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defaultThemeVersion="166925"/>
  <mc:AlternateContent xmlns:mc="http://schemas.openxmlformats.org/markup-compatibility/2006">
    <mc:Choice Requires="x15">
      <x15ac:absPath xmlns:x15ac="http://schemas.microsoft.com/office/spreadsheetml/2010/11/ac" url="C:\Users\My_Pc\Downloads\"/>
    </mc:Choice>
  </mc:AlternateContent>
  <xr:revisionPtr revIDLastSave="0" documentId="8_{679EE166-08C4-443D-A0FD-CB81BAB99FDC}" xr6:coauthVersionLast="47" xr6:coauthVersionMax="47" xr10:uidLastSave="{00000000-0000-0000-0000-000000000000}"/>
  <bookViews>
    <workbookView xWindow="-120" yWindow="-120" windowWidth="24240" windowHeight="13140" tabRatio="768" firstSheet="2" activeTab="2" xr2:uid="{00000000-000D-0000-FFFF-FFFF00000000}"/>
  </bookViews>
  <sheets>
    <sheet name="PL1" sheetId="1" state="hidden" r:id="rId1"/>
    <sheet name="PL2" sheetId="3" state="hidden" r:id="rId2"/>
    <sheet name="PL7-LUA" sheetId="6" r:id="rId3"/>
    <sheet name="PL7.1" sheetId="12" state="hidden" r:id="rId4"/>
    <sheet name="PL8.1" sheetId="13" state="hidden" r:id="rId5"/>
    <sheet name="PL7-LUA (2)" sheetId="32" state="hidden" r:id="rId6"/>
    <sheet name="PL8-CHN" sheetId="28" r:id="rId7"/>
    <sheet name="PL8-CHN (2)" sheetId="33" state="hidden" r:id="rId8"/>
    <sheet name="PL9-CLN" sheetId="29" r:id="rId9"/>
    <sheet name="PL9-CLN (2)" sheetId="34" state="hidden" r:id="rId10"/>
    <sheet name="PL10-RSX" sheetId="16" r:id="rId11"/>
    <sheet name="PL10-RSX (2)" sheetId="35" state="hidden" r:id="rId12"/>
    <sheet name="PL11-NTS" sheetId="17" r:id="rId13"/>
    <sheet name="PL11-NTS (2)" sheetId="36" state="hidden" r:id="rId14"/>
    <sheet name="PL12-LMU" sheetId="26" r:id="rId15"/>
    <sheet name="PL13-CNT" sheetId="30" r:id="rId16"/>
    <sheet name="PL13-CNT (2)" sheetId="37" state="hidden" r:id="rId17"/>
    <sheet name="PL14-DAO" sheetId="27" r:id="rId18"/>
    <sheet name="PL9.1" sheetId="15" state="hidden" r:id="rId19"/>
  </sheets>
  <definedNames>
    <definedName name="_xlnm.Print_Area" localSheetId="10">'PL10-RSX'!$A$1:$F$109</definedName>
    <definedName name="_xlnm.Print_Area" localSheetId="11">'PL10-RSX (2)'!$A$111:$F$273</definedName>
    <definedName name="_xlnm.Print_Area" localSheetId="12">'PL11-NTS'!$A$1:$F$109</definedName>
    <definedName name="_xlnm.Print_Area" localSheetId="13">'PL11-NTS (2)'!$A$111:$F$282</definedName>
    <definedName name="_xlnm.Print_Area" localSheetId="15">'PL13-CNT'!$A$1:$F$110</definedName>
    <definedName name="_xlnm.Print_Area" localSheetId="16">'PL13-CNT (2)'!$A$112:$F$388</definedName>
    <definedName name="_xlnm.Print_Area" localSheetId="3">'PL7.1'!$A$1:$I$263</definedName>
    <definedName name="_xlnm.Print_Area" localSheetId="2">'PL7-LUA'!$A$1:$F$109</definedName>
    <definedName name="_xlnm.Print_Area" localSheetId="5">'PL7-LUA (2)'!$A$111:$F$371</definedName>
    <definedName name="_xlnm.Print_Area" localSheetId="4">'PL8.1'!$A$1:$I$302</definedName>
    <definedName name="_xlnm.Print_Area" localSheetId="6">'PL8-CHN'!$A$1:$F$109</definedName>
    <definedName name="_xlnm.Print_Area" localSheetId="7">'PL8-CHN (2)'!$A$111:$F$381</definedName>
    <definedName name="_xlnm.Print_Area" localSheetId="18">'PL9.1'!$A$1:$I$280</definedName>
    <definedName name="_xlnm.Print_Area" localSheetId="8">'PL9-CLN'!$A$1:$F$109</definedName>
    <definedName name="_xlnm.Print_Area" localSheetId="9">'PL9-CLN (2)'!$A$111:$F$387</definedName>
    <definedName name="_xlnm.Print_Titles" localSheetId="10">'PL10-RSX'!$4:$5</definedName>
    <definedName name="_xlnm.Print_Titles" localSheetId="12">'PL11-NTS'!$4:$5</definedName>
    <definedName name="_xlnm.Print_Titles" localSheetId="15">'PL13-CNT'!$5:$6</definedName>
    <definedName name="_xlnm.Print_Titles" localSheetId="3">'PL7.1'!$2:$3</definedName>
    <definedName name="_xlnm.Print_Titles" localSheetId="2">'PL7-LUA'!$4:$5</definedName>
    <definedName name="_xlnm.Print_Titles" localSheetId="4">'PL8.1'!$2:$3</definedName>
    <definedName name="_xlnm.Print_Titles" localSheetId="6">'PL8-CHN'!$4:$5</definedName>
    <definedName name="_xlnm.Print_Titles" localSheetId="18">'PL9.1'!$2:$3</definedName>
    <definedName name="_xlnm.Print_Titles" localSheetId="8">'PL9-CLN'!$4:$5</definedName>
  </definedNames>
  <calcPr calcId="191029"/>
</workbook>
</file>

<file path=xl/calcChain.xml><?xml version="1.0" encoding="utf-8"?>
<calcChain xmlns="http://schemas.openxmlformats.org/spreadsheetml/2006/main">
  <c r="I3273" i="3" l="1"/>
  <c r="I3261" i="3"/>
  <c r="I3250" i="3"/>
  <c r="I3249" i="3"/>
  <c r="I3248" i="3"/>
  <c r="I3247" i="3"/>
  <c r="I3246" i="3"/>
  <c r="I3241" i="3"/>
  <c r="I3239" i="3"/>
  <c r="I3238" i="3"/>
  <c r="I3237" i="3"/>
  <c r="I3232" i="3"/>
  <c r="I3231" i="3"/>
  <c r="I3229" i="3"/>
  <c r="I3224" i="3"/>
  <c r="I3221" i="3"/>
  <c r="I3220" i="3"/>
  <c r="I3219" i="3"/>
  <c r="I3214" i="3"/>
  <c r="I3213" i="3"/>
  <c r="I3210" i="3"/>
  <c r="I3194" i="3"/>
  <c r="I3193" i="3"/>
  <c r="I3191" i="3"/>
  <c r="I3190" i="3"/>
  <c r="I3186" i="3"/>
  <c r="I3185" i="3"/>
  <c r="I3184" i="3"/>
  <c r="I3183" i="3"/>
  <c r="I3182" i="3"/>
  <c r="I3181" i="3"/>
  <c r="I3180" i="3"/>
  <c r="I3179" i="3"/>
  <c r="I3178" i="3"/>
  <c r="G1974" i="3"/>
  <c r="H1974" i="3"/>
  <c r="G1971" i="3"/>
  <c r="H1971" i="3"/>
  <c r="H1970" i="3"/>
  <c r="G1969" i="3"/>
  <c r="G1968" i="3"/>
  <c r="G196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Nguyen Ngoc</author>
    <author>BÍCH</author>
    <author>Van Thanh Dinh</author>
  </authors>
  <commentList>
    <comment ref="D538" authorId="0" shapeId="0" xr:uid="{00000000-0006-0000-0000-000001000000}">
      <text>
        <r>
          <rPr>
            <b/>
            <sz val="9"/>
            <color indexed="81"/>
            <rFont val="Tahoma"/>
            <family val="2"/>
          </rPr>
          <t>Nguyen Ngoc:</t>
        </r>
        <r>
          <rPr>
            <sz val="9"/>
            <color indexed="81"/>
            <rFont val="Tahoma"/>
            <family val="2"/>
          </rPr>
          <t xml:space="preserve">
Đồng Khởi</t>
        </r>
      </text>
    </comment>
    <comment ref="D540" authorId="0" shapeId="0" xr:uid="{00000000-0006-0000-0000-000002000000}">
      <text>
        <r>
          <rPr>
            <b/>
            <sz val="9"/>
            <color indexed="81"/>
            <rFont val="Tahoma"/>
            <family val="2"/>
          </rPr>
          <t>Nguyen Ngoc:</t>
        </r>
        <r>
          <rPr>
            <sz val="9"/>
            <color indexed="81"/>
            <rFont val="Tahoma"/>
            <family val="2"/>
          </rPr>
          <t xml:space="preserve">
Đồng Khởi</t>
        </r>
      </text>
    </comment>
    <comment ref="C541" authorId="0" shapeId="0" xr:uid="{00000000-0006-0000-0000-000003000000}">
      <text>
        <r>
          <rPr>
            <b/>
            <sz val="9"/>
            <color indexed="81"/>
            <rFont val="Tahoma"/>
            <family val="2"/>
          </rPr>
          <t>Nguyen Ngoc:</t>
        </r>
        <r>
          <rPr>
            <sz val="9"/>
            <color indexed="81"/>
            <rFont val="Tahoma"/>
            <family val="2"/>
          </rPr>
          <t xml:space="preserve">
Đồng Khởi</t>
        </r>
      </text>
    </comment>
    <comment ref="D542" authorId="0" shapeId="0" xr:uid="{00000000-0006-0000-0000-000004000000}">
      <text>
        <r>
          <rPr>
            <b/>
            <sz val="9"/>
            <color indexed="81"/>
            <rFont val="Tahoma"/>
            <family val="2"/>
          </rPr>
          <t>Nguyen Ngoc:</t>
        </r>
        <r>
          <rPr>
            <sz val="9"/>
            <color indexed="81"/>
            <rFont val="Tahoma"/>
            <family val="2"/>
          </rPr>
          <t xml:space="preserve">
Hết ranh giới phường Tân An (trừ cụm Công nghiệp Tân An)</t>
        </r>
      </text>
    </comment>
    <comment ref="C543" authorId="0" shapeId="0" xr:uid="{00000000-0006-0000-0000-000005000000}">
      <text>
        <r>
          <rPr>
            <b/>
            <sz val="9"/>
            <color indexed="81"/>
            <rFont val="Tahoma"/>
            <family val="2"/>
          </rPr>
          <t>Nguyen Ngoc:</t>
        </r>
        <r>
          <rPr>
            <sz val="9"/>
            <color indexed="81"/>
            <rFont val="Tahoma"/>
            <family val="2"/>
          </rPr>
          <t xml:space="preserve">
Hết ranh giới phường Tân An (trừ cụm Công nghiệp Tân An)</t>
        </r>
      </text>
    </comment>
    <comment ref="D548" authorId="1" shapeId="0" xr:uid="{00000000-0006-0000-0000-000006000000}">
      <text>
        <r>
          <rPr>
            <b/>
            <sz val="9"/>
            <color indexed="81"/>
            <rFont val="Tahoma"/>
            <family val="2"/>
          </rPr>
          <t>BÍCH:</t>
        </r>
        <r>
          <rPr>
            <sz val="9"/>
            <color indexed="81"/>
            <rFont val="Tahoma"/>
            <family val="2"/>
          </rPr>
          <t xml:space="preserve">
Đến hết địa bàn phường Tân Lợi</t>
        </r>
      </text>
    </comment>
    <comment ref="C549" authorId="1" shapeId="0" xr:uid="{00000000-0006-0000-0000-000007000000}">
      <text>
        <r>
          <rPr>
            <b/>
            <sz val="9"/>
            <color indexed="81"/>
            <rFont val="Tahoma"/>
            <family val="2"/>
          </rPr>
          <t>BÍCH:</t>
        </r>
        <r>
          <rPr>
            <sz val="9"/>
            <color indexed="81"/>
            <rFont val="Tahoma"/>
            <family val="2"/>
          </rPr>
          <t xml:space="preserve">
Đến hết địa bàn phường Tân Lợi</t>
        </r>
      </text>
    </comment>
    <comment ref="D549" authorId="1" shapeId="0" xr:uid="{00000000-0006-0000-0000-000008000000}">
      <text>
        <r>
          <rPr>
            <b/>
            <sz val="9"/>
            <color indexed="81"/>
            <rFont val="Tahoma"/>
            <family val="2"/>
          </rPr>
          <t>BÍCH:</t>
        </r>
        <r>
          <rPr>
            <sz val="9"/>
            <color indexed="81"/>
            <rFont val="Tahoma"/>
            <family val="2"/>
          </rPr>
          <t xml:space="preserve">
Đến hết địa bàn phường Tân Lợi</t>
        </r>
      </text>
    </comment>
    <comment ref="D553" authorId="1" shapeId="0" xr:uid="{00000000-0006-0000-0000-000009000000}">
      <text>
        <r>
          <rPr>
            <b/>
            <sz val="9"/>
            <color indexed="81"/>
            <rFont val="Tahoma"/>
            <family val="2"/>
          </rPr>
          <t>BÍCH:</t>
        </r>
        <r>
          <rPr>
            <sz val="9"/>
            <color indexed="81"/>
            <rFont val="Tahoma"/>
            <family val="2"/>
          </rPr>
          <t xml:space="preserve">
Trịnh Công Sơn</t>
        </r>
      </text>
    </comment>
    <comment ref="C554" authorId="1" shapeId="0" xr:uid="{00000000-0006-0000-0000-00000A000000}">
      <text>
        <r>
          <rPr>
            <b/>
            <sz val="9"/>
            <color indexed="81"/>
            <rFont val="Tahoma"/>
            <family val="2"/>
          </rPr>
          <t>BÍCH:</t>
        </r>
        <r>
          <rPr>
            <sz val="9"/>
            <color indexed="81"/>
            <rFont val="Tahoma"/>
            <family val="2"/>
          </rPr>
          <t xml:space="preserve">
Trịnh Công Sơn</t>
        </r>
      </text>
    </comment>
    <comment ref="D554" authorId="1" shapeId="0" xr:uid="{00000000-0006-0000-0000-00000B000000}">
      <text>
        <r>
          <rPr>
            <b/>
            <sz val="9"/>
            <color indexed="81"/>
            <rFont val="Tahoma"/>
            <family val="2"/>
          </rPr>
          <t>BÍCH:</t>
        </r>
        <r>
          <rPr>
            <sz val="9"/>
            <color indexed="81"/>
            <rFont val="Tahoma"/>
            <family val="2"/>
          </rPr>
          <t xml:space="preserve">
Trịnh Công Sơn</t>
        </r>
      </text>
    </comment>
    <comment ref="D573" authorId="1" shapeId="0" xr:uid="{00000000-0006-0000-0000-00000C000000}">
      <text>
        <r>
          <rPr>
            <b/>
            <sz val="9"/>
            <color indexed="81"/>
            <rFont val="Tahoma"/>
            <family val="2"/>
          </rPr>
          <t>BÍCH:</t>
        </r>
        <r>
          <rPr>
            <sz val="9"/>
            <color indexed="81"/>
            <rFont val="Tahoma"/>
            <family val="2"/>
          </rPr>
          <t xml:space="preserve">
30 tháng 4</t>
        </r>
      </text>
    </comment>
    <comment ref="D662" authorId="1" shapeId="0" xr:uid="{00000000-0006-0000-0000-00000D000000}">
      <text>
        <r>
          <rPr>
            <b/>
            <sz val="9"/>
            <color indexed="81"/>
            <rFont val="Tahoma"/>
            <family val="2"/>
          </rPr>
          <t>BÍCH:</t>
        </r>
        <r>
          <rPr>
            <sz val="9"/>
            <color indexed="81"/>
            <rFont val="Tahoma"/>
            <family val="2"/>
          </rPr>
          <t xml:space="preserve">
Cầu ranh giới xã Cư Êbur (Thửa 24; TBĐ số 102)</t>
        </r>
      </text>
    </comment>
    <comment ref="C663" authorId="1" shapeId="0" xr:uid="{00000000-0006-0000-0000-00000E000000}">
      <text>
        <r>
          <rPr>
            <b/>
            <sz val="9"/>
            <color indexed="81"/>
            <rFont val="Tahoma"/>
            <family val="2"/>
          </rPr>
          <t>BÍCH:</t>
        </r>
        <r>
          <rPr>
            <sz val="9"/>
            <color indexed="81"/>
            <rFont val="Tahoma"/>
            <family val="2"/>
          </rPr>
          <t xml:space="preserve">
Cầu ranh giới xã Cư Êbur (Thửa 24; TBĐ số 102)</t>
        </r>
      </text>
    </comment>
    <comment ref="D663" authorId="1" shapeId="0" xr:uid="{00000000-0006-0000-0000-00000F000000}">
      <text>
        <r>
          <rPr>
            <b/>
            <sz val="9"/>
            <color indexed="81"/>
            <rFont val="Tahoma"/>
            <family val="2"/>
          </rPr>
          <t>BÍCH:</t>
        </r>
        <r>
          <rPr>
            <sz val="9"/>
            <color indexed="81"/>
            <rFont val="Tahoma"/>
            <family val="2"/>
          </rPr>
          <t xml:space="preserve">
Hết trụ sở UBND xã (Hết thửa 51; TBĐ số 99)</t>
        </r>
      </text>
    </comment>
    <comment ref="C664" authorId="1" shapeId="0" xr:uid="{00000000-0006-0000-0000-000010000000}">
      <text>
        <r>
          <rPr>
            <b/>
            <sz val="9"/>
            <color indexed="81"/>
            <rFont val="Tahoma"/>
            <family val="2"/>
          </rPr>
          <t>BÍCH:</t>
        </r>
        <r>
          <rPr>
            <sz val="9"/>
            <color indexed="81"/>
            <rFont val="Tahoma"/>
            <family val="2"/>
          </rPr>
          <t xml:space="preserve">
Hết trụ sở UBND xã (Hết thửa 51; TBĐ số 99)</t>
        </r>
      </text>
    </comment>
    <comment ref="D670" authorId="1" shapeId="0" xr:uid="{00000000-0006-0000-0000-000011000000}">
      <text>
        <r>
          <rPr>
            <b/>
            <sz val="9"/>
            <color indexed="81"/>
            <rFont val="Tahoma"/>
            <family val="2"/>
          </rPr>
          <t>BÍCH:</t>
        </r>
        <r>
          <rPr>
            <sz val="9"/>
            <color indexed="81"/>
            <rFont val="Tahoma"/>
            <family val="2"/>
          </rPr>
          <t xml:space="preserve">
(Thửa 113; TBĐ số 13)</t>
        </r>
      </text>
    </comment>
    <comment ref="D685" authorId="1" shapeId="0" xr:uid="{00000000-0006-0000-0000-000012000000}">
      <text>
        <r>
          <rPr>
            <b/>
            <sz val="9"/>
            <color indexed="81"/>
            <rFont val="Tahoma"/>
            <family val="2"/>
          </rPr>
          <t>BÍCH:</t>
        </r>
        <r>
          <rPr>
            <sz val="9"/>
            <color indexed="81"/>
            <rFont val="Tahoma"/>
            <family val="2"/>
          </rPr>
          <t xml:space="preserve">
Mai Xuân Thưởng</t>
        </r>
      </text>
    </comment>
    <comment ref="D686" authorId="1" shapeId="0" xr:uid="{00000000-0006-0000-0000-000013000000}">
      <text>
        <r>
          <rPr>
            <b/>
            <sz val="9"/>
            <color indexed="81"/>
            <rFont val="Tahoma"/>
            <family val="2"/>
          </rPr>
          <t>BÍCH:</t>
        </r>
        <r>
          <rPr>
            <sz val="9"/>
            <color indexed="81"/>
            <rFont val="Tahoma"/>
            <family val="2"/>
          </rPr>
          <t xml:space="preserve">
Hết số nhà 78 Đinh Công Tráng (Thửa 6, TBĐ số 11)</t>
        </r>
      </text>
    </comment>
    <comment ref="C687" authorId="1" shapeId="0" xr:uid="{00000000-0006-0000-0000-000014000000}">
      <text>
        <r>
          <rPr>
            <b/>
            <sz val="9"/>
            <color indexed="81"/>
            <rFont val="Tahoma"/>
            <family val="2"/>
          </rPr>
          <t>BÍCH:</t>
        </r>
        <r>
          <rPr>
            <sz val="9"/>
            <color indexed="81"/>
            <rFont val="Tahoma"/>
            <family val="2"/>
          </rPr>
          <t xml:space="preserve">
Hết số nhà 78 Đinh Công Tráng (Thửa 6, TBĐ số 11)</t>
        </r>
      </text>
    </comment>
    <comment ref="C691" authorId="1" shapeId="0" xr:uid="{00000000-0006-0000-0000-000015000000}">
      <text>
        <r>
          <rPr>
            <b/>
            <sz val="9"/>
            <color indexed="81"/>
            <rFont val="Tahoma"/>
            <family val="2"/>
          </rPr>
          <t>BÍCH:</t>
        </r>
        <r>
          <rPr>
            <sz val="9"/>
            <color indexed="81"/>
            <rFont val="Tahoma"/>
            <family val="2"/>
          </rPr>
          <t xml:space="preserve">
13 Thành Nhất 173
37 Tân tiến 134</t>
        </r>
      </text>
    </comment>
    <comment ref="D691" authorId="1" shapeId="0" xr:uid="{00000000-0006-0000-0000-000016000000}">
      <text>
        <r>
          <rPr>
            <b/>
            <sz val="9"/>
            <color indexed="81"/>
            <rFont val="Tahoma"/>
            <family val="2"/>
          </rPr>
          <t>BÍCH:</t>
        </r>
        <r>
          <rPr>
            <sz val="9"/>
            <color indexed="81"/>
            <rFont val="Tahoma"/>
            <family val="2"/>
          </rPr>
          <t xml:space="preserve">
Hết thửa 219 và thửa 1046; TBĐ số 12</t>
        </r>
      </text>
    </comment>
    <comment ref="D697" authorId="1" shapeId="0" xr:uid="{00000000-0006-0000-0000-000017000000}">
      <text>
        <r>
          <rPr>
            <b/>
            <sz val="9"/>
            <color indexed="81"/>
            <rFont val="Tahoma"/>
            <family val="2"/>
          </rPr>
          <t>BÍCH:</t>
        </r>
        <r>
          <rPr>
            <sz val="9"/>
            <color indexed="81"/>
            <rFont val="Tahoma"/>
            <family val="2"/>
          </rPr>
          <t xml:space="preserve">
Hết đường (Hết thửa 11, 23; TBĐ số 26)</t>
        </r>
      </text>
    </comment>
    <comment ref="D719" authorId="1" shapeId="0" xr:uid="{00000000-0006-0000-0000-000018000000}">
      <text>
        <r>
          <rPr>
            <b/>
            <sz val="9"/>
            <color indexed="81"/>
            <rFont val="Tahoma"/>
            <family val="2"/>
          </rPr>
          <t>BÍCH:</t>
        </r>
        <r>
          <rPr>
            <sz val="9"/>
            <color indexed="81"/>
            <rFont val="Tahoma"/>
            <family val="2"/>
          </rPr>
          <t xml:space="preserve">
Giáp ranh xã Cư Ebur</t>
        </r>
      </text>
    </comment>
    <comment ref="C726" authorId="1" shapeId="0" xr:uid="{00000000-0006-0000-0000-000019000000}">
      <text>
        <r>
          <rPr>
            <b/>
            <sz val="9"/>
            <color indexed="81"/>
            <rFont val="Tahoma"/>
            <family val="2"/>
          </rPr>
          <t>BÍCH:</t>
        </r>
        <r>
          <rPr>
            <sz val="9"/>
            <color indexed="81"/>
            <rFont val="Tahoma"/>
            <family val="2"/>
          </rPr>
          <t xml:space="preserve">
Công an thành phố
</t>
        </r>
      </text>
    </comment>
    <comment ref="D726" authorId="1" shapeId="0" xr:uid="{00000000-0006-0000-0000-00001A000000}">
      <text>
        <r>
          <rPr>
            <b/>
            <sz val="9"/>
            <color indexed="81"/>
            <rFont val="Tahoma"/>
            <family val="2"/>
          </rPr>
          <t>BÍCH:</t>
        </r>
        <r>
          <rPr>
            <sz val="9"/>
            <color indexed="81"/>
            <rFont val="Tahoma"/>
            <family val="2"/>
          </rPr>
          <t xml:space="preserve">
Ngô Gia Tự</t>
        </r>
      </text>
    </comment>
    <comment ref="D729" authorId="1" shapeId="0" xr:uid="{00000000-0006-0000-0000-00001B000000}">
      <text>
        <r>
          <rPr>
            <b/>
            <sz val="9"/>
            <color indexed="81"/>
            <rFont val="Tahoma"/>
            <family val="2"/>
          </rPr>
          <t>BÍCH:</t>
        </r>
        <r>
          <rPr>
            <sz val="9"/>
            <color indexed="81"/>
            <rFont val="Tahoma"/>
            <family val="2"/>
          </rPr>
          <t xml:space="preserve">
Hết đường (Hết thửa 180, 190; TBĐ số 68)</t>
        </r>
      </text>
    </comment>
    <comment ref="D770" authorId="1" shapeId="0" xr:uid="{00000000-0006-0000-0000-00001C000000}">
      <text>
        <r>
          <rPr>
            <b/>
            <sz val="9"/>
            <color indexed="81"/>
            <rFont val="Tahoma"/>
            <family val="2"/>
          </rPr>
          <t>BÍCH:</t>
        </r>
        <r>
          <rPr>
            <sz val="9"/>
            <color indexed="81"/>
            <rFont val="Tahoma"/>
            <family val="2"/>
          </rPr>
          <t xml:space="preserve">
Hết đường (Thửa 22; TBĐ số 31)</t>
        </r>
      </text>
    </comment>
    <comment ref="C771" authorId="1" shapeId="0" xr:uid="{00000000-0006-0000-0000-00001D000000}">
      <text>
        <r>
          <rPr>
            <b/>
            <sz val="9"/>
            <color indexed="81"/>
            <rFont val="Tahoma"/>
            <family val="2"/>
          </rPr>
          <t>BÍCH:</t>
        </r>
        <r>
          <rPr>
            <sz val="9"/>
            <color indexed="81"/>
            <rFont val="Tahoma"/>
            <family val="2"/>
          </rPr>
          <t xml:space="preserve">
Trần Nhật Duật nối dài</t>
        </r>
      </text>
    </comment>
    <comment ref="D786" authorId="1" shapeId="0" xr:uid="{00000000-0006-0000-0000-00001E000000}">
      <text>
        <r>
          <rPr>
            <b/>
            <sz val="9"/>
            <color indexed="81"/>
            <rFont val="Tahoma"/>
            <family val="2"/>
          </rPr>
          <t>BÍCH:</t>
        </r>
        <r>
          <rPr>
            <sz val="9"/>
            <color indexed="81"/>
            <rFont val="Tahoma"/>
            <family val="2"/>
          </rPr>
          <t xml:space="preserve">
Đường quy hoạch rộng 36m</t>
        </r>
      </text>
    </comment>
    <comment ref="D787" authorId="1" shapeId="0" xr:uid="{00000000-0006-0000-0000-00001F000000}">
      <text>
        <r>
          <rPr>
            <b/>
            <sz val="9"/>
            <color indexed="81"/>
            <rFont val="Tahoma"/>
            <family val="2"/>
          </rPr>
          <t>BÍCH:Hết khu dân cư K7</t>
        </r>
      </text>
    </comment>
    <comment ref="C788" authorId="1" shapeId="0" xr:uid="{00000000-0006-0000-0000-000020000000}">
      <text>
        <r>
          <rPr>
            <b/>
            <sz val="9"/>
            <color indexed="81"/>
            <rFont val="Tahoma"/>
            <family val="2"/>
          </rPr>
          <t>BÍCH:Hết khu dân cư K7</t>
        </r>
      </text>
    </comment>
    <comment ref="D791" authorId="1" shapeId="0" xr:uid="{00000000-0006-0000-0000-000021000000}">
      <text>
        <r>
          <rPr>
            <b/>
            <sz val="9"/>
            <color indexed="81"/>
            <rFont val="Tahoma"/>
            <family val="2"/>
          </rPr>
          <t>BÍCH:</t>
        </r>
        <r>
          <rPr>
            <sz val="9"/>
            <color indexed="81"/>
            <rFont val="Tahoma"/>
            <family val="2"/>
          </rPr>
          <t xml:space="preserve">
Bên phải: Bế Văn Đàn; Bên trái: Thửa 45; TBĐ số 6 phường Tân Thành</t>
        </r>
      </text>
    </comment>
    <comment ref="C792" authorId="1" shapeId="0" xr:uid="{00000000-0006-0000-0000-000022000000}">
      <text>
        <r>
          <rPr>
            <b/>
            <sz val="9"/>
            <color indexed="81"/>
            <rFont val="Tahoma"/>
            <family val="2"/>
          </rPr>
          <t>BÍCH:</t>
        </r>
        <r>
          <rPr>
            <sz val="9"/>
            <color indexed="81"/>
            <rFont val="Tahoma"/>
            <family val="2"/>
          </rPr>
          <t xml:space="preserve">
Bên phải: Bế Văn Đàn; Bên trái: Thửa 45; TBĐ số 6 phường Tân Thành</t>
        </r>
      </text>
    </comment>
    <comment ref="D797" authorId="1" shapeId="0" xr:uid="{00000000-0006-0000-0000-000023000000}">
      <text>
        <r>
          <rPr>
            <b/>
            <sz val="9"/>
            <color indexed="81"/>
            <rFont val="Tahoma"/>
            <family val="2"/>
          </rPr>
          <t>BÍCH:</t>
        </r>
        <r>
          <rPr>
            <sz val="9"/>
            <color indexed="81"/>
            <rFont val="Tahoma"/>
            <family val="2"/>
          </rPr>
          <t xml:space="preserve">
Lê Duẩn</t>
        </r>
      </text>
    </comment>
    <comment ref="D802" authorId="1" shapeId="0" xr:uid="{00000000-0006-0000-0000-000024000000}">
      <text>
        <r>
          <rPr>
            <b/>
            <sz val="9"/>
            <color indexed="81"/>
            <rFont val="Tahoma"/>
            <family val="2"/>
          </rPr>
          <t>BÍCH:</t>
        </r>
        <r>
          <rPr>
            <sz val="9"/>
            <color indexed="81"/>
            <rFont val="Tahoma"/>
            <family val="2"/>
          </rPr>
          <t xml:space="preserve">
Tờ số 2 phường Tự An cũ
</t>
        </r>
      </text>
    </comment>
    <comment ref="C805" authorId="1" shapeId="0" xr:uid="{00000000-0006-0000-0000-000025000000}">
      <text>
        <r>
          <rPr>
            <b/>
            <sz val="9"/>
            <color indexed="81"/>
            <rFont val="Tahoma"/>
            <family val="2"/>
          </rPr>
          <t>BÍCH:</t>
        </r>
        <r>
          <rPr>
            <sz val="9"/>
            <color indexed="81"/>
            <rFont val="Tahoma"/>
            <family val="2"/>
          </rPr>
          <t xml:space="preserve">
Ama Khê</t>
        </r>
      </text>
    </comment>
    <comment ref="D805" authorId="1" shapeId="0" xr:uid="{00000000-0006-0000-0000-000026000000}">
      <text>
        <r>
          <rPr>
            <b/>
            <sz val="9"/>
            <color indexed="81"/>
            <rFont val="Tahoma"/>
            <family val="2"/>
          </rPr>
          <t>BÍCH:</t>
        </r>
        <r>
          <rPr>
            <sz val="9"/>
            <color indexed="81"/>
            <rFont val="Tahoma"/>
            <family val="2"/>
          </rPr>
          <t xml:space="preserve">
Sang 2 phía đường Ama Khê</t>
        </r>
      </text>
    </comment>
    <comment ref="C806" authorId="1" shapeId="0" xr:uid="{00000000-0006-0000-0000-000027000000}">
      <text>
        <r>
          <rPr>
            <b/>
            <sz val="9"/>
            <color indexed="81"/>
            <rFont val="Tahoma"/>
            <family val="2"/>
          </rPr>
          <t>BÍCH:</t>
        </r>
        <r>
          <rPr>
            <sz val="9"/>
            <color indexed="81"/>
            <rFont val="Tahoma"/>
            <family val="2"/>
          </rPr>
          <t xml:space="preserve">
Ama Khê</t>
        </r>
      </text>
    </comment>
    <comment ref="D806" authorId="1" shapeId="0" xr:uid="{00000000-0006-0000-0000-000028000000}">
      <text>
        <r>
          <rPr>
            <b/>
            <sz val="9"/>
            <color indexed="81"/>
            <rFont val="Tahoma"/>
            <family val="2"/>
          </rPr>
          <t>BÍCH:</t>
        </r>
        <r>
          <rPr>
            <sz val="9"/>
            <color indexed="81"/>
            <rFont val="Tahoma"/>
            <family val="2"/>
          </rPr>
          <t xml:space="preserve">
Sang 2 phía đường Ama Khê</t>
        </r>
      </text>
    </comment>
    <comment ref="C807" authorId="1" shapeId="0" xr:uid="{00000000-0006-0000-0000-000029000000}">
      <text>
        <r>
          <rPr>
            <b/>
            <sz val="9"/>
            <color indexed="81"/>
            <rFont val="Tahoma"/>
            <family val="2"/>
          </rPr>
          <t>BÍCH:</t>
        </r>
        <r>
          <rPr>
            <sz val="9"/>
            <color indexed="81"/>
            <rFont val="Tahoma"/>
            <family val="2"/>
          </rPr>
          <t xml:space="preserve">
Ama Khê</t>
        </r>
      </text>
    </comment>
    <comment ref="D807" authorId="1" shapeId="0" xr:uid="{00000000-0006-0000-0000-00002A000000}">
      <text>
        <r>
          <rPr>
            <b/>
            <sz val="9"/>
            <color indexed="81"/>
            <rFont val="Tahoma"/>
            <family val="2"/>
          </rPr>
          <t>BÍCH:</t>
        </r>
        <r>
          <rPr>
            <sz val="9"/>
            <color indexed="81"/>
            <rFont val="Tahoma"/>
            <family val="2"/>
          </rPr>
          <t xml:space="preserve">
Sang 2 phía đường Ama Khê</t>
        </r>
      </text>
    </comment>
    <comment ref="C808" authorId="1" shapeId="0" xr:uid="{00000000-0006-0000-0000-00002B000000}">
      <text>
        <r>
          <rPr>
            <b/>
            <sz val="9"/>
            <color indexed="81"/>
            <rFont val="Tahoma"/>
            <family val="2"/>
          </rPr>
          <t>BÍCH:</t>
        </r>
        <r>
          <rPr>
            <sz val="9"/>
            <color indexed="81"/>
            <rFont val="Tahoma"/>
            <family val="2"/>
          </rPr>
          <t xml:space="preserve">
Ama Khê</t>
        </r>
      </text>
    </comment>
    <comment ref="D808" authorId="1" shapeId="0" xr:uid="{00000000-0006-0000-0000-00002C000000}">
      <text>
        <r>
          <rPr>
            <b/>
            <sz val="9"/>
            <color indexed="81"/>
            <rFont val="Tahoma"/>
            <family val="2"/>
          </rPr>
          <t>BÍCH:</t>
        </r>
        <r>
          <rPr>
            <sz val="9"/>
            <color indexed="81"/>
            <rFont val="Tahoma"/>
            <family val="2"/>
          </rPr>
          <t xml:space="preserve">
Sang 2 phía đường Ama Khê</t>
        </r>
      </text>
    </comment>
    <comment ref="C809" authorId="1" shapeId="0" xr:uid="{00000000-0006-0000-0000-00002D000000}">
      <text>
        <r>
          <rPr>
            <b/>
            <sz val="9"/>
            <color indexed="81"/>
            <rFont val="Tahoma"/>
            <family val="2"/>
          </rPr>
          <t>BÍCH:</t>
        </r>
        <r>
          <rPr>
            <sz val="9"/>
            <color indexed="81"/>
            <rFont val="Tahoma"/>
            <family val="2"/>
          </rPr>
          <t xml:space="preserve">
Ama Khê</t>
        </r>
      </text>
    </comment>
    <comment ref="D811" authorId="1" shapeId="0" xr:uid="{00000000-0006-0000-0000-00002E000000}">
      <text>
        <r>
          <rPr>
            <b/>
            <sz val="9"/>
            <color indexed="81"/>
            <rFont val="Tahoma"/>
            <family val="2"/>
          </rPr>
          <t>BÍCH:</t>
        </r>
        <r>
          <rPr>
            <sz val="9"/>
            <color indexed="81"/>
            <rFont val="Tahoma"/>
            <family val="2"/>
          </rPr>
          <t xml:space="preserve">
Hết đường (hết thửa 49 và 190; TBĐ số 24)</t>
        </r>
      </text>
    </comment>
    <comment ref="D813" authorId="1" shapeId="0" xr:uid="{00000000-0006-0000-0000-00002F000000}">
      <text>
        <r>
          <rPr>
            <b/>
            <sz val="9"/>
            <color indexed="81"/>
            <rFont val="Tahoma"/>
            <family val="2"/>
          </rPr>
          <t>BÍCH:</t>
        </r>
        <r>
          <rPr>
            <sz val="9"/>
            <color indexed="81"/>
            <rFont val="Tahoma"/>
            <family val="2"/>
          </rPr>
          <t xml:space="preserve">
Đền ông Cảo (Thửa 47; TBĐ số 38)</t>
        </r>
      </text>
    </comment>
    <comment ref="C814" authorId="1" shapeId="0" xr:uid="{00000000-0006-0000-0000-000030000000}">
      <text>
        <r>
          <rPr>
            <b/>
            <sz val="9"/>
            <color indexed="81"/>
            <rFont val="Tahoma"/>
            <family val="2"/>
          </rPr>
          <t>BÍCH:</t>
        </r>
        <r>
          <rPr>
            <sz val="9"/>
            <color indexed="81"/>
            <rFont val="Tahoma"/>
            <family val="2"/>
          </rPr>
          <t xml:space="preserve">
Đền ông Cảo (Thửa 47; TBĐ số 38)</t>
        </r>
      </text>
    </comment>
    <comment ref="D814" authorId="1" shapeId="0" xr:uid="{00000000-0006-0000-0000-000031000000}">
      <text>
        <r>
          <rPr>
            <b/>
            <sz val="9"/>
            <color indexed="81"/>
            <rFont val="Tahoma"/>
            <family val="2"/>
          </rPr>
          <t>BÍCH:</t>
        </r>
        <r>
          <rPr>
            <sz val="9"/>
            <color indexed="81"/>
            <rFont val="Tahoma"/>
            <family val="2"/>
          </rPr>
          <t xml:space="preserve">
Đinh Tiên Hoàng (Gần Cổng số 1)</t>
        </r>
      </text>
    </comment>
    <comment ref="C815" authorId="1" shapeId="0" xr:uid="{00000000-0006-0000-0000-000032000000}">
      <text>
        <r>
          <rPr>
            <b/>
            <sz val="9"/>
            <color indexed="81"/>
            <rFont val="Tahoma"/>
            <family val="2"/>
          </rPr>
          <t>BÍCH:</t>
        </r>
        <r>
          <rPr>
            <sz val="9"/>
            <color indexed="81"/>
            <rFont val="Tahoma"/>
            <family val="2"/>
          </rPr>
          <t xml:space="preserve">
Đinh Tiên Hoàng (Gần Cổng số 1)</t>
        </r>
      </text>
    </comment>
    <comment ref="D815" authorId="1" shapeId="0" xr:uid="{00000000-0006-0000-0000-000033000000}">
      <text>
        <r>
          <rPr>
            <b/>
            <sz val="9"/>
            <color indexed="81"/>
            <rFont val="Tahoma"/>
            <family val="2"/>
          </rPr>
          <t>BÍCH:</t>
        </r>
        <r>
          <rPr>
            <sz val="9"/>
            <color indexed="81"/>
            <rFont val="Tahoma"/>
            <family val="2"/>
          </rPr>
          <t xml:space="preserve">
Đinh Tiên Hoàng (Gần Cổng số 1)</t>
        </r>
      </text>
    </comment>
    <comment ref="D816" authorId="1" shapeId="0" xr:uid="{00000000-0006-0000-0000-000034000000}">
      <text>
        <r>
          <rPr>
            <b/>
            <sz val="9"/>
            <color indexed="81"/>
            <rFont val="Tahoma"/>
            <family val="2"/>
          </rPr>
          <t>BÍCH:</t>
        </r>
        <r>
          <rPr>
            <sz val="9"/>
            <color indexed="81"/>
            <rFont val="Tahoma"/>
            <family val="2"/>
          </rPr>
          <t xml:space="preserve">
Đinh Tiên Hoàng (Gần Cổng số 1)</t>
        </r>
      </text>
    </comment>
    <comment ref="D822" authorId="1" shapeId="0" xr:uid="{00000000-0006-0000-0000-000035000000}">
      <text>
        <r>
          <rPr>
            <b/>
            <sz val="9"/>
            <color indexed="81"/>
            <rFont val="Tahoma"/>
            <family val="2"/>
          </rPr>
          <t>BÍCH:</t>
        </r>
        <r>
          <rPr>
            <sz val="9"/>
            <color indexed="81"/>
            <rFont val="Tahoma"/>
            <family val="2"/>
          </rPr>
          <t xml:space="preserve">
(Đường Nguyễn Du)</t>
        </r>
      </text>
    </comment>
    <comment ref="D827" authorId="0" shapeId="0" xr:uid="{00000000-0006-0000-0000-000036000000}">
      <text>
        <r>
          <rPr>
            <b/>
            <sz val="9"/>
            <color indexed="81"/>
            <rFont val="Tahoma"/>
            <family val="2"/>
          </rPr>
          <t>Nguyen Ngoc:</t>
        </r>
        <r>
          <rPr>
            <sz val="9"/>
            <color indexed="81"/>
            <rFont val="Tahoma"/>
            <family val="2"/>
          </rPr>
          <t xml:space="preserve">
Nguyễn Du</t>
        </r>
      </text>
    </comment>
    <comment ref="C828" authorId="0" shapeId="0" xr:uid="{00000000-0006-0000-0000-000037000000}">
      <text>
        <r>
          <rPr>
            <b/>
            <sz val="9"/>
            <color indexed="81"/>
            <rFont val="Tahoma"/>
            <family val="2"/>
          </rPr>
          <t>Nguyen Ngoc:</t>
        </r>
        <r>
          <rPr>
            <sz val="9"/>
            <color indexed="81"/>
            <rFont val="Tahoma"/>
            <family val="2"/>
          </rPr>
          <t xml:space="preserve">
Nguyễn Du</t>
        </r>
      </text>
    </comment>
    <comment ref="C830" authorId="1" shapeId="0" xr:uid="{00000000-0006-0000-0000-000038000000}">
      <text>
        <r>
          <rPr>
            <b/>
            <sz val="9"/>
            <color indexed="81"/>
            <rFont val="Tahoma"/>
            <family val="2"/>
          </rPr>
          <t>BÍCH:</t>
        </r>
        <r>
          <rPr>
            <sz val="9"/>
            <color indexed="81"/>
            <rFont val="Tahoma"/>
            <family val="2"/>
          </rPr>
          <t xml:space="preserve">
sửa điểm đầu</t>
        </r>
      </text>
    </comment>
    <comment ref="D831" authorId="1" shapeId="0" xr:uid="{00000000-0006-0000-0000-000039000000}">
      <text>
        <r>
          <rPr>
            <b/>
            <sz val="9"/>
            <color indexed="81"/>
            <rFont val="Tahoma"/>
            <family val="2"/>
          </rPr>
          <t>BÍCH:</t>
        </r>
        <r>
          <rPr>
            <sz val="9"/>
            <color indexed="81"/>
            <rFont val="Tahoma"/>
            <family val="2"/>
          </rPr>
          <t xml:space="preserve">
Cổng sau Tỉnh ủy (Hết thửa 23; TBĐ số 22)</t>
        </r>
      </text>
    </comment>
    <comment ref="C832" authorId="1" shapeId="0" xr:uid="{00000000-0006-0000-0000-00003A000000}">
      <text>
        <r>
          <rPr>
            <b/>
            <sz val="9"/>
            <color indexed="81"/>
            <rFont val="Tahoma"/>
            <family val="2"/>
          </rPr>
          <t>BÍCH:</t>
        </r>
        <r>
          <rPr>
            <sz val="9"/>
            <color indexed="81"/>
            <rFont val="Tahoma"/>
            <family val="2"/>
          </rPr>
          <t xml:space="preserve">
Cổng sau Tỉnh ủy (Hết thửa 23; TBĐ số 22)</t>
        </r>
      </text>
    </comment>
    <comment ref="C834" authorId="1" shapeId="0" xr:uid="{00000000-0006-0000-0000-00003B000000}">
      <text>
        <r>
          <rPr>
            <b/>
            <sz val="9"/>
            <color indexed="81"/>
            <rFont val="Tahoma"/>
            <family val="2"/>
          </rPr>
          <t>BÍCH:</t>
        </r>
        <r>
          <rPr>
            <sz val="9"/>
            <color indexed="81"/>
            <rFont val="Tahoma"/>
            <family val="2"/>
          </rPr>
          <t xml:space="preserve">
Đinh Tiên Hoàng</t>
        </r>
      </text>
    </comment>
    <comment ref="D841" authorId="1" shapeId="0" xr:uid="{00000000-0006-0000-0000-00003C000000}">
      <text>
        <r>
          <rPr>
            <b/>
            <sz val="9"/>
            <color indexed="81"/>
            <rFont val="Tahoma"/>
            <family val="2"/>
          </rPr>
          <t>BÍCH:</t>
        </r>
        <r>
          <rPr>
            <sz val="9"/>
            <color indexed="81"/>
            <rFont val="Tahoma"/>
            <family val="2"/>
          </rPr>
          <t xml:space="preserve">
Hết đường (Hết thửa 153; 155; TBĐ số 12)</t>
        </r>
      </text>
    </comment>
    <comment ref="D842" authorId="1" shapeId="0" xr:uid="{00000000-0006-0000-0000-00003D000000}">
      <text>
        <r>
          <rPr>
            <b/>
            <sz val="9"/>
            <color indexed="81"/>
            <rFont val="Tahoma"/>
            <family val="2"/>
          </rPr>
          <t>BÍCH:</t>
        </r>
        <r>
          <rPr>
            <sz val="9"/>
            <color indexed="81"/>
            <rFont val="Tahoma"/>
            <family val="2"/>
          </rPr>
          <t xml:space="preserve">
Hết đường (Hết thửa 150; TBĐ số 13)</t>
        </r>
      </text>
    </comment>
    <comment ref="D843" authorId="1" shapeId="0" xr:uid="{00000000-0006-0000-0000-00003E000000}">
      <text>
        <r>
          <rPr>
            <b/>
            <sz val="9"/>
            <color indexed="81"/>
            <rFont val="Tahoma"/>
            <family val="2"/>
          </rPr>
          <t>BÍCH:</t>
        </r>
        <r>
          <rPr>
            <sz val="9"/>
            <color indexed="81"/>
            <rFont val="Tahoma"/>
            <family val="2"/>
          </rPr>
          <t xml:space="preserve">
Hết đường (Thửa 56, 210; TBĐ số 13)</t>
        </r>
      </text>
    </comment>
    <comment ref="D844" authorId="1" shapeId="0" xr:uid="{00000000-0006-0000-0000-00003F000000}">
      <text>
        <r>
          <rPr>
            <b/>
            <sz val="9"/>
            <color indexed="81"/>
            <rFont val="Tahoma"/>
            <family val="2"/>
          </rPr>
          <t>BÍCH:</t>
        </r>
        <r>
          <rPr>
            <sz val="9"/>
            <color indexed="81"/>
            <rFont val="Tahoma"/>
            <family val="2"/>
          </rPr>
          <t xml:space="preserve">
Hết đường (Hẻm 49 Y Ơn)</t>
        </r>
      </text>
    </comment>
    <comment ref="D849" authorId="1" shapeId="0" xr:uid="{00000000-0006-0000-0000-000040000000}">
      <text>
        <r>
          <rPr>
            <b/>
            <sz val="9"/>
            <color indexed="81"/>
            <rFont val="Tahoma"/>
            <family val="2"/>
          </rPr>
          <t>BÍCH:</t>
        </r>
        <r>
          <rPr>
            <sz val="9"/>
            <color indexed="81"/>
            <rFont val="Tahoma"/>
            <family val="2"/>
          </rPr>
          <t xml:space="preserve">
Hết thửa 455; TBĐ số 29</t>
        </r>
      </text>
    </comment>
    <comment ref="D851" authorId="1" shapeId="0" xr:uid="{00000000-0006-0000-0000-000041000000}">
      <text>
        <r>
          <rPr>
            <b/>
            <sz val="9"/>
            <color indexed="81"/>
            <rFont val="Tahoma"/>
            <family val="2"/>
          </rPr>
          <t>BÍCH:</t>
        </r>
        <r>
          <rPr>
            <sz val="9"/>
            <color indexed="81"/>
            <rFont val="Tahoma"/>
            <family val="2"/>
          </rPr>
          <t xml:space="preserve">
Hẻm 53 Giải Phóng</t>
        </r>
      </text>
    </comment>
    <comment ref="D855" authorId="1" shapeId="0" xr:uid="{00000000-0006-0000-0000-000042000000}">
      <text>
        <r>
          <rPr>
            <b/>
            <sz val="9"/>
            <color indexed="81"/>
            <rFont val="Tahoma"/>
            <family val="2"/>
          </rPr>
          <t>BÍCH:</t>
        </r>
        <r>
          <rPr>
            <sz val="9"/>
            <color indexed="81"/>
            <rFont val="Tahoma"/>
            <family val="2"/>
          </rPr>
          <t xml:space="preserve">
Hết thửa 190; TBĐ số 29</t>
        </r>
      </text>
    </comment>
    <comment ref="C856" authorId="1" shapeId="0" xr:uid="{00000000-0006-0000-0000-000043000000}">
      <text>
        <r>
          <rPr>
            <b/>
            <sz val="9"/>
            <color indexed="81"/>
            <rFont val="Tahoma"/>
            <family val="2"/>
          </rPr>
          <t>BÍCH:</t>
        </r>
        <r>
          <rPr>
            <sz val="9"/>
            <color indexed="81"/>
            <rFont val="Tahoma"/>
            <family val="2"/>
          </rPr>
          <t xml:space="preserve">
Hết thửa 190; TBĐ số 29</t>
        </r>
      </text>
    </comment>
    <comment ref="D857" authorId="1" shapeId="0" xr:uid="{00000000-0006-0000-0000-000044000000}">
      <text>
        <r>
          <rPr>
            <b/>
            <sz val="9"/>
            <color indexed="81"/>
            <rFont val="Tahoma"/>
            <family val="2"/>
          </rPr>
          <t>BÍCH:</t>
        </r>
        <r>
          <rPr>
            <sz val="9"/>
            <color indexed="81"/>
            <rFont val="Tahoma"/>
            <family val="2"/>
          </rPr>
          <t xml:space="preserve">
Hết đường (Hết thửa 241; TBĐ số 34).</t>
        </r>
      </text>
    </comment>
    <comment ref="C924" authorId="1" shapeId="0" xr:uid="{00000000-0006-0000-0000-000045000000}">
      <text>
        <r>
          <rPr>
            <b/>
            <sz val="9"/>
            <color indexed="81"/>
            <rFont val="Tahoma"/>
            <family val="2"/>
          </rPr>
          <t>BÍCH:</t>
        </r>
        <r>
          <rPr>
            <sz val="9"/>
            <color indexed="81"/>
            <rFont val="Tahoma"/>
            <family val="2"/>
          </rPr>
          <t xml:space="preserve">
10 tháng 3 (Thửa 171; TBĐ số 88)</t>
        </r>
      </text>
    </comment>
    <comment ref="D924" authorId="1" shapeId="0" xr:uid="{00000000-0006-0000-0000-000046000000}">
      <text>
        <r>
          <rPr>
            <b/>
            <sz val="9"/>
            <color indexed="81"/>
            <rFont val="Tahoma"/>
            <family val="2"/>
          </rPr>
          <t>BÍCH:</t>
        </r>
        <r>
          <rPr>
            <sz val="9"/>
            <color indexed="81"/>
            <rFont val="Tahoma"/>
            <family val="2"/>
          </rPr>
          <t xml:space="preserve">
Ngã ba đường vào thôn 8 (Hết thửa 147; TBĐ số 80)</t>
        </r>
      </text>
    </comment>
    <comment ref="C925" authorId="1" shapeId="0" xr:uid="{00000000-0006-0000-0000-000047000000}">
      <text>
        <r>
          <rPr>
            <b/>
            <sz val="9"/>
            <color indexed="81"/>
            <rFont val="Tahoma"/>
            <family val="2"/>
          </rPr>
          <t>BÍCH:</t>
        </r>
        <r>
          <rPr>
            <sz val="9"/>
            <color indexed="81"/>
            <rFont val="Tahoma"/>
            <family val="2"/>
          </rPr>
          <t xml:space="preserve">
Ngã ba đường vào thôn 8 (Hết thửa 147; TBĐ số 80)</t>
        </r>
      </text>
    </comment>
    <comment ref="D925" authorId="1" shapeId="0" xr:uid="{00000000-0006-0000-0000-000048000000}">
      <text>
        <r>
          <rPr>
            <b/>
            <sz val="9"/>
            <color indexed="81"/>
            <rFont val="Tahoma"/>
            <family val="2"/>
          </rPr>
          <t>BÍCH:</t>
        </r>
        <r>
          <rPr>
            <sz val="9"/>
            <color indexed="81"/>
            <rFont val="Tahoma"/>
            <family val="2"/>
          </rPr>
          <t xml:space="preserve">
Ranh giới huyện Buôn Đôn (Hết thửa 131; TBĐ số 11)</t>
        </r>
      </text>
    </comment>
    <comment ref="C926" authorId="1" shapeId="0" xr:uid="{00000000-0006-0000-0000-000049000000}">
      <text>
        <r>
          <rPr>
            <b/>
            <sz val="9"/>
            <color indexed="81"/>
            <rFont val="Tahoma"/>
            <family val="2"/>
          </rPr>
          <t>BÍCH:</t>
        </r>
        <r>
          <rPr>
            <sz val="9"/>
            <color indexed="81"/>
            <rFont val="Tahoma"/>
            <family val="2"/>
          </rPr>
          <t xml:space="preserve">
Tỉnh lộ 5 (Thửa 316; TBĐ số 93)</t>
        </r>
      </text>
    </comment>
    <comment ref="D926" authorId="1" shapeId="0" xr:uid="{00000000-0006-0000-0000-00004A000000}">
      <text>
        <r>
          <rPr>
            <b/>
            <sz val="9"/>
            <color indexed="81"/>
            <rFont val="Tahoma"/>
            <family val="2"/>
          </rPr>
          <t>BÍCH:</t>
        </r>
        <r>
          <rPr>
            <sz val="9"/>
            <color indexed="81"/>
            <rFont val="Tahoma"/>
            <family val="2"/>
          </rPr>
          <t xml:space="preserve">
10 tháng 3 (Hết thửa 13; TBĐ số 92)</t>
        </r>
      </text>
    </comment>
    <comment ref="C927" authorId="1" shapeId="0" xr:uid="{00000000-0006-0000-0000-00004B000000}">
      <text>
        <r>
          <rPr>
            <b/>
            <sz val="9"/>
            <color indexed="81"/>
            <rFont val="Tahoma"/>
            <family val="2"/>
          </rPr>
          <t>BÍCH:</t>
        </r>
        <r>
          <rPr>
            <sz val="9"/>
            <color indexed="81"/>
            <rFont val="Tahoma"/>
            <family val="2"/>
          </rPr>
          <t xml:space="preserve">
Tỉnh lộ 5 (Thửa 316; TBĐ số 93)</t>
        </r>
      </text>
    </comment>
    <comment ref="D927" authorId="1" shapeId="0" xr:uid="{00000000-0006-0000-0000-00004C000000}">
      <text>
        <r>
          <rPr>
            <b/>
            <sz val="9"/>
            <color indexed="81"/>
            <rFont val="Tahoma"/>
            <family val="2"/>
          </rPr>
          <t>BÍCH:</t>
        </r>
        <r>
          <rPr>
            <sz val="9"/>
            <color indexed="81"/>
            <rFont val="Tahoma"/>
            <family val="2"/>
          </rPr>
          <t xml:space="preserve">
Đường giải phóng cũ (Hết thửa 62; TBĐ số 94)</t>
        </r>
      </text>
    </comment>
    <comment ref="C928" authorId="1" shapeId="0" xr:uid="{00000000-0006-0000-0000-00004D000000}">
      <text>
        <r>
          <rPr>
            <b/>
            <sz val="9"/>
            <color indexed="81"/>
            <rFont val="Tahoma"/>
            <family val="2"/>
          </rPr>
          <t>BÍCH:</t>
        </r>
        <r>
          <rPr>
            <sz val="9"/>
            <color indexed="81"/>
            <rFont val="Tahoma"/>
            <family val="2"/>
          </rPr>
          <t xml:space="preserve">
Tỉnh lộ 5 (Thửa 183; TBĐ số 93)</t>
        </r>
      </text>
    </comment>
    <comment ref="D928" authorId="1" shapeId="0" xr:uid="{00000000-0006-0000-0000-00004E000000}">
      <text>
        <r>
          <rPr>
            <b/>
            <sz val="9"/>
            <color indexed="81"/>
            <rFont val="Tahoma"/>
            <family val="2"/>
          </rPr>
          <t>BÍCH:</t>
        </r>
        <r>
          <rPr>
            <sz val="9"/>
            <color indexed="81"/>
            <rFont val="Tahoma"/>
            <family val="2"/>
          </rPr>
          <t xml:space="preserve">
10 tháng 3 (Hết thửa 26; TBĐ số 92)</t>
        </r>
      </text>
    </comment>
    <comment ref="C929" authorId="1" shapeId="0" xr:uid="{00000000-0006-0000-0000-00004F000000}">
      <text>
        <r>
          <rPr>
            <b/>
            <sz val="9"/>
            <color indexed="81"/>
            <rFont val="Tahoma"/>
            <family val="2"/>
          </rPr>
          <t>BÍCH:</t>
        </r>
        <r>
          <rPr>
            <sz val="9"/>
            <color indexed="81"/>
            <rFont val="Tahoma"/>
            <family val="2"/>
          </rPr>
          <t xml:space="preserve">
10 tháng 3 (Thửa 217; TBĐ số 87)</t>
        </r>
      </text>
    </comment>
    <comment ref="D929" authorId="1" shapeId="0" xr:uid="{00000000-0006-0000-0000-000050000000}">
      <text>
        <r>
          <rPr>
            <b/>
            <sz val="9"/>
            <color indexed="81"/>
            <rFont val="Tahoma"/>
            <family val="2"/>
          </rPr>
          <t>BÍCH:</t>
        </r>
        <r>
          <rPr>
            <sz val="9"/>
            <color indexed="81"/>
            <rFont val="Tahoma"/>
            <family val="2"/>
          </rPr>
          <t xml:space="preserve">
Hết khu dân cư (Giáp đường dây 500KV - Hết thửa 19; TBĐ số 85)</t>
        </r>
      </text>
    </comment>
    <comment ref="C930" authorId="1" shapeId="0" xr:uid="{00000000-0006-0000-0000-000051000000}">
      <text>
        <r>
          <rPr>
            <b/>
            <sz val="9"/>
            <color indexed="81"/>
            <rFont val="Tahoma"/>
            <family val="2"/>
          </rPr>
          <t>BÍCH:</t>
        </r>
        <r>
          <rPr>
            <sz val="9"/>
            <color indexed="81"/>
            <rFont val="Tahoma"/>
            <family val="2"/>
          </rPr>
          <t xml:space="preserve">
Tỉnh lộ 5 (Thửa 66; TBĐ số 94)</t>
        </r>
      </text>
    </comment>
    <comment ref="D930" authorId="1" shapeId="0" xr:uid="{00000000-0006-0000-0000-000052000000}">
      <text>
        <r>
          <rPr>
            <b/>
            <sz val="9"/>
            <color indexed="81"/>
            <rFont val="Tahoma"/>
            <family val="2"/>
          </rPr>
          <t>BÍCH:</t>
        </r>
        <r>
          <rPr>
            <sz val="9"/>
            <color indexed="81"/>
            <rFont val="Tahoma"/>
            <family val="2"/>
          </rPr>
          <t xml:space="preserve">
Đường giải phóng cũ (Hết thửa 101; TBĐ số 94)</t>
        </r>
      </text>
    </comment>
    <comment ref="C931" authorId="1" shapeId="0" xr:uid="{00000000-0006-0000-0000-000053000000}">
      <text>
        <r>
          <rPr>
            <b/>
            <sz val="9"/>
            <color indexed="81"/>
            <rFont val="Tahoma"/>
            <family val="2"/>
          </rPr>
          <t>BÍCH:</t>
        </r>
        <r>
          <rPr>
            <sz val="9"/>
            <color indexed="81"/>
            <rFont val="Tahoma"/>
            <family val="2"/>
          </rPr>
          <t xml:space="preserve">
Tỉnh lộ 5 (Thửa 237; TBĐ số 93)</t>
        </r>
      </text>
    </comment>
    <comment ref="D931" authorId="1" shapeId="0" xr:uid="{00000000-0006-0000-0000-000054000000}">
      <text>
        <r>
          <rPr>
            <b/>
            <sz val="9"/>
            <color indexed="81"/>
            <rFont val="Tahoma"/>
            <family val="2"/>
          </rPr>
          <t>BÍCH:</t>
        </r>
        <r>
          <rPr>
            <sz val="9"/>
            <color indexed="81"/>
            <rFont val="Tahoma"/>
            <family val="2"/>
          </rPr>
          <t xml:space="preserve">
Cổng trước Nhà thờ Châu Sơn (Hết thửa 148; TBĐ số 93)</t>
        </r>
      </text>
    </comment>
    <comment ref="C932" authorId="1" shapeId="0" xr:uid="{00000000-0006-0000-0000-000055000000}">
      <text>
        <r>
          <rPr>
            <b/>
            <sz val="9"/>
            <color indexed="81"/>
            <rFont val="Tahoma"/>
            <family val="2"/>
          </rPr>
          <t>BÍCH:</t>
        </r>
        <r>
          <rPr>
            <sz val="9"/>
            <color indexed="81"/>
            <rFont val="Tahoma"/>
            <family val="2"/>
          </rPr>
          <t xml:space="preserve">
Cổng trước Nhà thờ Châu Sơn (Hết thửa 148; TBĐ số 93)</t>
        </r>
      </text>
    </comment>
    <comment ref="D932" authorId="1" shapeId="0" xr:uid="{00000000-0006-0000-0000-000056000000}">
      <text>
        <r>
          <rPr>
            <b/>
            <sz val="9"/>
            <color indexed="81"/>
            <rFont val="Tahoma"/>
            <family val="2"/>
          </rPr>
          <t>BÍCH:</t>
        </r>
        <r>
          <rPr>
            <sz val="9"/>
            <color indexed="81"/>
            <rFont val="Tahoma"/>
            <family val="2"/>
          </rPr>
          <t xml:space="preserve">
10 tháng 3 (Hết thửa 70; TBĐ số 92)</t>
        </r>
      </text>
    </comment>
    <comment ref="C933" authorId="1" shapeId="0" xr:uid="{00000000-0006-0000-0000-000057000000}">
      <text>
        <r>
          <rPr>
            <b/>
            <sz val="9"/>
            <color indexed="81"/>
            <rFont val="Tahoma"/>
            <family val="2"/>
          </rPr>
          <t>BÍCH:</t>
        </r>
        <r>
          <rPr>
            <sz val="9"/>
            <color indexed="81"/>
            <rFont val="Tahoma"/>
            <family val="2"/>
          </rPr>
          <t xml:space="preserve">
10 tháng 3 (Thửa 433; TBĐ số 92)</t>
        </r>
      </text>
    </comment>
    <comment ref="D933" authorId="1" shapeId="0" xr:uid="{00000000-0006-0000-0000-000058000000}">
      <text>
        <r>
          <rPr>
            <b/>
            <sz val="9"/>
            <color indexed="81"/>
            <rFont val="Tahoma"/>
            <family val="2"/>
          </rPr>
          <t>BÍCH:</t>
        </r>
        <r>
          <rPr>
            <sz val="9"/>
            <color indexed="81"/>
            <rFont val="Tahoma"/>
            <family val="2"/>
          </rPr>
          <t xml:space="preserve">
Hết địa bàn thôn 3 (Hết thửa 43; TBĐ số 85)</t>
        </r>
      </text>
    </comment>
    <comment ref="C934" authorId="1" shapeId="0" xr:uid="{00000000-0006-0000-0000-000059000000}">
      <text>
        <r>
          <rPr>
            <b/>
            <sz val="9"/>
            <color indexed="81"/>
            <rFont val="Tahoma"/>
            <family val="2"/>
          </rPr>
          <t>BÍCH:</t>
        </r>
        <r>
          <rPr>
            <sz val="9"/>
            <color indexed="81"/>
            <rFont val="Tahoma"/>
            <family val="2"/>
          </rPr>
          <t xml:space="preserve">
Tỉnh lộ 5 (Hết thửa 235; TBĐ số 94)</t>
        </r>
      </text>
    </comment>
    <comment ref="D934" authorId="1" shapeId="0" xr:uid="{00000000-0006-0000-0000-00005A000000}">
      <text>
        <r>
          <rPr>
            <b/>
            <sz val="9"/>
            <color indexed="81"/>
            <rFont val="Tahoma"/>
            <family val="2"/>
          </rPr>
          <t>BÍCH:</t>
        </r>
        <r>
          <rPr>
            <sz val="9"/>
            <color indexed="81"/>
            <rFont val="Tahoma"/>
            <family val="2"/>
          </rPr>
          <t xml:space="preserve">
Hết khu dân cư (Giáp 10 tháng 3 - Hết thửa 110; TBĐ số 92)</t>
        </r>
      </text>
    </comment>
    <comment ref="D935" authorId="1" shapeId="0" xr:uid="{00000000-0006-0000-0000-00005B000000}">
      <text>
        <r>
          <rPr>
            <b/>
            <sz val="9"/>
            <color indexed="81"/>
            <rFont val="Tahoma"/>
            <family val="2"/>
          </rPr>
          <t>BÍCH:</t>
        </r>
        <r>
          <rPr>
            <sz val="9"/>
            <color indexed="81"/>
            <rFont val="Tahoma"/>
            <family val="2"/>
          </rPr>
          <t xml:space="preserve">
10 tháng 3 (Hết thửa 553; TBĐ số 50)</t>
        </r>
      </text>
    </comment>
    <comment ref="D936" authorId="1" shapeId="0" xr:uid="{00000000-0006-0000-0000-00005C000000}">
      <text>
        <r>
          <rPr>
            <b/>
            <sz val="9"/>
            <color indexed="81"/>
            <rFont val="Tahoma"/>
            <family val="2"/>
          </rPr>
          <t>BÍCH:</t>
        </r>
        <r>
          <rPr>
            <sz val="9"/>
            <color indexed="81"/>
            <rFont val="Tahoma"/>
            <family val="2"/>
          </rPr>
          <t xml:space="preserve">
; TBĐ số 92)</t>
        </r>
      </text>
    </comment>
    <comment ref="D937" authorId="1" shapeId="0" xr:uid="{00000000-0006-0000-0000-00005D000000}">
      <text>
        <r>
          <rPr>
            <b/>
            <sz val="9"/>
            <color indexed="81"/>
            <rFont val="Tahoma"/>
            <family val="2"/>
          </rPr>
          <t>BÍCH:</t>
        </r>
        <r>
          <rPr>
            <sz val="9"/>
            <color indexed="81"/>
            <rFont val="Tahoma"/>
            <family val="2"/>
          </rPr>
          <t xml:space="preserve">
TBĐ 97
</t>
        </r>
      </text>
    </comment>
    <comment ref="D938" authorId="1" shapeId="0" xr:uid="{00000000-0006-0000-0000-00005E000000}">
      <text>
        <r>
          <rPr>
            <b/>
            <sz val="9"/>
            <color indexed="81"/>
            <rFont val="Tahoma"/>
            <family val="2"/>
          </rPr>
          <t>BÍCH:</t>
        </r>
        <r>
          <rPr>
            <sz val="9"/>
            <color indexed="81"/>
            <rFont val="Tahoma"/>
            <family val="2"/>
          </rPr>
          <t xml:space="preserve">
TBĐ 97
</t>
        </r>
      </text>
    </comment>
    <comment ref="D939" authorId="1" shapeId="0" xr:uid="{00000000-0006-0000-0000-00005F000000}">
      <text>
        <r>
          <rPr>
            <b/>
            <sz val="9"/>
            <color indexed="81"/>
            <rFont val="Tahoma"/>
            <family val="2"/>
          </rPr>
          <t>BÍCH:</t>
        </r>
        <r>
          <rPr>
            <sz val="9"/>
            <color indexed="81"/>
            <rFont val="Tahoma"/>
            <family val="2"/>
          </rPr>
          <t xml:space="preserve">
TBĐ 97
</t>
        </r>
      </text>
    </comment>
    <comment ref="D940" authorId="1" shapeId="0" xr:uid="{00000000-0006-0000-0000-000060000000}">
      <text>
        <r>
          <rPr>
            <b/>
            <sz val="9"/>
            <color indexed="81"/>
            <rFont val="Tahoma"/>
            <family val="2"/>
          </rPr>
          <t>BÍCH:</t>
        </r>
        <r>
          <rPr>
            <sz val="9"/>
            <color indexed="81"/>
            <rFont val="Tahoma"/>
            <family val="2"/>
          </rPr>
          <t xml:space="preserve">
Tờ 83
</t>
        </r>
      </text>
    </comment>
    <comment ref="D941" authorId="1" shapeId="0" xr:uid="{00000000-0006-0000-0000-000061000000}">
      <text>
        <r>
          <rPr>
            <b/>
            <sz val="9"/>
            <color indexed="81"/>
            <rFont val="Tahoma"/>
            <family val="2"/>
          </rPr>
          <t>BÍCH:</t>
        </r>
        <r>
          <rPr>
            <sz val="9"/>
            <color indexed="81"/>
            <rFont val="Tahoma"/>
            <family val="2"/>
          </rPr>
          <t xml:space="preserve">
tờ BĐ 83</t>
        </r>
      </text>
    </comment>
    <comment ref="C947" authorId="1" shapeId="0" xr:uid="{00000000-0006-0000-0000-000062000000}">
      <text>
        <r>
          <rPr>
            <b/>
            <sz val="9"/>
            <color indexed="81"/>
            <rFont val="Tahoma"/>
            <family val="2"/>
          </rPr>
          <t>BÍCH:</t>
        </r>
        <r>
          <rPr>
            <sz val="9"/>
            <color indexed="81"/>
            <rFont val="Tahoma"/>
            <family val="2"/>
          </rPr>
          <t xml:space="preserve">
Ngã ba tượng thánh Gioan (Thửa 177; TBĐ số 87)</t>
        </r>
      </text>
    </comment>
    <comment ref="D947" authorId="1" shapeId="0" xr:uid="{00000000-0006-0000-0000-000063000000}">
      <text>
        <r>
          <rPr>
            <b/>
            <sz val="9"/>
            <color indexed="81"/>
            <rFont val="Tahoma"/>
            <family val="2"/>
          </rPr>
          <t>BÍCH:</t>
        </r>
        <r>
          <rPr>
            <sz val="9"/>
            <color indexed="81"/>
            <rFont val="Tahoma"/>
            <family val="2"/>
          </rPr>
          <t xml:space="preserve">
Ngã ba tỉnh lộ 5 (Hết thửa 144; TBĐ số 83)</t>
        </r>
      </text>
    </comment>
    <comment ref="C950" authorId="1" shapeId="0" xr:uid="{00000000-0006-0000-0000-000064000000}">
      <text>
        <r>
          <rPr>
            <b/>
            <sz val="9"/>
            <color indexed="81"/>
            <rFont val="Tahoma"/>
            <family val="2"/>
          </rPr>
          <t>BÍCH:</t>
        </r>
        <r>
          <rPr>
            <sz val="9"/>
            <color indexed="81"/>
            <rFont val="Tahoma"/>
            <family val="2"/>
          </rPr>
          <t xml:space="preserve">
Y Moan Ênuôl về phía bên trái (Thửa 164; TBĐ số 70)</t>
        </r>
      </text>
    </comment>
    <comment ref="D950" authorId="1" shapeId="0" xr:uid="{00000000-0006-0000-0000-000065000000}">
      <text>
        <r>
          <rPr>
            <b/>
            <sz val="9"/>
            <color indexed="81"/>
            <rFont val="Tahoma"/>
            <family val="2"/>
          </rPr>
          <t>BÍCH:</t>
        </r>
        <r>
          <rPr>
            <sz val="9"/>
            <color indexed="81"/>
            <rFont val="Tahoma"/>
            <family val="2"/>
          </rPr>
          <t xml:space="preserve">
Hết thửa đất số 288, 315; TBĐ số 68</t>
        </r>
      </text>
    </comment>
    <comment ref="C951" authorId="1" shapeId="0" xr:uid="{00000000-0006-0000-0000-000066000000}">
      <text>
        <r>
          <rPr>
            <b/>
            <sz val="9"/>
            <color indexed="81"/>
            <rFont val="Tahoma"/>
            <family val="2"/>
          </rPr>
          <t>BÍCH:</t>
        </r>
        <r>
          <rPr>
            <sz val="9"/>
            <color indexed="81"/>
            <rFont val="Tahoma"/>
            <family val="2"/>
          </rPr>
          <t xml:space="preserve">
Y Moan Ênuôl về phía bên phải (Thửa 985; TBĐ số 70)</t>
        </r>
      </text>
    </comment>
    <comment ref="D951" authorId="1" shapeId="0" xr:uid="{00000000-0006-0000-0000-000067000000}">
      <text>
        <r>
          <rPr>
            <b/>
            <sz val="9"/>
            <color indexed="81"/>
            <rFont val="Tahoma"/>
            <family val="2"/>
          </rPr>
          <t>BÍCH:</t>
        </r>
        <r>
          <rPr>
            <sz val="9"/>
            <color indexed="81"/>
            <rFont val="Tahoma"/>
            <family val="2"/>
          </rPr>
          <t xml:space="preserve">
Hết thửa đất số 649; TBĐ số 37</t>
        </r>
      </text>
    </comment>
    <comment ref="C952" authorId="1" shapeId="0" xr:uid="{00000000-0006-0000-0000-000068000000}">
      <text>
        <r>
          <rPr>
            <b/>
            <sz val="9"/>
            <color indexed="81"/>
            <rFont val="Tahoma"/>
            <family val="2"/>
          </rPr>
          <t>BÍCH:</t>
        </r>
        <r>
          <rPr>
            <sz val="9"/>
            <color indexed="81"/>
            <rFont val="Tahoma"/>
            <family val="2"/>
          </rPr>
          <t xml:space="preserve">
Y Moan Ênuôl về phía bên trái (Thửa 22; TBĐ số 70)</t>
        </r>
      </text>
    </comment>
    <comment ref="D952" authorId="1" shapeId="0" xr:uid="{00000000-0006-0000-0000-000069000000}">
      <text>
        <r>
          <rPr>
            <b/>
            <sz val="9"/>
            <color indexed="81"/>
            <rFont val="Tahoma"/>
            <family val="2"/>
          </rPr>
          <t>BÍCH:</t>
        </r>
        <r>
          <rPr>
            <sz val="9"/>
            <color indexed="81"/>
            <rFont val="Tahoma"/>
            <family val="2"/>
          </rPr>
          <t xml:space="preserve">
Hết thửa đất số 181; TBĐ số 24 và thửa đất số 5; TBĐ số 35</t>
        </r>
      </text>
    </comment>
    <comment ref="C953" authorId="1" shapeId="0" xr:uid="{00000000-0006-0000-0000-00006A000000}">
      <text>
        <r>
          <rPr>
            <b/>
            <sz val="9"/>
            <color indexed="81"/>
            <rFont val="Tahoma"/>
            <family val="2"/>
          </rPr>
          <t>BÍCH:</t>
        </r>
        <r>
          <rPr>
            <sz val="9"/>
            <color indexed="81"/>
            <rFont val="Tahoma"/>
            <family val="2"/>
          </rPr>
          <t xml:space="preserve">
Y Moan Ênuôl về phía bên phải (Thửa 923; TBĐ số 70)</t>
        </r>
      </text>
    </comment>
    <comment ref="D953" authorId="1" shapeId="0" xr:uid="{00000000-0006-0000-0000-00006B000000}">
      <text>
        <r>
          <rPr>
            <b/>
            <sz val="9"/>
            <color indexed="81"/>
            <rFont val="Tahoma"/>
            <family val="2"/>
          </rPr>
          <t>BÍCH:</t>
        </r>
        <r>
          <rPr>
            <sz val="9"/>
            <color indexed="81"/>
            <rFont val="Tahoma"/>
            <family val="2"/>
          </rPr>
          <t xml:space="preserve">
Hết địa giới xã Cư Êbur (Hết thửa 108; TBĐ số 38)</t>
        </r>
      </text>
    </comment>
    <comment ref="D965" authorId="0" shapeId="0" xr:uid="{00000000-0006-0000-0000-00006C000000}">
      <text>
        <r>
          <rPr>
            <b/>
            <sz val="9"/>
            <color indexed="81"/>
            <rFont val="Tahoma"/>
            <family val="2"/>
          </rPr>
          <t>Nguyen Ngoc:</t>
        </r>
        <r>
          <rPr>
            <sz val="9"/>
            <color indexed="81"/>
            <rFont val="Tahoma"/>
            <family val="2"/>
          </rPr>
          <t xml:space="preserve">
Đồng Khởi</t>
        </r>
      </text>
    </comment>
    <comment ref="C966" authorId="0" shapeId="0" xr:uid="{00000000-0006-0000-0000-00006D000000}">
      <text>
        <r>
          <rPr>
            <b/>
            <sz val="9"/>
            <color indexed="81"/>
            <rFont val="Tahoma"/>
            <family val="2"/>
          </rPr>
          <t>Nguyen Ngoc:</t>
        </r>
        <r>
          <rPr>
            <sz val="9"/>
            <color indexed="81"/>
            <rFont val="Tahoma"/>
            <family val="2"/>
          </rPr>
          <t xml:space="preserve">
Đồng Khởi</t>
        </r>
      </text>
    </comment>
    <comment ref="D967" authorId="0" shapeId="0" xr:uid="{00000000-0006-0000-0000-00006E000000}">
      <text>
        <r>
          <rPr>
            <b/>
            <sz val="9"/>
            <color indexed="81"/>
            <rFont val="Tahoma"/>
            <family val="2"/>
          </rPr>
          <t>Nguyen Ngoc:</t>
        </r>
        <r>
          <rPr>
            <sz val="9"/>
            <color indexed="81"/>
            <rFont val="Tahoma"/>
            <family val="2"/>
          </rPr>
          <t xml:space="preserve">
Hết ranh giới phường Tân An (trừ cụm Công nghiệp Tân An)</t>
        </r>
      </text>
    </comment>
    <comment ref="C968" authorId="0" shapeId="0" xr:uid="{00000000-0006-0000-0000-00006F000000}">
      <text>
        <r>
          <rPr>
            <b/>
            <sz val="9"/>
            <color indexed="81"/>
            <rFont val="Tahoma"/>
            <family val="2"/>
          </rPr>
          <t>Nguyen Ngoc:</t>
        </r>
        <r>
          <rPr>
            <sz val="9"/>
            <color indexed="81"/>
            <rFont val="Tahoma"/>
            <family val="2"/>
          </rPr>
          <t xml:space="preserve">
Hết ranh giới phường Tân An (trừ cụm Công nghiệp Tân An)</t>
        </r>
      </text>
    </comment>
    <comment ref="C970" authorId="0" shapeId="0" xr:uid="{00000000-0006-0000-0000-000070000000}">
      <text>
        <r>
          <rPr>
            <b/>
            <sz val="9"/>
            <color indexed="81"/>
            <rFont val="Tahoma"/>
            <family val="2"/>
          </rPr>
          <t>Nguyen Ngoc:</t>
        </r>
        <r>
          <rPr>
            <sz val="9"/>
            <color indexed="81"/>
            <rFont val="Tahoma"/>
            <family val="2"/>
          </rPr>
          <t xml:space="preserve">
</t>
        </r>
      </text>
    </comment>
    <comment ref="D982" authorId="0" shapeId="0" xr:uid="{00000000-0006-0000-0000-000071000000}">
      <text>
        <r>
          <rPr>
            <b/>
            <sz val="9"/>
            <color indexed="81"/>
            <rFont val="Tahoma"/>
            <family val="2"/>
          </rPr>
          <t>Nguyen Ngoc:</t>
        </r>
        <r>
          <rPr>
            <sz val="9"/>
            <color indexed="81"/>
            <rFont val="Tahoma"/>
            <family val="2"/>
          </rPr>
          <t xml:space="preserve">
Trịnh Văn Cấn</t>
        </r>
      </text>
    </comment>
    <comment ref="C983" authorId="0" shapeId="0" xr:uid="{00000000-0006-0000-0000-000072000000}">
      <text>
        <r>
          <rPr>
            <b/>
            <sz val="9"/>
            <color indexed="81"/>
            <rFont val="Tahoma"/>
            <family val="2"/>
          </rPr>
          <t>Nguyen Ngoc:</t>
        </r>
        <r>
          <rPr>
            <sz val="9"/>
            <color indexed="81"/>
            <rFont val="Tahoma"/>
            <family val="2"/>
          </rPr>
          <t xml:space="preserve">
Trịnh Văn Cấn</t>
        </r>
      </text>
    </comment>
    <comment ref="D987" authorId="0" shapeId="0" xr:uid="{00000000-0006-0000-0000-000073000000}">
      <text>
        <r>
          <rPr>
            <b/>
            <sz val="9"/>
            <color indexed="81"/>
            <rFont val="Tahoma"/>
            <family val="2"/>
          </rPr>
          <t>Nguyen Ngoc:</t>
        </r>
        <r>
          <rPr>
            <sz val="9"/>
            <color indexed="81"/>
            <rFont val="Tahoma"/>
            <family val="2"/>
          </rPr>
          <t xml:space="preserve">
Ranh giới xã Ea Tu</t>
        </r>
      </text>
    </comment>
    <comment ref="C988" authorId="0" shapeId="0" xr:uid="{00000000-0006-0000-0000-000074000000}">
      <text>
        <r>
          <rPr>
            <b/>
            <sz val="9"/>
            <color indexed="81"/>
            <rFont val="Tahoma"/>
            <family val="2"/>
          </rPr>
          <t>Nguyen Ngoc:</t>
        </r>
        <r>
          <rPr>
            <sz val="9"/>
            <color indexed="81"/>
            <rFont val="Tahoma"/>
            <family val="2"/>
          </rPr>
          <t xml:space="preserve">
Bắt đầu từ ranh giới xã Ea Tu (Thửa 04; TBĐ số 12)</t>
        </r>
      </text>
    </comment>
    <comment ref="D988" authorId="0" shapeId="0" xr:uid="{00000000-0006-0000-0000-000075000000}">
      <text>
        <r>
          <rPr>
            <b/>
            <sz val="9"/>
            <color indexed="81"/>
            <rFont val="Tahoma"/>
            <family val="2"/>
          </rPr>
          <t>Nguyen Ngoc:</t>
        </r>
        <r>
          <rPr>
            <sz val="9"/>
            <color indexed="81"/>
            <rFont val="Tahoma"/>
            <family val="2"/>
          </rPr>
          <t xml:space="preserve">
Hết cầu Đạt lý (Thửa 27; TBĐ số 51)</t>
        </r>
      </text>
    </comment>
    <comment ref="C989" authorId="0" shapeId="0" xr:uid="{00000000-0006-0000-0000-000076000000}">
      <text>
        <r>
          <rPr>
            <b/>
            <sz val="9"/>
            <color indexed="81"/>
            <rFont val="Tahoma"/>
            <family val="2"/>
          </rPr>
          <t>Nguyen Ngoc:</t>
        </r>
        <r>
          <rPr>
            <sz val="9"/>
            <color indexed="81"/>
            <rFont val="Tahoma"/>
            <family val="2"/>
          </rPr>
          <t xml:space="preserve">
Hết cầu Đạt lý (Thửa 27; TBĐ số 51)</t>
        </r>
      </text>
    </comment>
    <comment ref="D990" authorId="0" shapeId="0" xr:uid="{00000000-0006-0000-0000-000077000000}">
      <text>
        <r>
          <rPr>
            <b/>
            <sz val="9"/>
            <color indexed="81"/>
            <rFont val="Tahoma"/>
            <family val="2"/>
          </rPr>
          <t>Nguyen Ngoc:</t>
        </r>
        <r>
          <rPr>
            <sz val="9"/>
            <color indexed="81"/>
            <rFont val="Tahoma"/>
            <family val="2"/>
          </rPr>
          <t xml:space="preserve">
Hết UBND xã Hòa Thuận (Hết thửa 55; TBĐ số 46)</t>
        </r>
      </text>
    </comment>
    <comment ref="C991" authorId="0" shapeId="0" xr:uid="{00000000-0006-0000-0000-000078000000}">
      <text>
        <r>
          <rPr>
            <b/>
            <sz val="9"/>
            <color indexed="81"/>
            <rFont val="Tahoma"/>
            <family val="2"/>
          </rPr>
          <t>Nguyen Ngoc:</t>
        </r>
        <r>
          <rPr>
            <sz val="9"/>
            <color indexed="81"/>
            <rFont val="Tahoma"/>
            <family val="2"/>
          </rPr>
          <t xml:space="preserve">
Hết UBND xã Hòa Thuận (Hết thửa 55; TBĐ số 46)</t>
        </r>
      </text>
    </comment>
    <comment ref="D991" authorId="0" shapeId="0" xr:uid="{00000000-0006-0000-0000-000079000000}">
      <text>
        <r>
          <rPr>
            <b/>
            <sz val="9"/>
            <color indexed="81"/>
            <rFont val="Tahoma"/>
            <family val="2"/>
          </rPr>
          <t>Nguyen Ngoc:</t>
        </r>
        <r>
          <rPr>
            <sz val="9"/>
            <color indexed="81"/>
            <rFont val="Tahoma"/>
            <family val="2"/>
          </rPr>
          <t xml:space="preserve">
Hết địa bàn TP. Buôn Ma Thuột (Thửa 22; TBĐ số 42)</t>
        </r>
      </text>
    </comment>
    <comment ref="C992" authorId="0" shapeId="0" xr:uid="{00000000-0006-0000-0000-00007A000000}">
      <text>
        <r>
          <rPr>
            <b/>
            <sz val="9"/>
            <color indexed="81"/>
            <rFont val="Tahoma"/>
            <family val="2"/>
          </rPr>
          <t>Nguyen Ngoc:</t>
        </r>
        <r>
          <rPr>
            <sz val="9"/>
            <color indexed="81"/>
            <rFont val="Tahoma"/>
            <family val="2"/>
          </rPr>
          <t xml:space="preserve">
Hết địa bàn TP. Buôn Ma Thuột (Thửa 22; TBĐ số 42)</t>
        </r>
      </text>
    </comment>
    <comment ref="D992" authorId="0" shapeId="0" xr:uid="{00000000-0006-0000-0000-00007B000000}">
      <text>
        <r>
          <rPr>
            <b/>
            <sz val="9"/>
            <color indexed="81"/>
            <rFont val="Tahoma"/>
            <family val="2"/>
          </rPr>
          <t>Nguyen Ngoc:</t>
        </r>
        <r>
          <rPr>
            <sz val="9"/>
            <color indexed="81"/>
            <rFont val="Tahoma"/>
            <family val="2"/>
          </rPr>
          <t xml:space="preserve">
Hết địa bàn TP. Buôn Ma Thuột (Thửa 22; TBĐ số 42)</t>
        </r>
      </text>
    </comment>
    <comment ref="D998" authorId="0" shapeId="0" xr:uid="{00000000-0006-0000-0000-00007C000000}">
      <text>
        <r>
          <rPr>
            <b/>
            <sz val="9"/>
            <color indexed="81"/>
            <rFont val="Tahoma"/>
            <family val="2"/>
          </rPr>
          <t>Nguyen Ngoc:</t>
        </r>
        <r>
          <rPr>
            <sz val="9"/>
            <color indexed="81"/>
            <rFont val="Tahoma"/>
            <family val="2"/>
          </rPr>
          <t xml:space="preserve">
Phan Chu Trinh</t>
        </r>
      </text>
    </comment>
    <comment ref="D1001" authorId="0" shapeId="0" xr:uid="{00000000-0006-0000-0000-00007D000000}">
      <text>
        <r>
          <rPr>
            <b/>
            <sz val="9"/>
            <color indexed="81"/>
            <rFont val="Tahoma"/>
            <family val="2"/>
          </rPr>
          <t>Nguyen Ngoc:</t>
        </r>
        <r>
          <rPr>
            <sz val="9"/>
            <color indexed="81"/>
            <rFont val="Tahoma"/>
            <family val="2"/>
          </rPr>
          <t xml:space="preserve">
Lê Thị Hồng Gấm</t>
        </r>
      </text>
    </comment>
    <comment ref="D1005" authorId="0" shapeId="0" xr:uid="{00000000-0006-0000-0000-00007E000000}">
      <text>
        <r>
          <rPr>
            <b/>
            <sz val="9"/>
            <color indexed="81"/>
            <rFont val="Tahoma"/>
            <family val="2"/>
          </rPr>
          <t>Nguyen Ngoc:</t>
        </r>
        <r>
          <rPr>
            <sz val="9"/>
            <color indexed="81"/>
            <rFont val="Tahoma"/>
            <family val="2"/>
          </rPr>
          <t xml:space="preserve">
Hà Huy Tập</t>
        </r>
      </text>
    </comment>
    <comment ref="D1013" authorId="0" shapeId="0" xr:uid="{00000000-0006-0000-0000-00007F000000}">
      <text>
        <r>
          <rPr>
            <b/>
            <sz val="9"/>
            <color indexed="81"/>
            <rFont val="Tahoma"/>
            <family val="2"/>
          </rPr>
          <t>Nguyen Ngoc:</t>
        </r>
        <r>
          <rPr>
            <sz val="9"/>
            <color indexed="81"/>
            <rFont val="Tahoma"/>
            <family val="2"/>
          </rPr>
          <t xml:space="preserve">
Hẻm 51 Nguyễn Tất Thành</t>
        </r>
      </text>
    </comment>
    <comment ref="D1047" authorId="0" shapeId="0" xr:uid="{00000000-0006-0000-0000-000080000000}">
      <text>
        <r>
          <rPr>
            <b/>
            <sz val="9"/>
            <color indexed="81"/>
            <rFont val="Tahoma"/>
            <family val="2"/>
          </rPr>
          <t>Nguyen Ngoc:</t>
        </r>
        <r>
          <rPr>
            <sz val="9"/>
            <color indexed="81"/>
            <rFont val="Tahoma"/>
            <family val="2"/>
          </rPr>
          <t xml:space="preserve">
Hết đường (Trương Quang Tuân)</t>
        </r>
      </text>
    </comment>
    <comment ref="D1049" authorId="0" shapeId="0" xr:uid="{00000000-0006-0000-0000-000081000000}">
      <text>
        <r>
          <rPr>
            <b/>
            <sz val="9"/>
            <color indexed="81"/>
            <rFont val="Tahoma"/>
            <family val="2"/>
          </rPr>
          <t>Nguyen Ngoc:</t>
        </r>
        <r>
          <rPr>
            <sz val="9"/>
            <color indexed="81"/>
            <rFont val="Tahoma"/>
            <family val="2"/>
          </rPr>
          <t xml:space="preserve">
Hết đường (Hết thửa 91; TBĐ số 53)</t>
        </r>
      </text>
    </comment>
    <comment ref="C1050" authorId="0" shapeId="0" xr:uid="{00000000-0006-0000-0000-000082000000}">
      <text>
        <r>
          <rPr>
            <b/>
            <sz val="9"/>
            <color indexed="81"/>
            <rFont val="Tahoma"/>
            <family val="2"/>
          </rPr>
          <t>Nguyen Ngoc:</t>
        </r>
        <r>
          <rPr>
            <sz val="9"/>
            <color indexed="81"/>
            <rFont val="Tahoma"/>
            <family val="2"/>
          </rPr>
          <t xml:space="preserve">
Hết đường (Hết thửa 91; TBĐ số 53)</t>
        </r>
      </text>
    </comment>
    <comment ref="D1050" authorId="0" shapeId="0" xr:uid="{00000000-0006-0000-0000-000083000000}">
      <text>
        <r>
          <rPr>
            <b/>
            <sz val="9"/>
            <color indexed="81"/>
            <rFont val="Tahoma"/>
            <family val="2"/>
          </rPr>
          <t>Nguyen Ngoc:</t>
        </r>
        <r>
          <rPr>
            <sz val="9"/>
            <color indexed="81"/>
            <rFont val="Tahoma"/>
            <family val="2"/>
          </rPr>
          <t xml:space="preserve">
Hết đường (Hết thửa 91; TBĐ số 53)</t>
        </r>
      </text>
    </comment>
    <comment ref="C1051" authorId="0" shapeId="0" xr:uid="{00000000-0006-0000-0000-000084000000}">
      <text>
        <r>
          <rPr>
            <b/>
            <sz val="9"/>
            <color indexed="81"/>
            <rFont val="Tahoma"/>
            <family val="2"/>
          </rPr>
          <t>Nguyen Ngoc:</t>
        </r>
        <r>
          <rPr>
            <sz val="9"/>
            <color indexed="81"/>
            <rFont val="Tahoma"/>
            <family val="2"/>
          </rPr>
          <t xml:space="preserve">
Nguyễn Hồng Ưng</t>
        </r>
      </text>
    </comment>
    <comment ref="D1051" authorId="0" shapeId="0" xr:uid="{00000000-0006-0000-0000-000085000000}">
      <text>
        <r>
          <rPr>
            <b/>
            <sz val="9"/>
            <color indexed="81"/>
            <rFont val="Tahoma"/>
            <family val="2"/>
          </rPr>
          <t>Nguyen Ngoc:</t>
        </r>
        <r>
          <rPr>
            <sz val="9"/>
            <color indexed="81"/>
            <rFont val="Tahoma"/>
            <family val="2"/>
          </rPr>
          <t xml:space="preserve">
Hết đường (Hết thửa 33; TBĐ số 56 Tân An; Hết thửa 7; TBĐ số 78 phường Tân Lập)</t>
        </r>
      </text>
    </comment>
    <comment ref="C1052" authorId="0" shapeId="0" xr:uid="{00000000-0006-0000-0000-000086000000}">
      <text>
        <r>
          <rPr>
            <b/>
            <sz val="9"/>
            <color indexed="81"/>
            <rFont val="Tahoma"/>
            <family val="2"/>
          </rPr>
          <t>Nguyen Ngoc:</t>
        </r>
        <r>
          <rPr>
            <sz val="9"/>
            <color indexed="81"/>
            <rFont val="Tahoma"/>
            <family val="2"/>
          </rPr>
          <t xml:space="preserve">
Hết đường (Hết thửa 33; TBĐ số 56 Tân An; Hết thửa 7; TBĐ số 78 phường Tân Lập)</t>
        </r>
      </text>
    </comment>
    <comment ref="D1052" authorId="0" shapeId="0" xr:uid="{00000000-0006-0000-0000-000087000000}">
      <text>
        <r>
          <rPr>
            <b/>
            <sz val="9"/>
            <color indexed="81"/>
            <rFont val="Tahoma"/>
            <family val="2"/>
          </rPr>
          <t>Nguyen Ngoc:</t>
        </r>
        <r>
          <rPr>
            <sz val="9"/>
            <color indexed="81"/>
            <rFont val="Tahoma"/>
            <family val="2"/>
          </rPr>
          <t xml:space="preserve">
Hết đường (Hết thửa 33; TBĐ số 56 Tân An; Hết thửa 7; TBĐ số 78 phường Tân Lập)</t>
        </r>
      </text>
    </comment>
    <comment ref="D1057" authorId="0" shapeId="0" xr:uid="{00000000-0006-0000-0000-000088000000}">
      <text>
        <r>
          <rPr>
            <b/>
            <sz val="9"/>
            <color indexed="81"/>
            <rFont val="Tahoma"/>
            <family val="2"/>
          </rPr>
          <t>Nguyen Ngoc:</t>
        </r>
        <r>
          <rPr>
            <sz val="9"/>
            <color indexed="81"/>
            <rFont val="Tahoma"/>
            <family val="2"/>
          </rPr>
          <t xml:space="preserve">
Hết đường (Hết thửa 133; TBĐ số 5 và hết thửa 120; TBĐ số 7)</t>
        </r>
      </text>
    </comment>
    <comment ref="D1059" authorId="0" shapeId="0" xr:uid="{00000000-0006-0000-0000-000089000000}">
      <text>
        <r>
          <rPr>
            <b/>
            <sz val="9"/>
            <color indexed="81"/>
            <rFont val="Tahoma"/>
            <family val="2"/>
          </rPr>
          <t>Nguyen Ngoc:</t>
        </r>
        <r>
          <rPr>
            <sz val="9"/>
            <color indexed="81"/>
            <rFont val="Tahoma"/>
            <family val="2"/>
          </rPr>
          <t xml:space="preserve">
Hết địa bàn phường Tân An</t>
        </r>
      </text>
    </comment>
    <comment ref="D1060" authorId="0" shapeId="0" xr:uid="{00000000-0006-0000-0000-00008A000000}">
      <text>
        <r>
          <rPr>
            <b/>
            <sz val="9"/>
            <color indexed="81"/>
            <rFont val="Tahoma"/>
            <family val="2"/>
          </rPr>
          <t>Nguyen Ngoc:</t>
        </r>
        <r>
          <rPr>
            <sz val="9"/>
            <color indexed="81"/>
            <rFont val="Tahoma"/>
            <family val="2"/>
          </rPr>
          <t xml:space="preserve">
Hẻm 266 Nguyễn Chí Thanh</t>
        </r>
      </text>
    </comment>
    <comment ref="C1061" authorId="0" shapeId="0" xr:uid="{00000000-0006-0000-0000-00008B000000}">
      <text>
        <r>
          <rPr>
            <b/>
            <sz val="9"/>
            <color indexed="81"/>
            <rFont val="Tahoma"/>
            <family val="2"/>
          </rPr>
          <t>Nguyen Ngoc:</t>
        </r>
        <r>
          <rPr>
            <sz val="9"/>
            <color indexed="81"/>
            <rFont val="Tahoma"/>
            <family val="2"/>
          </rPr>
          <t xml:space="preserve">
Hẻm 266 Nguyễn Chí Thanh</t>
        </r>
      </text>
    </comment>
    <comment ref="D1061" authorId="0" shapeId="0" xr:uid="{00000000-0006-0000-0000-00008C000000}">
      <text>
        <r>
          <rPr>
            <b/>
            <sz val="9"/>
            <color indexed="81"/>
            <rFont val="Tahoma"/>
            <family val="2"/>
          </rPr>
          <t>Nguyen Ngoc:</t>
        </r>
        <r>
          <rPr>
            <sz val="9"/>
            <color indexed="81"/>
            <rFont val="Tahoma"/>
            <family val="2"/>
          </rPr>
          <t xml:space="preserve">
Hết đường (Hết thửa 68, 87; TBĐ số 40)</t>
        </r>
      </text>
    </comment>
    <comment ref="C1062" authorId="0" shapeId="0" xr:uid="{00000000-0006-0000-0000-00008D000000}">
      <text>
        <r>
          <rPr>
            <b/>
            <sz val="9"/>
            <color indexed="81"/>
            <rFont val="Tahoma"/>
            <family val="2"/>
          </rPr>
          <t>Nguyen Ngoc:</t>
        </r>
        <r>
          <rPr>
            <sz val="9"/>
            <color indexed="81"/>
            <rFont val="Tahoma"/>
            <family val="2"/>
          </rPr>
          <t xml:space="preserve">
Hết đường (Hết thửa 68, 87; TBĐ số 40)</t>
        </r>
      </text>
    </comment>
    <comment ref="D1064" authorId="0" shapeId="0" xr:uid="{00000000-0006-0000-0000-00008E000000}">
      <text>
        <r>
          <rPr>
            <b/>
            <sz val="9"/>
            <color indexed="81"/>
            <rFont val="Tahoma"/>
            <family val="2"/>
          </rPr>
          <t>Nguyen Ngoc:</t>
        </r>
        <r>
          <rPr>
            <sz val="9"/>
            <color indexed="81"/>
            <rFont val="Tahoma"/>
            <family val="2"/>
          </rPr>
          <t xml:space="preserve">
Hết đường (Đường Dã Tượng) </t>
        </r>
      </text>
    </comment>
    <comment ref="C1065" authorId="0" shapeId="0" xr:uid="{00000000-0006-0000-0000-00008F000000}">
      <text>
        <r>
          <rPr>
            <b/>
            <sz val="9"/>
            <color indexed="81"/>
            <rFont val="Tahoma"/>
            <family val="2"/>
          </rPr>
          <t>Nguyen Ngoc:</t>
        </r>
        <r>
          <rPr>
            <sz val="9"/>
            <color indexed="81"/>
            <rFont val="Tahoma"/>
            <family val="2"/>
          </rPr>
          <t xml:space="preserve">
Nguyễn Chí Thanh</t>
        </r>
      </text>
    </comment>
    <comment ref="D1068" authorId="0" shapeId="0" xr:uid="{00000000-0006-0000-0000-000090000000}">
      <text>
        <r>
          <rPr>
            <b/>
            <sz val="9"/>
            <color indexed="81"/>
            <rFont val="Tahoma"/>
            <family val="2"/>
          </rPr>
          <t>Nguyen Ngoc:</t>
        </r>
        <r>
          <rPr>
            <sz val="9"/>
            <color indexed="81"/>
            <rFont val="Tahoma"/>
            <family val="2"/>
          </rPr>
          <t xml:space="preserve">
Hết thửa 147; TBĐ số 48</t>
        </r>
      </text>
    </comment>
    <comment ref="C1069" authorId="0" shapeId="0" xr:uid="{00000000-0006-0000-0000-000091000000}">
      <text>
        <r>
          <rPr>
            <b/>
            <sz val="9"/>
            <color indexed="81"/>
            <rFont val="Tahoma"/>
            <family val="2"/>
          </rPr>
          <t>Nguyen Ngoc:</t>
        </r>
        <r>
          <rPr>
            <sz val="9"/>
            <color indexed="81"/>
            <rFont val="Tahoma"/>
            <family val="2"/>
          </rPr>
          <t xml:space="preserve">
Hết thửa 147; TBĐ số 48</t>
        </r>
      </text>
    </comment>
    <comment ref="B1072" authorId="0" shapeId="0" xr:uid="{00000000-0006-0000-0000-000092000000}">
      <text>
        <r>
          <rPr>
            <b/>
            <sz val="9"/>
            <color indexed="81"/>
            <rFont val="Tahoma"/>
            <family val="2"/>
          </rPr>
          <t>Nguyen Ngoc:</t>
        </r>
        <r>
          <rPr>
            <sz val="9"/>
            <color indexed="81"/>
            <rFont val="Tahoma"/>
            <family val="2"/>
          </rPr>
          <t xml:space="preserve">
Khu dân cư Tổ dân phố 1, phường Tân An (Khu đất đấu giá phía sau Sở Công Thương)</t>
        </r>
      </text>
    </comment>
    <comment ref="B1081" authorId="0" shapeId="0" xr:uid="{00000000-0006-0000-0000-000093000000}">
      <text>
        <r>
          <rPr>
            <b/>
            <sz val="9"/>
            <color indexed="81"/>
            <rFont val="Tahoma"/>
            <family val="2"/>
          </rPr>
          <t>Nguyen Ngoc:</t>
        </r>
        <r>
          <rPr>
            <sz val="9"/>
            <color indexed="81"/>
            <rFont val="Tahoma"/>
            <family val="2"/>
          </rPr>
          <t xml:space="preserve">
'- Đường song song với đường Lê Vụ quy hoạch 18m (Giao với hẻm 119 Nguyễn Văn Cừ)</t>
        </r>
      </text>
    </comment>
    <comment ref="C1177" authorId="0" shapeId="0" xr:uid="{00000000-0006-0000-0000-000094000000}">
      <text>
        <r>
          <rPr>
            <b/>
            <sz val="9"/>
            <color indexed="81"/>
            <rFont val="Tahoma"/>
            <family val="2"/>
          </rPr>
          <t>Nguyen Ngoc:</t>
        </r>
        <r>
          <rPr>
            <sz val="9"/>
            <color indexed="81"/>
            <rFont val="Tahoma"/>
            <family val="2"/>
          </rPr>
          <t xml:space="preserve">
Hết địa bàn phường Tân Hòa (Thửa 33; TBĐ số 40)</t>
        </r>
      </text>
    </comment>
    <comment ref="D1177" authorId="0" shapeId="0" xr:uid="{00000000-0006-0000-0000-000095000000}">
      <text>
        <r>
          <rPr>
            <b/>
            <sz val="9"/>
            <color indexed="81"/>
            <rFont val="Tahoma"/>
            <family val="2"/>
          </rPr>
          <t>Nguyen Ngoc:</t>
        </r>
        <r>
          <rPr>
            <sz val="9"/>
            <color indexed="81"/>
            <rFont val="Tahoma"/>
            <family val="2"/>
          </rPr>
          <t xml:space="preserve">
Hết địa bàn TP Buôn Ma Thuột (Hết thửa 36; TBĐ số 77)</t>
        </r>
      </text>
    </comment>
    <comment ref="B1179" authorId="0" shapeId="0" xr:uid="{00000000-0006-0000-0000-000096000000}">
      <text>
        <r>
          <rPr>
            <b/>
            <sz val="9"/>
            <color indexed="81"/>
            <rFont val="Tahoma"/>
            <family val="2"/>
          </rPr>
          <t>Nguyen Ngoc:</t>
        </r>
        <r>
          <rPr>
            <sz val="9"/>
            <color indexed="81"/>
            <rFont val="Tahoma"/>
            <family val="2"/>
          </rPr>
          <t xml:space="preserve">
Đường giao thông qua UBND xã Ea Tu</t>
        </r>
      </text>
    </comment>
    <comment ref="C1190" authorId="0" shapeId="0" xr:uid="{00000000-0006-0000-0000-000097000000}">
      <text>
        <r>
          <rPr>
            <b/>
            <sz val="9"/>
            <color indexed="81"/>
            <rFont val="Tahoma"/>
            <family val="2"/>
          </rPr>
          <t>Nguyen Ngoc:</t>
        </r>
        <r>
          <rPr>
            <sz val="9"/>
            <color indexed="81"/>
            <rFont val="Tahoma"/>
            <family val="2"/>
          </rPr>
          <t xml:space="preserve">
Quốc lộ 14 (Thửa 268; TBĐ số 43)</t>
        </r>
      </text>
    </comment>
    <comment ref="D1190" authorId="0" shapeId="0" xr:uid="{00000000-0006-0000-0000-000098000000}">
      <text>
        <r>
          <rPr>
            <b/>
            <sz val="9"/>
            <color indexed="81"/>
            <rFont val="Tahoma"/>
            <family val="2"/>
          </rPr>
          <t>Nguyen Ngoc:</t>
        </r>
        <r>
          <rPr>
            <sz val="9"/>
            <color indexed="81"/>
            <rFont val="Tahoma"/>
            <family val="2"/>
          </rPr>
          <t xml:space="preserve">
Đến đập hồ Đạt lý (Hết thửa 03; TBĐ số 32)</t>
        </r>
      </text>
    </comment>
    <comment ref="C1191" authorId="0" shapeId="0" xr:uid="{00000000-0006-0000-0000-000099000000}">
      <text>
        <r>
          <rPr>
            <b/>
            <sz val="9"/>
            <color indexed="81"/>
            <rFont val="Tahoma"/>
            <family val="2"/>
          </rPr>
          <t>Nguyen Ngoc:</t>
        </r>
        <r>
          <rPr>
            <sz val="9"/>
            <color indexed="81"/>
            <rFont val="Tahoma"/>
            <family val="2"/>
          </rPr>
          <t xml:space="preserve">
Đến đập hồ Đạt lý (Hết thửa 03; TBĐ số 32)</t>
        </r>
      </text>
    </comment>
    <comment ref="D1191" authorId="0" shapeId="0" xr:uid="{00000000-0006-0000-0000-00009A000000}">
      <text>
        <r>
          <rPr>
            <b/>
            <sz val="9"/>
            <color indexed="81"/>
            <rFont val="Tahoma"/>
            <family val="2"/>
          </rPr>
          <t>Nguyen Ngoc:</t>
        </r>
        <r>
          <rPr>
            <sz val="9"/>
            <color indexed="81"/>
            <rFont val="Tahoma"/>
            <family val="2"/>
          </rPr>
          <t xml:space="preserve">
Đến đập hồ Đạt lý (Hết thửa 03; TBĐ số 32)</t>
        </r>
      </text>
    </comment>
    <comment ref="C1192" authorId="0" shapeId="0" xr:uid="{00000000-0006-0000-0000-00009B000000}">
      <text>
        <r>
          <rPr>
            <b/>
            <sz val="9"/>
            <color indexed="81"/>
            <rFont val="Tahoma"/>
            <family val="2"/>
          </rPr>
          <t>Nguyen Ngoc:</t>
        </r>
        <r>
          <rPr>
            <sz val="9"/>
            <color indexed="81"/>
            <rFont val="Tahoma"/>
            <family val="2"/>
          </rPr>
          <t xml:space="preserve">
Đến đập hồ Đạt lý (Hết thửa 03; TBĐ số 32)</t>
        </r>
      </text>
    </comment>
    <comment ref="D1208" authorId="2" shapeId="0" xr:uid="{00000000-0006-0000-0000-00009C000000}">
      <text>
        <r>
          <rPr>
            <b/>
            <sz val="9"/>
            <color indexed="81"/>
            <rFont val="Tahoma"/>
            <family val="2"/>
          </rPr>
          <t>Van Thanh Dinh:</t>
        </r>
        <r>
          <rPr>
            <sz val="9"/>
            <color indexed="81"/>
            <rFont val="Tahoma"/>
            <family val="2"/>
          </rPr>
          <t xml:space="preserve">
Trương Quang Giao</t>
        </r>
      </text>
    </comment>
    <comment ref="D1212" authorId="0" shapeId="0" xr:uid="{00000000-0006-0000-0000-00009D000000}">
      <text>
        <r>
          <rPr>
            <b/>
            <sz val="9"/>
            <color indexed="81"/>
            <rFont val="Tahoma"/>
            <family val="2"/>
          </rPr>
          <t>Nguyen Ngoc:</t>
        </r>
        <r>
          <rPr>
            <sz val="9"/>
            <color indexed="81"/>
            <rFont val="Tahoma"/>
            <family val="2"/>
          </rPr>
          <t xml:space="preserve">
Hết Quỹ Tín dụng phường Tân Hòa</t>
        </r>
      </text>
    </comment>
    <comment ref="C1213" authorId="0" shapeId="0" xr:uid="{00000000-0006-0000-0000-00009E000000}">
      <text>
        <r>
          <rPr>
            <b/>
            <sz val="9"/>
            <color indexed="81"/>
            <rFont val="Tahoma"/>
            <family val="2"/>
          </rPr>
          <t>Nguyen Ngoc:</t>
        </r>
        <r>
          <rPr>
            <sz val="9"/>
            <color indexed="81"/>
            <rFont val="Tahoma"/>
            <family val="2"/>
          </rPr>
          <t xml:space="preserve">
Hết Quỹ Tín dụng phường Tân Hòa</t>
        </r>
      </text>
    </comment>
    <comment ref="C1214" authorId="0" shapeId="0" xr:uid="{00000000-0006-0000-0000-00009F000000}">
      <text>
        <r>
          <rPr>
            <b/>
            <sz val="9"/>
            <color indexed="81"/>
            <rFont val="Tahoma"/>
            <family val="2"/>
          </rPr>
          <t>Nguyen Ngoc:</t>
        </r>
        <r>
          <rPr>
            <sz val="9"/>
            <color indexed="81"/>
            <rFont val="Tahoma"/>
            <family val="2"/>
          </rPr>
          <t xml:space="preserve">
Hết Quỹ Tín dụng phường Tân Hòa</t>
        </r>
      </text>
    </comment>
    <comment ref="D1233" authorId="2" shapeId="0" xr:uid="{00000000-0006-0000-0000-0000A0000000}">
      <text>
        <r>
          <rPr>
            <b/>
            <sz val="9"/>
            <color indexed="81"/>
            <rFont val="Tahoma"/>
            <family val="2"/>
          </rPr>
          <t>Van Thanh Dinh:</t>
        </r>
        <r>
          <rPr>
            <sz val="9"/>
            <color indexed="81"/>
            <rFont val="Tahoma"/>
            <family val="2"/>
          </rPr>
          <t xml:space="preserve">
Nguyễn Thái Bình (Hết thửa 80; TBĐ số 60)</t>
        </r>
      </text>
    </comment>
    <comment ref="C1234" authorId="2" shapeId="0" xr:uid="{00000000-0006-0000-0000-0000A1000000}">
      <text>
        <r>
          <rPr>
            <b/>
            <sz val="9"/>
            <color indexed="81"/>
            <rFont val="Tahoma"/>
            <family val="2"/>
          </rPr>
          <t>Van Thanh Dinh:</t>
        </r>
        <r>
          <rPr>
            <sz val="9"/>
            <color indexed="81"/>
            <rFont val="Tahoma"/>
            <family val="2"/>
          </rPr>
          <t xml:space="preserve">
Nguyễn Thái Bình (Hết thửa 80; TBĐ số 60)</t>
        </r>
      </text>
    </comment>
    <comment ref="D1234" authorId="2" shapeId="0" xr:uid="{00000000-0006-0000-0000-0000A2000000}">
      <text>
        <r>
          <rPr>
            <b/>
            <sz val="9"/>
            <color indexed="81"/>
            <rFont val="Tahoma"/>
            <family val="2"/>
          </rPr>
          <t>Van Thanh Dinh:</t>
        </r>
        <r>
          <rPr>
            <sz val="9"/>
            <color indexed="81"/>
            <rFont val="Tahoma"/>
            <family val="2"/>
          </rPr>
          <t xml:space="preserve">
Đường vào buôn Kom Leo (Hết thửa 50; TBĐ số 83)</t>
        </r>
      </text>
    </comment>
    <comment ref="C1235" authorId="2" shapeId="0" xr:uid="{00000000-0006-0000-0000-0000A3000000}">
      <text>
        <r>
          <rPr>
            <b/>
            <sz val="9"/>
            <color indexed="81"/>
            <rFont val="Tahoma"/>
            <family val="2"/>
          </rPr>
          <t>Van Thanh Dinh:</t>
        </r>
        <r>
          <rPr>
            <sz val="9"/>
            <color indexed="81"/>
            <rFont val="Tahoma"/>
            <family val="2"/>
          </rPr>
          <t xml:space="preserve">
Đường vào buôn Kom Leo (Hết thửa 50; TBĐ số 83)</t>
        </r>
      </text>
    </comment>
    <comment ref="D1235" authorId="2" shapeId="0" xr:uid="{00000000-0006-0000-0000-0000A4000000}">
      <text>
        <r>
          <rPr>
            <b/>
            <sz val="9"/>
            <color indexed="81"/>
            <rFont val="Tahoma"/>
            <family val="2"/>
          </rPr>
          <t>Van Thanh Dinh:</t>
        </r>
        <r>
          <rPr>
            <sz val="9"/>
            <color indexed="81"/>
            <rFont val="Tahoma"/>
            <family val="2"/>
          </rPr>
          <t xml:space="preserve">
Hết thửa đất số 397; 410, tờ bản đồ 83</t>
        </r>
      </text>
    </comment>
    <comment ref="C1236" authorId="2" shapeId="0" xr:uid="{00000000-0006-0000-0000-0000A5000000}">
      <text>
        <r>
          <rPr>
            <b/>
            <sz val="9"/>
            <color indexed="81"/>
            <rFont val="Tahoma"/>
            <family val="2"/>
          </rPr>
          <t>Van Thanh Dinh:</t>
        </r>
        <r>
          <rPr>
            <sz val="9"/>
            <color indexed="81"/>
            <rFont val="Tahoma"/>
            <family val="2"/>
          </rPr>
          <t xml:space="preserve">
Hết thửa đất số 397; 410, tờ bản đồ 83</t>
        </r>
      </text>
    </comment>
    <comment ref="D1236" authorId="2" shapeId="0" xr:uid="{00000000-0006-0000-0000-0000A6000000}">
      <text>
        <r>
          <rPr>
            <b/>
            <sz val="9"/>
            <color indexed="81"/>
            <rFont val="Tahoma"/>
            <family val="2"/>
          </rPr>
          <t>Van Thanh Dinh:</t>
        </r>
        <r>
          <rPr>
            <sz val="9"/>
            <color indexed="81"/>
            <rFont val="Tahoma"/>
            <family val="2"/>
          </rPr>
          <t xml:space="preserve">
Hết địa bàn thành phố Buôn Ma Thuột</t>
        </r>
      </text>
    </comment>
    <comment ref="D1241" authorId="2" shapeId="0" xr:uid="{00000000-0006-0000-0000-0000A7000000}">
      <text>
        <r>
          <rPr>
            <b/>
            <sz val="9"/>
            <color indexed="81"/>
            <rFont val="Tahoma"/>
            <family val="2"/>
          </rPr>
          <t>Van Thanh Dinh:</t>
        </r>
        <r>
          <rPr>
            <sz val="9"/>
            <color indexed="81"/>
            <rFont val="Tahoma"/>
            <family val="2"/>
          </rPr>
          <t xml:space="preserve">
Y Ni Ksơr</t>
        </r>
      </text>
    </comment>
    <comment ref="B1245" authorId="0" shapeId="0" xr:uid="{00000000-0006-0000-0000-0000A8000000}">
      <text>
        <r>
          <rPr>
            <b/>
            <sz val="9"/>
            <color indexed="81"/>
            <rFont val="Tahoma"/>
            <family val="2"/>
          </rPr>
          <t>Nguyen Ngoc:</t>
        </r>
        <r>
          <rPr>
            <sz val="9"/>
            <color indexed="81"/>
            <rFont val="Tahoma"/>
            <family val="2"/>
          </rPr>
          <t xml:space="preserve">
Y Som Êban</t>
        </r>
      </text>
    </comment>
    <comment ref="D1247" authorId="2" shapeId="0" xr:uid="{00000000-0006-0000-0000-0000A9000000}">
      <text>
        <r>
          <rPr>
            <b/>
            <sz val="9"/>
            <color indexed="81"/>
            <rFont val="Tahoma"/>
            <family val="2"/>
          </rPr>
          <t>Van Thanh Dinh:</t>
        </r>
        <r>
          <rPr>
            <sz val="9"/>
            <color indexed="81"/>
            <rFont val="Tahoma"/>
            <family val="2"/>
          </rPr>
          <t xml:space="preserve">
Hết đường (Hết thửa 107, 237; TBĐ 11)</t>
        </r>
      </text>
    </comment>
    <comment ref="D1250" authorId="2" shapeId="0" xr:uid="{00000000-0006-0000-0000-0000AA000000}">
      <text>
        <r>
          <rPr>
            <b/>
            <sz val="9"/>
            <color indexed="81"/>
            <rFont val="Tahoma"/>
            <family val="2"/>
          </rPr>
          <t>Van Thanh Dinh:</t>
        </r>
        <r>
          <rPr>
            <sz val="9"/>
            <color indexed="81"/>
            <rFont val="Tahoma"/>
            <family val="2"/>
          </rPr>
          <t xml:space="preserve">
 (Hẻm 79 Đinh Núp)</t>
        </r>
      </text>
    </comment>
    <comment ref="D1253" authorId="2" shapeId="0" xr:uid="{00000000-0006-0000-0000-0000AB000000}">
      <text>
        <r>
          <rPr>
            <b/>
            <sz val="9"/>
            <color indexed="81"/>
            <rFont val="Tahoma"/>
            <family val="2"/>
          </rPr>
          <t>Van Thanh Dinh:</t>
        </r>
        <r>
          <rPr>
            <sz val="9"/>
            <color indexed="81"/>
            <rFont val="Tahoma"/>
            <family val="2"/>
          </rPr>
          <t xml:space="preserve">
Lê Vụ</t>
        </r>
      </text>
    </comment>
    <comment ref="C1254" authorId="2" shapeId="0" xr:uid="{00000000-0006-0000-0000-0000AC000000}">
      <text>
        <r>
          <rPr>
            <b/>
            <sz val="9"/>
            <color indexed="81"/>
            <rFont val="Tahoma"/>
            <family val="2"/>
          </rPr>
          <t>Van Thanh Dinh:</t>
        </r>
        <r>
          <rPr>
            <sz val="9"/>
            <color indexed="81"/>
            <rFont val="Tahoma"/>
            <family val="2"/>
          </rPr>
          <t xml:space="preserve">
Nguyễn Chí Thanh</t>
        </r>
      </text>
    </comment>
    <comment ref="D1254" authorId="0" shapeId="0" xr:uid="{00000000-0006-0000-0000-0000AD000000}">
      <text>
        <r>
          <rPr>
            <b/>
            <sz val="9"/>
            <color indexed="81"/>
            <rFont val="Tahoma"/>
            <family val="2"/>
          </rPr>
          <t>Nguyen Ngoc:</t>
        </r>
        <r>
          <rPr>
            <sz val="9"/>
            <color indexed="81"/>
            <rFont val="Tahoma"/>
            <family val="2"/>
          </rPr>
          <t xml:space="preserve">
hết thửa 30, tờ 77 (Hẻm 193 Nguyễn Văn Cừ)</t>
        </r>
      </text>
    </comment>
    <comment ref="C1255" authorId="2" shapeId="0" xr:uid="{00000000-0006-0000-0000-0000AE000000}">
      <text>
        <r>
          <rPr>
            <b/>
            <sz val="9"/>
            <color indexed="81"/>
            <rFont val="Tahoma"/>
            <family val="2"/>
          </rPr>
          <t>Van Thanh Dinh:</t>
        </r>
        <r>
          <rPr>
            <sz val="9"/>
            <color indexed="81"/>
            <rFont val="Tahoma"/>
            <family val="2"/>
          </rPr>
          <t xml:space="preserve">
Nguyễn Chí Thanh</t>
        </r>
      </text>
    </comment>
    <comment ref="D1255" authorId="2" shapeId="0" xr:uid="{00000000-0006-0000-0000-0000AF000000}">
      <text>
        <r>
          <rPr>
            <b/>
            <sz val="9"/>
            <color indexed="81"/>
            <rFont val="Tahoma"/>
            <family val="2"/>
          </rPr>
          <t>Van Thanh Dinh:</t>
        </r>
        <r>
          <rPr>
            <sz val="9"/>
            <color indexed="81"/>
            <rFont val="Tahoma"/>
            <family val="2"/>
          </rPr>
          <t xml:space="preserve">
Hết đường (Trương Quang Tuân)</t>
        </r>
      </text>
    </comment>
    <comment ref="C1257" authorId="0" shapeId="0" xr:uid="{00000000-0006-0000-0000-0000B0000000}">
      <text>
        <r>
          <rPr>
            <b/>
            <sz val="9"/>
            <color indexed="81"/>
            <rFont val="Tahoma"/>
            <family val="2"/>
          </rPr>
          <t>Nguyen Ngoc:</t>
        </r>
        <r>
          <rPr>
            <sz val="9"/>
            <color indexed="81"/>
            <rFont val="Tahoma"/>
            <family val="2"/>
          </rPr>
          <t xml:space="preserve">
Nguyễn Hồng Ưng (Tiếp giáp phường Tân An)</t>
        </r>
      </text>
    </comment>
    <comment ref="D1264" authorId="2" shapeId="0" xr:uid="{00000000-0006-0000-0000-0000B1000000}">
      <text>
        <r>
          <rPr>
            <b/>
            <sz val="9"/>
            <color indexed="81"/>
            <rFont val="Tahoma"/>
            <family val="2"/>
          </rPr>
          <t>Van Thanh Dinh:</t>
        </r>
        <r>
          <rPr>
            <sz val="9"/>
            <color indexed="81"/>
            <rFont val="Tahoma"/>
            <family val="2"/>
          </rPr>
          <t xml:space="preserve">
Chợ Tân Phong</t>
        </r>
      </text>
    </comment>
    <comment ref="D1265" authorId="2" shapeId="0" xr:uid="{00000000-0006-0000-0000-0000B2000000}">
      <text>
        <r>
          <rPr>
            <b/>
            <sz val="9"/>
            <color indexed="81"/>
            <rFont val="Tahoma"/>
            <family val="2"/>
          </rPr>
          <t>Van Thanh Dinh:</t>
        </r>
        <r>
          <rPr>
            <sz val="9"/>
            <color indexed="81"/>
            <rFont val="Tahoma"/>
            <family val="2"/>
          </rPr>
          <t xml:space="preserve">
Hết đường (Hẻm 9 Nguyễn Lương Bằng)</t>
        </r>
      </text>
    </comment>
    <comment ref="C1266" authorId="2" shapeId="0" xr:uid="{00000000-0006-0000-0000-0000B3000000}">
      <text>
        <r>
          <rPr>
            <b/>
            <sz val="9"/>
            <color indexed="81"/>
            <rFont val="Tahoma"/>
            <family val="2"/>
          </rPr>
          <t>Van Thanh Dinh:</t>
        </r>
        <r>
          <rPr>
            <sz val="9"/>
            <color indexed="81"/>
            <rFont val="Tahoma"/>
            <family val="2"/>
          </rPr>
          <t xml:space="preserve">
Trường tiểu học Kim Đồng</t>
        </r>
      </text>
    </comment>
    <comment ref="D1267" authorId="2" shapeId="0" xr:uid="{00000000-0006-0000-0000-0000B4000000}">
      <text>
        <r>
          <rPr>
            <b/>
            <sz val="9"/>
            <color indexed="81"/>
            <rFont val="Tahoma"/>
            <family val="2"/>
          </rPr>
          <t>Van Thanh Dinh:</t>
        </r>
        <r>
          <rPr>
            <sz val="9"/>
            <color indexed="81"/>
            <rFont val="Tahoma"/>
            <family val="2"/>
          </rPr>
          <t xml:space="preserve">
Hết thửa 2, 14; TBĐ số 3</t>
        </r>
      </text>
    </comment>
    <comment ref="C1268" authorId="2" shapeId="0" xr:uid="{00000000-0006-0000-0000-0000B5000000}">
      <text>
        <r>
          <rPr>
            <b/>
            <sz val="9"/>
            <color indexed="81"/>
            <rFont val="Tahoma"/>
            <family val="2"/>
          </rPr>
          <t>Van Thanh Dinh:</t>
        </r>
        <r>
          <rPr>
            <sz val="9"/>
            <color indexed="81"/>
            <rFont val="Tahoma"/>
            <family val="2"/>
          </rPr>
          <t xml:space="preserve">
Hết thửa 2, 14; TBĐ số 3</t>
        </r>
      </text>
    </comment>
    <comment ref="D1269" authorId="2" shapeId="0" xr:uid="{00000000-0006-0000-0000-0000B6000000}">
      <text>
        <r>
          <rPr>
            <b/>
            <sz val="9"/>
            <color indexed="81"/>
            <rFont val="Tahoma"/>
            <family val="2"/>
          </rPr>
          <t>Van Thanh Dinh:</t>
        </r>
        <r>
          <rPr>
            <sz val="9"/>
            <color indexed="81"/>
            <rFont val="Tahoma"/>
            <family val="2"/>
          </rPr>
          <t xml:space="preserve">
Hết đường (Hết thửa 26; TBĐ số 66)</t>
        </r>
      </text>
    </comment>
    <comment ref="D1274" authorId="1" shapeId="0" xr:uid="{00000000-0006-0000-0000-0000B7000000}">
      <text>
        <r>
          <rPr>
            <b/>
            <sz val="9"/>
            <color indexed="81"/>
            <rFont val="Tahoma"/>
            <family val="2"/>
          </rPr>
          <t>BÍCH:</t>
        </r>
        <r>
          <rPr>
            <sz val="9"/>
            <color indexed="81"/>
            <rFont val="Tahoma"/>
            <family val="2"/>
          </rPr>
          <t xml:space="preserve">
Hết đường (Hết thửa 62, 66; TBĐ số 62)</t>
        </r>
      </text>
    </comment>
    <comment ref="D1277" authorId="2" shapeId="0" xr:uid="{00000000-0006-0000-0000-0000B8000000}">
      <text>
        <r>
          <rPr>
            <b/>
            <sz val="9"/>
            <color indexed="81"/>
            <rFont val="Tahoma"/>
            <family val="2"/>
          </rPr>
          <t>Van Thanh Dinh:</t>
        </r>
        <r>
          <rPr>
            <sz val="9"/>
            <color indexed="81"/>
            <rFont val="Tahoma"/>
            <family val="2"/>
          </rPr>
          <t xml:space="preserve">
(Hết thửa 102; TBĐ số 5)</t>
        </r>
      </text>
    </comment>
    <comment ref="D1303" authorId="2" shapeId="0" xr:uid="{00000000-0006-0000-0000-0000B9000000}">
      <text>
        <r>
          <rPr>
            <b/>
            <sz val="9"/>
            <color indexed="81"/>
            <rFont val="Tahoma"/>
            <family val="2"/>
          </rPr>
          <t>Van Thanh Dinh:</t>
        </r>
        <r>
          <rPr>
            <sz val="9"/>
            <color indexed="81"/>
            <rFont val="Tahoma"/>
            <family val="2"/>
          </rPr>
          <t xml:space="preserve">
thửa 36, tờ 85</t>
        </r>
      </text>
    </comment>
    <comment ref="D1309" authorId="2" shapeId="0" xr:uid="{00000000-0006-0000-0000-0000BA000000}">
      <text>
        <r>
          <rPr>
            <b/>
            <sz val="9"/>
            <color indexed="81"/>
            <rFont val="Tahoma"/>
            <family val="2"/>
          </rPr>
          <t>Van Thanh Dinh:</t>
        </r>
        <r>
          <rPr>
            <sz val="9"/>
            <color indexed="81"/>
            <rFont val="Tahoma"/>
            <family val="2"/>
          </rPr>
          <t xml:space="preserve">
Giáp với đường Võ Thị Sáu (thửa 77, tờ 80)</t>
        </r>
      </text>
    </comment>
    <comment ref="C1340" authorId="2" shapeId="0" xr:uid="{00000000-0006-0000-0000-0000BB000000}">
      <text>
        <r>
          <rPr>
            <b/>
            <sz val="9"/>
            <color indexed="81"/>
            <rFont val="Tahoma"/>
            <family val="2"/>
          </rPr>
          <t>Van Thanh Dinh:</t>
        </r>
        <r>
          <rPr>
            <sz val="9"/>
            <color indexed="81"/>
            <rFont val="Tahoma"/>
            <family val="2"/>
          </rPr>
          <t xml:space="preserve">
Nguyễn Thái Bình (Thửa 89; TBĐ số 60)</t>
        </r>
      </text>
    </comment>
    <comment ref="D1340" authorId="2" shapeId="0" xr:uid="{00000000-0006-0000-0000-0000BC000000}">
      <text>
        <r>
          <rPr>
            <b/>
            <sz val="9"/>
            <color indexed="81"/>
            <rFont val="Tahoma"/>
            <family val="2"/>
          </rPr>
          <t>Van Thanh Dinh:</t>
        </r>
        <r>
          <rPr>
            <sz val="9"/>
            <color indexed="81"/>
            <rFont val="Tahoma"/>
            <family val="2"/>
          </rPr>
          <t xml:space="preserve">
Cổng Sân bay Buôn Ma Thuột (Hết thửa 06; TBĐ số 62)</t>
        </r>
      </text>
    </comment>
    <comment ref="C1341" authorId="2" shapeId="0" xr:uid="{00000000-0006-0000-0000-0000BD000000}">
      <text>
        <r>
          <rPr>
            <b/>
            <sz val="9"/>
            <color indexed="81"/>
            <rFont val="Tahoma"/>
            <family val="2"/>
          </rPr>
          <t>Van Thanh Dinh:</t>
        </r>
        <r>
          <rPr>
            <sz val="9"/>
            <color indexed="81"/>
            <rFont val="Tahoma"/>
            <family val="2"/>
          </rPr>
          <t xml:space="preserve">
Nguyễn Lương Bằng (Thửa 507; TBĐ số 52)</t>
        </r>
      </text>
    </comment>
    <comment ref="D1341" authorId="2" shapeId="0" xr:uid="{00000000-0006-0000-0000-0000BE000000}">
      <text>
        <r>
          <rPr>
            <b/>
            <sz val="9"/>
            <color indexed="81"/>
            <rFont val="Tahoma"/>
            <family val="2"/>
          </rPr>
          <t>Van Thanh Dinh:</t>
        </r>
        <r>
          <rPr>
            <sz val="9"/>
            <color indexed="81"/>
            <rFont val="Tahoma"/>
            <family val="2"/>
          </rPr>
          <t xml:space="preserve">
Nhà bà Châu (Hết thửa 45; TBĐ số 50)</t>
        </r>
      </text>
    </comment>
    <comment ref="C1342" authorId="2" shapeId="0" xr:uid="{00000000-0006-0000-0000-0000BF000000}">
      <text>
        <r>
          <rPr>
            <b/>
            <sz val="9"/>
            <color indexed="81"/>
            <rFont val="Tahoma"/>
            <family val="2"/>
          </rPr>
          <t>Van Thanh Dinh:</t>
        </r>
        <r>
          <rPr>
            <sz val="9"/>
            <color indexed="81"/>
            <rFont val="Tahoma"/>
            <family val="2"/>
          </rPr>
          <t xml:space="preserve">
Nhà bà Châu (Hết thửa 45; TBĐ số 50)</t>
        </r>
      </text>
    </comment>
    <comment ref="D1342" authorId="2" shapeId="0" xr:uid="{00000000-0006-0000-0000-0000C0000000}">
      <text>
        <r>
          <rPr>
            <b/>
            <sz val="9"/>
            <color indexed="81"/>
            <rFont val="Tahoma"/>
            <family val="2"/>
          </rPr>
          <t>Van Thanh Dinh:</t>
        </r>
        <r>
          <rPr>
            <sz val="9"/>
            <color indexed="81"/>
            <rFont val="Tahoma"/>
            <family val="2"/>
          </rPr>
          <t xml:space="preserve">
Nhà bà Châu (Hết thửa 45; TBĐ số 50)</t>
        </r>
      </text>
    </comment>
    <comment ref="C1343" authorId="2" shapeId="0" xr:uid="{00000000-0006-0000-0000-0000C1000000}">
      <text>
        <r>
          <rPr>
            <b/>
            <sz val="9"/>
            <color indexed="81"/>
            <rFont val="Tahoma"/>
            <family val="2"/>
          </rPr>
          <t>Van Thanh Dinh:</t>
        </r>
        <r>
          <rPr>
            <sz val="9"/>
            <color indexed="81"/>
            <rFont val="Tahoma"/>
            <family val="2"/>
          </rPr>
          <t xml:space="preserve">
Nhà bà Châu (Hết thửa 45; TBĐ số 50)</t>
        </r>
      </text>
    </comment>
    <comment ref="D1343" authorId="2" shapeId="0" xr:uid="{00000000-0006-0000-0000-0000C2000000}">
      <text>
        <r>
          <rPr>
            <b/>
            <sz val="9"/>
            <color indexed="81"/>
            <rFont val="Tahoma"/>
            <family val="2"/>
          </rPr>
          <t>Van Thanh Dinh:</t>
        </r>
        <r>
          <rPr>
            <sz val="9"/>
            <color indexed="81"/>
            <rFont val="Tahoma"/>
            <family val="2"/>
          </rPr>
          <t xml:space="preserve">
Nhà bà Châu (Hết thửa 45; TBĐ số 50)</t>
        </r>
      </text>
    </comment>
    <comment ref="C1344" authorId="2" shapeId="0" xr:uid="{00000000-0006-0000-0000-0000C3000000}">
      <text>
        <r>
          <rPr>
            <b/>
            <sz val="9"/>
            <color indexed="81"/>
            <rFont val="Tahoma"/>
            <family val="2"/>
          </rPr>
          <t>Van Thanh Dinh:</t>
        </r>
        <r>
          <rPr>
            <sz val="9"/>
            <color indexed="81"/>
            <rFont val="Tahoma"/>
            <family val="2"/>
          </rPr>
          <t xml:space="preserve">
Nhà bà Châu (Hết thửa 45; TBĐ số 50)</t>
        </r>
      </text>
    </comment>
    <comment ref="C1346" authorId="2" shapeId="0" xr:uid="{00000000-0006-0000-0000-0000C4000000}">
      <text>
        <r>
          <rPr>
            <b/>
            <sz val="9"/>
            <color indexed="81"/>
            <rFont val="Tahoma"/>
            <family val="2"/>
          </rPr>
          <t>Van Thanh Dinh:</t>
        </r>
        <r>
          <rPr>
            <sz val="9"/>
            <color indexed="81"/>
            <rFont val="Tahoma"/>
            <family val="2"/>
          </rPr>
          <t xml:space="preserve">
Doanh trại Bộ đội Thôn 5 (Thửa 48; TBĐ số 83)</t>
        </r>
      </text>
    </comment>
    <comment ref="D1346" authorId="2" shapeId="0" xr:uid="{00000000-0006-0000-0000-0000C5000000}">
      <text>
        <r>
          <rPr>
            <b/>
            <sz val="9"/>
            <color indexed="81"/>
            <rFont val="Tahoma"/>
            <family val="2"/>
          </rPr>
          <t>Van Thanh Dinh:</t>
        </r>
        <r>
          <rPr>
            <sz val="9"/>
            <color indexed="81"/>
            <rFont val="Tahoma"/>
            <family val="2"/>
          </rPr>
          <t xml:space="preserve">
Hết khu dân cư thôn 4 (Hết thửa 364; TBĐ số 27)</t>
        </r>
      </text>
    </comment>
    <comment ref="C1347" authorId="2" shapeId="0" xr:uid="{00000000-0006-0000-0000-0000C6000000}">
      <text>
        <r>
          <rPr>
            <b/>
            <sz val="9"/>
            <color indexed="81"/>
            <rFont val="Tahoma"/>
            <family val="2"/>
          </rPr>
          <t>Van Thanh Dinh:</t>
        </r>
        <r>
          <rPr>
            <sz val="9"/>
            <color indexed="81"/>
            <rFont val="Tahoma"/>
            <family val="2"/>
          </rPr>
          <t xml:space="preserve">
Hết khu dân cư thôn 4 (Hết thửa 364; TBĐ số 27)</t>
        </r>
      </text>
    </comment>
    <comment ref="C1350" authorId="2" shapeId="0" xr:uid="{00000000-0006-0000-0000-0000C7000000}">
      <text>
        <r>
          <rPr>
            <b/>
            <sz val="9"/>
            <color indexed="81"/>
            <rFont val="Tahoma"/>
            <family val="2"/>
          </rPr>
          <t>Van Thanh Dinh:</t>
        </r>
        <r>
          <rPr>
            <sz val="9"/>
            <color indexed="81"/>
            <rFont val="Tahoma"/>
            <family val="2"/>
          </rPr>
          <t xml:space="preserve">
Hết khu dân cư thôn 4 (Hết thửa 364; TBĐ số 27)</t>
        </r>
      </text>
    </comment>
    <comment ref="D1353" authorId="2" shapeId="0" xr:uid="{00000000-0006-0000-0000-0000C8000000}">
      <text>
        <r>
          <rPr>
            <b/>
            <sz val="9"/>
            <color indexed="81"/>
            <rFont val="Tahoma"/>
            <family val="2"/>
          </rPr>
          <t>Van Thanh Dinh:</t>
        </r>
        <r>
          <rPr>
            <sz val="9"/>
            <color indexed="81"/>
            <rFont val="Tahoma"/>
            <family val="2"/>
          </rPr>
          <t xml:space="preserve">
Ngã ba nhà ông Bùi Văn Hùng (Thửa 8, TBĐ số 74)</t>
        </r>
      </text>
    </comment>
    <comment ref="D1354" authorId="2" shapeId="0" xr:uid="{00000000-0006-0000-0000-0000C9000000}">
      <text>
        <r>
          <rPr>
            <b/>
            <sz val="9"/>
            <color indexed="81"/>
            <rFont val="Tahoma"/>
            <family val="2"/>
          </rPr>
          <t>Van Thanh Dinh:</t>
        </r>
        <r>
          <rPr>
            <sz val="9"/>
            <color indexed="81"/>
            <rFont val="Tahoma"/>
            <family val="2"/>
          </rPr>
          <t xml:space="preserve">
Đất nông nghiệp Công ty Việt Thắng cũ (Thửa 20, TBĐ số 28)</t>
        </r>
      </text>
    </comment>
    <comment ref="B1356" authorId="0" shapeId="0" xr:uid="{00000000-0006-0000-0000-0000CA000000}">
      <text>
        <r>
          <rPr>
            <b/>
            <sz val="9"/>
            <color indexed="81"/>
            <rFont val="Tahoma"/>
            <family val="2"/>
          </rPr>
          <t>Nguyen Ngoc:</t>
        </r>
        <r>
          <rPr>
            <sz val="9"/>
            <color indexed="81"/>
            <rFont val="Tahoma"/>
            <family val="2"/>
          </rPr>
          <t xml:space="preserve">
Các hẻm cấp 1 đường Nguyễn Lương Bằng (Cả 2 bên), đoạn từ Cầu km5 đến Ngã ba Viện KH NLN Tây Nguyên (Cũ)</t>
        </r>
      </text>
    </comment>
    <comment ref="B1357" authorId="0" shapeId="0" xr:uid="{00000000-0006-0000-0000-0000CB000000}">
      <text>
        <r>
          <rPr>
            <b/>
            <sz val="9"/>
            <color indexed="81"/>
            <rFont val="Tahoma"/>
            <family val="2"/>
          </rPr>
          <t>Nguyen Ngoc:</t>
        </r>
        <r>
          <rPr>
            <sz val="9"/>
            <color indexed="81"/>
            <rFont val="Tahoma"/>
            <family val="2"/>
          </rPr>
          <t xml:space="preserve">
Các hẻm cấp 1 đường Nguyễn Lương Bằng (Cả 2 bên), đoạn từ Cầu km5 đến Ngã ba Viện KH NLN Tây Nguyên (Cũ)</t>
        </r>
      </text>
    </comment>
    <comment ref="C1365" authorId="1" shapeId="0" xr:uid="{00000000-0006-0000-0000-0000CC000000}">
      <text>
        <r>
          <rPr>
            <b/>
            <sz val="9"/>
            <color indexed="81"/>
            <rFont val="Tahoma"/>
            <family val="2"/>
            <charset val="163"/>
          </rPr>
          <t>BÍCH:</t>
        </r>
        <r>
          <rPr>
            <sz val="9"/>
            <color indexed="81"/>
            <rFont val="Tahoma"/>
            <family val="2"/>
            <charset val="163"/>
          </rPr>
          <t xml:space="preserve">
Nguyễn Tri Phương </t>
        </r>
      </text>
    </comment>
    <comment ref="D1369" authorId="1" shapeId="0" xr:uid="{00000000-0006-0000-0000-0000CD000000}">
      <text>
        <r>
          <rPr>
            <b/>
            <sz val="9"/>
            <color indexed="81"/>
            <rFont val="Tahoma"/>
            <family val="2"/>
          </rPr>
          <t>BÍCH:</t>
        </r>
        <r>
          <rPr>
            <sz val="9"/>
            <color indexed="81"/>
            <rFont val="Tahoma"/>
            <family val="2"/>
          </rPr>
          <t xml:space="preserve">
Đường trục 1 Buôn Ky (Hết thửa 205; TBĐ 13 phường Thành Nhất; Bên trái hết thửa 90; TBĐ số 37 phường Tân Tiến cũ)</t>
        </r>
      </text>
    </comment>
    <comment ref="C1370" authorId="1" shapeId="0" xr:uid="{00000000-0006-0000-0000-0000CE000000}">
      <text>
        <r>
          <rPr>
            <b/>
            <sz val="9"/>
            <color indexed="81"/>
            <rFont val="Tahoma"/>
            <family val="2"/>
          </rPr>
          <t>BÍCH:</t>
        </r>
        <r>
          <rPr>
            <sz val="9"/>
            <color indexed="81"/>
            <rFont val="Tahoma"/>
            <family val="2"/>
          </rPr>
          <t xml:space="preserve">
Đường trục 1 Buôn Ky (Hết thửa 205; TBĐ 13 phường Thành Nhất; Bên trái hết thửa 90; TBĐ số 37 phường Tân Tiến cũ)</t>
        </r>
      </text>
    </comment>
    <comment ref="D1370" authorId="1" shapeId="0" xr:uid="{00000000-0006-0000-0000-0000CF000000}">
      <text>
        <r>
          <rPr>
            <b/>
            <sz val="9"/>
            <color indexed="81"/>
            <rFont val="Tahoma"/>
            <family val="2"/>
          </rPr>
          <t>BÍCH:</t>
        </r>
        <r>
          <rPr>
            <sz val="9"/>
            <color indexed="81"/>
            <rFont val="Tahoma"/>
            <family val="2"/>
          </rPr>
          <t xml:space="preserve">
13 Thành Nhất 173
37 Tân tiến 134
Đường trục 1 Buôn Ky (Hết thửa 205; TBĐ 173 phường Thành Nhất; Bên trái hết thửa 90; TBĐ số 134 phường Buôn Ma Thuột</t>
        </r>
      </text>
    </comment>
    <comment ref="C1371" authorId="1" shapeId="0" xr:uid="{00000000-0006-0000-0000-0000D0000000}">
      <text>
        <r>
          <rPr>
            <b/>
            <sz val="9"/>
            <color indexed="81"/>
            <rFont val="Tahoma"/>
            <family val="2"/>
          </rPr>
          <t>BÍCH:</t>
        </r>
        <r>
          <rPr>
            <sz val="9"/>
            <color indexed="81"/>
            <rFont val="Tahoma"/>
            <family val="2"/>
          </rPr>
          <t xml:space="preserve">
13 Thành Nhất 173
37 Tân tiến 134
Đường trục 1 Buôn Ky (Hết thửa 205; TBĐ 173 phường Thành Nhất; Bên trái hết thửa 90; TBĐ số 134 phường Buôn Ma Thuột</t>
        </r>
      </text>
    </comment>
    <comment ref="D1371" authorId="1" shapeId="0" xr:uid="{00000000-0006-0000-0000-0000D1000000}">
      <text>
        <r>
          <rPr>
            <b/>
            <sz val="9"/>
            <color indexed="81"/>
            <rFont val="Tahoma"/>
            <family val="2"/>
          </rPr>
          <t>BÍCH:</t>
        </r>
        <r>
          <rPr>
            <sz val="9"/>
            <color indexed="81"/>
            <rFont val="Tahoma"/>
            <family val="2"/>
          </rPr>
          <t xml:space="preserve">
13 Thành Nhất 173
37 Tân tiến 134</t>
        </r>
      </text>
    </comment>
    <comment ref="C1372" authorId="1" shapeId="0" xr:uid="{00000000-0006-0000-0000-0000D2000000}">
      <text>
        <r>
          <rPr>
            <b/>
            <sz val="9"/>
            <color indexed="81"/>
            <rFont val="Tahoma"/>
            <family val="2"/>
          </rPr>
          <t>BÍCH:</t>
        </r>
        <r>
          <rPr>
            <sz val="9"/>
            <color indexed="81"/>
            <rFont val="Tahoma"/>
            <family val="2"/>
          </rPr>
          <t xml:space="preserve">
13 Thành Nhất 173
37 Tân tiến 134</t>
        </r>
      </text>
    </comment>
    <comment ref="D1372" authorId="1" shapeId="0" xr:uid="{00000000-0006-0000-0000-0000D3000000}">
      <text>
        <r>
          <rPr>
            <b/>
            <sz val="9"/>
            <color indexed="81"/>
            <rFont val="Tahoma"/>
            <family val="2"/>
          </rPr>
          <t>BÍCH:</t>
        </r>
        <r>
          <rPr>
            <sz val="9"/>
            <color indexed="81"/>
            <rFont val="Tahoma"/>
            <family val="2"/>
          </rPr>
          <t xml:space="preserve">
Hết thửa 219 và thửa 1046; TBĐ số 12</t>
        </r>
      </text>
    </comment>
    <comment ref="C1373" authorId="1" shapeId="0" xr:uid="{00000000-0006-0000-0000-0000D4000000}">
      <text>
        <r>
          <rPr>
            <b/>
            <sz val="9"/>
            <color indexed="81"/>
            <rFont val="Tahoma"/>
            <family val="2"/>
          </rPr>
          <t>BÍCH:</t>
        </r>
        <r>
          <rPr>
            <sz val="9"/>
            <color indexed="81"/>
            <rFont val="Tahoma"/>
            <family val="2"/>
          </rPr>
          <t xml:space="preserve">
Hết thửa 219 và thửa 1046; TBĐ số 12</t>
        </r>
      </text>
    </comment>
    <comment ref="D1398" authorId="0" shapeId="0" xr:uid="{00000000-0006-0000-0000-0000D5000000}">
      <text>
        <r>
          <rPr>
            <b/>
            <sz val="9"/>
            <color indexed="81"/>
            <rFont val="Tahoma"/>
            <family val="2"/>
          </rPr>
          <t>Nguyen Ngoc:</t>
        </r>
        <r>
          <rPr>
            <sz val="9"/>
            <color indexed="81"/>
            <rFont val="Tahoma"/>
            <family val="2"/>
          </rPr>
          <t xml:space="preserve">
Hết đường (Hết cánh đồng rẽ trái ra đường Nguyễn Thị Định)</t>
        </r>
      </text>
    </comment>
    <comment ref="C1399" authorId="0" shapeId="0" xr:uid="{00000000-0006-0000-0000-0000D6000000}">
      <text>
        <r>
          <rPr>
            <b/>
            <sz val="9"/>
            <color indexed="81"/>
            <rFont val="Tahoma"/>
            <family val="2"/>
          </rPr>
          <t>Nguyen Ngoc:</t>
        </r>
        <r>
          <rPr>
            <sz val="9"/>
            <color indexed="81"/>
            <rFont val="Tahoma"/>
            <family val="2"/>
          </rPr>
          <t xml:space="preserve">
Hết đường (Hết cánh đồng rẽ trái ra đường Nguyễn Thị Định)</t>
        </r>
      </text>
    </comment>
    <comment ref="D1399" authorId="0" shapeId="0" xr:uid="{00000000-0006-0000-0000-0000D7000000}">
      <text>
        <r>
          <rPr>
            <b/>
            <sz val="9"/>
            <color indexed="81"/>
            <rFont val="Tahoma"/>
            <family val="2"/>
          </rPr>
          <t>Nguyen Ngoc:</t>
        </r>
        <r>
          <rPr>
            <sz val="9"/>
            <color indexed="81"/>
            <rFont val="Tahoma"/>
            <family val="2"/>
          </rPr>
          <t xml:space="preserve">
Hết đường (Hết cánh đồng rẽ trái ra đường Nguyễn Thị Định)</t>
        </r>
      </text>
    </comment>
    <comment ref="C1405" authorId="1" shapeId="0" xr:uid="{00000000-0006-0000-0000-0000D8000000}">
      <text>
        <r>
          <rPr>
            <b/>
            <sz val="9"/>
            <color indexed="81"/>
            <rFont val="Tahoma"/>
            <family val="2"/>
            <charset val="163"/>
          </rPr>
          <t>BÍCH:</t>
        </r>
        <r>
          <rPr>
            <sz val="9"/>
            <color indexed="81"/>
            <rFont val="Tahoma"/>
            <family val="2"/>
            <charset val="163"/>
          </rPr>
          <t xml:space="preserve">
Quang Trung</t>
        </r>
      </text>
    </comment>
    <comment ref="D1415" authorId="1" shapeId="0" xr:uid="{00000000-0006-0000-0000-0000D9000000}">
      <text>
        <r>
          <rPr>
            <b/>
            <sz val="9"/>
            <color indexed="81"/>
            <rFont val="Tahoma"/>
            <family val="2"/>
            <charset val="163"/>
          </rPr>
          <t>BÍCH:</t>
        </r>
        <r>
          <rPr>
            <sz val="9"/>
            <color indexed="81"/>
            <rFont val="Tahoma"/>
            <family val="2"/>
            <charset val="163"/>
          </rPr>
          <t xml:space="preserve">
Hết đường (Hết thửa 642; TBĐ số 164)</t>
        </r>
      </text>
    </comment>
    <comment ref="D1416" authorId="1" shapeId="0" xr:uid="{00000000-0006-0000-0000-0000DA000000}">
      <text>
        <r>
          <rPr>
            <b/>
            <sz val="9"/>
            <color indexed="81"/>
            <rFont val="Tahoma"/>
            <family val="2"/>
          </rPr>
          <t>BÍCH:</t>
        </r>
        <r>
          <rPr>
            <sz val="9"/>
            <color indexed="81"/>
            <rFont val="Tahoma"/>
            <family val="2"/>
          </rPr>
          <t xml:space="preserve">
Tờ số 4 Phường Thành Nhất cũ
</t>
        </r>
      </text>
    </comment>
    <comment ref="D1417" authorId="1" shapeId="0" xr:uid="{00000000-0006-0000-0000-0000DB000000}">
      <text>
        <r>
          <rPr>
            <b/>
            <sz val="9"/>
            <color indexed="81"/>
            <rFont val="Tahoma"/>
            <family val="2"/>
            <charset val="163"/>
          </rPr>
          <t>BÍCH:</t>
        </r>
        <r>
          <rPr>
            <sz val="9"/>
            <color indexed="81"/>
            <rFont val="Tahoma"/>
            <family val="2"/>
            <charset val="163"/>
          </rPr>
          <t xml:space="preserve">
Hết đường (Hết thửa 450; TBĐ số 4)</t>
        </r>
      </text>
    </comment>
    <comment ref="D1418" authorId="1" shapeId="0" xr:uid="{00000000-0006-0000-0000-0000DC000000}">
      <text>
        <r>
          <rPr>
            <b/>
            <sz val="9"/>
            <color indexed="81"/>
            <rFont val="Tahoma"/>
            <family val="2"/>
            <charset val="163"/>
          </rPr>
          <t>BÍCH:</t>
        </r>
        <r>
          <rPr>
            <sz val="9"/>
            <color indexed="81"/>
            <rFont val="Tahoma"/>
            <family val="2"/>
            <charset val="163"/>
          </rPr>
          <t xml:space="preserve">
Hết đường (Hết thửa 303, 1108; TBĐ số 3)</t>
        </r>
      </text>
    </comment>
    <comment ref="C1419" authorId="1" shapeId="0" xr:uid="{00000000-0006-0000-0000-0000DD000000}">
      <text>
        <r>
          <rPr>
            <b/>
            <sz val="9"/>
            <color indexed="81"/>
            <rFont val="Tahoma"/>
            <family val="2"/>
            <charset val="163"/>
          </rPr>
          <t>BÍCH:</t>
        </r>
        <r>
          <rPr>
            <sz val="9"/>
            <color indexed="81"/>
            <rFont val="Tahoma"/>
            <family val="2"/>
            <charset val="163"/>
          </rPr>
          <t xml:space="preserve">
Hết đường (Hết thửa 303, 1108; TBĐ số 3)</t>
        </r>
      </text>
    </comment>
    <comment ref="D1419" authorId="1" shapeId="0" xr:uid="{00000000-0006-0000-0000-0000DE000000}">
      <text>
        <r>
          <rPr>
            <b/>
            <sz val="9"/>
            <color indexed="81"/>
            <rFont val="Tahoma"/>
            <family val="2"/>
            <charset val="163"/>
          </rPr>
          <t>BÍCH:</t>
        </r>
        <r>
          <rPr>
            <sz val="9"/>
            <color indexed="81"/>
            <rFont val="Tahoma"/>
            <family val="2"/>
            <charset val="163"/>
          </rPr>
          <t xml:space="preserve">
Hết đường (Hết thửa 303, 1108; TBĐ số 3)</t>
        </r>
      </text>
    </comment>
    <comment ref="C1420" authorId="1" shapeId="0" xr:uid="{00000000-0006-0000-0000-0000DF000000}">
      <text>
        <r>
          <rPr>
            <b/>
            <sz val="9"/>
            <color indexed="81"/>
            <rFont val="Tahoma"/>
            <family val="2"/>
            <charset val="163"/>
          </rPr>
          <t>BÍCH:</t>
        </r>
        <r>
          <rPr>
            <sz val="9"/>
            <color indexed="81"/>
            <rFont val="Tahoma"/>
            <family val="2"/>
            <charset val="163"/>
          </rPr>
          <t xml:space="preserve">
Hẻm 113 Nguyễn Cơ Thạch</t>
        </r>
      </text>
    </comment>
    <comment ref="D1429" authorId="0" shapeId="0" xr:uid="{00000000-0006-0000-0000-0000E0000000}">
      <text>
        <r>
          <rPr>
            <b/>
            <sz val="9"/>
            <color indexed="81"/>
            <rFont val="Tahoma"/>
            <family val="2"/>
          </rPr>
          <t>Nguyen Ngoc:</t>
        </r>
        <r>
          <rPr>
            <sz val="9"/>
            <color indexed="81"/>
            <rFont val="Tahoma"/>
            <family val="2"/>
          </rPr>
          <t xml:space="preserve">
Cầu Duy Hòa</t>
        </r>
      </text>
    </comment>
    <comment ref="C1430" authorId="0" shapeId="0" xr:uid="{00000000-0006-0000-0000-0000E1000000}">
      <text>
        <r>
          <rPr>
            <b/>
            <sz val="9"/>
            <color indexed="81"/>
            <rFont val="Tahoma"/>
            <family val="2"/>
          </rPr>
          <t>Nguyen Ngoc:</t>
        </r>
        <r>
          <rPr>
            <sz val="9"/>
            <color indexed="81"/>
            <rFont val="Tahoma"/>
            <family val="2"/>
          </rPr>
          <t xml:space="preserve">
Cầu Duy Hòa</t>
        </r>
      </text>
    </comment>
    <comment ref="D1430" authorId="0" shapeId="0" xr:uid="{00000000-0006-0000-0000-0000E2000000}">
      <text>
        <r>
          <rPr>
            <b/>
            <sz val="9"/>
            <color indexed="81"/>
            <rFont val="Tahoma"/>
            <family val="2"/>
          </rPr>
          <t>Nguyen Ngoc:</t>
        </r>
        <r>
          <rPr>
            <sz val="9"/>
            <color indexed="81"/>
            <rFont val="Tahoma"/>
            <family val="2"/>
          </rPr>
          <t xml:space="preserve">
Bên phải: Hết thửa 18; TBĐ số 142; Bên trái: Đến đường Tố Hữu</t>
        </r>
      </text>
    </comment>
    <comment ref="C1431" authorId="0" shapeId="0" xr:uid="{00000000-0006-0000-0000-0000E3000000}">
      <text>
        <r>
          <rPr>
            <b/>
            <sz val="9"/>
            <color indexed="81"/>
            <rFont val="Tahoma"/>
            <family val="2"/>
          </rPr>
          <t>Nguyen Ngoc:</t>
        </r>
        <r>
          <rPr>
            <sz val="9"/>
            <color indexed="81"/>
            <rFont val="Tahoma"/>
            <family val="2"/>
          </rPr>
          <t xml:space="preserve">
Bên phải: Hết thửa 18; TBĐ số 142; Bên trái: Đến đường Tố Hữu</t>
        </r>
      </text>
    </comment>
    <comment ref="D1437" authorId="1" shapeId="0" xr:uid="{00000000-0006-0000-0000-0000E4000000}">
      <text>
        <r>
          <rPr>
            <b/>
            <sz val="9"/>
            <color indexed="81"/>
            <rFont val="Tahoma"/>
            <family val="2"/>
            <charset val="163"/>
          </rPr>
          <t>BÍCH:</t>
        </r>
        <r>
          <rPr>
            <sz val="9"/>
            <color indexed="81"/>
            <rFont val="Tahoma"/>
            <family val="2"/>
            <charset val="163"/>
          </rPr>
          <t xml:space="preserve">
Hết địa bàn phường Khánh Xuân</t>
        </r>
      </text>
    </comment>
    <comment ref="C1438" authorId="1" shapeId="0" xr:uid="{00000000-0006-0000-0000-0000E5000000}">
      <text>
        <r>
          <rPr>
            <b/>
            <sz val="9"/>
            <color indexed="81"/>
            <rFont val="Tahoma"/>
            <family val="2"/>
            <charset val="163"/>
          </rPr>
          <t>BÍCH:</t>
        </r>
        <r>
          <rPr>
            <sz val="9"/>
            <color indexed="81"/>
            <rFont val="Tahoma"/>
            <family val="2"/>
            <charset val="163"/>
          </rPr>
          <t xml:space="preserve">
Hết địa bàn phường Khánh Xuân</t>
        </r>
      </text>
    </comment>
    <comment ref="D1438" authorId="1" shapeId="0" xr:uid="{00000000-0006-0000-0000-0000E6000000}">
      <text>
        <r>
          <rPr>
            <b/>
            <sz val="9"/>
            <color indexed="81"/>
            <rFont val="Tahoma"/>
            <family val="2"/>
            <charset val="163"/>
          </rPr>
          <t>BÍCH:</t>
        </r>
        <r>
          <rPr>
            <sz val="9"/>
            <color indexed="81"/>
            <rFont val="Tahoma"/>
            <family val="2"/>
            <charset val="163"/>
          </rPr>
          <t xml:space="preserve">
Hết địa bàn phường Khánh Xuân</t>
        </r>
      </text>
    </comment>
    <comment ref="C1439" authorId="1" shapeId="0" xr:uid="{00000000-0006-0000-0000-0000E7000000}">
      <text>
        <r>
          <rPr>
            <b/>
            <sz val="9"/>
            <color indexed="81"/>
            <rFont val="Tahoma"/>
            <family val="2"/>
            <charset val="163"/>
          </rPr>
          <t>BÍCH:</t>
        </r>
        <r>
          <rPr>
            <sz val="9"/>
            <color indexed="81"/>
            <rFont val="Tahoma"/>
            <family val="2"/>
            <charset val="163"/>
          </rPr>
          <t xml:space="preserve">
Hết địa bàn phường Khánh Xuân</t>
        </r>
      </text>
    </comment>
    <comment ref="D1439" authorId="1" shapeId="0" xr:uid="{00000000-0006-0000-0000-0000E8000000}">
      <text>
        <r>
          <rPr>
            <b/>
            <sz val="9"/>
            <color indexed="81"/>
            <rFont val="Tahoma"/>
            <family val="2"/>
            <charset val="163"/>
          </rPr>
          <t>BÍCH:</t>
        </r>
        <r>
          <rPr>
            <sz val="9"/>
            <color indexed="81"/>
            <rFont val="Tahoma"/>
            <family val="2"/>
            <charset val="163"/>
          </rPr>
          <t xml:space="preserve">
Hết địa bàn phường Khánh Xuân</t>
        </r>
      </text>
    </comment>
    <comment ref="C1440" authorId="1" shapeId="0" xr:uid="{00000000-0006-0000-0000-0000E9000000}">
      <text>
        <r>
          <rPr>
            <b/>
            <sz val="9"/>
            <color indexed="81"/>
            <rFont val="Tahoma"/>
            <family val="2"/>
            <charset val="163"/>
          </rPr>
          <t>BÍCH:</t>
        </r>
        <r>
          <rPr>
            <sz val="9"/>
            <color indexed="81"/>
            <rFont val="Tahoma"/>
            <family val="2"/>
            <charset val="163"/>
          </rPr>
          <t xml:space="preserve">
Hết địa bàn phường Khánh Xuân</t>
        </r>
      </text>
    </comment>
    <comment ref="D1440" authorId="1" shapeId="0" xr:uid="{00000000-0006-0000-0000-0000EA000000}">
      <text>
        <r>
          <rPr>
            <b/>
            <sz val="9"/>
            <color indexed="81"/>
            <rFont val="Tahoma"/>
            <family val="2"/>
            <charset val="163"/>
          </rPr>
          <t>BÍCH:</t>
        </r>
        <r>
          <rPr>
            <sz val="9"/>
            <color indexed="81"/>
            <rFont val="Tahoma"/>
            <family val="2"/>
            <charset val="163"/>
          </rPr>
          <t xml:space="preserve">
Hết địa bàn phường Khánh Xuân</t>
        </r>
      </text>
    </comment>
    <comment ref="C1441" authorId="1" shapeId="0" xr:uid="{00000000-0006-0000-0000-0000EB000000}">
      <text>
        <r>
          <rPr>
            <b/>
            <sz val="9"/>
            <color indexed="81"/>
            <rFont val="Tahoma"/>
            <family val="2"/>
            <charset val="163"/>
          </rPr>
          <t>BÍCH:</t>
        </r>
        <r>
          <rPr>
            <sz val="9"/>
            <color indexed="81"/>
            <rFont val="Tahoma"/>
            <family val="2"/>
            <charset val="163"/>
          </rPr>
          <t xml:space="preserve">
Hết địa bàn phường Khánh Xuân</t>
        </r>
      </text>
    </comment>
    <comment ref="D1441" authorId="1" shapeId="0" xr:uid="{00000000-0006-0000-0000-0000EC000000}">
      <text>
        <r>
          <rPr>
            <b/>
            <sz val="9"/>
            <color indexed="81"/>
            <rFont val="Tahoma"/>
            <family val="2"/>
            <charset val="163"/>
          </rPr>
          <t>BÍCH:</t>
        </r>
        <r>
          <rPr>
            <sz val="9"/>
            <color indexed="81"/>
            <rFont val="Tahoma"/>
            <family val="2"/>
            <charset val="163"/>
          </rPr>
          <t xml:space="preserve">
Hết địa bàn phường Khánh Xuân</t>
        </r>
      </text>
    </comment>
    <comment ref="D1459" authorId="0" shapeId="0" xr:uid="{00000000-0006-0000-0000-0000ED000000}">
      <text>
        <r>
          <rPr>
            <b/>
            <sz val="9"/>
            <color indexed="81"/>
            <rFont val="Tahoma"/>
            <family val="2"/>
          </rPr>
          <t>Nguyen Ngoc:</t>
        </r>
        <r>
          <rPr>
            <sz val="9"/>
            <color indexed="81"/>
            <rFont val="Tahoma"/>
            <family val="2"/>
          </rPr>
          <t xml:space="preserve">
Đào Duy Anh</t>
        </r>
      </text>
    </comment>
    <comment ref="C1460" authorId="0" shapeId="0" xr:uid="{00000000-0006-0000-0000-0000EE000000}">
      <text>
        <r>
          <rPr>
            <b/>
            <sz val="9"/>
            <color indexed="81"/>
            <rFont val="Tahoma"/>
            <family val="2"/>
          </rPr>
          <t>Nguyen Ngoc:</t>
        </r>
        <r>
          <rPr>
            <sz val="9"/>
            <color indexed="81"/>
            <rFont val="Tahoma"/>
            <family val="2"/>
          </rPr>
          <t xml:space="preserve">
Đào Duy Anh</t>
        </r>
      </text>
    </comment>
    <comment ref="D1461" authorId="0" shapeId="0" xr:uid="{00000000-0006-0000-0000-0000EF000000}">
      <text>
        <r>
          <rPr>
            <b/>
            <sz val="9"/>
            <color indexed="81"/>
            <rFont val="Tahoma"/>
            <family val="2"/>
          </rPr>
          <t>Nguyen Ngoc:</t>
        </r>
        <r>
          <rPr>
            <sz val="9"/>
            <color indexed="81"/>
            <rFont val="Tahoma"/>
            <family val="2"/>
          </rPr>
          <t xml:space="preserve">
Hết thửa 21; TBĐ số 90</t>
        </r>
      </text>
    </comment>
    <comment ref="C1462" authorId="0" shapeId="0" xr:uid="{00000000-0006-0000-0000-0000F0000000}">
      <text>
        <r>
          <rPr>
            <b/>
            <sz val="9"/>
            <color indexed="81"/>
            <rFont val="Tahoma"/>
            <family val="2"/>
          </rPr>
          <t>Nguyen Ngoc:</t>
        </r>
        <r>
          <rPr>
            <sz val="9"/>
            <color indexed="81"/>
            <rFont val="Tahoma"/>
            <family val="2"/>
          </rPr>
          <t xml:space="preserve">
Hết thửa 21; TBĐ số 90</t>
        </r>
      </text>
    </comment>
    <comment ref="D1462" authorId="0" shapeId="0" xr:uid="{00000000-0006-0000-0000-0000F1000000}">
      <text>
        <r>
          <rPr>
            <b/>
            <sz val="9"/>
            <color indexed="81"/>
            <rFont val="Tahoma"/>
            <family val="2"/>
          </rPr>
          <t>Nguyen Ngoc:</t>
        </r>
        <r>
          <rPr>
            <sz val="9"/>
            <color indexed="81"/>
            <rFont val="Tahoma"/>
            <family val="2"/>
          </rPr>
          <t xml:space="preserve">
Hết đường (Hết thửa 52; TBĐ số 90 và hết thửa 626; TBĐ số 55)</t>
        </r>
      </text>
    </comment>
    <comment ref="D1465" authorId="1" shapeId="0" xr:uid="{00000000-0006-0000-0000-0000F2000000}">
      <text>
        <r>
          <rPr>
            <b/>
            <sz val="9"/>
            <color indexed="81"/>
            <rFont val="Tahoma"/>
            <family val="2"/>
            <charset val="163"/>
          </rPr>
          <t>BÍCH:</t>
        </r>
        <r>
          <rPr>
            <sz val="9"/>
            <color indexed="81"/>
            <rFont val="Tahoma"/>
            <family val="2"/>
            <charset val="163"/>
          </rPr>
          <t xml:space="preserve">
Ngã 4 giao với đường rộng 8m (Cách Võ Văn Kiệt 50m) </t>
        </r>
      </text>
    </comment>
    <comment ref="C1466" authorId="1" shapeId="0" xr:uid="{00000000-0006-0000-0000-0000F3000000}">
      <text>
        <r>
          <rPr>
            <b/>
            <sz val="9"/>
            <color indexed="81"/>
            <rFont val="Tahoma"/>
            <family val="2"/>
            <charset val="163"/>
          </rPr>
          <t>BÍCH:</t>
        </r>
        <r>
          <rPr>
            <sz val="9"/>
            <color indexed="81"/>
            <rFont val="Tahoma"/>
            <family val="2"/>
            <charset val="163"/>
          </rPr>
          <t xml:space="preserve">
Ngã 4 giao với đường rộng 8m (Cách Võ Văn Kiệt 50m) </t>
        </r>
      </text>
    </comment>
    <comment ref="D1467" authorId="1" shapeId="0" xr:uid="{00000000-0006-0000-0000-0000F4000000}">
      <text>
        <r>
          <rPr>
            <b/>
            <sz val="9"/>
            <color indexed="81"/>
            <rFont val="Tahoma"/>
            <family val="2"/>
          </rPr>
          <t>BÍCH:</t>
        </r>
        <r>
          <rPr>
            <sz val="9"/>
            <color indexed="81"/>
            <rFont val="Tahoma"/>
            <family val="2"/>
          </rPr>
          <t xml:space="preserve">
Ngã tư hẻm 83 Tố Hữu (Hết thửa 48; TBĐ số 100)</t>
        </r>
      </text>
    </comment>
    <comment ref="C1468" authorId="1" shapeId="0" xr:uid="{00000000-0006-0000-0000-0000F5000000}">
      <text>
        <r>
          <rPr>
            <b/>
            <sz val="9"/>
            <color indexed="81"/>
            <rFont val="Tahoma"/>
            <family val="2"/>
          </rPr>
          <t>BÍCH:</t>
        </r>
        <r>
          <rPr>
            <sz val="9"/>
            <color indexed="81"/>
            <rFont val="Tahoma"/>
            <family val="2"/>
          </rPr>
          <t xml:space="preserve">
Ngã tư hẻm 83 Tố Hữu (Hết thửa 48; TBĐ số 100)</t>
        </r>
      </text>
    </comment>
    <comment ref="D1499" authorId="0" shapeId="0" xr:uid="{00000000-0006-0000-0000-0000F6000000}">
      <text>
        <r>
          <rPr>
            <b/>
            <sz val="9"/>
            <color indexed="81"/>
            <rFont val="Tahoma"/>
            <family val="2"/>
          </rPr>
          <t>Nguyen Ngoc:</t>
        </r>
        <r>
          <rPr>
            <sz val="9"/>
            <color indexed="81"/>
            <rFont val="Tahoma"/>
            <family val="2"/>
          </rPr>
          <t xml:space="preserve">
Bên phải hẻm 112 và bên trái hẻm 173 đường Y Wang </t>
        </r>
      </text>
    </comment>
    <comment ref="C1500" authorId="0" shapeId="0" xr:uid="{00000000-0006-0000-0000-0000F7000000}">
      <text>
        <r>
          <rPr>
            <b/>
            <sz val="9"/>
            <color indexed="81"/>
            <rFont val="Tahoma"/>
            <family val="2"/>
          </rPr>
          <t>Nguyen Ngoc:</t>
        </r>
        <r>
          <rPr>
            <sz val="9"/>
            <color indexed="81"/>
            <rFont val="Tahoma"/>
            <family val="2"/>
          </rPr>
          <t xml:space="preserve">
Bên phải hẻm 112 và bên trái hẻm 173 đường Y Wang </t>
        </r>
      </text>
    </comment>
    <comment ref="C1502" authorId="0" shapeId="0" xr:uid="{00000000-0006-0000-0000-0000F8000000}">
      <text>
        <r>
          <rPr>
            <b/>
            <sz val="9"/>
            <color indexed="81"/>
            <rFont val="Tahoma"/>
            <family val="2"/>
          </rPr>
          <t>Nguyen Ngoc:</t>
        </r>
        <r>
          <rPr>
            <sz val="9"/>
            <color indexed="81"/>
            <rFont val="Tahoma"/>
            <family val="2"/>
          </rPr>
          <t xml:space="preserve">
Bên phải hẻm 112 và bên trái hẻm 173 đường Y Wang</t>
        </r>
      </text>
    </comment>
    <comment ref="C1503" authorId="0" shapeId="0" xr:uid="{00000000-0006-0000-0000-0000F9000000}">
      <text>
        <r>
          <rPr>
            <b/>
            <sz val="9"/>
            <color indexed="81"/>
            <rFont val="Tahoma"/>
            <family val="2"/>
          </rPr>
          <t>Nguyen Ngoc:</t>
        </r>
        <r>
          <rPr>
            <sz val="9"/>
            <color indexed="81"/>
            <rFont val="Tahoma"/>
            <family val="2"/>
          </rPr>
          <t xml:space="preserve">
(Thửa 01; tờ BĐ số 65)</t>
        </r>
      </text>
    </comment>
    <comment ref="D1503" authorId="2" shapeId="0" xr:uid="{00000000-0006-0000-0000-0000FA000000}">
      <text>
        <r>
          <rPr>
            <b/>
            <sz val="9"/>
            <color indexed="81"/>
            <rFont val="Tahoma"/>
            <family val="2"/>
          </rPr>
          <t>Van Thanh Dinh:</t>
        </r>
        <r>
          <rPr>
            <sz val="9"/>
            <color indexed="81"/>
            <rFont val="Tahoma"/>
            <family val="2"/>
          </rPr>
          <t xml:space="preserve">
Hết Bưu điện (Ngã 3 đi Thôn 4, xã Ea Kao) - (Hết thửa 69; TBĐ số 75)</t>
        </r>
      </text>
    </comment>
    <comment ref="C1504" authorId="2" shapeId="0" xr:uid="{00000000-0006-0000-0000-0000FB000000}">
      <text>
        <r>
          <rPr>
            <b/>
            <sz val="9"/>
            <color indexed="81"/>
            <rFont val="Tahoma"/>
            <family val="2"/>
          </rPr>
          <t>Van Thanh Dinh:</t>
        </r>
        <r>
          <rPr>
            <sz val="9"/>
            <color indexed="81"/>
            <rFont val="Tahoma"/>
            <family val="2"/>
          </rPr>
          <t xml:space="preserve">
Hết Bưu điện (Ngã 3 đi Thôn 4, xã Ea Kao) - (Hết thửa 69; TBĐ số 75)</t>
        </r>
      </text>
    </comment>
    <comment ref="D1505" authorId="1" shapeId="0" xr:uid="{00000000-0006-0000-0000-0000FC000000}">
      <text>
        <r>
          <rPr>
            <b/>
            <sz val="9"/>
            <color indexed="81"/>
            <rFont val="Tahoma"/>
            <family val="2"/>
          </rPr>
          <t>BÍCH:</t>
        </r>
        <r>
          <rPr>
            <sz val="9"/>
            <color indexed="81"/>
            <rFont val="Tahoma"/>
            <family val="2"/>
          </rPr>
          <t xml:space="preserve">
Hết đường (Đường Trần Quý Cáp)</t>
        </r>
      </text>
    </comment>
    <comment ref="D1507" authorId="1" shapeId="0" xr:uid="{00000000-0006-0000-0000-0000FD000000}">
      <text>
        <r>
          <rPr>
            <b/>
            <sz val="9"/>
            <color indexed="81"/>
            <rFont val="Tahoma"/>
            <family val="2"/>
          </rPr>
          <t>BÍCH:</t>
        </r>
        <r>
          <rPr>
            <sz val="9"/>
            <color indexed="81"/>
            <rFont val="Tahoma"/>
            <family val="2"/>
          </rPr>
          <t xml:space="preserve">
Bên phải: Mai Thị Lựu; Bên trái: Hẻm 135 Trần Quý Cáp</t>
        </r>
      </text>
    </comment>
    <comment ref="D1508" authorId="1" shapeId="0" xr:uid="{00000000-0006-0000-0000-0000FE000000}">
      <text>
        <r>
          <rPr>
            <b/>
            <sz val="9"/>
            <color indexed="81"/>
            <rFont val="Tahoma"/>
            <family val="2"/>
          </rPr>
          <t>BÍCH:</t>
        </r>
        <r>
          <rPr>
            <sz val="9"/>
            <color indexed="81"/>
            <rFont val="Tahoma"/>
            <family val="2"/>
          </rPr>
          <t xml:space="preserve">
Hết đường (Hết thửa 641, 462; TBĐ số 75)</t>
        </r>
      </text>
    </comment>
    <comment ref="D1520" authorId="1" shapeId="0" xr:uid="{00000000-0006-0000-0000-0000FF000000}">
      <text>
        <r>
          <rPr>
            <b/>
            <sz val="9"/>
            <color indexed="81"/>
            <rFont val="Tahoma"/>
            <family val="2"/>
          </rPr>
          <t>BÍCH:</t>
        </r>
        <r>
          <rPr>
            <sz val="9"/>
            <color indexed="81"/>
            <rFont val="Tahoma"/>
            <family val="2"/>
          </rPr>
          <t xml:space="preserve">
(Thửa 31; TBĐ số 20)</t>
        </r>
      </text>
    </comment>
    <comment ref="D1524" authorId="0" shapeId="0" xr:uid="{00000000-0006-0000-0000-000000010000}">
      <text>
        <r>
          <rPr>
            <b/>
            <sz val="9"/>
            <color indexed="81"/>
            <rFont val="Tahoma"/>
            <family val="2"/>
          </rPr>
          <t>Nguyen Ngoc:</t>
        </r>
        <r>
          <rPr>
            <sz val="9"/>
            <color indexed="81"/>
            <rFont val="Tahoma"/>
            <family val="2"/>
          </rPr>
          <t xml:space="preserve">
Hết khu dân cư buôn Mduk</t>
        </r>
      </text>
    </comment>
    <comment ref="C1525" authorId="0" shapeId="0" xr:uid="{00000000-0006-0000-0000-000001010000}">
      <text>
        <r>
          <rPr>
            <b/>
            <sz val="9"/>
            <color indexed="81"/>
            <rFont val="Tahoma"/>
            <family val="2"/>
          </rPr>
          <t>Nguyen Ngoc:</t>
        </r>
        <r>
          <rPr>
            <sz val="9"/>
            <color indexed="81"/>
            <rFont val="Tahoma"/>
            <family val="2"/>
          </rPr>
          <t xml:space="preserve">
Hết khu dân cư buôn Mduk</t>
        </r>
      </text>
    </comment>
    <comment ref="D1525" authorId="0" shapeId="0" xr:uid="{00000000-0006-0000-0000-000002010000}">
      <text>
        <r>
          <rPr>
            <b/>
            <sz val="9"/>
            <color indexed="81"/>
            <rFont val="Tahoma"/>
            <family val="2"/>
          </rPr>
          <t>Nguyen Ngoc:</t>
        </r>
        <r>
          <rPr>
            <sz val="9"/>
            <color indexed="81"/>
            <rFont val="Tahoma"/>
            <family val="2"/>
          </rPr>
          <t xml:space="preserve">
Hết khu dân cư buôn Mduk</t>
        </r>
      </text>
    </comment>
    <comment ref="D1526" authorId="0" shapeId="0" xr:uid="{00000000-0006-0000-0000-000003010000}">
      <text>
        <r>
          <rPr>
            <b/>
            <sz val="9"/>
            <color indexed="81"/>
            <rFont val="Tahoma"/>
            <family val="2"/>
          </rPr>
          <t>Nguyen Ngoc:</t>
        </r>
        <r>
          <rPr>
            <sz val="9"/>
            <color indexed="81"/>
            <rFont val="Tahoma"/>
            <family val="2"/>
          </rPr>
          <t xml:space="preserve">
Thửa 22; TBĐ số 125</t>
        </r>
      </text>
    </comment>
    <comment ref="C1527" authorId="1" shapeId="0" xr:uid="{00000000-0006-0000-0000-000004010000}">
      <text>
        <r>
          <rPr>
            <b/>
            <sz val="9"/>
            <color indexed="81"/>
            <rFont val="Tahoma"/>
            <family val="2"/>
          </rPr>
          <t>BÍCH:</t>
        </r>
        <r>
          <rPr>
            <sz val="9"/>
            <color indexed="81"/>
            <rFont val="Tahoma"/>
            <family val="2"/>
          </rPr>
          <t xml:space="preserve">
Ranh giới phường Ea Kao (Thửa 224 tờ bản đồ số 107 Ea Tam cũ)</t>
        </r>
      </text>
    </comment>
    <comment ref="D1529" authorId="1" shapeId="0" xr:uid="{00000000-0006-0000-0000-000005010000}">
      <text>
        <r>
          <rPr>
            <b/>
            <sz val="9"/>
            <color indexed="81"/>
            <rFont val="Tahoma"/>
            <family val="2"/>
          </rPr>
          <t>BÍCH:</t>
        </r>
        <r>
          <rPr>
            <sz val="9"/>
            <color indexed="81"/>
            <rFont val="Tahoma"/>
            <family val="2"/>
          </rPr>
          <t xml:space="preserve">
Hết đường (Thửa 107; TBĐ số 25)</t>
        </r>
      </text>
    </comment>
    <comment ref="D1533" authorId="1" shapeId="0" xr:uid="{00000000-0006-0000-0000-000006010000}">
      <text>
        <r>
          <rPr>
            <b/>
            <sz val="9"/>
            <color indexed="81"/>
            <rFont val="Tahoma"/>
            <family val="2"/>
          </rPr>
          <t>BÍCH:</t>
        </r>
        <r>
          <rPr>
            <sz val="9"/>
            <color indexed="81"/>
            <rFont val="Tahoma"/>
            <family val="2"/>
          </rPr>
          <t xml:space="preserve">
Hết đường (Hết thửa 26; 28; TBĐ số 117)</t>
        </r>
      </text>
    </comment>
    <comment ref="D1537" authorId="2" shapeId="0" xr:uid="{00000000-0006-0000-0000-000007010000}">
      <text>
        <r>
          <rPr>
            <b/>
            <sz val="9"/>
            <color indexed="81"/>
            <rFont val="Tahoma"/>
            <family val="2"/>
          </rPr>
          <t>Van Thanh Dinh:</t>
        </r>
        <r>
          <rPr>
            <sz val="9"/>
            <color indexed="81"/>
            <rFont val="Tahoma"/>
            <family val="2"/>
          </rPr>
          <t xml:space="preserve">
Hết đường (Hết thửa 171, 254; TBĐ số 118)</t>
        </r>
      </text>
    </comment>
    <comment ref="D1544" authorId="0" shapeId="0" xr:uid="{00000000-0006-0000-0000-000008010000}">
      <text>
        <r>
          <rPr>
            <b/>
            <sz val="9"/>
            <color indexed="81"/>
            <rFont val="Tahoma"/>
            <family val="2"/>
          </rPr>
          <t>Nguyen Ngoc:</t>
        </r>
        <r>
          <rPr>
            <sz val="9"/>
            <color indexed="81"/>
            <rFont val="Tahoma"/>
            <family val="2"/>
          </rPr>
          <t xml:space="preserve">
Đào Duy Anh</t>
        </r>
      </text>
    </comment>
    <comment ref="C1545" authorId="0" shapeId="0" xr:uid="{00000000-0006-0000-0000-000009010000}">
      <text>
        <r>
          <rPr>
            <b/>
            <sz val="9"/>
            <color indexed="81"/>
            <rFont val="Tahoma"/>
            <family val="2"/>
          </rPr>
          <t>Nguyen Ngoc:</t>
        </r>
        <r>
          <rPr>
            <sz val="9"/>
            <color indexed="81"/>
            <rFont val="Tahoma"/>
            <family val="2"/>
          </rPr>
          <t xml:space="preserve">
Đào Duy Anh</t>
        </r>
      </text>
    </comment>
    <comment ref="C1546" authorId="2" shapeId="0" xr:uid="{00000000-0006-0000-0000-00000A010000}">
      <text>
        <r>
          <rPr>
            <b/>
            <sz val="9"/>
            <color indexed="81"/>
            <rFont val="Tahoma"/>
            <family val="2"/>
          </rPr>
          <t>Van Thanh Dinh:</t>
        </r>
        <r>
          <rPr>
            <sz val="9"/>
            <color indexed="81"/>
            <rFont val="Tahoma"/>
            <family val="2"/>
          </rPr>
          <t xml:space="preserve">
Y Wang (Thửa 140; TBĐ số 39 và thửa 1; TBĐ số 40)</t>
        </r>
      </text>
    </comment>
    <comment ref="D1546" authorId="2" shapeId="0" xr:uid="{00000000-0006-0000-0000-00000B010000}">
      <text>
        <r>
          <rPr>
            <b/>
            <sz val="9"/>
            <color indexed="81"/>
            <rFont val="Tahoma"/>
            <family val="2"/>
          </rPr>
          <t>Van Thanh Dinh:</t>
        </r>
        <r>
          <rPr>
            <sz val="9"/>
            <color indexed="81"/>
            <rFont val="Tahoma"/>
            <family val="2"/>
          </rPr>
          <t xml:space="preserve">
Cống thoát nước (Hết thửa 124, 309; TBĐ 116)</t>
        </r>
      </text>
    </comment>
    <comment ref="C1547" authorId="2" shapeId="0" xr:uid="{00000000-0006-0000-0000-00000C010000}">
      <text>
        <r>
          <rPr>
            <b/>
            <sz val="9"/>
            <color indexed="81"/>
            <rFont val="Tahoma"/>
            <family val="2"/>
          </rPr>
          <t>Van Thanh Dinh:</t>
        </r>
        <r>
          <rPr>
            <sz val="9"/>
            <color indexed="81"/>
            <rFont val="Tahoma"/>
            <family val="2"/>
          </rPr>
          <t xml:space="preserve">
Cống thoát nước (Hết thửa 124, 309; TBĐ 116)</t>
        </r>
      </text>
    </comment>
    <comment ref="C1549" authorId="2" shapeId="0" xr:uid="{00000000-0006-0000-0000-00000D010000}">
      <text>
        <r>
          <rPr>
            <b/>
            <sz val="9"/>
            <color indexed="81"/>
            <rFont val="Tahoma"/>
            <family val="2"/>
          </rPr>
          <t>Van Thanh Dinh:</t>
        </r>
        <r>
          <rPr>
            <sz val="9"/>
            <color indexed="81"/>
            <rFont val="Tahoma"/>
            <family val="2"/>
          </rPr>
          <t xml:space="preserve">
Hẻm 120 Y Wang</t>
        </r>
      </text>
    </comment>
    <comment ref="D1549" authorId="2" shapeId="0" xr:uid="{00000000-0006-0000-0000-00000E010000}">
      <text>
        <r>
          <rPr>
            <b/>
            <sz val="9"/>
            <color indexed="81"/>
            <rFont val="Tahoma"/>
            <family val="2"/>
          </rPr>
          <t>Van Thanh Dinh:</t>
        </r>
        <r>
          <rPr>
            <sz val="9"/>
            <color indexed="81"/>
            <rFont val="Tahoma"/>
            <family val="2"/>
          </rPr>
          <t xml:space="preserve">
Hẻm 121 Nguyễn An Ninh</t>
        </r>
      </text>
    </comment>
    <comment ref="C1550" authorId="2" shapeId="0" xr:uid="{00000000-0006-0000-0000-00000F010000}">
      <text>
        <r>
          <rPr>
            <b/>
            <sz val="9"/>
            <color indexed="81"/>
            <rFont val="Tahoma"/>
            <family val="2"/>
          </rPr>
          <t>Van Thanh Dinh:</t>
        </r>
        <r>
          <rPr>
            <sz val="9"/>
            <color indexed="81"/>
            <rFont val="Tahoma"/>
            <family val="2"/>
          </rPr>
          <t xml:space="preserve">
Hẻm 128 Y Wang</t>
        </r>
      </text>
    </comment>
    <comment ref="D1550" authorId="2" shapeId="0" xr:uid="{00000000-0006-0000-0000-000010010000}">
      <text>
        <r>
          <rPr>
            <b/>
            <sz val="9"/>
            <color indexed="81"/>
            <rFont val="Tahoma"/>
            <family val="2"/>
          </rPr>
          <t>Van Thanh Dinh:</t>
        </r>
        <r>
          <rPr>
            <sz val="9"/>
            <color indexed="81"/>
            <rFont val="Tahoma"/>
            <family val="2"/>
          </rPr>
          <t xml:space="preserve">
Hẻm 121 Nguyễn An Ninh</t>
        </r>
      </text>
    </comment>
    <comment ref="C1551" authorId="2" shapeId="0" xr:uid="{00000000-0006-0000-0000-000011010000}">
      <text>
        <r>
          <rPr>
            <b/>
            <sz val="9"/>
            <color indexed="81"/>
            <rFont val="Tahoma"/>
            <family val="2"/>
          </rPr>
          <t>Van Thanh Dinh:</t>
        </r>
        <r>
          <rPr>
            <sz val="9"/>
            <color indexed="81"/>
            <rFont val="Tahoma"/>
            <family val="2"/>
          </rPr>
          <t xml:space="preserve">
Hẻm 170 Y Wang</t>
        </r>
      </text>
    </comment>
    <comment ref="D1551" authorId="2" shapeId="0" xr:uid="{00000000-0006-0000-0000-000012010000}">
      <text>
        <r>
          <rPr>
            <b/>
            <sz val="9"/>
            <color indexed="81"/>
            <rFont val="Tahoma"/>
            <family val="2"/>
          </rPr>
          <t>Van Thanh Dinh:</t>
        </r>
        <r>
          <rPr>
            <sz val="9"/>
            <color indexed="81"/>
            <rFont val="Tahoma"/>
            <family val="2"/>
          </rPr>
          <t xml:space="preserve">
Hẻm 121 Nguyễn An Ninh</t>
        </r>
      </text>
    </comment>
    <comment ref="C1568" authorId="0" shapeId="0" xr:uid="{00000000-0006-0000-0000-000013010000}">
      <text>
        <r>
          <rPr>
            <b/>
            <sz val="9"/>
            <color indexed="81"/>
            <rFont val="Tahoma"/>
            <family val="2"/>
          </rPr>
          <t>Nguyen Ngoc:</t>
        </r>
        <r>
          <rPr>
            <sz val="9"/>
            <color indexed="81"/>
            <rFont val="Tahoma"/>
            <family val="2"/>
          </rPr>
          <t xml:space="preserve">
Y Wang (Hết thửa 77; TBĐ số 75)</t>
        </r>
      </text>
    </comment>
    <comment ref="D1568" authorId="0" shapeId="0" xr:uid="{00000000-0006-0000-0000-000014010000}">
      <text>
        <r>
          <rPr>
            <b/>
            <sz val="9"/>
            <color indexed="81"/>
            <rFont val="Tahoma"/>
            <family val="2"/>
          </rPr>
          <t>Nguyen Ngoc:</t>
        </r>
        <r>
          <rPr>
            <sz val="9"/>
            <color indexed="81"/>
            <rFont val="Tahoma"/>
            <family val="2"/>
          </rPr>
          <t xml:space="preserve">
Ngã ba đi Lâm Viên (Hết thửa 81; TBĐ số 92)</t>
        </r>
      </text>
    </comment>
    <comment ref="C1569" authorId="0" shapeId="0" xr:uid="{00000000-0006-0000-0000-000015010000}">
      <text>
        <r>
          <rPr>
            <b/>
            <sz val="9"/>
            <color indexed="81"/>
            <rFont val="Tahoma"/>
            <family val="2"/>
          </rPr>
          <t>Nguyen Ngoc:</t>
        </r>
        <r>
          <rPr>
            <sz val="9"/>
            <color indexed="81"/>
            <rFont val="Tahoma"/>
            <family val="2"/>
          </rPr>
          <t xml:space="preserve">
Ngã ba đi Lâm Viên (Hết thửa 81; TBĐ số 92)</t>
        </r>
      </text>
    </comment>
    <comment ref="D1569" authorId="0" shapeId="0" xr:uid="{00000000-0006-0000-0000-000016010000}">
      <text>
        <r>
          <rPr>
            <b/>
            <sz val="9"/>
            <color indexed="81"/>
            <rFont val="Tahoma"/>
            <family val="2"/>
          </rPr>
          <t>Nguyen Ngoc:</t>
        </r>
        <r>
          <rPr>
            <sz val="9"/>
            <color indexed="81"/>
            <rFont val="Tahoma"/>
            <family val="2"/>
          </rPr>
          <t xml:space="preserve">
Ngã ba đi Lâm Viên (Hết thửa 81; TBĐ số 92)</t>
        </r>
      </text>
    </comment>
    <comment ref="C1570" authorId="0" shapeId="0" xr:uid="{00000000-0006-0000-0000-000017010000}">
      <text>
        <r>
          <rPr>
            <b/>
            <sz val="9"/>
            <color indexed="81"/>
            <rFont val="Tahoma"/>
            <family val="2"/>
          </rPr>
          <t>Nguyen Ngoc:</t>
        </r>
        <r>
          <rPr>
            <sz val="9"/>
            <color indexed="81"/>
            <rFont val="Tahoma"/>
            <family val="2"/>
          </rPr>
          <t xml:space="preserve">
Ngã ba đi Lâm Viên (Hết thửa 81; TBĐ số 92)</t>
        </r>
      </text>
    </comment>
    <comment ref="D1570" authorId="0" shapeId="0" xr:uid="{00000000-0006-0000-0000-000018010000}">
      <text>
        <r>
          <rPr>
            <b/>
            <sz val="9"/>
            <color indexed="81"/>
            <rFont val="Tahoma"/>
            <family val="2"/>
          </rPr>
          <t>Nguyen Ngoc:</t>
        </r>
        <r>
          <rPr>
            <sz val="9"/>
            <color indexed="81"/>
            <rFont val="Tahoma"/>
            <family val="2"/>
          </rPr>
          <t xml:space="preserve">
Hết địa bàn TP Buôn Ma Thuột</t>
        </r>
      </text>
    </comment>
    <comment ref="C1571" authorId="0" shapeId="0" xr:uid="{00000000-0006-0000-0000-000019010000}">
      <text>
        <r>
          <rPr>
            <b/>
            <sz val="9"/>
            <color indexed="81"/>
            <rFont val="Tahoma"/>
            <family val="2"/>
          </rPr>
          <t>Nguyen Ngoc:</t>
        </r>
        <r>
          <rPr>
            <sz val="9"/>
            <color indexed="81"/>
            <rFont val="Tahoma"/>
            <family val="2"/>
          </rPr>
          <t xml:space="preserve">
Hết địa bàn TP Buôn Ma Thuột</t>
        </r>
      </text>
    </comment>
    <comment ref="D1571" authorId="0" shapeId="0" xr:uid="{00000000-0006-0000-0000-00001A010000}">
      <text>
        <r>
          <rPr>
            <b/>
            <sz val="9"/>
            <color indexed="81"/>
            <rFont val="Tahoma"/>
            <family val="2"/>
          </rPr>
          <t>Nguyen Ngoc:</t>
        </r>
        <r>
          <rPr>
            <sz val="9"/>
            <color indexed="81"/>
            <rFont val="Tahoma"/>
            <family val="2"/>
          </rPr>
          <t xml:space="preserve">
Hết địa bàn TP Buôn Ma Thuột</t>
        </r>
      </text>
    </comment>
    <comment ref="B1572" authorId="0" shapeId="0" xr:uid="{00000000-0006-0000-0000-00001B010000}">
      <text>
        <r>
          <rPr>
            <b/>
            <sz val="9"/>
            <color indexed="81"/>
            <rFont val="Tahoma"/>
            <family val="2"/>
          </rPr>
          <t>Nguyen Ngoc:</t>
        </r>
        <r>
          <rPr>
            <sz val="9"/>
            <color indexed="81"/>
            <rFont val="Tahoma"/>
            <family val="2"/>
          </rPr>
          <t xml:space="preserve">
Đường giao thông đi vào thôn Cao Thành</t>
        </r>
      </text>
    </comment>
    <comment ref="C1572" authorId="0" shapeId="0" xr:uid="{00000000-0006-0000-0000-00001C010000}">
      <text>
        <r>
          <rPr>
            <b/>
            <sz val="9"/>
            <color indexed="81"/>
            <rFont val="Tahoma"/>
            <family val="2"/>
          </rPr>
          <t>Nguyen Ngoc:</t>
        </r>
        <r>
          <rPr>
            <sz val="9"/>
            <color indexed="81"/>
            <rFont val="Tahoma"/>
            <family val="2"/>
          </rPr>
          <t xml:space="preserve">
Y Wang (Thửa 528; TBĐ số 72)</t>
        </r>
      </text>
    </comment>
    <comment ref="D1572" authorId="0" shapeId="0" xr:uid="{00000000-0006-0000-0000-00001D010000}">
      <text>
        <r>
          <rPr>
            <b/>
            <sz val="9"/>
            <color indexed="81"/>
            <rFont val="Tahoma"/>
            <family val="2"/>
          </rPr>
          <t>Nguyen Ngoc:</t>
        </r>
        <r>
          <rPr>
            <sz val="9"/>
            <color indexed="81"/>
            <rFont val="Tahoma"/>
            <family val="2"/>
          </rPr>
          <t xml:space="preserve">
Mương thủy lợi N2 (Hết thửa 08; TBĐ số 20)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Thanh Duong</author>
    <author>Nguyen Ngoc</author>
    <author>Administrator</author>
    <author>BÍCH</author>
  </authors>
  <commentList>
    <comment ref="C779" authorId="0" shapeId="0" xr:uid="{00000000-0006-0000-0600-000001000000}">
      <text>
        <r>
          <rPr>
            <b/>
            <sz val="9"/>
            <color indexed="81"/>
            <rFont val="Tahoma"/>
            <family val="2"/>
          </rPr>
          <t>Thanh Duong:</t>
        </r>
        <r>
          <rPr>
            <sz val="9"/>
            <color indexed="81"/>
            <rFont val="Tahoma"/>
            <family val="2"/>
          </rPr>
          <t xml:space="preserve">
Cầu Giang Sơn (Giáp ranh huyện Cư Kuin)</t>
        </r>
      </text>
    </comment>
    <comment ref="D779" authorId="0" shapeId="0" xr:uid="{00000000-0006-0000-0600-000002000000}">
      <text>
        <r>
          <rPr>
            <b/>
            <sz val="9"/>
            <color indexed="81"/>
            <rFont val="Tahoma"/>
            <family val="2"/>
          </rPr>
          <t>Thanh Duong:</t>
        </r>
        <r>
          <rPr>
            <sz val="9"/>
            <color indexed="81"/>
            <rFont val="Tahoma"/>
            <family val="2"/>
          </rPr>
          <t xml:space="preserve">
Đầu nghĩa địa buôn Cuah A</t>
        </r>
      </text>
    </comment>
    <comment ref="C780" authorId="0" shapeId="0" xr:uid="{00000000-0006-0000-0600-000003000000}">
      <text>
        <r>
          <rPr>
            <b/>
            <sz val="9"/>
            <color indexed="81"/>
            <rFont val="Tahoma"/>
            <family val="2"/>
          </rPr>
          <t>Thanh Duong:</t>
        </r>
        <r>
          <rPr>
            <sz val="9"/>
            <color indexed="81"/>
            <rFont val="Tahoma"/>
            <family val="2"/>
          </rPr>
          <t xml:space="preserve">
Đầu nghĩa địa buôn Cuah A</t>
        </r>
      </text>
    </comment>
    <comment ref="D780" authorId="0" shapeId="0" xr:uid="{00000000-0006-0000-0600-000004000000}">
      <text>
        <r>
          <rPr>
            <b/>
            <sz val="9"/>
            <color indexed="81"/>
            <rFont val="Tahoma"/>
            <family val="2"/>
          </rPr>
          <t>Thanh Duong:</t>
        </r>
        <r>
          <rPr>
            <sz val="9"/>
            <color indexed="81"/>
            <rFont val="Tahoma"/>
            <family val="2"/>
          </rPr>
          <t xml:space="preserve">
Hết Trường Mẫu giáo buôn Cuah B</t>
        </r>
      </text>
    </comment>
    <comment ref="C781" authorId="0" shapeId="0" xr:uid="{00000000-0006-0000-0600-000005000000}">
      <text>
        <r>
          <rPr>
            <b/>
            <sz val="9"/>
            <color indexed="81"/>
            <rFont val="Tahoma"/>
            <family val="2"/>
          </rPr>
          <t>Thanh Duong:</t>
        </r>
        <r>
          <rPr>
            <sz val="9"/>
            <color indexed="81"/>
            <rFont val="Tahoma"/>
            <family val="2"/>
          </rPr>
          <t xml:space="preserve">
Hết Trường Mẫu giáo buôn Cuah B</t>
        </r>
      </text>
    </comment>
    <comment ref="D784" authorId="0" shapeId="0" xr:uid="{00000000-0006-0000-0600-000006000000}">
      <text>
        <r>
          <rPr>
            <b/>
            <sz val="9"/>
            <color indexed="81"/>
            <rFont val="Tahoma"/>
            <family val="2"/>
          </rPr>
          <t>Thanh Duong:</t>
        </r>
        <r>
          <rPr>
            <sz val="9"/>
            <color indexed="81"/>
            <rFont val="Tahoma"/>
            <family val="2"/>
          </rPr>
          <t xml:space="preserve">
Cầu Tân Đức</t>
        </r>
      </text>
    </comment>
    <comment ref="C785" authorId="0" shapeId="0" xr:uid="{00000000-0006-0000-0600-000007000000}">
      <text>
        <r>
          <rPr>
            <b/>
            <sz val="9"/>
            <color indexed="81"/>
            <rFont val="Tahoma"/>
            <family val="2"/>
          </rPr>
          <t>Thanh Duong:</t>
        </r>
        <r>
          <rPr>
            <sz val="9"/>
            <color indexed="81"/>
            <rFont val="Tahoma"/>
            <family val="2"/>
          </rPr>
          <t xml:space="preserve">
Cầu Tân Đức</t>
        </r>
      </text>
    </comment>
    <comment ref="D785" authorId="0" shapeId="0" xr:uid="{00000000-0006-0000-0600-000008000000}">
      <text>
        <r>
          <rPr>
            <b/>
            <sz val="9"/>
            <color indexed="81"/>
            <rFont val="Tahoma"/>
            <family val="2"/>
          </rPr>
          <t>Thanh Duong:</t>
        </r>
        <r>
          <rPr>
            <sz val="9"/>
            <color indexed="81"/>
            <rFont val="Tahoma"/>
            <family val="2"/>
          </rPr>
          <t xml:space="preserve">
Giáp ranh huyện Lăk</t>
        </r>
      </text>
    </comment>
    <comment ref="C786" authorId="0" shapeId="0" xr:uid="{00000000-0006-0000-0600-000009000000}">
      <text>
        <r>
          <rPr>
            <b/>
            <sz val="9"/>
            <color indexed="81"/>
            <rFont val="Tahoma"/>
            <family val="2"/>
          </rPr>
          <t>Thanh Duong:</t>
        </r>
        <r>
          <rPr>
            <sz val="9"/>
            <color indexed="81"/>
            <rFont val="Tahoma"/>
            <family val="2"/>
          </rPr>
          <t xml:space="preserve">
Giáp ngã ba Yang Reh</t>
        </r>
      </text>
    </comment>
    <comment ref="D787" authorId="0" shapeId="0" xr:uid="{00000000-0006-0000-0600-00000A000000}">
      <text>
        <r>
          <rPr>
            <b/>
            <sz val="9"/>
            <color indexed="81"/>
            <rFont val="Tahoma"/>
            <family val="2"/>
          </rPr>
          <t>Thanh Duong:</t>
        </r>
        <r>
          <rPr>
            <sz val="9"/>
            <color indexed="81"/>
            <rFont val="Tahoma"/>
            <family val="2"/>
          </rPr>
          <t xml:space="preserve">
Giáp ranh xã Ea Trul</t>
        </r>
      </text>
    </comment>
    <comment ref="C788" authorId="0" shapeId="0" xr:uid="{00000000-0006-0000-0600-00000B000000}">
      <text>
        <r>
          <rPr>
            <b/>
            <sz val="9"/>
            <color indexed="81"/>
            <rFont val="Tahoma"/>
            <family val="2"/>
          </rPr>
          <t>Thanh Duong:</t>
        </r>
        <r>
          <rPr>
            <sz val="9"/>
            <color indexed="81"/>
            <rFont val="Tahoma"/>
            <family val="2"/>
          </rPr>
          <t xml:space="preserve">
Giáp ranh xã Yang Reh</t>
        </r>
      </text>
    </comment>
    <comment ref="D788" authorId="0" shapeId="0" xr:uid="{00000000-0006-0000-0600-00000C000000}">
      <text>
        <r>
          <rPr>
            <b/>
            <sz val="9"/>
            <color indexed="81"/>
            <rFont val="Tahoma"/>
            <family val="2"/>
          </rPr>
          <t>Thanh Duong:</t>
        </r>
        <r>
          <rPr>
            <sz val="9"/>
            <color indexed="81"/>
            <rFont val="Tahoma"/>
            <family val="2"/>
          </rPr>
          <t xml:space="preserve">
Hết ranh giới đất vườn nhà ông Y'Duyết</t>
        </r>
      </text>
    </comment>
    <comment ref="C789" authorId="0" shapeId="0" xr:uid="{00000000-0006-0000-0600-00000D000000}">
      <text>
        <r>
          <rPr>
            <b/>
            <sz val="9"/>
            <color indexed="81"/>
            <rFont val="Tahoma"/>
            <family val="2"/>
          </rPr>
          <t>Thanh Duong:</t>
        </r>
        <r>
          <rPr>
            <sz val="9"/>
            <color indexed="81"/>
            <rFont val="Tahoma"/>
            <family val="2"/>
          </rPr>
          <t xml:space="preserve">
Hết ranh giới đất vườn nhà ông Y'Duyết</t>
        </r>
      </text>
    </comment>
    <comment ref="D789" authorId="0" shapeId="0" xr:uid="{00000000-0006-0000-0600-00000E000000}">
      <text>
        <r>
          <rPr>
            <b/>
            <sz val="9"/>
            <color indexed="81"/>
            <rFont val="Tahoma"/>
            <family val="2"/>
          </rPr>
          <t>Thanh Duong:</t>
        </r>
        <r>
          <rPr>
            <sz val="9"/>
            <color indexed="81"/>
            <rFont val="Tahoma"/>
            <family val="2"/>
          </rPr>
          <t xml:space="preserve">
Hết đất vườn nhà ông Bùi Thắng Lực</t>
        </r>
      </text>
    </comment>
    <comment ref="C790" authorId="0" shapeId="0" xr:uid="{00000000-0006-0000-0600-00000F000000}">
      <text>
        <r>
          <rPr>
            <b/>
            <sz val="9"/>
            <color indexed="81"/>
            <rFont val="Tahoma"/>
            <family val="2"/>
          </rPr>
          <t>Thanh Duong:</t>
        </r>
        <r>
          <rPr>
            <sz val="9"/>
            <color indexed="81"/>
            <rFont val="Tahoma"/>
            <family val="2"/>
          </rPr>
          <t xml:space="preserve">
Hết đất vườn nhà ông Bùi Thắng Lực</t>
        </r>
      </text>
    </comment>
    <comment ref="D791" authorId="0" shapeId="0" xr:uid="{00000000-0006-0000-0600-000010000000}">
      <text>
        <r>
          <rPr>
            <b/>
            <sz val="9"/>
            <color indexed="81"/>
            <rFont val="Tahoma"/>
            <family val="2"/>
          </rPr>
          <t>Thanh Duong:</t>
        </r>
        <r>
          <rPr>
            <sz val="9"/>
            <color indexed="81"/>
            <rFont val="Tahoma"/>
            <family val="2"/>
          </rPr>
          <t xml:space="preserve">
Giáp ranh xã Hoà Sơn</t>
        </r>
      </text>
    </comment>
    <comment ref="C792" authorId="0" shapeId="0" xr:uid="{00000000-0006-0000-0600-000011000000}">
      <text>
        <r>
          <rPr>
            <b/>
            <sz val="9"/>
            <color indexed="81"/>
            <rFont val="Tahoma"/>
            <family val="2"/>
          </rPr>
          <t>Thanh Duong:</t>
        </r>
        <r>
          <rPr>
            <sz val="9"/>
            <color indexed="81"/>
            <rFont val="Tahoma"/>
            <family val="2"/>
          </rPr>
          <t xml:space="preserve">
Giáp ranh xã Hoà Sơn</t>
        </r>
      </text>
    </comment>
    <comment ref="C793" authorId="0" shapeId="0" xr:uid="{00000000-0006-0000-0600-000012000000}">
      <text>
        <r>
          <rPr>
            <b/>
            <sz val="9"/>
            <color indexed="81"/>
            <rFont val="Tahoma"/>
            <family val="2"/>
          </rPr>
          <t>Thanh Duong:</t>
        </r>
        <r>
          <rPr>
            <sz val="9"/>
            <color indexed="81"/>
            <rFont val="Tahoma"/>
            <family val="2"/>
          </rPr>
          <t xml:space="preserve">
Hết nhà ông Trần Văn Lý (Bên cạnh nhà sinh hoạt cộng đồng thôn 1)</t>
        </r>
      </text>
    </comment>
    <comment ref="C794" authorId="0" shapeId="0" xr:uid="{00000000-0006-0000-0600-000013000000}">
      <text>
        <r>
          <rPr>
            <b/>
            <sz val="9"/>
            <color indexed="81"/>
            <rFont val="Tahoma"/>
            <family val="2"/>
          </rPr>
          <t>Thanh Duong:</t>
        </r>
        <r>
          <rPr>
            <sz val="9"/>
            <color indexed="81"/>
            <rFont val="Tahoma"/>
            <family val="2"/>
          </rPr>
          <t xml:space="preserve">
Cầu thôn 2 Hoà Sơn</t>
        </r>
      </text>
    </comment>
    <comment ref="D795" authorId="0" shapeId="0" xr:uid="{00000000-0006-0000-0600-000014000000}">
      <text>
        <r>
          <rPr>
            <b/>
            <sz val="9"/>
            <color indexed="81"/>
            <rFont val="Tahoma"/>
            <family val="2"/>
          </rPr>
          <t>Thanh Duong:</t>
        </r>
        <r>
          <rPr>
            <sz val="9"/>
            <color indexed="81"/>
            <rFont val="Tahoma"/>
            <family val="2"/>
          </rPr>
          <t xml:space="preserve">
Hết cây xăng Thành Tâm (Ông Tàu)</t>
        </r>
      </text>
    </comment>
    <comment ref="C796" authorId="0" shapeId="0" xr:uid="{00000000-0006-0000-0600-000015000000}">
      <text>
        <r>
          <rPr>
            <b/>
            <sz val="9"/>
            <color indexed="81"/>
            <rFont val="Tahoma"/>
            <family val="2"/>
          </rPr>
          <t>Thanh Duong:</t>
        </r>
        <r>
          <rPr>
            <sz val="9"/>
            <color indexed="81"/>
            <rFont val="Tahoma"/>
            <family val="2"/>
          </rPr>
          <t xml:space="preserve">
Hết cây xăng Thành Tâm (Ông Tàu)</t>
        </r>
      </text>
    </comment>
    <comment ref="D796" authorId="0" shapeId="0" xr:uid="{00000000-0006-0000-0600-000016000000}">
      <text>
        <r>
          <rPr>
            <b/>
            <sz val="9"/>
            <color indexed="81"/>
            <rFont val="Tahoma"/>
            <family val="2"/>
          </rPr>
          <t>Thanh Duong:</t>
        </r>
        <r>
          <rPr>
            <sz val="9"/>
            <color indexed="81"/>
            <rFont val="Tahoma"/>
            <family val="2"/>
          </rPr>
          <t xml:space="preserve">
Hết đất vườn nhà ông Hồ Mộng Linh</t>
        </r>
      </text>
    </comment>
    <comment ref="C797" authorId="0" shapeId="0" xr:uid="{00000000-0006-0000-0600-000017000000}">
      <text>
        <r>
          <rPr>
            <b/>
            <sz val="9"/>
            <color indexed="81"/>
            <rFont val="Tahoma"/>
            <family val="2"/>
          </rPr>
          <t>Thanh Duong:</t>
        </r>
        <r>
          <rPr>
            <sz val="9"/>
            <color indexed="81"/>
            <rFont val="Tahoma"/>
            <family val="2"/>
          </rPr>
          <t xml:space="preserve">
Hết đất vườn nhà ông Hồ Mộng Linh</t>
        </r>
      </text>
    </comment>
    <comment ref="C798" authorId="0" shapeId="0" xr:uid="{00000000-0006-0000-0600-000018000000}">
      <text>
        <r>
          <rPr>
            <b/>
            <sz val="9"/>
            <color indexed="81"/>
            <rFont val="Tahoma"/>
            <family val="2"/>
          </rPr>
          <t>Thanh Duong:</t>
        </r>
        <r>
          <rPr>
            <sz val="9"/>
            <color indexed="81"/>
            <rFont val="Tahoma"/>
            <family val="2"/>
          </rPr>
          <t xml:space="preserve">
Hết vườn nhà ông Nguyễn Trung Thành</t>
        </r>
      </text>
    </comment>
    <comment ref="D798" authorId="0" shapeId="0" xr:uid="{00000000-0006-0000-0600-000019000000}">
      <text>
        <r>
          <rPr>
            <b/>
            <sz val="9"/>
            <color indexed="81"/>
            <rFont val="Tahoma"/>
            <family val="2"/>
          </rPr>
          <t>Thanh Duong:</t>
        </r>
        <r>
          <rPr>
            <sz val="9"/>
            <color indexed="81"/>
            <rFont val="Tahoma"/>
            <family val="2"/>
          </rPr>
          <t xml:space="preserve">
Hết đất vườn nhà ông Đỗ Văn Ký</t>
        </r>
      </text>
    </comment>
    <comment ref="D799" authorId="0" shapeId="0" xr:uid="{00000000-0006-0000-0600-00001A000000}">
      <text>
        <r>
          <rPr>
            <b/>
            <sz val="9"/>
            <color indexed="81"/>
            <rFont val="Tahoma"/>
            <family val="2"/>
          </rPr>
          <t>Thanh Duong:</t>
        </r>
        <r>
          <rPr>
            <sz val="9"/>
            <color indexed="81"/>
            <rFont val="Tahoma"/>
            <family val="2"/>
          </rPr>
          <t xml:space="preserve">
Ngã ba nhà Nguyễn Thị Hương</t>
        </r>
      </text>
    </comment>
    <comment ref="C800" authorId="0" shapeId="0" xr:uid="{00000000-0006-0000-0600-00001B000000}">
      <text>
        <r>
          <rPr>
            <b/>
            <sz val="9"/>
            <color indexed="81"/>
            <rFont val="Tahoma"/>
            <family val="2"/>
          </rPr>
          <t>Thanh Duong:</t>
        </r>
        <r>
          <rPr>
            <sz val="9"/>
            <color indexed="81"/>
            <rFont val="Tahoma"/>
            <family val="2"/>
          </rPr>
          <t xml:space="preserve">
Ngã ba nhà Nguyễn Thị Hương</t>
        </r>
      </text>
    </comment>
    <comment ref="D800" authorId="0" shapeId="0" xr:uid="{00000000-0006-0000-0600-00001C000000}">
      <text>
        <r>
          <rPr>
            <b/>
            <sz val="9"/>
            <color indexed="81"/>
            <rFont val="Tahoma"/>
            <family val="2"/>
          </rPr>
          <t>Thanh Duong:</t>
        </r>
        <r>
          <rPr>
            <sz val="9"/>
            <color indexed="81"/>
            <rFont val="Tahoma"/>
            <family val="2"/>
          </rPr>
          <t xml:space="preserve">
Giáp ranh thị trấn Krông Kmar</t>
        </r>
      </text>
    </comment>
    <comment ref="B801" authorId="0" shapeId="0" xr:uid="{00000000-0006-0000-0600-00001D000000}">
      <text>
        <r>
          <rPr>
            <b/>
            <sz val="9"/>
            <color indexed="81"/>
            <rFont val="Tahoma"/>
            <family val="2"/>
          </rPr>
          <t>Thanh Duong:</t>
        </r>
        <r>
          <rPr>
            <sz val="9"/>
            <color indexed="81"/>
            <rFont val="Tahoma"/>
            <family val="2"/>
          </rPr>
          <t xml:space="preserve">
Đường giao thông nông thôn</t>
        </r>
      </text>
    </comment>
    <comment ref="C801" authorId="0" shapeId="0" xr:uid="{00000000-0006-0000-0600-00001E000000}">
      <text>
        <r>
          <rPr>
            <b/>
            <sz val="9"/>
            <color indexed="81"/>
            <rFont val="Tahoma"/>
            <family val="2"/>
          </rPr>
          <t>Thanh Duong:</t>
        </r>
        <r>
          <rPr>
            <sz val="9"/>
            <color indexed="81"/>
            <rFont val="Tahoma"/>
            <family val="2"/>
          </rPr>
          <t xml:space="preserve">
Đầu ranh giới thửa đất ông Nguyễn Văn Thúy</t>
        </r>
      </text>
    </comment>
    <comment ref="D801" authorId="0" shapeId="0" xr:uid="{00000000-0006-0000-0600-00001F000000}">
      <text>
        <r>
          <rPr>
            <b/>
            <sz val="9"/>
            <color indexed="81"/>
            <rFont val="Tahoma"/>
            <family val="2"/>
          </rPr>
          <t>Thanh Duong:</t>
        </r>
        <r>
          <rPr>
            <sz val="9"/>
            <color indexed="81"/>
            <rFont val="Tahoma"/>
            <family val="2"/>
          </rPr>
          <t xml:space="preserve">
Ngã ba nhà ông Lê Thân (Thửa 132, tờ 57)</t>
        </r>
      </text>
    </comment>
    <comment ref="C802" authorId="0" shapeId="0" xr:uid="{00000000-0006-0000-0600-000020000000}">
      <text>
        <r>
          <rPr>
            <b/>
            <sz val="9"/>
            <color indexed="81"/>
            <rFont val="Tahoma"/>
            <family val="2"/>
          </rPr>
          <t>Thanh Duong:</t>
        </r>
        <r>
          <rPr>
            <sz val="9"/>
            <color indexed="81"/>
            <rFont val="Tahoma"/>
            <family val="2"/>
          </rPr>
          <t xml:space="preserve">
Ngã ba nhà ông Lê Thân (Thửa 132, tờ 57)</t>
        </r>
      </text>
    </comment>
    <comment ref="D802" authorId="0" shapeId="0" xr:uid="{00000000-0006-0000-0600-000021000000}">
      <text>
        <r>
          <rPr>
            <b/>
            <sz val="9"/>
            <color indexed="81"/>
            <rFont val="Tahoma"/>
            <family val="2"/>
          </rPr>
          <t>Thanh Duong:</t>
        </r>
        <r>
          <rPr>
            <sz val="9"/>
            <color indexed="81"/>
            <rFont val="Tahoma"/>
            <family val="2"/>
          </rPr>
          <t xml:space="preserve">
Cuối đường đi thôn 7</t>
        </r>
      </text>
    </comment>
    <comment ref="C822" authorId="1" shapeId="0" xr:uid="{00000000-0006-0000-0600-000022000000}">
      <text>
        <r>
          <rPr>
            <b/>
            <sz val="9"/>
            <color indexed="81"/>
            <rFont val="Tahoma"/>
            <family val="2"/>
          </rPr>
          <t>Nguyen Ngoc:</t>
        </r>
        <r>
          <rPr>
            <sz val="9"/>
            <color indexed="81"/>
            <rFont val="Tahoma"/>
            <family val="2"/>
          </rPr>
          <t xml:space="preserve">
Ngã ba cầu Chử V về hướng Bắc</t>
        </r>
      </text>
    </comment>
    <comment ref="D822" authorId="1" shapeId="0" xr:uid="{00000000-0006-0000-0600-000023000000}">
      <text>
        <r>
          <rPr>
            <b/>
            <sz val="9"/>
            <color indexed="81"/>
            <rFont val="Tahoma"/>
            <family val="2"/>
          </rPr>
          <t>Nguyen Ngoc:</t>
        </r>
        <r>
          <rPr>
            <sz val="9"/>
            <color indexed="81"/>
            <rFont val="Tahoma"/>
            <family val="2"/>
          </rPr>
          <t xml:space="preserve">
Ngã ba nhà ông Trần Thanh Phục</t>
        </r>
      </text>
    </comment>
    <comment ref="D823" authorId="1" shapeId="0" xr:uid="{00000000-0006-0000-0600-000024000000}">
      <text>
        <r>
          <rPr>
            <b/>
            <sz val="9"/>
            <color indexed="81"/>
            <rFont val="Tahoma"/>
            <family val="2"/>
          </rPr>
          <t>Nguyen Ngoc:</t>
        </r>
        <r>
          <rPr>
            <sz val="9"/>
            <color indexed="81"/>
            <rFont val="Tahoma"/>
            <family val="2"/>
          </rPr>
          <t xml:space="preserve">
Cổng Văn hoá thôn 1</t>
        </r>
      </text>
    </comment>
    <comment ref="D824" authorId="1" shapeId="0" xr:uid="{00000000-0006-0000-0600-000025000000}">
      <text>
        <r>
          <rPr>
            <b/>
            <sz val="9"/>
            <color indexed="81"/>
            <rFont val="Tahoma"/>
            <family val="2"/>
          </rPr>
          <t>Nguyen Ngoc:</t>
        </r>
        <r>
          <rPr>
            <sz val="9"/>
            <color indexed="81"/>
            <rFont val="Tahoma"/>
            <family val="2"/>
          </rPr>
          <t xml:space="preserve">
Ngã ba nhà ông Võ Quốc Ước</t>
        </r>
      </text>
    </comment>
    <comment ref="D825" authorId="1" shapeId="0" xr:uid="{00000000-0006-0000-0600-000026000000}">
      <text>
        <r>
          <rPr>
            <b/>
            <sz val="9"/>
            <color indexed="81"/>
            <rFont val="Tahoma"/>
            <family val="2"/>
          </rPr>
          <t>Nguyen Ngoc:</t>
        </r>
        <r>
          <rPr>
            <sz val="9"/>
            <color indexed="81"/>
            <rFont val="Tahoma"/>
            <family val="2"/>
          </rPr>
          <t xml:space="preserve">
Hết đất nhà ông Huỳnh Lộc</t>
        </r>
      </text>
    </comment>
    <comment ref="D826" authorId="1" shapeId="0" xr:uid="{00000000-0006-0000-0600-000027000000}">
      <text>
        <r>
          <rPr>
            <b/>
            <sz val="9"/>
            <color indexed="81"/>
            <rFont val="Tahoma"/>
            <family val="2"/>
          </rPr>
          <t>Nguyen Ngoc:</t>
        </r>
        <r>
          <rPr>
            <sz val="9"/>
            <color indexed="81"/>
            <rFont val="Tahoma"/>
            <family val="2"/>
          </rPr>
          <t xml:space="preserve">
Ngã ba nhà ông Nguyễn Văn Hà</t>
        </r>
      </text>
    </comment>
    <comment ref="D827" authorId="1" shapeId="0" xr:uid="{00000000-0006-0000-0600-000028000000}">
      <text>
        <r>
          <rPr>
            <b/>
            <sz val="9"/>
            <color indexed="81"/>
            <rFont val="Tahoma"/>
            <family val="2"/>
          </rPr>
          <t>Nguyen Ngoc:</t>
        </r>
        <r>
          <rPr>
            <sz val="9"/>
            <color indexed="81"/>
            <rFont val="Tahoma"/>
            <family val="2"/>
          </rPr>
          <t xml:space="preserve">
Ngã ba nhà ông Nguyễn Công Lành</t>
        </r>
      </text>
    </comment>
    <comment ref="D828" authorId="1" shapeId="0" xr:uid="{00000000-0006-0000-0600-000029000000}">
      <text>
        <r>
          <rPr>
            <b/>
            <sz val="9"/>
            <color indexed="81"/>
            <rFont val="Tahoma"/>
            <family val="2"/>
          </rPr>
          <t>Nguyen Ngoc:</t>
        </r>
        <r>
          <rPr>
            <sz val="9"/>
            <color indexed="81"/>
            <rFont val="Tahoma"/>
            <family val="2"/>
          </rPr>
          <t xml:space="preserve">
Cống bà Nha</t>
        </r>
      </text>
    </comment>
    <comment ref="D829" authorId="1" shapeId="0" xr:uid="{00000000-0006-0000-0600-00002A000000}">
      <text>
        <r>
          <rPr>
            <b/>
            <sz val="9"/>
            <color indexed="81"/>
            <rFont val="Tahoma"/>
            <family val="2"/>
          </rPr>
          <t>Nguyen Ngoc:</t>
        </r>
        <r>
          <rPr>
            <sz val="9"/>
            <color indexed="81"/>
            <rFont val="Tahoma"/>
            <family val="2"/>
          </rPr>
          <t xml:space="preserve">
Ngã ba nhà ông Nguyễn Văn Quang</t>
        </r>
      </text>
    </comment>
    <comment ref="D830" authorId="1" shapeId="0" xr:uid="{00000000-0006-0000-0600-00002B000000}">
      <text>
        <r>
          <rPr>
            <b/>
            <sz val="9"/>
            <color indexed="81"/>
            <rFont val="Tahoma"/>
            <family val="2"/>
          </rPr>
          <t>Nguyen Ngoc:</t>
        </r>
        <r>
          <rPr>
            <sz val="9"/>
            <color indexed="81"/>
            <rFont val="Tahoma"/>
            <family val="2"/>
          </rPr>
          <t xml:space="preserve">
Ngã ba sân vận động thôn 6</t>
        </r>
      </text>
    </comment>
    <comment ref="C831" authorId="1" shapeId="0" xr:uid="{00000000-0006-0000-0600-00002C000000}">
      <text>
        <r>
          <rPr>
            <b/>
            <sz val="9"/>
            <color indexed="81"/>
            <rFont val="Tahoma"/>
            <family val="2"/>
          </rPr>
          <t>Nguyen Ngoc:</t>
        </r>
        <r>
          <rPr>
            <sz val="9"/>
            <color indexed="81"/>
            <rFont val="Tahoma"/>
            <family val="2"/>
          </rPr>
          <t xml:space="preserve">
Ngã ba nhà ông Phan Thanh Min</t>
        </r>
      </text>
    </comment>
    <comment ref="D831" authorId="1" shapeId="0" xr:uid="{00000000-0006-0000-0600-00002D000000}">
      <text>
        <r>
          <rPr>
            <b/>
            <sz val="9"/>
            <color indexed="81"/>
            <rFont val="Tahoma"/>
            <family val="2"/>
          </rPr>
          <t>Nguyen Ngoc:</t>
        </r>
        <r>
          <rPr>
            <sz val="9"/>
            <color indexed="81"/>
            <rFont val="Tahoma"/>
            <family val="2"/>
          </rPr>
          <t xml:space="preserve">
Cống đồng Ăng ten</t>
        </r>
      </text>
    </comment>
    <comment ref="D832" authorId="1" shapeId="0" xr:uid="{00000000-0006-0000-0600-00002E000000}">
      <text>
        <r>
          <rPr>
            <b/>
            <sz val="9"/>
            <color indexed="81"/>
            <rFont val="Tahoma"/>
            <family val="2"/>
          </rPr>
          <t>Nguyen Ngoc:</t>
        </r>
        <r>
          <rPr>
            <sz val="9"/>
            <color indexed="81"/>
            <rFont val="Tahoma"/>
            <family val="2"/>
          </rPr>
          <t xml:space="preserve">
Ngã ba Rừng le</t>
        </r>
      </text>
    </comment>
    <comment ref="D833" authorId="1" shapeId="0" xr:uid="{00000000-0006-0000-0600-00002F000000}">
      <text>
        <r>
          <rPr>
            <b/>
            <sz val="9"/>
            <color indexed="81"/>
            <rFont val="Tahoma"/>
            <family val="2"/>
          </rPr>
          <t>Nguyen Ngoc:</t>
        </r>
        <r>
          <rPr>
            <sz val="9"/>
            <color indexed="81"/>
            <rFont val="Tahoma"/>
            <family val="2"/>
          </rPr>
          <t xml:space="preserve">
Giáp ranh xã Hoà Thành</t>
        </r>
      </text>
    </comment>
    <comment ref="D836" authorId="0" shapeId="0" xr:uid="{00000000-0006-0000-0600-000030000000}">
      <text>
        <r>
          <rPr>
            <b/>
            <sz val="9"/>
            <color indexed="81"/>
            <rFont val="Tahoma"/>
            <family val="2"/>
          </rPr>
          <t>Thanh Duong:</t>
        </r>
        <r>
          <rPr>
            <sz val="9"/>
            <color indexed="81"/>
            <rFont val="Tahoma"/>
            <family val="2"/>
          </rPr>
          <t xml:space="preserve">
Hết đất vườn nhà ông Nguyễn Văn Dũng</t>
        </r>
      </text>
    </comment>
    <comment ref="C837" authorId="0" shapeId="0" xr:uid="{00000000-0006-0000-0600-000031000000}">
      <text>
        <r>
          <rPr>
            <b/>
            <sz val="9"/>
            <color indexed="81"/>
            <rFont val="Tahoma"/>
            <family val="2"/>
          </rPr>
          <t>Thanh Duong:</t>
        </r>
        <r>
          <rPr>
            <sz val="9"/>
            <color indexed="81"/>
            <rFont val="Tahoma"/>
            <family val="2"/>
          </rPr>
          <t xml:space="preserve">
Đầu ranh giới thửa đất nhà ông Ama Miên (Cư Nun A)</t>
        </r>
      </text>
    </comment>
    <comment ref="C838" authorId="0" shapeId="0" xr:uid="{00000000-0006-0000-0600-000032000000}">
      <text>
        <r>
          <rPr>
            <b/>
            <sz val="9"/>
            <color indexed="81"/>
            <rFont val="Tahoma"/>
            <family val="2"/>
          </rPr>
          <t>Thanh Duong:</t>
        </r>
        <r>
          <rPr>
            <sz val="9"/>
            <color indexed="81"/>
            <rFont val="Tahoma"/>
            <family val="2"/>
          </rPr>
          <t xml:space="preserve">
Nhà ông Trần Đình Tùy (Ko ÊMông)</t>
        </r>
      </text>
    </comment>
    <comment ref="D838" authorId="0" shapeId="0" xr:uid="{00000000-0006-0000-0600-000033000000}">
      <text>
        <r>
          <rPr>
            <b/>
            <sz val="9"/>
            <color indexed="81"/>
            <rFont val="Tahoma"/>
            <family val="2"/>
          </rPr>
          <t>Thanh Duong:</t>
        </r>
        <r>
          <rPr>
            <sz val="9"/>
            <color indexed="81"/>
            <rFont val="Tahoma"/>
            <family val="2"/>
          </rPr>
          <t xml:space="preserve">
Hết đất nhà ông Y Jim Byă</t>
        </r>
      </text>
    </comment>
    <comment ref="C843" authorId="0" shapeId="0" xr:uid="{00000000-0006-0000-0600-000034000000}">
      <text>
        <r>
          <rPr>
            <b/>
            <sz val="9"/>
            <color indexed="81"/>
            <rFont val="Tahoma"/>
            <family val="2"/>
          </rPr>
          <t>Thanh Duong:</t>
        </r>
        <r>
          <rPr>
            <sz val="9"/>
            <color indexed="81"/>
            <rFont val="Tahoma"/>
            <family val="2"/>
          </rPr>
          <t xml:space="preserve">
Ngã ba nhà ông Y Bliết Êban (Buôn Cư Păm)</t>
        </r>
      </text>
    </comment>
    <comment ref="D843" authorId="0" shapeId="0" xr:uid="{00000000-0006-0000-0600-000035000000}">
      <text>
        <r>
          <rPr>
            <b/>
            <sz val="9"/>
            <color indexed="81"/>
            <rFont val="Tahoma"/>
            <family val="2"/>
          </rPr>
          <t>Thanh Duong:</t>
        </r>
        <r>
          <rPr>
            <sz val="9"/>
            <color indexed="81"/>
            <rFont val="Tahoma"/>
            <family val="2"/>
          </rPr>
          <t xml:space="preserve">
Hết vườn nhà ông Trần Xuân Hùng (Buôn Cư Păm) </t>
        </r>
      </text>
    </comment>
    <comment ref="C845" authorId="0" shapeId="0" xr:uid="{00000000-0006-0000-0600-000036000000}">
      <text>
        <r>
          <rPr>
            <b/>
            <sz val="9"/>
            <color indexed="81"/>
            <rFont val="Tahoma"/>
            <family val="2"/>
          </rPr>
          <t>Thanh Duong:</t>
        </r>
        <r>
          <rPr>
            <sz val="9"/>
            <color indexed="81"/>
            <rFont val="Tahoma"/>
            <family val="2"/>
          </rPr>
          <t xml:space="preserve">
Đầu ranh giới nhà ông Huỳnh Lộc</t>
        </r>
      </text>
    </comment>
    <comment ref="D848" authorId="1" shapeId="0" xr:uid="{00000000-0006-0000-0600-000037000000}">
      <text>
        <r>
          <rPr>
            <b/>
            <sz val="9"/>
            <color indexed="81"/>
            <rFont val="Tahoma"/>
            <family val="2"/>
          </rPr>
          <t>Nguyen Ngoc:</t>
        </r>
        <r>
          <rPr>
            <sz val="9"/>
            <color indexed="81"/>
            <rFont val="Tahoma"/>
            <family val="2"/>
          </rPr>
          <t xml:space="preserve">
Hết đất vườn ông Lưu Văn Thiên (Thôn 6)</t>
        </r>
      </text>
    </comment>
    <comment ref="C849" authorId="1" shapeId="0" xr:uid="{00000000-0006-0000-0600-000038000000}">
      <text>
        <r>
          <rPr>
            <b/>
            <sz val="9"/>
            <color indexed="81"/>
            <rFont val="Tahoma"/>
            <family val="2"/>
          </rPr>
          <t>Nguyen Ngoc:</t>
        </r>
        <r>
          <rPr>
            <sz val="9"/>
            <color indexed="81"/>
            <rFont val="Tahoma"/>
            <family val="2"/>
          </rPr>
          <t xml:space="preserve">
Ngã ba cầu Chử V về hướng Bắc</t>
        </r>
      </text>
    </comment>
    <comment ref="D849" authorId="1" shapeId="0" xr:uid="{00000000-0006-0000-0600-000039000000}">
      <text>
        <r>
          <rPr>
            <b/>
            <sz val="9"/>
            <color indexed="81"/>
            <rFont val="Tahoma"/>
            <family val="2"/>
          </rPr>
          <t>Nguyen Ngoc:</t>
        </r>
        <r>
          <rPr>
            <sz val="9"/>
            <color indexed="81"/>
            <rFont val="Tahoma"/>
            <family val="2"/>
          </rPr>
          <t xml:space="preserve">
Hết đất vườn ông Hoàng Ngọc Tâm</t>
        </r>
      </text>
    </comment>
    <comment ref="C850" authorId="1" shapeId="0" xr:uid="{00000000-0006-0000-0600-00003A000000}">
      <text>
        <r>
          <rPr>
            <b/>
            <sz val="9"/>
            <color indexed="81"/>
            <rFont val="Tahoma"/>
            <family val="2"/>
          </rPr>
          <t>Nguyen Ngoc:</t>
        </r>
        <r>
          <rPr>
            <sz val="9"/>
            <color indexed="81"/>
            <rFont val="Tahoma"/>
            <family val="2"/>
          </rPr>
          <t xml:space="preserve">
Ngã ba trụ sở UBND xã Hoà Tân</t>
        </r>
      </text>
    </comment>
    <comment ref="D850" authorId="1" shapeId="0" xr:uid="{00000000-0006-0000-0600-00003B000000}">
      <text>
        <r>
          <rPr>
            <b/>
            <sz val="9"/>
            <color indexed="81"/>
            <rFont val="Tahoma"/>
            <family val="2"/>
          </rPr>
          <t>Nguyen Ngoc:</t>
        </r>
        <r>
          <rPr>
            <sz val="9"/>
            <color indexed="81"/>
            <rFont val="Tahoma"/>
            <family val="2"/>
          </rPr>
          <t xml:space="preserve">
Hết đất vườn nhà ông Nguyễn Ngộ</t>
        </r>
      </text>
    </comment>
    <comment ref="D852" authorId="1" shapeId="0" xr:uid="{00000000-0006-0000-0600-00003C000000}">
      <text>
        <r>
          <rPr>
            <b/>
            <sz val="9"/>
            <color indexed="81"/>
            <rFont val="Tahoma"/>
            <family val="2"/>
          </rPr>
          <t>Nguyen Ngoc:</t>
        </r>
        <r>
          <rPr>
            <sz val="9"/>
            <color indexed="81"/>
            <rFont val="Tahoma"/>
            <family val="2"/>
          </rPr>
          <t xml:space="preserve">
Hết thửa đất nhà ông Phạm Minh Hiếu</t>
        </r>
      </text>
    </comment>
    <comment ref="C853" authorId="1" shapeId="0" xr:uid="{00000000-0006-0000-0600-00003D000000}">
      <text>
        <r>
          <rPr>
            <b/>
            <sz val="9"/>
            <color indexed="81"/>
            <rFont val="Tahoma"/>
            <family val="2"/>
          </rPr>
          <t>Nguyen Ngoc:</t>
        </r>
        <r>
          <rPr>
            <sz val="9"/>
            <color indexed="81"/>
            <rFont val="Tahoma"/>
            <family val="2"/>
          </rPr>
          <t xml:space="preserve">
Đầu ranh giới thửa đất nhà ông Đỗ Lá</t>
        </r>
      </text>
    </comment>
    <comment ref="D853" authorId="1" shapeId="0" xr:uid="{00000000-0006-0000-0600-00003E000000}">
      <text>
        <r>
          <rPr>
            <b/>
            <sz val="9"/>
            <color indexed="81"/>
            <rFont val="Tahoma"/>
            <family val="2"/>
          </rPr>
          <t>Nguyen Ngoc:</t>
        </r>
        <r>
          <rPr>
            <sz val="9"/>
            <color indexed="81"/>
            <rFont val="Tahoma"/>
            <family val="2"/>
          </rPr>
          <t xml:space="preserve">
Hết vườn nhà ông Lê Viết Mạn</t>
        </r>
      </text>
    </comment>
    <comment ref="C863" authorId="0" shapeId="0" xr:uid="{00000000-0006-0000-0600-00003F000000}">
      <text>
        <r>
          <rPr>
            <b/>
            <sz val="9"/>
            <color indexed="81"/>
            <rFont val="Tahoma"/>
            <family val="2"/>
          </rPr>
          <t>Thanh Duong:</t>
        </r>
        <r>
          <rPr>
            <sz val="9"/>
            <color indexed="81"/>
            <rFont val="Tahoma"/>
            <family val="2"/>
          </rPr>
          <t xml:space="preserve">
Giáp ranh xã Khuê Ngọc Điền</t>
        </r>
      </text>
    </comment>
    <comment ref="D882" authorId="0" shapeId="0" xr:uid="{00000000-0006-0000-0600-000040000000}">
      <text>
        <r>
          <rPr>
            <b/>
            <sz val="9"/>
            <color indexed="81"/>
            <rFont val="Tahoma"/>
            <family val="2"/>
          </rPr>
          <t>Thanh Duong:</t>
        </r>
        <r>
          <rPr>
            <sz val="9"/>
            <color indexed="81"/>
            <rFont val="Tahoma"/>
            <family val="2"/>
          </rPr>
          <t xml:space="preserve">
Hết thửa đất nhà ông Bùi Thanh Tịnh (Thửa 1, tờ 62) giáp đường đất</t>
        </r>
      </text>
    </comment>
    <comment ref="C883" authorId="0" shapeId="0" xr:uid="{00000000-0006-0000-0600-000041000000}">
      <text>
        <r>
          <rPr>
            <b/>
            <sz val="9"/>
            <color indexed="81"/>
            <rFont val="Tahoma"/>
            <family val="2"/>
          </rPr>
          <t>Thanh Duong:</t>
        </r>
        <r>
          <rPr>
            <sz val="9"/>
            <color indexed="81"/>
            <rFont val="Tahoma"/>
            <family val="2"/>
          </rPr>
          <t xml:space="preserve">
Hết thửa đất nhà ông Bùi Thanh Tịnh (Thửa 1, tờ 62), giáp đường đất</t>
        </r>
      </text>
    </comment>
    <comment ref="D883" authorId="0" shapeId="0" xr:uid="{00000000-0006-0000-0600-000042000000}">
      <text>
        <r>
          <rPr>
            <b/>
            <sz val="9"/>
            <color indexed="81"/>
            <rFont val="Tahoma"/>
            <family val="2"/>
          </rPr>
          <t>Thanh Duong:</t>
        </r>
        <r>
          <rPr>
            <sz val="9"/>
            <color indexed="81"/>
            <rFont val="Tahoma"/>
            <family val="2"/>
          </rPr>
          <t xml:space="preserve">
Hết đất vườn nhà ông Chiến (Giáp đường đất vào đường Má Hai)</t>
        </r>
      </text>
    </comment>
    <comment ref="D888" authorId="0" shapeId="0" xr:uid="{00000000-0006-0000-0600-000043000000}">
      <text>
        <r>
          <rPr>
            <b/>
            <sz val="9"/>
            <color indexed="81"/>
            <rFont val="Tahoma"/>
            <family val="2"/>
          </rPr>
          <t>Thanh Duong:</t>
        </r>
        <r>
          <rPr>
            <sz val="9"/>
            <color indexed="81"/>
            <rFont val="Tahoma"/>
            <family val="2"/>
          </rPr>
          <t xml:space="preserve">
Giáp ngã ba buôn Ja </t>
        </r>
      </text>
    </comment>
    <comment ref="C889" authorId="0" shapeId="0" xr:uid="{00000000-0006-0000-0600-000044000000}">
      <text>
        <r>
          <rPr>
            <b/>
            <sz val="9"/>
            <color indexed="81"/>
            <rFont val="Tahoma"/>
            <family val="2"/>
          </rPr>
          <t>Thanh Duong:</t>
        </r>
        <r>
          <rPr>
            <sz val="9"/>
            <color indexed="81"/>
            <rFont val="Tahoma"/>
            <family val="2"/>
          </rPr>
          <t xml:space="preserve">
Từ ngã ba buôn Ja</t>
        </r>
      </text>
    </comment>
    <comment ref="D916" authorId="0" shapeId="0" xr:uid="{00000000-0006-0000-0600-000045000000}">
      <text>
        <r>
          <rPr>
            <b/>
            <sz val="9"/>
            <color indexed="81"/>
            <rFont val="Tahoma"/>
            <family val="2"/>
          </rPr>
          <t>Thanh Duong:</t>
        </r>
        <r>
          <rPr>
            <sz val="9"/>
            <color indexed="81"/>
            <rFont val="Tahoma"/>
            <family val="2"/>
          </rPr>
          <t xml:space="preserve">
Hết thửa đất nhà ông Trần Văn Bạn</t>
        </r>
      </text>
    </comment>
    <comment ref="D922" authorId="0" shapeId="0" xr:uid="{00000000-0006-0000-0600-000046000000}">
      <text>
        <r>
          <rPr>
            <b/>
            <sz val="9"/>
            <color indexed="81"/>
            <rFont val="Tahoma"/>
            <family val="2"/>
          </rPr>
          <t>Thanh Duong:</t>
        </r>
        <r>
          <rPr>
            <sz val="9"/>
            <color indexed="81"/>
            <rFont val="Tahoma"/>
            <family val="2"/>
          </rPr>
          <t xml:space="preserve">
Ngã ba đường hẻm bên cạnh nhà ông Nguyễn Đông (Thửa 22, TBĐ 43)</t>
        </r>
      </text>
    </comment>
    <comment ref="C923" authorId="0" shapeId="0" xr:uid="{00000000-0006-0000-0600-000047000000}">
      <text>
        <r>
          <rPr>
            <b/>
            <sz val="9"/>
            <color indexed="81"/>
            <rFont val="Tahoma"/>
            <family val="2"/>
          </rPr>
          <t>Thanh Duong:</t>
        </r>
        <r>
          <rPr>
            <sz val="9"/>
            <color indexed="81"/>
            <rFont val="Tahoma"/>
            <family val="2"/>
          </rPr>
          <t xml:space="preserve">
Ngã ba đường hẻm bên cạnh nhà ông Nguyễn Đông (Thửa 22, TBĐ 43)</t>
        </r>
      </text>
    </comment>
    <comment ref="D925" authorId="2" shapeId="0" xr:uid="{00000000-0006-0000-0600-000048000000}">
      <text>
        <r>
          <rPr>
            <b/>
            <sz val="9"/>
            <color indexed="81"/>
            <rFont val="Tahoma"/>
            <family val="2"/>
          </rPr>
          <t xml:space="preserve">Dương:
</t>
        </r>
        <r>
          <rPr>
            <sz val="9"/>
            <color indexed="81"/>
            <rFont val="Tahoma"/>
            <family val="2"/>
          </rPr>
          <t xml:space="preserve">Đến hết đường (Thửa đất ông Bùi Đình Sơn)
</t>
        </r>
      </text>
    </comment>
    <comment ref="D927" authorId="2" shapeId="0" xr:uid="{00000000-0006-0000-0600-000049000000}">
      <text>
        <r>
          <rPr>
            <b/>
            <sz val="9"/>
            <color indexed="81"/>
            <rFont val="Tahoma"/>
            <family val="2"/>
          </rPr>
          <t>Dương:</t>
        </r>
        <r>
          <rPr>
            <sz val="9"/>
            <color indexed="81"/>
            <rFont val="Tahoma"/>
            <family val="2"/>
          </rPr>
          <t xml:space="preserve">
Hết thửa đất nhà ông Huỳnh Bổn</t>
        </r>
      </text>
    </comment>
    <comment ref="C985" authorId="0" shapeId="0" xr:uid="{00000000-0006-0000-0600-00004A000000}">
      <text>
        <r>
          <rPr>
            <b/>
            <sz val="9"/>
            <color indexed="81"/>
            <rFont val="Tahoma"/>
            <family val="2"/>
          </rPr>
          <t>Thanh Duong:</t>
        </r>
        <r>
          <rPr>
            <sz val="9"/>
            <color indexed="81"/>
            <rFont val="Tahoma"/>
            <family val="2"/>
          </rPr>
          <t xml:space="preserve">
Cầu nhà bà Mí Tuấn</t>
        </r>
      </text>
    </comment>
    <comment ref="D985" authorId="0" shapeId="0" xr:uid="{00000000-0006-0000-0600-00004B000000}">
      <text>
        <r>
          <rPr>
            <b/>
            <sz val="9"/>
            <color indexed="81"/>
            <rFont val="Tahoma"/>
            <family val="2"/>
          </rPr>
          <t>Thanh Duong:</t>
        </r>
        <r>
          <rPr>
            <sz val="9"/>
            <color indexed="81"/>
            <rFont val="Tahoma"/>
            <family val="2"/>
          </rPr>
          <t xml:space="preserve">
Đầu ranh giới thửa đất vườn nhà ông Lò Văn Mai</t>
        </r>
      </text>
    </comment>
    <comment ref="C986" authorId="0" shapeId="0" xr:uid="{00000000-0006-0000-0600-00004C000000}">
      <text>
        <r>
          <rPr>
            <b/>
            <sz val="9"/>
            <color indexed="81"/>
            <rFont val="Tahoma"/>
            <family val="2"/>
          </rPr>
          <t>Thanh Duong:</t>
        </r>
        <r>
          <rPr>
            <sz val="9"/>
            <color indexed="81"/>
            <rFont val="Tahoma"/>
            <family val="2"/>
          </rPr>
          <t xml:space="preserve">
Đầu ranh giới thửa đất vườn nhà ông Lò Văn Mai</t>
        </r>
      </text>
    </comment>
    <comment ref="B988" authorId="0" shapeId="0" xr:uid="{00000000-0006-0000-0600-00004D000000}">
      <text>
        <r>
          <rPr>
            <b/>
            <sz val="9"/>
            <color indexed="81"/>
            <rFont val="Tahoma"/>
            <family val="2"/>
          </rPr>
          <t xml:space="preserve">Thanh Duong:
</t>
        </r>
        <r>
          <rPr>
            <sz val="9"/>
            <color indexed="81"/>
            <rFont val="Tahoma"/>
            <family val="2"/>
          </rPr>
          <t>Đường đi Yang Mao</t>
        </r>
      </text>
    </comment>
    <comment ref="C988" authorId="0" shapeId="0" xr:uid="{00000000-0006-0000-0600-00004E000000}">
      <text>
        <r>
          <rPr>
            <b/>
            <sz val="9"/>
            <color indexed="81"/>
            <rFont val="Tahoma"/>
            <family val="2"/>
          </rPr>
          <t>Thanh Duong:</t>
        </r>
        <r>
          <rPr>
            <sz val="9"/>
            <color indexed="81"/>
            <rFont val="Tahoma"/>
            <family val="2"/>
          </rPr>
          <t xml:space="preserve">
Ngã ba bà Lịch</t>
        </r>
      </text>
    </comment>
    <comment ref="D988" authorId="0" shapeId="0" xr:uid="{00000000-0006-0000-0600-00004F000000}">
      <text>
        <r>
          <rPr>
            <b/>
            <sz val="9"/>
            <color indexed="81"/>
            <rFont val="Tahoma"/>
            <family val="2"/>
          </rPr>
          <t>Thanh Duong:</t>
        </r>
        <r>
          <rPr>
            <sz val="9"/>
            <color indexed="81"/>
            <rFont val="Tahoma"/>
            <family val="2"/>
          </rPr>
          <t xml:space="preserve">
Hết đất vườn nhà ông Dương Văn Tho</t>
        </r>
      </text>
    </comment>
    <comment ref="C989" authorId="0" shapeId="0" xr:uid="{00000000-0006-0000-0600-000050000000}">
      <text>
        <r>
          <rPr>
            <b/>
            <sz val="9"/>
            <color indexed="81"/>
            <rFont val="Tahoma"/>
            <family val="2"/>
          </rPr>
          <t>Thanh Duong:</t>
        </r>
        <r>
          <rPr>
            <sz val="9"/>
            <color indexed="81"/>
            <rFont val="Tahoma"/>
            <family val="2"/>
          </rPr>
          <t xml:space="preserve">
Hết đất vườn nhà ông Dương Văn Tho</t>
        </r>
      </text>
    </comment>
    <comment ref="D989" authorId="2" shapeId="0" xr:uid="{00000000-0006-0000-0600-000051000000}">
      <text>
        <r>
          <rPr>
            <b/>
            <sz val="9"/>
            <color indexed="81"/>
            <rFont val="Tahoma"/>
            <family val="2"/>
          </rPr>
          <t>Administrator:</t>
        </r>
        <r>
          <rPr>
            <sz val="9"/>
            <color indexed="81"/>
            <rFont val="Tahoma"/>
            <family val="2"/>
          </rPr>
          <t xml:space="preserve">
Hết đất vườn nhà ông Ama Hậu</t>
        </r>
      </text>
    </comment>
    <comment ref="D991" authorId="2" shapeId="0" xr:uid="{00000000-0006-0000-0600-000052000000}">
      <text>
        <r>
          <rPr>
            <b/>
            <sz val="9"/>
            <color indexed="81"/>
            <rFont val="Tahoma"/>
            <family val="2"/>
          </rPr>
          <t>Administrator:</t>
        </r>
        <r>
          <rPr>
            <sz val="9"/>
            <color indexed="81"/>
            <rFont val="Tahoma"/>
            <family val="2"/>
          </rPr>
          <t xml:space="preserve">
Giáp ranh xã Yang Mao</t>
        </r>
      </text>
    </comment>
    <comment ref="C992" authorId="0" shapeId="0" xr:uid="{00000000-0006-0000-0600-000053000000}">
      <text>
        <r>
          <rPr>
            <b/>
            <sz val="9"/>
            <color indexed="81"/>
            <rFont val="Tahoma"/>
            <family val="2"/>
          </rPr>
          <t>Thanh Duong:</t>
        </r>
        <r>
          <rPr>
            <sz val="9"/>
            <color indexed="81"/>
            <rFont val="Tahoma"/>
            <family val="2"/>
          </rPr>
          <t xml:space="preserve">
Đầu ranh giới thửa đất nhà ông Huỳnh Tấn Chín</t>
        </r>
      </text>
    </comment>
    <comment ref="D992" authorId="0" shapeId="0" xr:uid="{00000000-0006-0000-0600-000054000000}">
      <text>
        <r>
          <rPr>
            <b/>
            <sz val="9"/>
            <color indexed="81"/>
            <rFont val="Tahoma"/>
            <family val="2"/>
          </rPr>
          <t>Thanh Duong:</t>
        </r>
        <r>
          <rPr>
            <sz val="9"/>
            <color indexed="81"/>
            <rFont val="Tahoma"/>
            <family val="2"/>
          </rPr>
          <t xml:space="preserve">
Cầu Êa Mhăt</t>
        </r>
      </text>
    </comment>
    <comment ref="C993" authorId="0" shapeId="0" xr:uid="{00000000-0006-0000-0600-000055000000}">
      <text>
        <r>
          <rPr>
            <b/>
            <sz val="9"/>
            <color indexed="81"/>
            <rFont val="Tahoma"/>
            <family val="2"/>
          </rPr>
          <t>Thanh Duong:</t>
        </r>
        <r>
          <rPr>
            <sz val="9"/>
            <color indexed="81"/>
            <rFont val="Tahoma"/>
            <family val="2"/>
          </rPr>
          <t xml:space="preserve">
Cầu Êa Mhăt</t>
        </r>
      </text>
    </comment>
    <comment ref="D993" authorId="0" shapeId="0" xr:uid="{00000000-0006-0000-0600-000056000000}">
      <text>
        <r>
          <rPr>
            <b/>
            <sz val="9"/>
            <color indexed="81"/>
            <rFont val="Tahoma"/>
            <family val="2"/>
          </rPr>
          <t>Thanh Duong:</t>
        </r>
        <r>
          <rPr>
            <sz val="9"/>
            <color indexed="81"/>
            <rFont val="Tahoma"/>
            <family val="2"/>
          </rPr>
          <t xml:space="preserve">
Ngã ba đất vườn ông Ama Hin</t>
        </r>
      </text>
    </comment>
    <comment ref="C994" authorId="0" shapeId="0" xr:uid="{00000000-0006-0000-0600-000057000000}">
      <text>
        <r>
          <rPr>
            <b/>
            <sz val="9"/>
            <color indexed="81"/>
            <rFont val="Tahoma"/>
            <family val="2"/>
          </rPr>
          <t>Thanh Duong:</t>
        </r>
        <r>
          <rPr>
            <sz val="9"/>
            <color indexed="81"/>
            <rFont val="Tahoma"/>
            <family val="2"/>
          </rPr>
          <t xml:space="preserve">
Ngã ba đất vườn ông Ama Hin</t>
        </r>
      </text>
    </comment>
    <comment ref="D996" authorId="0" shapeId="0" xr:uid="{00000000-0006-0000-0600-000058000000}">
      <text>
        <r>
          <rPr>
            <b/>
            <sz val="9"/>
            <color indexed="81"/>
            <rFont val="Tahoma"/>
            <family val="2"/>
          </rPr>
          <t>Thanh Duong:</t>
        </r>
        <r>
          <rPr>
            <sz val="9"/>
            <color indexed="81"/>
            <rFont val="Tahoma"/>
            <family val="2"/>
          </rPr>
          <t xml:space="preserve">
Hết ranh giới thửa đất ông Ama Thìn (B.Kiều)</t>
        </r>
      </text>
    </comment>
    <comment ref="C997" authorId="0" shapeId="0" xr:uid="{00000000-0006-0000-0600-000059000000}">
      <text>
        <r>
          <rPr>
            <b/>
            <sz val="9"/>
            <color indexed="81"/>
            <rFont val="Tahoma"/>
            <family val="2"/>
          </rPr>
          <t>Thanh Duong:</t>
        </r>
        <r>
          <rPr>
            <sz val="9"/>
            <color indexed="81"/>
            <rFont val="Tahoma"/>
            <family val="2"/>
          </rPr>
          <t xml:space="preserve">
Hết ranh giới thửa đất ông Ama Thìn (B.Kiều)</t>
        </r>
      </text>
    </comment>
    <comment ref="D1000" authorId="0" shapeId="0" xr:uid="{00000000-0006-0000-0600-00005A000000}">
      <text>
        <r>
          <rPr>
            <b/>
            <sz val="9"/>
            <color indexed="81"/>
            <rFont val="Tahoma"/>
            <family val="2"/>
          </rPr>
          <t>Thanh Duong:</t>
        </r>
        <r>
          <rPr>
            <sz val="9"/>
            <color indexed="81"/>
            <rFont val="Tahoma"/>
            <family val="2"/>
          </rPr>
          <t xml:space="preserve">
Cầu ông Mười </t>
        </r>
      </text>
    </comment>
    <comment ref="C1001" authorId="0" shapeId="0" xr:uid="{00000000-0006-0000-0600-00005B000000}">
      <text>
        <r>
          <rPr>
            <b/>
            <sz val="9"/>
            <color indexed="81"/>
            <rFont val="Tahoma"/>
            <family val="2"/>
          </rPr>
          <t>Thanh Duong:</t>
        </r>
        <r>
          <rPr>
            <sz val="9"/>
            <color indexed="81"/>
            <rFont val="Tahoma"/>
            <family val="2"/>
          </rPr>
          <t xml:space="preserve">
Cầu ông Mười</t>
        </r>
      </text>
    </comment>
    <comment ref="D1001" authorId="0" shapeId="0" xr:uid="{00000000-0006-0000-0600-00005C000000}">
      <text>
        <r>
          <rPr>
            <b/>
            <sz val="9"/>
            <color indexed="81"/>
            <rFont val="Tahoma"/>
            <family val="2"/>
          </rPr>
          <t>Thanh Duong:</t>
        </r>
        <r>
          <rPr>
            <sz val="9"/>
            <color indexed="81"/>
            <rFont val="Tahoma"/>
            <family val="2"/>
          </rPr>
          <t xml:space="preserve">
Cầu ông Tám</t>
        </r>
      </text>
    </comment>
    <comment ref="C1002" authorId="0" shapeId="0" xr:uid="{00000000-0006-0000-0600-00005D000000}">
      <text>
        <r>
          <rPr>
            <b/>
            <sz val="9"/>
            <color indexed="81"/>
            <rFont val="Tahoma"/>
            <family val="2"/>
          </rPr>
          <t>Thanh Duong:</t>
        </r>
        <r>
          <rPr>
            <sz val="9"/>
            <color indexed="81"/>
            <rFont val="Tahoma"/>
            <family val="2"/>
          </rPr>
          <t xml:space="preserve">
Cầu ông Tám</t>
        </r>
      </text>
    </comment>
    <comment ref="C1003" authorId="0" shapeId="0" xr:uid="{00000000-0006-0000-0600-00005E000000}">
      <text>
        <r>
          <rPr>
            <b/>
            <sz val="9"/>
            <color indexed="81"/>
            <rFont val="Tahoma"/>
            <family val="2"/>
          </rPr>
          <t>Thanh Duong:</t>
        </r>
        <r>
          <rPr>
            <sz val="9"/>
            <color indexed="81"/>
            <rFont val="Tahoma"/>
            <family val="2"/>
          </rPr>
          <t xml:space="preserve">
Cống nhà ông Lâm</t>
        </r>
      </text>
    </comment>
    <comment ref="D1003" authorId="2" shapeId="0" xr:uid="{00000000-0006-0000-0600-00005F000000}">
      <text>
        <r>
          <rPr>
            <b/>
            <sz val="9"/>
            <color indexed="81"/>
            <rFont val="Tahoma"/>
            <family val="2"/>
          </rPr>
          <t>Administrator:
điều chỉnh tên</t>
        </r>
      </text>
    </comment>
    <comment ref="B1004" authorId="0" shapeId="0" xr:uid="{00000000-0006-0000-0600-000060000000}">
      <text>
        <r>
          <rPr>
            <b/>
            <sz val="9"/>
            <color indexed="81"/>
            <rFont val="Tahoma"/>
            <family val="2"/>
          </rPr>
          <t>Thanh Duong:</t>
        </r>
        <r>
          <rPr>
            <sz val="9"/>
            <color indexed="81"/>
            <rFont val="Tahoma"/>
            <family val="2"/>
          </rPr>
          <t xml:space="preserve">
Đường liên xã</t>
        </r>
      </text>
    </comment>
    <comment ref="C1004" authorId="0" shapeId="0" xr:uid="{00000000-0006-0000-0600-000061000000}">
      <text>
        <r>
          <rPr>
            <b/>
            <sz val="9"/>
            <color indexed="81"/>
            <rFont val="Tahoma"/>
            <family val="2"/>
          </rPr>
          <t>Thanh Duong:</t>
        </r>
        <r>
          <rPr>
            <sz val="9"/>
            <color indexed="81"/>
            <rFont val="Tahoma"/>
            <family val="2"/>
          </rPr>
          <t xml:space="preserve">
Ngã ba nhà bà Liễu</t>
        </r>
      </text>
    </comment>
    <comment ref="C1005" authorId="0" shapeId="0" xr:uid="{00000000-0006-0000-0600-000062000000}">
      <text>
        <r>
          <rPr>
            <b/>
            <sz val="9"/>
            <color indexed="81"/>
            <rFont val="Tahoma"/>
            <family val="2"/>
          </rPr>
          <t>Thanh Duong:</t>
        </r>
        <r>
          <rPr>
            <sz val="9"/>
            <color indexed="81"/>
            <rFont val="Tahoma"/>
            <family val="2"/>
          </rPr>
          <t xml:space="preserve">
Hết đất vườn nhà ông Đinh Văn Quảng (Thôn 1)</t>
        </r>
      </text>
    </comment>
    <comment ref="D1005" authorId="0" shapeId="0" xr:uid="{00000000-0006-0000-0600-000063000000}">
      <text>
        <r>
          <rPr>
            <b/>
            <sz val="9"/>
            <color indexed="81"/>
            <rFont val="Tahoma"/>
            <family val="2"/>
          </rPr>
          <t>Thanh Duong:</t>
        </r>
        <r>
          <rPr>
            <sz val="9"/>
            <color indexed="81"/>
            <rFont val="Tahoma"/>
            <family val="2"/>
          </rPr>
          <t xml:space="preserve">
Cống suối Êa Knơl</t>
        </r>
      </text>
    </comment>
    <comment ref="C1006" authorId="0" shapeId="0" xr:uid="{00000000-0006-0000-0600-000064000000}">
      <text>
        <r>
          <rPr>
            <b/>
            <sz val="9"/>
            <color indexed="81"/>
            <rFont val="Tahoma"/>
            <family val="2"/>
          </rPr>
          <t>Thanh Duong:</t>
        </r>
        <r>
          <rPr>
            <sz val="9"/>
            <color indexed="81"/>
            <rFont val="Tahoma"/>
            <family val="2"/>
          </rPr>
          <t xml:space="preserve">
Cống suối Êa Knơl</t>
        </r>
      </text>
    </comment>
    <comment ref="D1006" authorId="0" shapeId="0" xr:uid="{00000000-0006-0000-0600-000065000000}">
      <text>
        <r>
          <rPr>
            <b/>
            <sz val="9"/>
            <color indexed="81"/>
            <rFont val="Tahoma"/>
            <family val="2"/>
          </rPr>
          <t>Thanh Duong:</t>
        </r>
        <r>
          <rPr>
            <sz val="9"/>
            <color indexed="81"/>
            <rFont val="Tahoma"/>
            <family val="2"/>
          </rPr>
          <t xml:space="preserve">
Giáp ranh giới thửa đất nhà bà Tân (Thôn 3)</t>
        </r>
      </text>
    </comment>
    <comment ref="C1007" authorId="0" shapeId="0" xr:uid="{00000000-0006-0000-0600-000066000000}">
      <text>
        <r>
          <rPr>
            <b/>
            <sz val="9"/>
            <color indexed="81"/>
            <rFont val="Tahoma"/>
            <family val="2"/>
          </rPr>
          <t>Thanh Duong:</t>
        </r>
        <r>
          <rPr>
            <sz val="9"/>
            <color indexed="81"/>
            <rFont val="Tahoma"/>
            <family val="2"/>
          </rPr>
          <t xml:space="preserve">
Hết đất vườn nhà bà Tân (Thôn 3)</t>
        </r>
      </text>
    </comment>
    <comment ref="D1007" authorId="0" shapeId="0" xr:uid="{00000000-0006-0000-0600-000067000000}">
      <text>
        <r>
          <rPr>
            <b/>
            <sz val="9"/>
            <color indexed="81"/>
            <rFont val="Tahoma"/>
            <family val="2"/>
          </rPr>
          <t>Thanh Duong:</t>
        </r>
        <r>
          <rPr>
            <sz val="9"/>
            <color indexed="81"/>
            <rFont val="Tahoma"/>
            <family val="2"/>
          </rPr>
          <t xml:space="preserve">
Đầu ranh giới thửa đất nhà ông Ama Đung</t>
        </r>
      </text>
    </comment>
    <comment ref="C1009" authorId="0" shapeId="0" xr:uid="{00000000-0006-0000-0600-000068000000}">
      <text>
        <r>
          <rPr>
            <b/>
            <sz val="9"/>
            <color indexed="81"/>
            <rFont val="Tahoma"/>
            <family val="2"/>
          </rPr>
          <t>Thanh Duong:</t>
        </r>
        <r>
          <rPr>
            <sz val="9"/>
            <color indexed="81"/>
            <rFont val="Tahoma"/>
            <family val="2"/>
          </rPr>
          <t xml:space="preserve">
Ranh giới thửa đất nhà ông Bình</t>
        </r>
      </text>
    </comment>
    <comment ref="D1009" authorId="0" shapeId="0" xr:uid="{00000000-0006-0000-0600-000069000000}">
      <text>
        <r>
          <rPr>
            <b/>
            <sz val="9"/>
            <color indexed="81"/>
            <rFont val="Tahoma"/>
            <family val="2"/>
          </rPr>
          <t>Thanh Duong:</t>
        </r>
        <r>
          <rPr>
            <sz val="9"/>
            <color indexed="81"/>
            <rFont val="Tahoma"/>
            <family val="2"/>
          </rPr>
          <t xml:space="preserve">
Cầu Quang Vui</t>
        </r>
      </text>
    </comment>
    <comment ref="C1012" authorId="0" shapeId="0" xr:uid="{00000000-0006-0000-0600-00006A000000}">
      <text>
        <r>
          <rPr>
            <b/>
            <sz val="9"/>
            <color indexed="81"/>
            <rFont val="Tahoma"/>
            <family val="2"/>
          </rPr>
          <t>Thanh Duong:</t>
        </r>
        <r>
          <rPr>
            <sz val="9"/>
            <color indexed="81"/>
            <rFont val="Tahoma"/>
            <family val="2"/>
          </rPr>
          <t xml:space="preserve">
Cuối ranh giới thửa đất nhà bà Hiền Ty</t>
        </r>
      </text>
    </comment>
    <comment ref="D1012" authorId="0" shapeId="0" xr:uid="{00000000-0006-0000-0600-00006B000000}">
      <text>
        <r>
          <rPr>
            <b/>
            <sz val="9"/>
            <color indexed="81"/>
            <rFont val="Tahoma"/>
            <family val="2"/>
          </rPr>
          <t>Thanh Duong:</t>
        </r>
        <r>
          <rPr>
            <sz val="9"/>
            <color indexed="81"/>
            <rFont val="Tahoma"/>
            <family val="2"/>
          </rPr>
          <t xml:space="preserve">
Ngã ba nhà Ama Joét</t>
        </r>
      </text>
    </comment>
    <comment ref="C1013" authorId="0" shapeId="0" xr:uid="{00000000-0006-0000-0600-00006C000000}">
      <text>
        <r>
          <rPr>
            <b/>
            <sz val="9"/>
            <color indexed="81"/>
            <rFont val="Tahoma"/>
            <family val="2"/>
          </rPr>
          <t>Thanh Duong:</t>
        </r>
        <r>
          <rPr>
            <sz val="9"/>
            <color indexed="81"/>
            <rFont val="Tahoma"/>
            <family val="2"/>
          </rPr>
          <t xml:space="preserve">
Cuối ranh giới thửa đất nhà ông Thường</t>
        </r>
      </text>
    </comment>
    <comment ref="D1013" authorId="0" shapeId="0" xr:uid="{00000000-0006-0000-0600-00006D000000}">
      <text>
        <r>
          <rPr>
            <b/>
            <sz val="9"/>
            <color indexed="81"/>
            <rFont val="Tahoma"/>
            <family val="2"/>
          </rPr>
          <t>Thanh Duong:</t>
        </r>
        <r>
          <rPr>
            <sz val="9"/>
            <color indexed="81"/>
            <rFont val="Tahoma"/>
            <family val="2"/>
          </rPr>
          <t xml:space="preserve">
Ngã ba nhà Ama Châu</t>
        </r>
      </text>
    </comment>
    <comment ref="C1014" authorId="0" shapeId="0" xr:uid="{00000000-0006-0000-0600-00006E000000}">
      <text>
        <r>
          <rPr>
            <b/>
            <sz val="9"/>
            <color indexed="81"/>
            <rFont val="Tahoma"/>
            <family val="2"/>
          </rPr>
          <t>Thanh Duong:</t>
        </r>
        <r>
          <rPr>
            <sz val="9"/>
            <color indexed="81"/>
            <rFont val="Tahoma"/>
            <family val="2"/>
          </rPr>
          <t xml:space="preserve">
Cuối ranh giới thửa đất nhà ông Nhật</t>
        </r>
      </text>
    </comment>
    <comment ref="C1015" authorId="0" shapeId="0" xr:uid="{00000000-0006-0000-0600-00006F000000}">
      <text>
        <r>
          <rPr>
            <b/>
            <sz val="9"/>
            <color indexed="81"/>
            <rFont val="Tahoma"/>
            <family val="2"/>
          </rPr>
          <t>Thanh Duong:</t>
        </r>
        <r>
          <rPr>
            <sz val="9"/>
            <color indexed="81"/>
            <rFont val="Tahoma"/>
            <family val="2"/>
          </rPr>
          <t xml:space="preserve">
Cuối ranh giới thửa đất nhà ông Năm</t>
        </r>
      </text>
    </comment>
    <comment ref="D1015" authorId="0" shapeId="0" xr:uid="{00000000-0006-0000-0600-000070000000}">
      <text>
        <r>
          <rPr>
            <b/>
            <sz val="9"/>
            <color indexed="81"/>
            <rFont val="Tahoma"/>
            <family val="2"/>
          </rPr>
          <t>Thanh Duong:</t>
        </r>
        <r>
          <rPr>
            <sz val="9"/>
            <color indexed="81"/>
            <rFont val="Tahoma"/>
            <family val="2"/>
          </rPr>
          <t xml:space="preserve">
Ngã ba nhà Y'Xíu Niê</t>
        </r>
      </text>
    </comment>
    <comment ref="C1016" authorId="0" shapeId="0" xr:uid="{00000000-0006-0000-0600-000071000000}">
      <text>
        <r>
          <rPr>
            <b/>
            <sz val="9"/>
            <color indexed="81"/>
            <rFont val="Tahoma"/>
            <family val="2"/>
          </rPr>
          <t>Thanh Duong:</t>
        </r>
        <r>
          <rPr>
            <sz val="9"/>
            <color indexed="81"/>
            <rFont val="Tahoma"/>
            <family val="2"/>
          </rPr>
          <t xml:space="preserve">
Cuối ranh giới thửa đất nhà Vĩnh Hoàng</t>
        </r>
      </text>
    </comment>
    <comment ref="C1017" authorId="0" shapeId="0" xr:uid="{00000000-0006-0000-0600-000072000000}">
      <text>
        <r>
          <rPr>
            <b/>
            <sz val="9"/>
            <color indexed="81"/>
            <rFont val="Tahoma"/>
            <family val="2"/>
          </rPr>
          <t>Thanh Duong:</t>
        </r>
        <r>
          <rPr>
            <sz val="9"/>
            <color indexed="81"/>
            <rFont val="Tahoma"/>
            <family val="2"/>
          </rPr>
          <t xml:space="preserve">
Cuối ranh giới thửa đất nhà Mí Phương</t>
        </r>
      </text>
    </comment>
    <comment ref="D1017" authorId="0" shapeId="0" xr:uid="{00000000-0006-0000-0600-000073000000}">
      <text>
        <r>
          <rPr>
            <b/>
            <sz val="9"/>
            <color indexed="81"/>
            <rFont val="Tahoma"/>
            <family val="2"/>
          </rPr>
          <t>Thanh Duong:</t>
        </r>
        <r>
          <rPr>
            <sz val="9"/>
            <color indexed="81"/>
            <rFont val="Tahoma"/>
            <family val="2"/>
          </rPr>
          <t xml:space="preserve">
Ngã ba nhà bà H'Joen</t>
        </r>
      </text>
    </comment>
    <comment ref="C1018" authorId="0" shapeId="0" xr:uid="{00000000-0006-0000-0600-000074000000}">
      <text>
        <r>
          <rPr>
            <b/>
            <sz val="9"/>
            <color indexed="81"/>
            <rFont val="Tahoma"/>
            <family val="2"/>
          </rPr>
          <t>Thanh Duong:</t>
        </r>
        <r>
          <rPr>
            <sz val="9"/>
            <color indexed="81"/>
            <rFont val="Tahoma"/>
            <family val="2"/>
          </rPr>
          <t xml:space="preserve">
Cuối ranh giới thửa đất nhà ông Thái</t>
        </r>
      </text>
    </comment>
    <comment ref="D1018" authorId="0" shapeId="0" xr:uid="{00000000-0006-0000-0600-000075000000}">
      <text>
        <r>
          <rPr>
            <b/>
            <sz val="9"/>
            <color indexed="81"/>
            <rFont val="Tahoma"/>
            <family val="2"/>
          </rPr>
          <t>Thanh Duong:</t>
        </r>
        <r>
          <rPr>
            <sz val="9"/>
            <color indexed="81"/>
            <rFont val="Tahoma"/>
            <family val="2"/>
          </rPr>
          <t xml:space="preserve">
Hết đất vườn nhà ông Ama Khoát</t>
        </r>
      </text>
    </comment>
    <comment ref="C1020" authorId="0" shapeId="0" xr:uid="{00000000-0006-0000-0600-000076000000}">
      <text>
        <r>
          <rPr>
            <b/>
            <sz val="9"/>
            <color indexed="81"/>
            <rFont val="Tahoma"/>
            <family val="2"/>
          </rPr>
          <t>Thanh Duong:</t>
        </r>
        <r>
          <rPr>
            <sz val="9"/>
            <color indexed="81"/>
            <rFont val="Tahoma"/>
            <family val="2"/>
          </rPr>
          <t xml:space="preserve">
Cuối ranh giới thửa đất nhà bà Lịch</t>
        </r>
      </text>
    </comment>
    <comment ref="D1020" authorId="0" shapeId="0" xr:uid="{00000000-0006-0000-0600-000077000000}">
      <text>
        <r>
          <rPr>
            <b/>
            <sz val="9"/>
            <color indexed="81"/>
            <rFont val="Tahoma"/>
            <family val="2"/>
          </rPr>
          <t>Thanh Duong:</t>
        </r>
        <r>
          <rPr>
            <sz val="9"/>
            <color indexed="81"/>
            <rFont val="Tahoma"/>
            <family val="2"/>
          </rPr>
          <t xml:space="preserve">
Hết đất vườn nhà ông Ama Ku</t>
        </r>
      </text>
    </comment>
    <comment ref="C1022" authorId="0" shapeId="0" xr:uid="{00000000-0006-0000-0600-000078000000}">
      <text>
        <r>
          <rPr>
            <b/>
            <sz val="9"/>
            <color indexed="81"/>
            <rFont val="Tahoma"/>
            <family val="2"/>
          </rPr>
          <t>Thanh Duong:</t>
        </r>
        <r>
          <rPr>
            <sz val="9"/>
            <color indexed="81"/>
            <rFont val="Tahoma"/>
            <family val="2"/>
          </rPr>
          <t xml:space="preserve">
Cuối ranh giới thửa đất nhà ông Ama Hin</t>
        </r>
      </text>
    </comment>
    <comment ref="C1023" authorId="0" shapeId="0" xr:uid="{00000000-0006-0000-0600-000079000000}">
      <text>
        <r>
          <rPr>
            <b/>
            <sz val="9"/>
            <color indexed="81"/>
            <rFont val="Tahoma"/>
            <family val="2"/>
          </rPr>
          <t>Thanh Duong:</t>
        </r>
        <r>
          <rPr>
            <sz val="9"/>
            <color indexed="81"/>
            <rFont val="Tahoma"/>
            <family val="2"/>
          </rPr>
          <t xml:space="preserve">
Cuối ranh giới thửa đất ông Ama Kiệt</t>
        </r>
      </text>
    </comment>
    <comment ref="D1023" authorId="0" shapeId="0" xr:uid="{00000000-0006-0000-0600-00007A000000}">
      <text>
        <r>
          <rPr>
            <b/>
            <sz val="9"/>
            <color indexed="81"/>
            <rFont val="Tahoma"/>
            <family val="2"/>
          </rPr>
          <t>Thanh Duong:</t>
        </r>
        <r>
          <rPr>
            <sz val="9"/>
            <color indexed="81"/>
            <rFont val="Tahoma"/>
            <family val="2"/>
          </rPr>
          <t xml:space="preserve">
Giáp ranh giới thửa đất bà Trần Nhằm Sáu</t>
        </r>
      </text>
    </comment>
    <comment ref="B1030" authorId="0" shapeId="0" xr:uid="{00000000-0006-0000-0600-00007B000000}">
      <text>
        <r>
          <rPr>
            <b/>
            <sz val="9"/>
            <color indexed="81"/>
            <rFont val="Tahoma"/>
            <family val="2"/>
          </rPr>
          <t>Thanh Duong:</t>
        </r>
        <r>
          <rPr>
            <sz val="9"/>
            <color indexed="81"/>
            <rFont val="Tahoma"/>
            <family val="2"/>
          </rPr>
          <t xml:space="preserve">
Các trục đường giao thông nông thôn còn lại của buôn Cư Drăm</t>
        </r>
      </text>
    </comment>
    <comment ref="B1031" authorId="0" shapeId="0" xr:uid="{00000000-0006-0000-0600-00007C000000}">
      <text>
        <r>
          <rPr>
            <b/>
            <sz val="9"/>
            <color indexed="81"/>
            <rFont val="Tahoma"/>
            <family val="2"/>
          </rPr>
          <t>Thanh Duong:</t>
        </r>
        <r>
          <rPr>
            <sz val="9"/>
            <color indexed="81"/>
            <rFont val="Tahoma"/>
            <family val="2"/>
          </rPr>
          <t xml:space="preserve">
Các trục đường giao thông nông thôn còn lại của buôn Chàm A</t>
        </r>
      </text>
    </comment>
    <comment ref="D1041" authorId="0" shapeId="0" xr:uid="{00000000-0006-0000-0600-00007D000000}">
      <text>
        <r>
          <rPr>
            <b/>
            <sz val="9"/>
            <color indexed="81"/>
            <rFont val="Tahoma"/>
            <family val="2"/>
          </rPr>
          <t>Thanh Duong:</t>
        </r>
        <r>
          <rPr>
            <sz val="9"/>
            <color indexed="81"/>
            <rFont val="Tahoma"/>
            <family val="2"/>
          </rPr>
          <t xml:space="preserve">
Hết đất vườn nhà ông Lê Yên</t>
        </r>
      </text>
    </comment>
    <comment ref="C1042" authorId="0" shapeId="0" xr:uid="{00000000-0006-0000-0600-00007E000000}">
      <text>
        <r>
          <rPr>
            <b/>
            <sz val="9"/>
            <color indexed="81"/>
            <rFont val="Tahoma"/>
            <family val="2"/>
          </rPr>
          <t>Thanh Duong:</t>
        </r>
        <r>
          <rPr>
            <sz val="9"/>
            <color indexed="81"/>
            <rFont val="Tahoma"/>
            <family val="2"/>
          </rPr>
          <t xml:space="preserve">
Hết đất vườn nhà ông Lê Yên</t>
        </r>
      </text>
    </comment>
    <comment ref="D1042" authorId="0" shapeId="0" xr:uid="{00000000-0006-0000-0600-00007F000000}">
      <text>
        <r>
          <rPr>
            <b/>
            <sz val="9"/>
            <color indexed="81"/>
            <rFont val="Tahoma"/>
            <family val="2"/>
          </rPr>
          <t>Thanh Duong:</t>
        </r>
        <r>
          <rPr>
            <sz val="9"/>
            <color indexed="81"/>
            <rFont val="Tahoma"/>
            <family val="2"/>
          </rPr>
          <t xml:space="preserve">
Hết đất vườn nhà ông Phạm Văn Năm</t>
        </r>
      </text>
    </comment>
    <comment ref="D1043" authorId="0" shapeId="0" xr:uid="{00000000-0006-0000-0600-000080000000}">
      <text>
        <r>
          <rPr>
            <b/>
            <sz val="9"/>
            <color indexed="81"/>
            <rFont val="Tahoma"/>
            <family val="2"/>
          </rPr>
          <t>Thanh Duong:</t>
        </r>
        <r>
          <rPr>
            <sz val="9"/>
            <color indexed="81"/>
            <rFont val="Tahoma"/>
            <family val="2"/>
          </rPr>
          <t xml:space="preserve">
Đầu ranh giới thửa đất nhà bà Vũ Thị Ong</t>
        </r>
      </text>
    </comment>
    <comment ref="C1044" authorId="0" shapeId="0" xr:uid="{00000000-0006-0000-0600-000081000000}">
      <text>
        <r>
          <rPr>
            <b/>
            <sz val="9"/>
            <color indexed="81"/>
            <rFont val="Tahoma"/>
            <family val="2"/>
          </rPr>
          <t>Thanh Duong:</t>
        </r>
        <r>
          <rPr>
            <sz val="9"/>
            <color indexed="81"/>
            <rFont val="Tahoma"/>
            <family val="2"/>
          </rPr>
          <t xml:space="preserve">
Đầu ranh giới thửa đất nhà Võ Văn Điệp, Trương thị Nhỏ (thửa 11, TBĐ số 62)</t>
        </r>
      </text>
    </comment>
    <comment ref="D1045" authorId="0" shapeId="0" xr:uid="{00000000-0006-0000-0600-000082000000}">
      <text>
        <r>
          <rPr>
            <b/>
            <sz val="9"/>
            <color indexed="81"/>
            <rFont val="Tahoma"/>
            <family val="2"/>
          </rPr>
          <t>Thanh Duong:</t>
        </r>
        <r>
          <rPr>
            <sz val="9"/>
            <color indexed="81"/>
            <rFont val="Tahoma"/>
            <family val="2"/>
          </rPr>
          <t xml:space="preserve">
</t>
        </r>
      </text>
    </comment>
    <comment ref="C1046" authorId="0" shapeId="0" xr:uid="{00000000-0006-0000-0600-000083000000}">
      <text>
        <r>
          <rPr>
            <b/>
            <sz val="9"/>
            <color indexed="81"/>
            <rFont val="Tahoma"/>
            <family val="2"/>
          </rPr>
          <t>Thanh Duong:</t>
        </r>
        <r>
          <rPr>
            <sz val="9"/>
            <color indexed="81"/>
            <rFont val="Tahoma"/>
            <family val="2"/>
          </rPr>
          <t xml:space="preserve">
Giáp ranh xã Hoà Phong</t>
        </r>
      </text>
    </comment>
    <comment ref="D1047" authorId="0" shapeId="0" xr:uid="{00000000-0006-0000-0600-000084000000}">
      <text>
        <r>
          <rPr>
            <b/>
            <sz val="9"/>
            <color indexed="81"/>
            <rFont val="Tahoma"/>
            <family val="2"/>
          </rPr>
          <t>Thanh Duong:</t>
        </r>
        <r>
          <rPr>
            <sz val="9"/>
            <color indexed="81"/>
            <rFont val="Tahoma"/>
            <family val="2"/>
          </rPr>
          <t xml:space="preserve">
Đầu ranh giới thửa đất nhà ông Y Khiêm (Buôn Lăk)</t>
        </r>
      </text>
    </comment>
    <comment ref="C1048" authorId="0" shapeId="0" xr:uid="{00000000-0006-0000-0600-000085000000}">
      <text>
        <r>
          <rPr>
            <b/>
            <sz val="9"/>
            <color indexed="81"/>
            <rFont val="Tahoma"/>
            <family val="2"/>
          </rPr>
          <t>Thanh Duong:</t>
        </r>
        <r>
          <rPr>
            <sz val="9"/>
            <color indexed="81"/>
            <rFont val="Tahoma"/>
            <family val="2"/>
          </rPr>
          <t xml:space="preserve">
Đầu ranh giới thửa đất nhà ông Y Khiêm (Buôn Lăk)</t>
        </r>
      </text>
    </comment>
    <comment ref="D1048" authorId="0" shapeId="0" xr:uid="{00000000-0006-0000-0600-000086000000}">
      <text>
        <r>
          <rPr>
            <b/>
            <sz val="9"/>
            <color indexed="81"/>
            <rFont val="Tahoma"/>
            <family val="2"/>
          </rPr>
          <t>Thanh Duong:</t>
        </r>
        <r>
          <rPr>
            <sz val="9"/>
            <color indexed="81"/>
            <rFont val="Tahoma"/>
            <family val="2"/>
          </rPr>
          <t xml:space="preserve">
Ngã ba nhà ông Bùi Sỹ Giỏi (Buôn Lăk)</t>
        </r>
      </text>
    </comment>
    <comment ref="D1049" authorId="0" shapeId="0" xr:uid="{00000000-0006-0000-0600-000087000000}">
      <text>
        <r>
          <rPr>
            <b/>
            <sz val="9"/>
            <color indexed="81"/>
            <rFont val="Tahoma"/>
            <family val="2"/>
          </rPr>
          <t>Thanh Duong:</t>
        </r>
        <r>
          <rPr>
            <sz val="9"/>
            <color indexed="81"/>
            <rFont val="Tahoma"/>
            <family val="2"/>
          </rPr>
          <t xml:space="preserve">
Đầu ranh giới thửa đất ông Nguyễn Trọng Hoàng (Điện Tân)</t>
        </r>
      </text>
    </comment>
    <comment ref="C1050" authorId="0" shapeId="0" xr:uid="{00000000-0006-0000-0600-000088000000}">
      <text>
        <r>
          <rPr>
            <b/>
            <sz val="9"/>
            <color indexed="81"/>
            <rFont val="Tahoma"/>
            <family val="2"/>
          </rPr>
          <t>Thanh Duong:</t>
        </r>
        <r>
          <rPr>
            <sz val="9"/>
            <color indexed="81"/>
            <rFont val="Tahoma"/>
            <family val="2"/>
          </rPr>
          <t xml:space="preserve">
Đầu ranh giới thửa đất ông Nguyễn Trọng Hoàng (Điện Tân)</t>
        </r>
      </text>
    </comment>
    <comment ref="D1051" authorId="3" shapeId="0" xr:uid="{00000000-0006-0000-0600-000089000000}">
      <text>
        <r>
          <rPr>
            <b/>
            <sz val="9"/>
            <color indexed="81"/>
            <rFont val="Tahoma"/>
            <family val="2"/>
          </rPr>
          <t>BÍCH:</t>
        </r>
        <r>
          <rPr>
            <sz val="9"/>
            <color indexed="81"/>
            <rFont val="Tahoma"/>
            <family val="2"/>
          </rPr>
          <t xml:space="preserve">
Giáp ranh xã Cư Đrăm</t>
        </r>
      </text>
    </comment>
    <comment ref="C1052" authorId="0" shapeId="0" xr:uid="{00000000-0006-0000-0600-00008A000000}">
      <text>
        <r>
          <rPr>
            <b/>
            <sz val="9"/>
            <color indexed="81"/>
            <rFont val="Tahoma"/>
            <family val="2"/>
          </rPr>
          <t>Thanh Duong:</t>
        </r>
        <r>
          <rPr>
            <sz val="9"/>
            <color indexed="81"/>
            <rFont val="Tahoma"/>
            <family val="2"/>
          </rPr>
          <t xml:space="preserve">
Đầu ranh giới thửa đất ông Nguyễn Văn Tâm</t>
        </r>
      </text>
    </comment>
    <comment ref="D1052" authorId="0" shapeId="0" xr:uid="{00000000-0006-0000-0600-00008B000000}">
      <text>
        <r>
          <rPr>
            <b/>
            <sz val="9"/>
            <color indexed="81"/>
            <rFont val="Tahoma"/>
            <family val="2"/>
          </rPr>
          <t>Thanh Duong:</t>
        </r>
        <r>
          <rPr>
            <sz val="9"/>
            <color indexed="81"/>
            <rFont val="Tahoma"/>
            <family val="2"/>
          </rPr>
          <t xml:space="preserve">
Hết đất vườn ông Mai Viết Tăng</t>
        </r>
      </text>
    </comment>
    <comment ref="C1053" authorId="0" shapeId="0" xr:uid="{00000000-0006-0000-0600-00008C000000}">
      <text>
        <r>
          <rPr>
            <b/>
            <sz val="9"/>
            <color indexed="81"/>
            <rFont val="Tahoma"/>
            <family val="2"/>
          </rPr>
          <t>Thanh Duong:</t>
        </r>
        <r>
          <rPr>
            <sz val="9"/>
            <color indexed="81"/>
            <rFont val="Tahoma"/>
            <family val="2"/>
          </rPr>
          <t xml:space="preserve">
Hết đất vườn ông Mai Viết Tăng</t>
        </r>
      </text>
    </comment>
    <comment ref="C1054" authorId="0" shapeId="0" xr:uid="{00000000-0006-0000-0600-00008D000000}">
      <text>
        <r>
          <rPr>
            <b/>
            <sz val="9"/>
            <color indexed="81"/>
            <rFont val="Tahoma"/>
            <family val="2"/>
          </rPr>
          <t>Thanh Duong:</t>
        </r>
        <r>
          <rPr>
            <sz val="9"/>
            <color indexed="81"/>
            <rFont val="Tahoma"/>
            <family val="2"/>
          </rPr>
          <t xml:space="preserve">
Cuối ranh giới thửa đất nhà ông Võ Văn Tư (Nga)</t>
        </r>
      </text>
    </comment>
    <comment ref="D1054" authorId="0" shapeId="0" xr:uid="{00000000-0006-0000-0600-00008E000000}">
      <text>
        <r>
          <rPr>
            <b/>
            <sz val="9"/>
            <color indexed="81"/>
            <rFont val="Tahoma"/>
            <family val="2"/>
          </rPr>
          <t>Thanh Duong:</t>
        </r>
        <r>
          <rPr>
            <sz val="9"/>
            <color indexed="81"/>
            <rFont val="Tahoma"/>
            <family val="2"/>
          </rPr>
          <t xml:space="preserve">
Hết ranh giới thửa đất Trường Tiểu học buôn Tliêr</t>
        </r>
      </text>
    </comment>
    <comment ref="C1055" authorId="0" shapeId="0" xr:uid="{00000000-0006-0000-0600-00008F000000}">
      <text>
        <r>
          <rPr>
            <b/>
            <sz val="9"/>
            <color indexed="81"/>
            <rFont val="Tahoma"/>
            <family val="2"/>
          </rPr>
          <t>Thanh Duong:</t>
        </r>
        <r>
          <rPr>
            <sz val="9"/>
            <color indexed="81"/>
            <rFont val="Tahoma"/>
            <family val="2"/>
          </rPr>
          <t xml:space="preserve">
Đầu ranh giới thửa đất nhà ông Ama Sinh (Ngô B)</t>
        </r>
      </text>
    </comment>
    <comment ref="D1060" authorId="0" shapeId="0" xr:uid="{00000000-0006-0000-0600-000090000000}">
      <text>
        <r>
          <rPr>
            <b/>
            <sz val="9"/>
            <color indexed="81"/>
            <rFont val="Tahoma"/>
            <family val="2"/>
          </rPr>
          <t>Thanh Duong:</t>
        </r>
        <r>
          <rPr>
            <sz val="9"/>
            <color indexed="81"/>
            <rFont val="Tahoma"/>
            <family val="2"/>
          </rPr>
          <t xml:space="preserve">
Đầu trường tiểu học thôn Noh Prông (cũ)</t>
        </r>
      </text>
    </comment>
    <comment ref="C1061" authorId="0" shapeId="0" xr:uid="{00000000-0006-0000-0600-000091000000}">
      <text>
        <r>
          <rPr>
            <b/>
            <sz val="9"/>
            <color indexed="81"/>
            <rFont val="Tahoma"/>
            <family val="2"/>
          </rPr>
          <t>Thanh Duong:</t>
        </r>
        <r>
          <rPr>
            <sz val="9"/>
            <color indexed="81"/>
            <rFont val="Tahoma"/>
            <family val="2"/>
          </rPr>
          <t xml:space="preserve">
Đầu trường tiểu học thôn Noh Prông (cũ)</t>
        </r>
      </text>
    </comment>
    <comment ref="D1061" authorId="0" shapeId="0" xr:uid="{00000000-0006-0000-0600-000092000000}">
      <text>
        <r>
          <rPr>
            <b/>
            <sz val="9"/>
            <color indexed="81"/>
            <rFont val="Tahoma"/>
            <family val="2"/>
          </rPr>
          <t>Thanh Duong:</t>
        </r>
        <r>
          <rPr>
            <sz val="9"/>
            <color indexed="81"/>
            <rFont val="Tahoma"/>
            <family val="2"/>
          </rPr>
          <t xml:space="preserve">
Hết vườn ông Hầu Văn Sinh</t>
        </r>
      </text>
    </comment>
    <comment ref="C1062" authorId="0" shapeId="0" xr:uid="{00000000-0006-0000-0600-000093000000}">
      <text>
        <r>
          <rPr>
            <b/>
            <sz val="9"/>
            <color indexed="81"/>
            <rFont val="Tahoma"/>
            <family val="2"/>
          </rPr>
          <t>Thanh Duong:</t>
        </r>
        <r>
          <rPr>
            <sz val="9"/>
            <color indexed="81"/>
            <rFont val="Tahoma"/>
            <family val="2"/>
          </rPr>
          <t xml:space="preserve">
Hết vườn ông Hầu Văn Sinh</t>
        </r>
      </text>
    </comment>
    <comment ref="C1063" authorId="0" shapeId="0" xr:uid="{00000000-0006-0000-0600-000094000000}">
      <text>
        <r>
          <rPr>
            <b/>
            <sz val="9"/>
            <color indexed="81"/>
            <rFont val="Tahoma"/>
            <family val="2"/>
          </rPr>
          <t>Thanh Duong:</t>
        </r>
        <r>
          <rPr>
            <sz val="9"/>
            <color indexed="81"/>
            <rFont val="Tahoma"/>
            <family val="2"/>
          </rPr>
          <t xml:space="preserve">
Cuối vườn ông Nguyễn Đăng Dũng</t>
        </r>
      </text>
    </comment>
    <comment ref="D1065" authorId="0" shapeId="0" xr:uid="{00000000-0006-0000-0600-000095000000}">
      <text>
        <r>
          <rPr>
            <b/>
            <sz val="9"/>
            <color indexed="81"/>
            <rFont val="Tahoma"/>
            <family val="2"/>
          </rPr>
          <t>Thanh Duong:</t>
        </r>
        <r>
          <rPr>
            <sz val="9"/>
            <color indexed="81"/>
            <rFont val="Tahoma"/>
            <family val="2"/>
          </rPr>
          <t xml:space="preserve">
Hết thửa đất nhà ông Y Tiên Byă</t>
        </r>
      </text>
    </comment>
    <comment ref="C1066" authorId="0" shapeId="0" xr:uid="{00000000-0006-0000-0600-000096000000}">
      <text>
        <r>
          <rPr>
            <b/>
            <sz val="9"/>
            <color indexed="81"/>
            <rFont val="Tahoma"/>
            <family val="2"/>
          </rPr>
          <t>Thanh Duong:</t>
        </r>
        <r>
          <rPr>
            <sz val="9"/>
            <color indexed="81"/>
            <rFont val="Tahoma"/>
            <family val="2"/>
          </rPr>
          <t xml:space="preserve">
Đầu vườn ông Ngô Hùng Sinh</t>
        </r>
      </text>
    </comment>
    <comment ref="D1073" authorId="0" shapeId="0" xr:uid="{00000000-0006-0000-0600-000097000000}">
      <text>
        <r>
          <rPr>
            <b/>
            <sz val="9"/>
            <color indexed="81"/>
            <rFont val="Tahoma"/>
            <family val="2"/>
          </rPr>
          <t>Thanh Duong:</t>
        </r>
        <r>
          <rPr>
            <sz val="9"/>
            <color indexed="81"/>
            <rFont val="Tahoma"/>
            <family val="2"/>
          </rPr>
          <t xml:space="preserve">
Hết đất vườn nhà ông Ama Hanh</t>
        </r>
      </text>
    </comment>
    <comment ref="D1074" authorId="0" shapeId="0" xr:uid="{00000000-0006-0000-0600-000098000000}">
      <text>
        <r>
          <rPr>
            <b/>
            <sz val="9"/>
            <color indexed="81"/>
            <rFont val="Tahoma"/>
            <family val="2"/>
          </rPr>
          <t>Thanh Duong:</t>
        </r>
        <r>
          <rPr>
            <sz val="9"/>
            <color indexed="81"/>
            <rFont val="Tahoma"/>
            <family val="2"/>
          </rPr>
          <t xml:space="preserve">
Hết đất vườn nhà bà H'Rung</t>
        </r>
      </text>
    </comment>
    <comment ref="D1075" authorId="0" shapeId="0" xr:uid="{00000000-0006-0000-0600-000099000000}">
      <text>
        <r>
          <rPr>
            <b/>
            <sz val="9"/>
            <color indexed="81"/>
            <rFont val="Tahoma"/>
            <family val="2"/>
          </rPr>
          <t>Thanh Duong:</t>
        </r>
        <r>
          <rPr>
            <sz val="9"/>
            <color indexed="81"/>
            <rFont val="Tahoma"/>
            <family val="2"/>
          </rPr>
          <t xml:space="preserve">
Hết ngã ba đầu buôn Ngô A, xã Hòa Phong</t>
        </r>
      </text>
    </comment>
    <comment ref="D1077" authorId="0" shapeId="0" xr:uid="{00000000-0006-0000-0600-00009A000000}">
      <text>
        <r>
          <rPr>
            <b/>
            <sz val="9"/>
            <color indexed="81"/>
            <rFont val="Tahoma"/>
            <family val="2"/>
          </rPr>
          <t>Thanh Duong:</t>
        </r>
        <r>
          <rPr>
            <sz val="9"/>
            <color indexed="81"/>
            <rFont val="Tahoma"/>
            <family val="2"/>
          </rPr>
          <t xml:space="preserve">
Hết ranh giới vườn nhà ông Giàng A Xánh</t>
        </r>
      </text>
    </comment>
    <comment ref="C1078" authorId="0" shapeId="0" xr:uid="{00000000-0006-0000-0600-00009B000000}">
      <text>
        <r>
          <rPr>
            <b/>
            <sz val="9"/>
            <color indexed="81"/>
            <rFont val="Tahoma"/>
            <family val="2"/>
          </rPr>
          <t>Thanh Duong:</t>
        </r>
        <r>
          <rPr>
            <sz val="9"/>
            <color indexed="81"/>
            <rFont val="Tahoma"/>
            <family val="2"/>
          </rPr>
          <t xml:space="preserve">
Hết ranh giới vườn nhà Ông Giàng A Xánh</t>
        </r>
      </text>
    </comment>
    <comment ref="D1078" authorId="0" shapeId="0" xr:uid="{00000000-0006-0000-0600-00009C000000}">
      <text>
        <r>
          <rPr>
            <b/>
            <sz val="9"/>
            <color indexed="81"/>
            <rFont val="Tahoma"/>
            <family val="2"/>
          </rPr>
          <t>Thanh Duong:</t>
        </r>
        <r>
          <rPr>
            <sz val="9"/>
            <color indexed="81"/>
            <rFont val="Tahoma"/>
            <family val="2"/>
          </rPr>
          <t xml:space="preserve">
Hết ranh giới vườn ông Hoàng Trung Tiến</t>
        </r>
      </text>
    </comment>
    <comment ref="C1079" authorId="0" shapeId="0" xr:uid="{00000000-0006-0000-0600-00009D000000}">
      <text>
        <r>
          <rPr>
            <b/>
            <sz val="9"/>
            <color indexed="81"/>
            <rFont val="Tahoma"/>
            <family val="2"/>
          </rPr>
          <t>Thanh Duong:</t>
        </r>
        <r>
          <rPr>
            <sz val="9"/>
            <color indexed="81"/>
            <rFont val="Tahoma"/>
            <family val="2"/>
          </rPr>
          <t xml:space="preserve">
</t>
        </r>
      </text>
    </comment>
    <comment ref="D1079" authorId="0" shapeId="0" xr:uid="{00000000-0006-0000-0600-00009E000000}">
      <text>
        <r>
          <rPr>
            <b/>
            <sz val="9"/>
            <color indexed="81"/>
            <rFont val="Tahoma"/>
            <family val="2"/>
          </rPr>
          <t>Thanh Duong:</t>
        </r>
        <r>
          <rPr>
            <sz val="9"/>
            <color indexed="81"/>
            <rFont val="Tahoma"/>
            <family val="2"/>
          </rPr>
          <t xml:space="preserve">
Hết thôn Cư Tê, xã Cư Pui</t>
        </r>
      </text>
    </comment>
    <comment ref="D3333" authorId="1" shapeId="0" xr:uid="{00000000-0006-0000-0600-00009F000000}">
      <text>
        <r>
          <rPr>
            <b/>
            <sz val="9"/>
            <color indexed="81"/>
            <rFont val="Tahoma"/>
            <family val="2"/>
          </rPr>
          <t>Nguyen Ngoc:</t>
        </r>
        <r>
          <rPr>
            <sz val="9"/>
            <color indexed="81"/>
            <rFont val="Tahoma"/>
            <family val="2"/>
          </rPr>
          <t xml:space="preserve">
Km 64 + 700 ( ngã ba đường B. Phao)</t>
        </r>
      </text>
    </comment>
    <comment ref="C3334" authorId="1" shapeId="0" xr:uid="{00000000-0006-0000-0600-0000A0000000}">
      <text>
        <r>
          <rPr>
            <b/>
            <sz val="9"/>
            <color indexed="81"/>
            <rFont val="Tahoma"/>
            <family val="2"/>
          </rPr>
          <t>Nguyen Ngoc:</t>
        </r>
        <r>
          <rPr>
            <sz val="9"/>
            <color indexed="81"/>
            <rFont val="Tahoma"/>
            <family val="2"/>
          </rPr>
          <t xml:space="preserve">
Km 64 + 700 ( ngã ba đường B. Phao)</t>
        </r>
      </text>
    </comment>
    <comment ref="D3334" authorId="1" shapeId="0" xr:uid="{00000000-0006-0000-0600-0000A1000000}">
      <text>
        <r>
          <rPr>
            <b/>
            <sz val="9"/>
            <color indexed="81"/>
            <rFont val="Tahoma"/>
            <family val="2"/>
          </rPr>
          <t>Nguyen Ngoc:</t>
        </r>
        <r>
          <rPr>
            <sz val="9"/>
            <color indexed="81"/>
            <rFont val="Tahoma"/>
            <family val="2"/>
          </rPr>
          <t xml:space="preserve">
Km 65 + 200 (giáp ranh giới đất Trường Mầm non)</t>
        </r>
      </text>
    </comment>
    <comment ref="C3335" authorId="1" shapeId="0" xr:uid="{00000000-0006-0000-0600-0000A2000000}">
      <text>
        <r>
          <rPr>
            <b/>
            <sz val="9"/>
            <color indexed="81"/>
            <rFont val="Tahoma"/>
            <family val="2"/>
          </rPr>
          <t>Nguyen Ngoc:</t>
        </r>
        <r>
          <rPr>
            <sz val="9"/>
            <color indexed="81"/>
            <rFont val="Tahoma"/>
            <family val="2"/>
          </rPr>
          <t xml:space="preserve">
Km 65 + 680 (hết ranh giới đất Bảo hiểm xã hội)</t>
        </r>
      </text>
    </comment>
    <comment ref="C3336" authorId="1" shapeId="0" xr:uid="{00000000-0006-0000-0600-0000A3000000}">
      <text>
        <r>
          <rPr>
            <b/>
            <sz val="9"/>
            <color indexed="81"/>
            <rFont val="Tahoma"/>
            <family val="2"/>
          </rPr>
          <t>Nguyen Ngoc:</t>
        </r>
        <r>
          <rPr>
            <sz val="9"/>
            <color indexed="81"/>
            <rFont val="Tahoma"/>
            <family val="2"/>
          </rPr>
          <t xml:space="preserve">
Km 65 + 760 (Cầu ông Tri)</t>
        </r>
      </text>
    </comment>
    <comment ref="D3336" authorId="1" shapeId="0" xr:uid="{00000000-0006-0000-0600-0000A4000000}">
      <text>
        <r>
          <rPr>
            <b/>
            <sz val="9"/>
            <color indexed="81"/>
            <rFont val="Tahoma"/>
            <family val="2"/>
          </rPr>
          <t>Nguyen Ngoc:</t>
        </r>
        <r>
          <rPr>
            <sz val="9"/>
            <color indexed="81"/>
            <rFont val="Tahoma"/>
            <family val="2"/>
          </rPr>
          <t xml:space="preserve">
Km 66 + 300 (giáp ranh xã Krông Jing)</t>
        </r>
      </text>
    </comment>
    <comment ref="C3337" authorId="1" shapeId="0" xr:uid="{00000000-0006-0000-0600-0000A5000000}">
      <text>
        <r>
          <rPr>
            <b/>
            <sz val="9"/>
            <color indexed="81"/>
            <rFont val="Tahoma"/>
            <family val="2"/>
          </rPr>
          <t>Nguyen Ngoc:</t>
        </r>
        <r>
          <rPr>
            <sz val="9"/>
            <color indexed="81"/>
            <rFont val="Tahoma"/>
            <family val="2"/>
          </rPr>
          <t xml:space="preserve">
Km 66 + 500 (hết đất UBKHHGĐ)</t>
        </r>
      </text>
    </comment>
    <comment ref="D3337" authorId="1" shapeId="0" xr:uid="{00000000-0006-0000-0600-0000A6000000}">
      <text>
        <r>
          <rPr>
            <b/>
            <sz val="9"/>
            <color indexed="81"/>
            <rFont val="Tahoma"/>
            <family val="2"/>
          </rPr>
          <t>Nguyen Ngoc:</t>
        </r>
        <r>
          <rPr>
            <sz val="9"/>
            <color indexed="81"/>
            <rFont val="Tahoma"/>
            <family val="2"/>
          </rPr>
          <t xml:space="preserve">
Km 66 + 850 (hết đất Lâm trường)</t>
        </r>
      </text>
    </comment>
    <comment ref="C3338" authorId="1" shapeId="0" xr:uid="{00000000-0006-0000-0600-0000A7000000}">
      <text>
        <r>
          <rPr>
            <b/>
            <sz val="9"/>
            <color indexed="81"/>
            <rFont val="Tahoma"/>
            <family val="2"/>
          </rPr>
          <t>Nguyen Ngoc:</t>
        </r>
        <r>
          <rPr>
            <sz val="9"/>
            <color indexed="81"/>
            <rFont val="Tahoma"/>
            <family val="2"/>
          </rPr>
          <t xml:space="preserve">
Km 66 + 850 (hết đất Lâm trường)</t>
        </r>
      </text>
    </comment>
    <comment ref="D3338" authorId="1" shapeId="0" xr:uid="{00000000-0006-0000-0600-0000A8000000}">
      <text>
        <r>
          <rPr>
            <b/>
            <sz val="9"/>
            <color indexed="81"/>
            <rFont val="Tahoma"/>
            <family val="2"/>
          </rPr>
          <t>Nguyen Ngoc:</t>
        </r>
        <r>
          <rPr>
            <sz val="9"/>
            <color indexed="81"/>
            <rFont val="Tahoma"/>
            <family val="2"/>
          </rPr>
          <t xml:space="preserve">
Km 67 + 800 (hết khu dân cư buôn Aê Lai)</t>
        </r>
      </text>
    </comment>
    <comment ref="C3339" authorId="1" shapeId="0" xr:uid="{00000000-0006-0000-0600-0000A9000000}">
      <text>
        <r>
          <rPr>
            <b/>
            <sz val="9"/>
            <color indexed="81"/>
            <rFont val="Tahoma"/>
            <family val="2"/>
          </rPr>
          <t>Nguyen Ngoc:</t>
        </r>
        <r>
          <rPr>
            <sz val="9"/>
            <color indexed="81"/>
            <rFont val="Tahoma"/>
            <family val="2"/>
          </rPr>
          <t xml:space="preserve">
Km 67 + 800 (hết khu dân cư buôn Aê Lai)</t>
        </r>
      </text>
    </comment>
    <comment ref="D3339" authorId="1" shapeId="0" xr:uid="{00000000-0006-0000-0600-0000AA000000}">
      <text>
        <r>
          <rPr>
            <b/>
            <sz val="9"/>
            <color indexed="81"/>
            <rFont val="Tahoma"/>
            <family val="2"/>
          </rPr>
          <t>Nguyen Ngoc:</t>
        </r>
        <r>
          <rPr>
            <sz val="9"/>
            <color indexed="81"/>
            <rFont val="Tahoma"/>
            <family val="2"/>
          </rPr>
          <t xml:space="preserve">
Km 69 + 500 (qua trại bò huyện)</t>
        </r>
      </text>
    </comment>
    <comment ref="C3340" authorId="1" shapeId="0" xr:uid="{00000000-0006-0000-0600-0000AB000000}">
      <text>
        <r>
          <rPr>
            <b/>
            <sz val="9"/>
            <color indexed="81"/>
            <rFont val="Tahoma"/>
            <family val="2"/>
          </rPr>
          <t>Nguyen Ngoc:</t>
        </r>
        <r>
          <rPr>
            <sz val="9"/>
            <color indexed="81"/>
            <rFont val="Tahoma"/>
            <family val="2"/>
          </rPr>
          <t xml:space="preserve">
Km 69 + 500 (qua trại bò huyện)</t>
        </r>
      </text>
    </comment>
    <comment ref="B3342" authorId="1" shapeId="0" xr:uid="{00000000-0006-0000-0600-0000AC000000}">
      <text>
        <r>
          <rPr>
            <b/>
            <sz val="9"/>
            <color indexed="81"/>
            <rFont val="Tahoma"/>
            <family val="2"/>
          </rPr>
          <t>Nguyen Ngoc:</t>
        </r>
        <r>
          <rPr>
            <sz val="9"/>
            <color indexed="81"/>
            <rFont val="Tahoma"/>
            <family val="2"/>
          </rPr>
          <t xml:space="preserve">
Đường đi 715</t>
        </r>
      </text>
    </comment>
    <comment ref="C3342" authorId="1" shapeId="0" xr:uid="{00000000-0006-0000-0600-0000AD000000}">
      <text>
        <r>
          <rPr>
            <b/>
            <sz val="9"/>
            <color indexed="81"/>
            <rFont val="Tahoma"/>
            <family val="2"/>
          </rPr>
          <t>Nguyen Ngoc:</t>
        </r>
        <r>
          <rPr>
            <sz val="9"/>
            <color indexed="81"/>
            <rFont val="Tahoma"/>
            <family val="2"/>
          </rPr>
          <t xml:space="preserve">
Km 0 (nhà ông Tiến Thảo)</t>
        </r>
      </text>
    </comment>
    <comment ref="D3343" authorId="1" shapeId="0" xr:uid="{00000000-0006-0000-0600-0000AE000000}">
      <text>
        <r>
          <rPr>
            <b/>
            <sz val="9"/>
            <color indexed="81"/>
            <rFont val="Tahoma"/>
            <family val="2"/>
          </rPr>
          <t>Nguyen Ngoc:</t>
        </r>
        <r>
          <rPr>
            <sz val="9"/>
            <color indexed="81"/>
            <rFont val="Tahoma"/>
            <family val="2"/>
          </rPr>
          <t xml:space="preserve">
Km 3 + 500 (buôn Choăh đường đi xã Ea Lai)</t>
        </r>
      </text>
    </comment>
    <comment ref="C3344" authorId="1" shapeId="0" xr:uid="{00000000-0006-0000-0600-0000AF000000}">
      <text>
        <r>
          <rPr>
            <b/>
            <sz val="9"/>
            <color indexed="81"/>
            <rFont val="Tahoma"/>
            <family val="2"/>
          </rPr>
          <t>Nguyen Ngoc:</t>
        </r>
        <r>
          <rPr>
            <sz val="9"/>
            <color indexed="81"/>
            <rFont val="Tahoma"/>
            <family val="2"/>
          </rPr>
          <t xml:space="preserve">
Ngã ba QL19C (TL13 cũ)</t>
        </r>
      </text>
    </comment>
    <comment ref="D3347" authorId="1" shapeId="0" xr:uid="{00000000-0006-0000-0600-0000B0000000}">
      <text>
        <r>
          <rPr>
            <b/>
            <sz val="9"/>
            <color indexed="81"/>
            <rFont val="Tahoma"/>
            <family val="2"/>
          </rPr>
          <t>Nguyen Ngoc:</t>
        </r>
        <r>
          <rPr>
            <sz val="9"/>
            <color indexed="81"/>
            <rFont val="Tahoma"/>
            <family val="2"/>
          </rPr>
          <t xml:space="preserve">
UBND xã Ea Lai + 500m</t>
        </r>
      </text>
    </comment>
    <comment ref="C3348" authorId="1" shapeId="0" xr:uid="{00000000-0006-0000-0600-0000B1000000}">
      <text>
        <r>
          <rPr>
            <b/>
            <sz val="9"/>
            <color indexed="81"/>
            <rFont val="Tahoma"/>
            <family val="2"/>
          </rPr>
          <t>Nguyen Ngoc:</t>
        </r>
        <r>
          <rPr>
            <sz val="9"/>
            <color indexed="81"/>
            <rFont val="Tahoma"/>
            <family val="2"/>
          </rPr>
          <t xml:space="preserve">
UBND xã Ea Lai + 500m</t>
        </r>
      </text>
    </comment>
    <comment ref="D3348" authorId="1" shapeId="0" xr:uid="{00000000-0006-0000-0600-0000B2000000}">
      <text>
        <r>
          <rPr>
            <b/>
            <sz val="9"/>
            <color indexed="81"/>
            <rFont val="Tahoma"/>
            <family val="2"/>
          </rPr>
          <t>Nguyen Ngoc:</t>
        </r>
        <r>
          <rPr>
            <sz val="9"/>
            <color indexed="81"/>
            <rFont val="Tahoma"/>
            <family val="2"/>
          </rPr>
          <t xml:space="preserve">
Ngã ba QL19C (TL13 cũ)</t>
        </r>
      </text>
    </comment>
    <comment ref="C3349" authorId="1" shapeId="0" xr:uid="{00000000-0006-0000-0600-0000B3000000}">
      <text>
        <r>
          <rPr>
            <b/>
            <sz val="9"/>
            <color indexed="81"/>
            <rFont val="Tahoma"/>
            <family val="2"/>
          </rPr>
          <t>Nguyen Ngoc:</t>
        </r>
        <r>
          <rPr>
            <sz val="9"/>
            <color indexed="81"/>
            <rFont val="Tahoma"/>
            <family val="2"/>
          </rPr>
          <t xml:space="preserve">
Ngã ba QL19C (TL13 cũ)</t>
        </r>
      </text>
    </comment>
    <comment ref="D3349" authorId="1" shapeId="0" xr:uid="{00000000-0006-0000-0600-0000B4000000}">
      <text>
        <r>
          <rPr>
            <b/>
            <sz val="9"/>
            <color indexed="81"/>
            <rFont val="Tahoma"/>
            <family val="2"/>
          </rPr>
          <t>Nguyen Ngoc:</t>
        </r>
        <r>
          <rPr>
            <sz val="9"/>
            <color indexed="81"/>
            <rFont val="Tahoma"/>
            <family val="2"/>
          </rPr>
          <t xml:space="preserve">
Km 519 (TL13 cũ)</t>
        </r>
      </text>
    </comment>
    <comment ref="C3350" authorId="1" shapeId="0" xr:uid="{00000000-0006-0000-0600-0000B5000000}">
      <text>
        <r>
          <rPr>
            <b/>
            <sz val="9"/>
            <color indexed="81"/>
            <rFont val="Tahoma"/>
            <family val="2"/>
          </rPr>
          <t>Nguyen Ngoc:</t>
        </r>
        <r>
          <rPr>
            <sz val="9"/>
            <color indexed="81"/>
            <rFont val="Tahoma"/>
            <family val="2"/>
          </rPr>
          <t xml:space="preserve">
Km 519 (TL13 cũ)</t>
        </r>
      </text>
    </comment>
    <comment ref="D3350" authorId="1" shapeId="0" xr:uid="{00000000-0006-0000-0600-0000B6000000}">
      <text>
        <r>
          <rPr>
            <b/>
            <sz val="9"/>
            <color indexed="81"/>
            <rFont val="Tahoma"/>
            <family val="2"/>
          </rPr>
          <t>Nguyen Ngoc:</t>
        </r>
        <r>
          <rPr>
            <sz val="9"/>
            <color indexed="81"/>
            <rFont val="Tahoma"/>
            <family val="2"/>
          </rPr>
          <t xml:space="preserve">
Km 521 (cầu M’ Năng)</t>
        </r>
      </text>
    </comment>
    <comment ref="C3351" authorId="1" shapeId="0" xr:uid="{00000000-0006-0000-0600-0000B7000000}">
      <text>
        <r>
          <rPr>
            <b/>
            <sz val="9"/>
            <color indexed="81"/>
            <rFont val="Tahoma"/>
            <family val="2"/>
          </rPr>
          <t>Nguyen Ngoc:</t>
        </r>
        <r>
          <rPr>
            <sz val="9"/>
            <color indexed="81"/>
            <rFont val="Tahoma"/>
            <family val="2"/>
          </rPr>
          <t xml:space="preserve">
Km 521 (cầu M’ Năng)</t>
        </r>
      </text>
    </comment>
    <comment ref="D3351" authorId="1" shapeId="0" xr:uid="{00000000-0006-0000-0600-0000B8000000}">
      <text>
        <r>
          <rPr>
            <b/>
            <sz val="9"/>
            <color indexed="81"/>
            <rFont val="Tahoma"/>
            <family val="2"/>
          </rPr>
          <t>Nguyen Ngoc:</t>
        </r>
        <r>
          <rPr>
            <sz val="9"/>
            <color indexed="81"/>
            <rFont val="Tahoma"/>
            <family val="2"/>
          </rPr>
          <t xml:space="preserve">
Km 521 (cầu M’ Năng)</t>
        </r>
      </text>
    </comment>
    <comment ref="C3352" authorId="1" shapeId="0" xr:uid="{00000000-0006-0000-0600-0000B9000000}">
      <text>
        <r>
          <rPr>
            <b/>
            <sz val="9"/>
            <color indexed="81"/>
            <rFont val="Tahoma"/>
            <family val="2"/>
          </rPr>
          <t>Nguyen Ngoc:</t>
        </r>
        <r>
          <rPr>
            <sz val="9"/>
            <color indexed="81"/>
            <rFont val="Tahoma"/>
            <family val="2"/>
          </rPr>
          <t xml:space="preserve">
Km 521 (cầu M’ Năng)</t>
        </r>
      </text>
    </comment>
    <comment ref="C3353" authorId="1" shapeId="0" xr:uid="{00000000-0006-0000-0600-0000BA000000}">
      <text>
        <r>
          <rPr>
            <b/>
            <sz val="9"/>
            <color indexed="81"/>
            <rFont val="Tahoma"/>
            <family val="2"/>
          </rPr>
          <t>Nguyen Ngoc:</t>
        </r>
        <r>
          <rPr>
            <sz val="9"/>
            <color indexed="81"/>
            <rFont val="Tahoma"/>
            <family val="2"/>
          </rPr>
          <t xml:space="preserve">
Giáp đường Trường sơn đông(buôn Um)</t>
        </r>
      </text>
    </comment>
    <comment ref="C3354" authorId="1" shapeId="0" xr:uid="{00000000-0006-0000-0600-0000BB000000}">
      <text>
        <r>
          <rPr>
            <b/>
            <sz val="9"/>
            <color indexed="81"/>
            <rFont val="Tahoma"/>
            <family val="2"/>
          </rPr>
          <t>Nguyen Ngoc:</t>
        </r>
        <r>
          <rPr>
            <sz val="9"/>
            <color indexed="81"/>
            <rFont val="Tahoma"/>
            <family val="2"/>
          </rPr>
          <t xml:space="preserve">
Km 0 (buôn M'Lốk)</t>
        </r>
      </text>
    </comment>
    <comment ref="D3355" authorId="1" shapeId="0" xr:uid="{00000000-0006-0000-0600-0000BC000000}">
      <text>
        <r>
          <rPr>
            <b/>
            <sz val="9"/>
            <color indexed="81"/>
            <rFont val="Tahoma"/>
            <family val="2"/>
          </rPr>
          <t>Nguyen Ngoc:</t>
        </r>
        <r>
          <rPr>
            <sz val="9"/>
            <color indexed="81"/>
            <rFont val="Tahoma"/>
            <family val="2"/>
          </rPr>
          <t xml:space="preserve">
Ngầm 4 giáp ranh xã Ea Lai</t>
        </r>
      </text>
    </comment>
    <comment ref="D3356" authorId="1" shapeId="0" xr:uid="{00000000-0006-0000-0600-0000BD000000}">
      <text>
        <r>
          <rPr>
            <b/>
            <sz val="9"/>
            <color indexed="81"/>
            <rFont val="Tahoma"/>
            <family val="2"/>
          </rPr>
          <t>Nguyen Ngoc:</t>
        </r>
        <r>
          <rPr>
            <sz val="9"/>
            <color indexed="81"/>
            <rFont val="Tahoma"/>
            <family val="2"/>
          </rPr>
          <t xml:space="preserve">
Hết ranh giới đất nhà ông Quang</t>
        </r>
      </text>
    </comment>
    <comment ref="C3357" authorId="1" shapeId="0" xr:uid="{00000000-0006-0000-0600-0000BE000000}">
      <text>
        <r>
          <rPr>
            <b/>
            <sz val="9"/>
            <color indexed="81"/>
            <rFont val="Tahoma"/>
            <family val="2"/>
          </rPr>
          <t>Nguyen Ngoc:</t>
        </r>
        <r>
          <rPr>
            <sz val="9"/>
            <color indexed="81"/>
            <rFont val="Tahoma"/>
            <family val="2"/>
          </rPr>
          <t xml:space="preserve">
Hết ranh giới đất nhà ông Quang</t>
        </r>
      </text>
    </comment>
    <comment ref="D3357" authorId="1" shapeId="0" xr:uid="{00000000-0006-0000-0600-0000BF000000}">
      <text>
        <r>
          <rPr>
            <b/>
            <sz val="9"/>
            <color indexed="81"/>
            <rFont val="Tahoma"/>
            <family val="2"/>
          </rPr>
          <t>Nguyen Ngoc:</t>
        </r>
        <r>
          <rPr>
            <sz val="9"/>
            <color indexed="81"/>
            <rFont val="Tahoma"/>
            <family val="2"/>
          </rPr>
          <t xml:space="preserve">
Ngầm số 5 (suối Ea Kô) giáp ranh giới xã Cư Prao</t>
        </r>
      </text>
    </comment>
    <comment ref="C3358" authorId="1" shapeId="0" xr:uid="{00000000-0006-0000-0600-0000C0000000}">
      <text>
        <r>
          <rPr>
            <b/>
            <sz val="9"/>
            <color indexed="81"/>
            <rFont val="Tahoma"/>
            <family val="2"/>
          </rPr>
          <t>Nguyen Ngoc:</t>
        </r>
        <r>
          <rPr>
            <sz val="9"/>
            <color indexed="81"/>
            <rFont val="Tahoma"/>
            <family val="2"/>
          </rPr>
          <t xml:space="preserve">
Đất ông Sơn (Công An) tại km 0</t>
        </r>
      </text>
    </comment>
    <comment ref="D3358" authorId="1" shapeId="0" xr:uid="{00000000-0006-0000-0600-0000C1000000}">
      <text>
        <r>
          <rPr>
            <b/>
            <sz val="9"/>
            <color indexed="81"/>
            <rFont val="Tahoma"/>
            <family val="2"/>
          </rPr>
          <t>Nguyen Ngoc:</t>
        </r>
        <r>
          <rPr>
            <sz val="9"/>
            <color indexed="81"/>
            <rFont val="Tahoma"/>
            <family val="2"/>
          </rPr>
          <t xml:space="preserve">
Phan Bội Châu</t>
        </r>
      </text>
    </comment>
    <comment ref="D3365" authorId="1" shapeId="0" xr:uid="{00000000-0006-0000-0600-0000C2000000}">
      <text>
        <r>
          <rPr>
            <b/>
            <sz val="9"/>
            <color indexed="81"/>
            <rFont val="Tahoma"/>
            <family val="2"/>
          </rPr>
          <t>Nguyen Ngoc:</t>
        </r>
        <r>
          <rPr>
            <sz val="9"/>
            <color indexed="81"/>
            <rFont val="Tahoma"/>
            <family val="2"/>
          </rPr>
          <t xml:space="preserve">
Km 0 + 110 (Hội trường khối 7)</t>
        </r>
      </text>
    </comment>
    <comment ref="C3369" authorId="1" shapeId="0" xr:uid="{00000000-0006-0000-0600-0000C3000000}">
      <text>
        <r>
          <rPr>
            <b/>
            <sz val="9"/>
            <color indexed="81"/>
            <rFont val="Tahoma"/>
            <family val="2"/>
          </rPr>
          <t>Nguyen Ngoc:</t>
        </r>
        <r>
          <rPr>
            <sz val="9"/>
            <color indexed="81"/>
            <rFont val="Tahoma"/>
            <family val="2"/>
          </rPr>
          <t xml:space="preserve">
Ranh giới đất nhà ông Vịnh (khối 1)</t>
        </r>
      </text>
    </comment>
    <comment ref="D3371" authorId="1" shapeId="0" xr:uid="{00000000-0006-0000-0600-0000C4000000}">
      <text>
        <r>
          <rPr>
            <b/>
            <sz val="9"/>
            <color indexed="81"/>
            <rFont val="Tahoma"/>
            <family val="2"/>
          </rPr>
          <t>Nguyen Ngoc:</t>
        </r>
        <r>
          <rPr>
            <sz val="9"/>
            <color indexed="81"/>
            <rFont val="Tahoma"/>
            <family val="2"/>
          </rPr>
          <t xml:space="preserve">
Hết đường</t>
        </r>
      </text>
    </comment>
    <comment ref="B3373" authorId="1" shapeId="0" xr:uid="{00000000-0006-0000-0600-0000C5000000}">
      <text>
        <r>
          <rPr>
            <b/>
            <sz val="9"/>
            <color indexed="81"/>
            <rFont val="Tahoma"/>
            <family val="2"/>
          </rPr>
          <t>Nguyen Ngoc:</t>
        </r>
        <r>
          <rPr>
            <sz val="9"/>
            <color indexed="81"/>
            <rFont val="Tahoma"/>
            <family val="2"/>
          </rPr>
          <t xml:space="preserve">
Đường mới phía Tây Nam thị trấn kéo dài</t>
        </r>
      </text>
    </comment>
    <comment ref="D3373" authorId="1" shapeId="0" xr:uid="{00000000-0006-0000-0600-0000C6000000}">
      <text>
        <r>
          <rPr>
            <b/>
            <sz val="9"/>
            <color indexed="81"/>
            <rFont val="Tahoma"/>
            <family val="2"/>
          </rPr>
          <t>Nguyen Ngoc:</t>
        </r>
        <r>
          <rPr>
            <sz val="9"/>
            <color indexed="81"/>
            <rFont val="Tahoma"/>
            <family val="2"/>
          </rPr>
          <t xml:space="preserve">
Hết đất nhà bà Hoàng Thị Phòng</t>
        </r>
      </text>
    </comment>
    <comment ref="C3374" authorId="1" shapeId="0" xr:uid="{00000000-0006-0000-0600-0000C7000000}">
      <text>
        <r>
          <rPr>
            <b/>
            <sz val="9"/>
            <color indexed="81"/>
            <rFont val="Tahoma"/>
            <family val="2"/>
          </rPr>
          <t>Nguyen Ngoc:</t>
        </r>
        <r>
          <rPr>
            <sz val="9"/>
            <color indexed="81"/>
            <rFont val="Tahoma"/>
            <family val="2"/>
          </rPr>
          <t xml:space="preserve">
Giáp ranh giới xã Krông Jing cũ; Hết đất nhà bà Hoàng Thị Phòng</t>
        </r>
      </text>
    </comment>
    <comment ref="D3376" authorId="1" shapeId="0" xr:uid="{00000000-0006-0000-0600-0000C8000000}">
      <text>
        <r>
          <rPr>
            <b/>
            <sz val="9"/>
            <color indexed="81"/>
            <rFont val="Tahoma"/>
            <family val="2"/>
          </rPr>
          <t>Nguyen Ngoc:</t>
        </r>
        <r>
          <rPr>
            <sz val="9"/>
            <color indexed="81"/>
            <rFont val="Tahoma"/>
            <family val="2"/>
          </rPr>
          <t xml:space="preserve">
Đầu ranh giới thửa đất nhà ông Hoa</t>
        </r>
      </text>
    </comment>
    <comment ref="D3379" authorId="1" shapeId="0" xr:uid="{00000000-0006-0000-0600-0000C9000000}">
      <text>
        <r>
          <rPr>
            <b/>
            <sz val="9"/>
            <color indexed="81"/>
            <rFont val="Tahoma"/>
            <family val="2"/>
          </rPr>
          <t>Nguyen Ngoc:</t>
        </r>
        <r>
          <rPr>
            <sz val="9"/>
            <color indexed="81"/>
            <rFont val="Tahoma"/>
            <family val="2"/>
          </rPr>
          <t xml:space="preserve">
Phan Bội Châu</t>
        </r>
      </text>
    </comment>
    <comment ref="C3380" authorId="1" shapeId="0" xr:uid="{00000000-0006-0000-0600-0000CA000000}">
      <text>
        <r>
          <rPr>
            <b/>
            <sz val="9"/>
            <color indexed="81"/>
            <rFont val="Tahoma"/>
            <family val="2"/>
          </rPr>
          <t>Nguyen Ngoc:</t>
        </r>
        <r>
          <rPr>
            <sz val="9"/>
            <color indexed="81"/>
            <rFont val="Tahoma"/>
            <family val="2"/>
          </rPr>
          <t xml:space="preserve">
Phan Bội Châu</t>
        </r>
      </text>
    </comment>
    <comment ref="D3381" authorId="1" shapeId="0" xr:uid="{00000000-0006-0000-0600-0000CB000000}">
      <text>
        <r>
          <rPr>
            <b/>
            <sz val="9"/>
            <color indexed="81"/>
            <rFont val="Tahoma"/>
            <family val="2"/>
          </rPr>
          <t>Nguyen Ngoc:</t>
        </r>
        <r>
          <rPr>
            <sz val="9"/>
            <color indexed="81"/>
            <rFont val="Tahoma"/>
            <family val="2"/>
          </rPr>
          <t xml:space="preserve">
Giáp đường Trần Hưng Đạo</t>
        </r>
      </text>
    </comment>
    <comment ref="D3384" authorId="1" shapeId="0" xr:uid="{00000000-0006-0000-0600-0000CC000000}">
      <text>
        <r>
          <rPr>
            <b/>
            <sz val="9"/>
            <color indexed="81"/>
            <rFont val="Tahoma"/>
            <family val="2"/>
          </rPr>
          <t>Nguyen Ngoc:</t>
        </r>
        <r>
          <rPr>
            <sz val="9"/>
            <color indexed="81"/>
            <rFont val="Tahoma"/>
            <family val="2"/>
          </rPr>
          <t xml:space="preserve">
Km 0 + 200 (hết đất nhà bà Cư)</t>
        </r>
      </text>
    </comment>
    <comment ref="D3386" authorId="1" shapeId="0" xr:uid="{00000000-0006-0000-0600-0000CD000000}">
      <text>
        <r>
          <rPr>
            <b/>
            <sz val="9"/>
            <color indexed="81"/>
            <rFont val="Tahoma"/>
            <family val="2"/>
          </rPr>
          <t>Nguyen Ngoc:</t>
        </r>
        <r>
          <rPr>
            <sz val="9"/>
            <color indexed="81"/>
            <rFont val="Tahoma"/>
            <family val="2"/>
          </rPr>
          <t xml:space="preserve">
Phan Bội Châu</t>
        </r>
      </text>
    </comment>
    <comment ref="C3387" authorId="1" shapeId="0" xr:uid="{00000000-0006-0000-0600-0000CE000000}">
      <text>
        <r>
          <rPr>
            <b/>
            <sz val="9"/>
            <color indexed="81"/>
            <rFont val="Tahoma"/>
            <family val="2"/>
          </rPr>
          <t>Nguyen Ngoc:</t>
        </r>
        <r>
          <rPr>
            <sz val="9"/>
            <color indexed="81"/>
            <rFont val="Tahoma"/>
            <family val="2"/>
          </rPr>
          <t xml:space="preserve">
Phan Bội Châu</t>
        </r>
      </text>
    </comment>
    <comment ref="C3388" authorId="1" shapeId="0" xr:uid="{00000000-0006-0000-0600-0000CF000000}">
      <text>
        <r>
          <rPr>
            <b/>
            <sz val="9"/>
            <color indexed="81"/>
            <rFont val="Tahoma"/>
            <family val="2"/>
          </rPr>
          <t>Nguyen Ngoc:</t>
        </r>
        <r>
          <rPr>
            <sz val="9"/>
            <color indexed="81"/>
            <rFont val="Tahoma"/>
            <family val="2"/>
          </rPr>
          <t xml:space="preserve">
Km 0</t>
        </r>
      </text>
    </comment>
    <comment ref="D3388" authorId="1" shapeId="0" xr:uid="{00000000-0006-0000-0600-0000D0000000}">
      <text>
        <r>
          <rPr>
            <b/>
            <sz val="9"/>
            <color indexed="81"/>
            <rFont val="Tahoma"/>
            <family val="2"/>
          </rPr>
          <t>Nguyen Ngoc:</t>
        </r>
        <r>
          <rPr>
            <sz val="9"/>
            <color indexed="81"/>
            <rFont val="Tahoma"/>
            <family val="2"/>
          </rPr>
          <t xml:space="preserve">
Hết đường Phan Bội Châu</t>
        </r>
      </text>
    </comment>
    <comment ref="C3389" authorId="1" shapeId="0" xr:uid="{00000000-0006-0000-0600-0000D1000000}">
      <text>
        <r>
          <rPr>
            <b/>
            <sz val="9"/>
            <color indexed="81"/>
            <rFont val="Tahoma"/>
            <family val="2"/>
          </rPr>
          <t>Nguyen Ngoc:</t>
        </r>
        <r>
          <rPr>
            <sz val="9"/>
            <color indexed="81"/>
            <rFont val="Tahoma"/>
            <family val="2"/>
          </rPr>
          <t xml:space="preserve">
Km 0</t>
        </r>
      </text>
    </comment>
    <comment ref="D3389" authorId="1" shapeId="0" xr:uid="{00000000-0006-0000-0600-0000D2000000}">
      <text>
        <r>
          <rPr>
            <b/>
            <sz val="9"/>
            <color indexed="81"/>
            <rFont val="Tahoma"/>
            <family val="2"/>
          </rPr>
          <t>Nguyen Ngoc:</t>
        </r>
        <r>
          <rPr>
            <sz val="9"/>
            <color indexed="81"/>
            <rFont val="Tahoma"/>
            <family val="2"/>
          </rPr>
          <t xml:space="preserve">
Ngã tư hết đất nhà ông Bình (thửa 101, tờ 37)</t>
        </r>
      </text>
    </comment>
    <comment ref="D3395" authorId="1" shapeId="0" xr:uid="{00000000-0006-0000-0600-0000D3000000}">
      <text>
        <r>
          <rPr>
            <b/>
            <sz val="9"/>
            <color indexed="81"/>
            <rFont val="Tahoma"/>
            <family val="2"/>
          </rPr>
          <t>Nguyen Ngoc:</t>
        </r>
        <r>
          <rPr>
            <sz val="9"/>
            <color indexed="81"/>
            <rFont val="Tahoma"/>
            <family val="2"/>
          </rPr>
          <t xml:space="preserve">
Đến đường trước Trường Hùng Vương</t>
        </r>
      </text>
    </comment>
    <comment ref="B3411" authorId="1" shapeId="0" xr:uid="{00000000-0006-0000-0600-0000D4000000}">
      <text>
        <r>
          <rPr>
            <b/>
            <sz val="9"/>
            <color indexed="81"/>
            <rFont val="Tahoma"/>
            <family val="2"/>
          </rPr>
          <t>Nguyen Ngoc:</t>
        </r>
        <r>
          <rPr>
            <sz val="9"/>
            <color indexed="81"/>
            <rFont val="Tahoma"/>
            <family val="2"/>
          </rPr>
          <t xml:space="preserve">
Đường QH mới
Đường ngang thông ra đường vành đai</t>
        </r>
      </text>
    </comment>
    <comment ref="D3417" authorId="1" shapeId="0" xr:uid="{00000000-0006-0000-0600-0000D5000000}">
      <text>
        <r>
          <rPr>
            <b/>
            <sz val="9"/>
            <color indexed="81"/>
            <rFont val="Tahoma"/>
            <family val="2"/>
          </rPr>
          <t>Nguyen Ngoc:</t>
        </r>
        <r>
          <rPr>
            <sz val="9"/>
            <color indexed="81"/>
            <rFont val="Tahoma"/>
            <family val="2"/>
          </rPr>
          <t xml:space="preserve">
Phan Bội Châu</t>
        </r>
      </text>
    </comment>
    <comment ref="B3421" authorId="1" shapeId="0" xr:uid="{00000000-0006-0000-0600-0000D6000000}">
      <text>
        <r>
          <rPr>
            <b/>
            <sz val="9"/>
            <color indexed="81"/>
            <rFont val="Tahoma"/>
            <family val="2"/>
          </rPr>
          <t>Nguyen Ngoc:</t>
        </r>
        <r>
          <rPr>
            <sz val="9"/>
            <color indexed="81"/>
            <rFont val="Tahoma"/>
            <family val="2"/>
          </rPr>
          <t xml:space="preserve">
Khu dân cư Tổ dân phố 3, Tổ dân phố 4 (trừ khu vực đã có)</t>
        </r>
      </text>
    </comment>
    <comment ref="C3426" authorId="1" shapeId="0" xr:uid="{00000000-0006-0000-0600-0000D7000000}">
      <text>
        <r>
          <rPr>
            <b/>
            <sz val="9"/>
            <color indexed="81"/>
            <rFont val="Tahoma"/>
            <family val="2"/>
          </rPr>
          <t>Nguyen Ngoc:</t>
        </r>
        <r>
          <rPr>
            <sz val="9"/>
            <color indexed="81"/>
            <rFont val="Tahoma"/>
            <family val="2"/>
          </rPr>
          <t xml:space="preserve">
Km 0</t>
        </r>
      </text>
    </comment>
    <comment ref="D3426" authorId="1" shapeId="0" xr:uid="{00000000-0006-0000-0600-0000D8000000}">
      <text>
        <r>
          <rPr>
            <b/>
            <sz val="9"/>
            <color indexed="81"/>
            <rFont val="Tahoma"/>
            <family val="2"/>
          </rPr>
          <t>Nguyen Ngoc:</t>
        </r>
        <r>
          <rPr>
            <sz val="9"/>
            <color indexed="81"/>
            <rFont val="Tahoma"/>
            <family val="2"/>
          </rPr>
          <t xml:space="preserve">
Hết đường Phan Bội Châu</t>
        </r>
      </text>
    </comment>
    <comment ref="C3428" authorId="1" shapeId="0" xr:uid="{00000000-0006-0000-0600-0000D9000000}">
      <text>
        <r>
          <rPr>
            <b/>
            <sz val="9"/>
            <color indexed="81"/>
            <rFont val="Tahoma"/>
            <family val="2"/>
          </rPr>
          <t>Nguyen Ngoc:</t>
        </r>
        <r>
          <rPr>
            <sz val="9"/>
            <color indexed="81"/>
            <rFont val="Tahoma"/>
            <family val="2"/>
          </rPr>
          <t xml:space="preserve">
Km 64 + 700 ( ngã ba đường B. Phao)</t>
        </r>
      </text>
    </comment>
    <comment ref="D3428" authorId="1" shapeId="0" xr:uid="{00000000-0006-0000-0600-0000DA000000}">
      <text>
        <r>
          <rPr>
            <b/>
            <sz val="9"/>
            <color indexed="81"/>
            <rFont val="Tahoma"/>
            <family val="2"/>
          </rPr>
          <t>Nguyen Ngoc:</t>
        </r>
        <r>
          <rPr>
            <sz val="9"/>
            <color indexed="81"/>
            <rFont val="Tahoma"/>
            <family val="2"/>
          </rPr>
          <t xml:space="preserve">
Km 65 + 200 (giáp ranh giới đất Trường Mầm non)</t>
        </r>
      </text>
    </comment>
    <comment ref="C3430" authorId="1" shapeId="0" xr:uid="{00000000-0006-0000-0600-0000DB000000}">
      <text>
        <r>
          <rPr>
            <b/>
            <sz val="9"/>
            <color indexed="81"/>
            <rFont val="Tahoma"/>
            <family val="2"/>
          </rPr>
          <t>Nguyen Ngoc:</t>
        </r>
        <r>
          <rPr>
            <sz val="9"/>
            <color indexed="81"/>
            <rFont val="Tahoma"/>
            <family val="2"/>
          </rPr>
          <t xml:space="preserve">
Km 65+760 (cầu ông Tri)</t>
        </r>
      </text>
    </comment>
    <comment ref="D3430" authorId="1" shapeId="0" xr:uid="{00000000-0006-0000-0600-0000DC000000}">
      <text>
        <r>
          <rPr>
            <b/>
            <sz val="9"/>
            <color indexed="81"/>
            <rFont val="Tahoma"/>
            <family val="2"/>
          </rPr>
          <t>Nguyen Ngoc:</t>
        </r>
        <r>
          <rPr>
            <sz val="9"/>
            <color indexed="81"/>
            <rFont val="Tahoma"/>
            <family val="2"/>
          </rPr>
          <t xml:space="preserve">
Km 66+300 (giáp ranh xã Krông Jing cũ)</t>
        </r>
      </text>
    </comment>
    <comment ref="D3432" authorId="1" shapeId="0" xr:uid="{00000000-0006-0000-0600-0000DD000000}">
      <text>
        <r>
          <rPr>
            <b/>
            <sz val="9"/>
            <color indexed="81"/>
            <rFont val="Tahoma"/>
            <family val="2"/>
          </rPr>
          <t>Nguyen Ngoc:</t>
        </r>
        <r>
          <rPr>
            <sz val="9"/>
            <color indexed="81"/>
            <rFont val="Tahoma"/>
            <family val="2"/>
          </rPr>
          <t xml:space="preserve">
Km 0 + 500 (Nhà ông Kiểm thửa đất số 1019 tờ 64 (cũ) - 204 mới )</t>
        </r>
      </text>
    </comment>
    <comment ref="C3433" authorId="1" shapeId="0" xr:uid="{00000000-0006-0000-0600-0000DE000000}">
      <text>
        <r>
          <rPr>
            <b/>
            <sz val="9"/>
            <color indexed="81"/>
            <rFont val="Tahoma"/>
            <family val="2"/>
          </rPr>
          <t>Nguyen Ngoc:</t>
        </r>
        <r>
          <rPr>
            <sz val="9"/>
            <color indexed="81"/>
            <rFont val="Tahoma"/>
            <family val="2"/>
          </rPr>
          <t xml:space="preserve">
Km 0 + 500 (Nhà ông Kiểm thửa đất số 1019 tờ 64 (cũ) - 204 mới )</t>
        </r>
      </text>
    </comment>
    <comment ref="D3433" authorId="1" shapeId="0" xr:uid="{00000000-0006-0000-0600-0000DF000000}">
      <text>
        <r>
          <rPr>
            <b/>
            <sz val="9"/>
            <color indexed="81"/>
            <rFont val="Tahoma"/>
            <family val="2"/>
          </rPr>
          <t>Nguyen Ngoc:</t>
        </r>
        <r>
          <rPr>
            <sz val="9"/>
            <color indexed="81"/>
            <rFont val="Tahoma"/>
            <family val="2"/>
          </rPr>
          <t xml:space="preserve">
Km 0 + 800 (giáp đất nhà ông Hàng buôn Trưng)</t>
        </r>
      </text>
    </comment>
    <comment ref="B3437" authorId="1" shapeId="0" xr:uid="{00000000-0006-0000-0600-0000E0000000}">
      <text>
        <r>
          <rPr>
            <b/>
            <sz val="9"/>
            <color indexed="81"/>
            <rFont val="Tahoma"/>
            <family val="2"/>
          </rPr>
          <t>Nguyen Ngoc:</t>
        </r>
        <r>
          <rPr>
            <sz val="9"/>
            <color indexed="81"/>
            <rFont val="Tahoma"/>
            <family val="2"/>
          </rPr>
          <t xml:space="preserve">
Đường liên xã</t>
        </r>
      </text>
    </comment>
    <comment ref="C3437" authorId="1" shapeId="0" xr:uid="{00000000-0006-0000-0600-0000E1000000}">
      <text>
        <r>
          <rPr>
            <b/>
            <sz val="9"/>
            <color indexed="81"/>
            <rFont val="Tahoma"/>
            <family val="2"/>
          </rPr>
          <t>Nguyen Ngoc:</t>
        </r>
        <r>
          <rPr>
            <sz val="9"/>
            <color indexed="81"/>
            <rFont val="Tahoma"/>
            <family val="2"/>
          </rPr>
          <t xml:space="preserve">
Ngã ba (quán bà Lý thôn 6)</t>
        </r>
      </text>
    </comment>
    <comment ref="D3437" authorId="1" shapeId="0" xr:uid="{00000000-0006-0000-0600-0000E2000000}">
      <text>
        <r>
          <rPr>
            <b/>
            <sz val="9"/>
            <color indexed="81"/>
            <rFont val="Tahoma"/>
            <family val="2"/>
          </rPr>
          <t>Nguyen Ngoc:</t>
        </r>
        <r>
          <rPr>
            <sz val="9"/>
            <color indexed="81"/>
            <rFont val="Tahoma"/>
            <family val="2"/>
          </rPr>
          <t xml:space="preserve">
Giáp ranh Tỉnh lộ 13 (đường đi xã Cư Prao)</t>
        </r>
      </text>
    </comment>
    <comment ref="B3438" authorId="1" shapeId="0" xr:uid="{00000000-0006-0000-0600-0000E3000000}">
      <text>
        <r>
          <rPr>
            <b/>
            <sz val="9"/>
            <color indexed="81"/>
            <rFont val="Tahoma"/>
            <family val="2"/>
          </rPr>
          <t>Nguyen Ngoc:</t>
        </r>
        <r>
          <rPr>
            <sz val="9"/>
            <color indexed="81"/>
            <rFont val="Tahoma"/>
            <family val="2"/>
          </rPr>
          <t xml:space="preserve">
Đường liên thôn (thôn 1 đi thôn 7)</t>
        </r>
      </text>
    </comment>
    <comment ref="C3438" authorId="1" shapeId="0" xr:uid="{00000000-0006-0000-0600-0000E4000000}">
      <text>
        <r>
          <rPr>
            <b/>
            <sz val="9"/>
            <color indexed="81"/>
            <rFont val="Tahoma"/>
            <family val="2"/>
          </rPr>
          <t>Nguyen Ngoc:</t>
        </r>
        <r>
          <rPr>
            <sz val="9"/>
            <color indexed="81"/>
            <rFont val="Tahoma"/>
            <family val="2"/>
          </rPr>
          <t xml:space="preserve">
Ngã ba nhà ông Hải</t>
        </r>
      </text>
    </comment>
    <comment ref="D3438" authorId="1" shapeId="0" xr:uid="{00000000-0006-0000-0600-0000E5000000}">
      <text>
        <r>
          <rPr>
            <b/>
            <sz val="9"/>
            <color indexed="81"/>
            <rFont val="Tahoma"/>
            <family val="2"/>
          </rPr>
          <t>Nguyen Ngoc:</t>
        </r>
        <r>
          <rPr>
            <sz val="9"/>
            <color indexed="81"/>
            <rFont val="Tahoma"/>
            <family val="2"/>
          </rPr>
          <t xml:space="preserve">
Đến hết thôn 7</t>
        </r>
      </text>
    </comment>
    <comment ref="B3439" authorId="1" shapeId="0" xr:uid="{00000000-0006-0000-0600-0000E6000000}">
      <text>
        <r>
          <rPr>
            <b/>
            <sz val="9"/>
            <color indexed="81"/>
            <rFont val="Tahoma"/>
            <family val="2"/>
          </rPr>
          <t>Nguyen Ngoc:</t>
        </r>
        <r>
          <rPr>
            <sz val="9"/>
            <color indexed="81"/>
            <rFont val="Tahoma"/>
            <family val="2"/>
          </rPr>
          <t xml:space="preserve">
Đường liên thôn (thôn 6 đi thôn 11)</t>
        </r>
      </text>
    </comment>
    <comment ref="C3439" authorId="1" shapeId="0" xr:uid="{00000000-0006-0000-0600-0000E7000000}">
      <text>
        <r>
          <rPr>
            <b/>
            <sz val="9"/>
            <color indexed="81"/>
            <rFont val="Tahoma"/>
            <family val="2"/>
          </rPr>
          <t>Nguyen Ngoc:</t>
        </r>
        <r>
          <rPr>
            <sz val="9"/>
            <color indexed="81"/>
            <rFont val="Tahoma"/>
            <family val="2"/>
          </rPr>
          <t xml:space="preserve">
Ngã ba Trạm Y tế</t>
        </r>
      </text>
    </comment>
    <comment ref="D3439" authorId="1" shapeId="0" xr:uid="{00000000-0006-0000-0600-0000E8000000}">
      <text>
        <r>
          <rPr>
            <b/>
            <sz val="9"/>
            <color indexed="81"/>
            <rFont val="Tahoma"/>
            <family val="2"/>
          </rPr>
          <t>Nguyen Ngoc:</t>
        </r>
        <r>
          <rPr>
            <sz val="9"/>
            <color indexed="81"/>
            <rFont val="Tahoma"/>
            <family val="2"/>
          </rPr>
          <t xml:space="preserve">
Đến hết thôn 11</t>
        </r>
      </text>
    </comment>
    <comment ref="C3440" authorId="1" shapeId="0" xr:uid="{00000000-0006-0000-0600-0000E9000000}">
      <text>
        <r>
          <rPr>
            <b/>
            <sz val="9"/>
            <color indexed="81"/>
            <rFont val="Tahoma"/>
            <family val="2"/>
          </rPr>
          <t>Nguyen Ngoc:</t>
        </r>
        <r>
          <rPr>
            <sz val="9"/>
            <color indexed="81"/>
            <rFont val="Tahoma"/>
            <family val="2"/>
          </rPr>
          <t xml:space="preserve">
Ngã ba nhà ông Thông</t>
        </r>
      </text>
    </comment>
    <comment ref="C3441" authorId="1" shapeId="0" xr:uid="{00000000-0006-0000-0600-0000EA000000}">
      <text>
        <r>
          <rPr>
            <b/>
            <sz val="9"/>
            <color indexed="81"/>
            <rFont val="Tahoma"/>
            <family val="2"/>
          </rPr>
          <t>Nguyen Ngoc:</t>
        </r>
        <r>
          <rPr>
            <sz val="9"/>
            <color indexed="81"/>
            <rFont val="Tahoma"/>
            <family val="2"/>
          </rPr>
          <t xml:space="preserve">
Nhà ông Nguyễn Văn Thắng (thôn 1)</t>
        </r>
      </text>
    </comment>
    <comment ref="B3446" authorId="1" shapeId="0" xr:uid="{00000000-0006-0000-0600-0000EB000000}">
      <text>
        <r>
          <rPr>
            <b/>
            <sz val="9"/>
            <color indexed="81"/>
            <rFont val="Tahoma"/>
            <family val="2"/>
          </rPr>
          <t>Nguyen Ngoc:</t>
        </r>
        <r>
          <rPr>
            <sz val="9"/>
            <color indexed="81"/>
            <rFont val="Tahoma"/>
            <family val="2"/>
          </rPr>
          <t xml:space="preserve">
 1. Đường 715 (đường LTL 13) Ea Riêng
1. Đường giao thông chính (Ea H'mlay)</t>
        </r>
      </text>
    </comment>
    <comment ref="C3446" authorId="1" shapeId="0" xr:uid="{00000000-0006-0000-0600-0000EC000000}">
      <text>
        <r>
          <rPr>
            <b/>
            <sz val="9"/>
            <color indexed="81"/>
            <rFont val="Tahoma"/>
            <family val="2"/>
          </rPr>
          <t>Nguyen Ngoc:</t>
        </r>
        <r>
          <rPr>
            <sz val="9"/>
            <color indexed="81"/>
            <rFont val="Tahoma"/>
            <family val="2"/>
          </rPr>
          <t xml:space="preserve">
Km 4 + 900 (giáp ranh với xã Krông Jing)</t>
        </r>
      </text>
    </comment>
    <comment ref="D3446" authorId="1" shapeId="0" xr:uid="{00000000-0006-0000-0600-0000ED000000}">
      <text>
        <r>
          <rPr>
            <b/>
            <sz val="9"/>
            <color indexed="81"/>
            <rFont val="Tahoma"/>
            <family val="2"/>
          </rPr>
          <t>Nguyen Ngoc:</t>
        </r>
        <r>
          <rPr>
            <sz val="9"/>
            <color indexed="81"/>
            <rFont val="Tahoma"/>
            <family val="2"/>
          </rPr>
          <t xml:space="preserve">
KM 11 + 50 (UBND xã)</t>
        </r>
      </text>
    </comment>
    <comment ref="C3449" authorId="1" shapeId="0" xr:uid="{00000000-0006-0000-0600-0000EE000000}">
      <text>
        <r>
          <rPr>
            <b/>
            <sz val="9"/>
            <color indexed="81"/>
            <rFont val="Tahoma"/>
            <family val="2"/>
          </rPr>
          <t>Nguyen Ngoc:</t>
        </r>
        <r>
          <rPr>
            <sz val="9"/>
            <color indexed="81"/>
            <rFont val="Tahoma"/>
            <family val="2"/>
          </rPr>
          <t xml:space="preserve">
Km 11 + 50 (UBND xã)</t>
        </r>
      </text>
    </comment>
    <comment ref="D3451" authorId="1" shapeId="0" xr:uid="{00000000-0006-0000-0600-0000EF000000}">
      <text>
        <r>
          <rPr>
            <b/>
            <sz val="9"/>
            <color indexed="81"/>
            <rFont val="Tahoma"/>
            <family val="2"/>
          </rPr>
          <t>Nguyen Ngoc:</t>
        </r>
        <r>
          <rPr>
            <sz val="9"/>
            <color indexed="81"/>
            <rFont val="Tahoma"/>
            <family val="2"/>
          </rPr>
          <t xml:space="preserve">
Km 13 + 600 (ngã ba kho chế biến Cổng Công ty TNHH MTV cà phê 715A + 100)</t>
        </r>
      </text>
    </comment>
    <comment ref="C3452" authorId="1" shapeId="0" xr:uid="{00000000-0006-0000-0600-0000F0000000}">
      <text>
        <r>
          <rPr>
            <b/>
            <sz val="9"/>
            <color indexed="81"/>
            <rFont val="Tahoma"/>
            <family val="2"/>
          </rPr>
          <t>Nguyen Ngoc:</t>
        </r>
        <r>
          <rPr>
            <sz val="9"/>
            <color indexed="81"/>
            <rFont val="Tahoma"/>
            <family val="2"/>
          </rPr>
          <t xml:space="preserve">
Km 13 + 600 (ngã ba kho chế biến Cổng Công ty TNHH MTV cà phê 715A + 100)</t>
        </r>
      </text>
    </comment>
    <comment ref="D3452" authorId="1" shapeId="0" xr:uid="{00000000-0006-0000-0600-0000F1000000}">
      <text>
        <r>
          <rPr>
            <b/>
            <sz val="9"/>
            <color indexed="81"/>
            <rFont val="Tahoma"/>
            <family val="2"/>
          </rPr>
          <t>Nguyen Ngoc:</t>
        </r>
        <r>
          <rPr>
            <sz val="9"/>
            <color indexed="81"/>
            <rFont val="Tahoma"/>
            <family val="2"/>
          </rPr>
          <t xml:space="preserve">
Km 14 + 500 (qua Phòng khám bệnh viện 100m)</t>
        </r>
      </text>
    </comment>
    <comment ref="C3453" authorId="1" shapeId="0" xr:uid="{00000000-0006-0000-0600-0000F2000000}">
      <text>
        <r>
          <rPr>
            <b/>
            <sz val="9"/>
            <color indexed="81"/>
            <rFont val="Tahoma"/>
            <family val="2"/>
          </rPr>
          <t>Nguyen Ngoc:</t>
        </r>
        <r>
          <rPr>
            <sz val="9"/>
            <color indexed="81"/>
            <rFont val="Tahoma"/>
            <family val="2"/>
          </rPr>
          <t xml:space="preserve">
Km 14 + 500 (qua Phòng khám bệnh viện 100m)</t>
        </r>
      </text>
    </comment>
    <comment ref="D3454" authorId="1" shapeId="0" xr:uid="{00000000-0006-0000-0600-0000F3000000}">
      <text>
        <r>
          <rPr>
            <b/>
            <sz val="9"/>
            <color indexed="81"/>
            <rFont val="Tahoma"/>
            <family val="2"/>
          </rPr>
          <t>Nguyen Ngoc:</t>
        </r>
        <r>
          <rPr>
            <sz val="9"/>
            <color indexed="81"/>
            <rFont val="Tahoma"/>
            <family val="2"/>
          </rPr>
          <t xml:space="preserve">
Hết ranh giới đất ông Cảnh (đường tránh vào thủy điện)</t>
        </r>
      </text>
    </comment>
    <comment ref="C3455" authorId="1" shapeId="0" xr:uid="{00000000-0006-0000-0600-0000F4000000}">
      <text>
        <r>
          <rPr>
            <b/>
            <sz val="9"/>
            <color indexed="81"/>
            <rFont val="Tahoma"/>
            <family val="2"/>
          </rPr>
          <t>Nguyen Ngoc:</t>
        </r>
        <r>
          <rPr>
            <sz val="9"/>
            <color indexed="81"/>
            <rFont val="Tahoma"/>
            <family val="2"/>
          </rPr>
          <t xml:space="preserve">
Hết ranh giới đất ông Cảnh (đường tránh vào thủy điện)</t>
        </r>
      </text>
    </comment>
    <comment ref="D3455" authorId="1" shapeId="0" xr:uid="{00000000-0006-0000-0600-0000F5000000}">
      <text>
        <r>
          <rPr>
            <b/>
            <sz val="9"/>
            <color indexed="81"/>
            <rFont val="Tahoma"/>
            <family val="2"/>
          </rPr>
          <t>Nguyen Ngoc:</t>
        </r>
        <r>
          <rPr>
            <sz val="9"/>
            <color indexed="81"/>
            <rFont val="Tahoma"/>
            <family val="2"/>
          </rPr>
          <t xml:space="preserve">
Hết ranh giới đất nhà ông Tâm</t>
        </r>
      </text>
    </comment>
    <comment ref="C3456" authorId="1" shapeId="0" xr:uid="{00000000-0006-0000-0600-0000F6000000}">
      <text>
        <r>
          <rPr>
            <b/>
            <sz val="9"/>
            <color indexed="81"/>
            <rFont val="Tahoma"/>
            <family val="2"/>
          </rPr>
          <t>Nguyen Ngoc:</t>
        </r>
        <r>
          <rPr>
            <sz val="9"/>
            <color indexed="81"/>
            <rFont val="Tahoma"/>
            <family val="2"/>
          </rPr>
          <t xml:space="preserve">
Hết ranh giới đất nhà ông Tâm</t>
        </r>
      </text>
    </comment>
    <comment ref="D3456" authorId="1" shapeId="0" xr:uid="{00000000-0006-0000-0600-0000F7000000}">
      <text>
        <r>
          <rPr>
            <b/>
            <sz val="9"/>
            <color indexed="81"/>
            <rFont val="Tahoma"/>
            <family val="2"/>
          </rPr>
          <t>Nguyen Ngoc:</t>
        </r>
        <r>
          <rPr>
            <sz val="9"/>
            <color indexed="81"/>
            <rFont val="Tahoma"/>
            <family val="2"/>
          </rPr>
          <t xml:space="preserve">
Hết ranh giới đất nhà ông Hiệu</t>
        </r>
      </text>
    </comment>
    <comment ref="C3457" authorId="1" shapeId="0" xr:uid="{00000000-0006-0000-0600-0000F8000000}">
      <text>
        <r>
          <rPr>
            <b/>
            <sz val="9"/>
            <color indexed="81"/>
            <rFont val="Tahoma"/>
            <family val="2"/>
          </rPr>
          <t>Nguyen Ngoc:</t>
        </r>
        <r>
          <rPr>
            <sz val="9"/>
            <color indexed="81"/>
            <rFont val="Tahoma"/>
            <family val="2"/>
          </rPr>
          <t xml:space="preserve">
Hết ranh giới đất nhà ông Hiệu</t>
        </r>
      </text>
    </comment>
    <comment ref="C3458" authorId="1" shapeId="0" xr:uid="{00000000-0006-0000-0600-0000F9000000}">
      <text>
        <r>
          <rPr>
            <b/>
            <sz val="9"/>
            <color indexed="81"/>
            <rFont val="Tahoma"/>
            <family val="2"/>
          </rPr>
          <t>Nguyen Ngoc:</t>
        </r>
        <r>
          <rPr>
            <sz val="9"/>
            <color indexed="81"/>
            <rFont val="Tahoma"/>
            <family val="2"/>
          </rPr>
          <t xml:space="preserve">
Cầu Ea Mdoal+ 500 m</t>
        </r>
      </text>
    </comment>
    <comment ref="D3458" authorId="1" shapeId="0" xr:uid="{00000000-0006-0000-0600-0000FA000000}">
      <text>
        <r>
          <rPr>
            <b/>
            <sz val="9"/>
            <color indexed="81"/>
            <rFont val="Tahoma"/>
            <family val="2"/>
          </rPr>
          <t>Nguyen Ngoc:</t>
        </r>
        <r>
          <rPr>
            <sz val="9"/>
            <color indexed="81"/>
            <rFont val="Tahoma"/>
            <family val="2"/>
          </rPr>
          <t xml:space="preserve">
Giáp ranh giới xã Sông Hinh (Phú Yên)</t>
        </r>
      </text>
    </comment>
    <comment ref="D3459" authorId="1" shapeId="0" xr:uid="{00000000-0006-0000-0600-0000FB000000}">
      <text>
        <r>
          <rPr>
            <b/>
            <sz val="9"/>
            <color indexed="81"/>
            <rFont val="Tahoma"/>
            <family val="2"/>
          </rPr>
          <t>Nguyen Ngoc:</t>
        </r>
        <r>
          <rPr>
            <sz val="9"/>
            <color indexed="81"/>
            <rFont val="Tahoma"/>
            <family val="2"/>
          </rPr>
          <t xml:space="preserve">
Hết ranh giới đất nhà ông Chiến Lâm</t>
        </r>
      </text>
    </comment>
    <comment ref="C3460" authorId="1" shapeId="0" xr:uid="{00000000-0006-0000-0600-0000FC000000}">
      <text>
        <r>
          <rPr>
            <b/>
            <sz val="9"/>
            <color indexed="81"/>
            <rFont val="Tahoma"/>
            <family val="2"/>
          </rPr>
          <t>Nguyen Ngoc:</t>
        </r>
        <r>
          <rPr>
            <sz val="9"/>
            <color indexed="81"/>
            <rFont val="Tahoma"/>
            <family val="2"/>
          </rPr>
          <t xml:space="preserve">
Hết ranh giới đất nhà ông Chiến Lâm</t>
        </r>
      </text>
    </comment>
    <comment ref="D3460" authorId="1" shapeId="0" xr:uid="{00000000-0006-0000-0600-0000FD000000}">
      <text>
        <r>
          <rPr>
            <b/>
            <sz val="9"/>
            <color indexed="81"/>
            <rFont val="Tahoma"/>
            <family val="2"/>
          </rPr>
          <t>Nguyen Ngoc:</t>
        </r>
        <r>
          <rPr>
            <sz val="9"/>
            <color indexed="81"/>
            <rFont val="Tahoma"/>
            <family val="2"/>
          </rPr>
          <t xml:space="preserve">
Giáp ranh giới xã Ea M'lây</t>
        </r>
      </text>
    </comment>
    <comment ref="C3461" authorId="1" shapeId="0" xr:uid="{00000000-0006-0000-0600-0000FE000000}">
      <text>
        <r>
          <rPr>
            <b/>
            <sz val="9"/>
            <color indexed="81"/>
            <rFont val="Tahoma"/>
            <family val="2"/>
          </rPr>
          <t>Nguyen Ngoc:</t>
        </r>
        <r>
          <rPr>
            <sz val="9"/>
            <color indexed="81"/>
            <rFont val="Tahoma"/>
            <family val="2"/>
          </rPr>
          <t xml:space="preserve">
Giáp ranh giới xã Ea M'lây</t>
        </r>
      </text>
    </comment>
    <comment ref="D3461" authorId="1" shapeId="0" xr:uid="{00000000-0006-0000-0600-0000FF000000}">
      <text>
        <r>
          <rPr>
            <b/>
            <sz val="9"/>
            <color indexed="81"/>
            <rFont val="Tahoma"/>
            <family val="2"/>
          </rPr>
          <t>Nguyen Ngoc:</t>
        </r>
        <r>
          <rPr>
            <sz val="9"/>
            <color indexed="81"/>
            <rFont val="Tahoma"/>
            <family val="2"/>
          </rPr>
          <t xml:space="preserve">
Tại ngã ba có đường xuống đập 36</t>
        </r>
      </text>
    </comment>
    <comment ref="C3462" authorId="1" shapeId="0" xr:uid="{00000000-0006-0000-0600-000000010000}">
      <text>
        <r>
          <rPr>
            <b/>
            <sz val="9"/>
            <color indexed="81"/>
            <rFont val="Tahoma"/>
            <family val="2"/>
          </rPr>
          <t>Nguyen Ngoc:</t>
        </r>
        <r>
          <rPr>
            <sz val="9"/>
            <color indexed="81"/>
            <rFont val="Tahoma"/>
            <family val="2"/>
          </rPr>
          <t xml:space="preserve">
Tại ngã ba có đường xuống đập 36</t>
        </r>
      </text>
    </comment>
    <comment ref="D3462" authorId="1" shapeId="0" xr:uid="{00000000-0006-0000-0600-000001010000}">
      <text>
        <r>
          <rPr>
            <b/>
            <sz val="9"/>
            <color indexed="81"/>
            <rFont val="Tahoma"/>
            <family val="2"/>
          </rPr>
          <t>Nguyen Ngoc:</t>
        </r>
        <r>
          <rPr>
            <sz val="9"/>
            <color indexed="81"/>
            <rFont val="Tahoma"/>
            <family val="2"/>
          </rPr>
          <t xml:space="preserve">
Cách ranh giới thửa đất nhà ông Lưu Minh Oai 100m</t>
        </r>
      </text>
    </comment>
    <comment ref="C3463" authorId="1" shapeId="0" xr:uid="{00000000-0006-0000-0600-000002010000}">
      <text>
        <r>
          <rPr>
            <b/>
            <sz val="9"/>
            <color indexed="81"/>
            <rFont val="Tahoma"/>
            <family val="2"/>
          </rPr>
          <t>Nguyen Ngoc:</t>
        </r>
        <r>
          <rPr>
            <sz val="9"/>
            <color indexed="81"/>
            <rFont val="Tahoma"/>
            <family val="2"/>
          </rPr>
          <t xml:space="preserve">
Cách ranh giới thửa đất nhà ông Lưu Minh Oai 100m</t>
        </r>
      </text>
    </comment>
    <comment ref="D3466" authorId="1" shapeId="0" xr:uid="{00000000-0006-0000-0600-000003010000}">
      <text>
        <r>
          <rPr>
            <b/>
            <sz val="9"/>
            <color indexed="81"/>
            <rFont val="Tahoma"/>
            <family val="2"/>
          </rPr>
          <t>Nguyen Ngoc:</t>
        </r>
        <r>
          <rPr>
            <sz val="9"/>
            <color indexed="81"/>
            <rFont val="Tahoma"/>
            <family val="2"/>
          </rPr>
          <t xml:space="preserve">
Hết ngã ba đường nhựa (nhà ông Lê văn Liên Thôn 10)</t>
        </r>
      </text>
    </comment>
    <comment ref="C3467" authorId="1" shapeId="0" xr:uid="{00000000-0006-0000-0600-000004010000}">
      <text>
        <r>
          <rPr>
            <b/>
            <sz val="9"/>
            <color indexed="81"/>
            <rFont val="Tahoma"/>
            <family val="2"/>
          </rPr>
          <t>Nguyen Ngoc:</t>
        </r>
        <r>
          <rPr>
            <sz val="9"/>
            <color indexed="81"/>
            <rFont val="Tahoma"/>
            <family val="2"/>
          </rPr>
          <t xml:space="preserve">
Hết ngã ba đường nhựa (nhà ông Lê văn Liên Thôn 10)</t>
        </r>
      </text>
    </comment>
    <comment ref="D3467" authorId="1" shapeId="0" xr:uid="{00000000-0006-0000-0600-000005010000}">
      <text>
        <r>
          <rPr>
            <b/>
            <sz val="9"/>
            <color indexed="81"/>
            <rFont val="Tahoma"/>
            <family val="2"/>
          </rPr>
          <t>Nguyen Ngoc:</t>
        </r>
        <r>
          <rPr>
            <sz val="9"/>
            <color indexed="81"/>
            <rFont val="Tahoma"/>
            <family val="2"/>
          </rPr>
          <t xml:space="preserve">
Thôn 10 (đường đi buôn Pa cũ)</t>
        </r>
      </text>
    </comment>
    <comment ref="C3468" authorId="1" shapeId="0" xr:uid="{00000000-0006-0000-0600-000006010000}">
      <text>
        <r>
          <rPr>
            <b/>
            <sz val="9"/>
            <color indexed="81"/>
            <rFont val="Tahoma"/>
            <family val="2"/>
          </rPr>
          <t>Nguyen Ngoc:</t>
        </r>
        <r>
          <rPr>
            <sz val="9"/>
            <color indexed="81"/>
            <rFont val="Tahoma"/>
            <family val="2"/>
          </rPr>
          <t xml:space="preserve">
Hết ngã ba đường nhựa (nhà ông Lê văn Liên Thôn 10)</t>
        </r>
      </text>
    </comment>
    <comment ref="D3468" authorId="1" shapeId="0" xr:uid="{00000000-0006-0000-0600-000007010000}">
      <text>
        <r>
          <rPr>
            <b/>
            <sz val="9"/>
            <color indexed="81"/>
            <rFont val="Tahoma"/>
            <family val="2"/>
          </rPr>
          <t>Nguyen Ngoc:</t>
        </r>
        <r>
          <rPr>
            <sz val="9"/>
            <color indexed="81"/>
            <rFont val="Tahoma"/>
            <family val="2"/>
          </rPr>
          <t xml:space="preserve">
Dốc đỏ (giáp ranh xã Ea Lai)</t>
        </r>
      </text>
    </comment>
    <comment ref="C3469" authorId="1" shapeId="0" xr:uid="{00000000-0006-0000-0600-000008010000}">
      <text>
        <r>
          <rPr>
            <b/>
            <sz val="9"/>
            <color indexed="81"/>
            <rFont val="Tahoma"/>
            <family val="2"/>
          </rPr>
          <t>Nguyen Ngoc:</t>
        </r>
        <r>
          <rPr>
            <sz val="9"/>
            <color indexed="81"/>
            <rFont val="Tahoma"/>
            <family val="2"/>
          </rPr>
          <t xml:space="preserve">
Ngã ba Công ty 715 B</t>
        </r>
      </text>
    </comment>
    <comment ref="D3469" authorId="1" shapeId="0" xr:uid="{00000000-0006-0000-0600-000009010000}">
      <text>
        <r>
          <rPr>
            <b/>
            <sz val="9"/>
            <color indexed="81"/>
            <rFont val="Tahoma"/>
            <family val="2"/>
          </rPr>
          <t>Nguyen Ngoc:</t>
        </r>
        <r>
          <rPr>
            <sz val="9"/>
            <color indexed="81"/>
            <rFont val="Tahoma"/>
            <family val="2"/>
          </rPr>
          <t xml:space="preserve">
Ngã ba nhà ông Khai</t>
        </r>
      </text>
    </comment>
    <comment ref="B3470" authorId="1" shapeId="0" xr:uid="{00000000-0006-0000-0600-00000A010000}">
      <text>
        <r>
          <rPr>
            <b/>
            <sz val="9"/>
            <color indexed="81"/>
            <rFont val="Tahoma"/>
            <family val="2"/>
          </rPr>
          <t>Nguyen Ngoc: xã Ea Riêng cũ</t>
        </r>
        <r>
          <rPr>
            <sz val="9"/>
            <color indexed="81"/>
            <rFont val="Tahoma"/>
            <family val="2"/>
          </rPr>
          <t xml:space="preserve">
4. Đường đi xã Cư M'ta;
5. Đường đi xã Cư Kroá</t>
        </r>
      </text>
    </comment>
    <comment ref="C3470" authorId="1" shapeId="0" xr:uid="{00000000-0006-0000-0600-00000B010000}">
      <text>
        <r>
          <rPr>
            <b/>
            <sz val="9"/>
            <color indexed="81"/>
            <rFont val="Tahoma"/>
            <family val="2"/>
          </rPr>
          <t>Nguyen Ngoc:</t>
        </r>
        <r>
          <rPr>
            <sz val="9"/>
            <color indexed="81"/>
            <rFont val="Tahoma"/>
            <family val="2"/>
          </rPr>
          <t xml:space="preserve">
Km 0 (Trạm biến áp )</t>
        </r>
      </text>
    </comment>
    <comment ref="D3470" authorId="1" shapeId="0" xr:uid="{00000000-0006-0000-0600-00000C010000}">
      <text>
        <r>
          <rPr>
            <b/>
            <sz val="9"/>
            <color indexed="81"/>
            <rFont val="Tahoma"/>
            <family val="2"/>
          </rPr>
          <t>Nguyen Ngoc:</t>
        </r>
        <r>
          <rPr>
            <sz val="9"/>
            <color indexed="81"/>
            <rFont val="Tahoma"/>
            <family val="2"/>
          </rPr>
          <t xml:space="preserve">
Giáp ranh giới xã Cư M'ta</t>
        </r>
      </text>
    </comment>
    <comment ref="C3471" authorId="1" shapeId="0" xr:uid="{00000000-0006-0000-0600-00000D010000}">
      <text>
        <r>
          <rPr>
            <b/>
            <sz val="9"/>
            <color indexed="81"/>
            <rFont val="Tahoma"/>
            <family val="2"/>
          </rPr>
          <t>Nguyen Ngoc:</t>
        </r>
        <r>
          <rPr>
            <sz val="9"/>
            <color indexed="81"/>
            <rFont val="Tahoma"/>
            <family val="2"/>
          </rPr>
          <t xml:space="preserve">
UBND xã</t>
        </r>
      </text>
    </comment>
    <comment ref="D3471" authorId="1" shapeId="0" xr:uid="{00000000-0006-0000-0600-00000E010000}">
      <text>
        <r>
          <rPr>
            <b/>
            <sz val="9"/>
            <color indexed="81"/>
            <rFont val="Tahoma"/>
            <family val="2"/>
          </rPr>
          <t>Nguyen Ngoc:</t>
        </r>
        <r>
          <rPr>
            <sz val="9"/>
            <color indexed="81"/>
            <rFont val="Tahoma"/>
            <family val="2"/>
          </rPr>
          <t xml:space="preserve">
Giáp ranh giới xã Cư Kroá</t>
        </r>
      </text>
    </comment>
    <comment ref="C3474" authorId="1" shapeId="0" xr:uid="{00000000-0006-0000-0600-00000F010000}">
      <text>
        <r>
          <rPr>
            <b/>
            <sz val="9"/>
            <color indexed="81"/>
            <rFont val="Tahoma"/>
            <family val="2"/>
          </rPr>
          <t>Nguyen Ngoc:</t>
        </r>
        <r>
          <rPr>
            <sz val="9"/>
            <color indexed="81"/>
            <rFont val="Tahoma"/>
            <family val="2"/>
          </rPr>
          <t xml:space="preserve">
Giáp thôn 6 xã Ea Riêng</t>
        </r>
      </text>
    </comment>
    <comment ref="D3474" authorId="1" shapeId="0" xr:uid="{00000000-0006-0000-0600-000010010000}">
      <text>
        <r>
          <rPr>
            <b/>
            <sz val="9"/>
            <color indexed="81"/>
            <rFont val="Tahoma"/>
            <family val="2"/>
          </rPr>
          <t>Nguyen Ngoc:</t>
        </r>
        <r>
          <rPr>
            <sz val="9"/>
            <color indexed="81"/>
            <rFont val="Tahoma"/>
            <family val="2"/>
          </rPr>
          <t xml:space="preserve">
Ngã ba thôn 4 (nhà ông Lê Văn Dũng)</t>
        </r>
      </text>
    </comment>
    <comment ref="C3491" authorId="1" shapeId="0" xr:uid="{00000000-0006-0000-0600-000011010000}">
      <text>
        <r>
          <rPr>
            <b/>
            <sz val="9"/>
            <color indexed="81"/>
            <rFont val="Tahoma"/>
            <family val="2"/>
          </rPr>
          <t>Nguyen Ngoc:</t>
        </r>
        <r>
          <rPr>
            <sz val="9"/>
            <color indexed="81"/>
            <rFont val="Tahoma"/>
            <family val="2"/>
          </rPr>
          <t xml:space="preserve">
Km 50 + 500 giáp xã Ea Trang</t>
        </r>
      </text>
    </comment>
    <comment ref="D3491" authorId="1" shapeId="0" xr:uid="{00000000-0006-0000-0600-000012010000}">
      <text>
        <r>
          <rPr>
            <b/>
            <sz val="9"/>
            <color indexed="81"/>
            <rFont val="Tahoma"/>
            <family val="2"/>
          </rPr>
          <t>Nguyen Ngoc:</t>
        </r>
        <r>
          <rPr>
            <sz val="9"/>
            <color indexed="81"/>
            <rFont val="Tahoma"/>
            <family val="2"/>
          </rPr>
          <t xml:space="preserve">
Km 56 + 400 (đường Bít cũ)</t>
        </r>
      </text>
    </comment>
    <comment ref="C3492" authorId="1" shapeId="0" xr:uid="{00000000-0006-0000-0600-000013010000}">
      <text>
        <r>
          <rPr>
            <b/>
            <sz val="9"/>
            <color indexed="81"/>
            <rFont val="Tahoma"/>
            <family val="2"/>
          </rPr>
          <t>Nguyen Ngoc:</t>
        </r>
        <r>
          <rPr>
            <sz val="9"/>
            <color indexed="81"/>
            <rFont val="Tahoma"/>
            <family val="2"/>
          </rPr>
          <t xml:space="preserve">
Km 56 + 400 (đường Bít cũ)</t>
        </r>
      </text>
    </comment>
    <comment ref="D3492" authorId="1" shapeId="0" xr:uid="{00000000-0006-0000-0600-000014010000}">
      <text>
        <r>
          <rPr>
            <b/>
            <sz val="9"/>
            <color indexed="81"/>
            <rFont val="Tahoma"/>
            <family val="2"/>
          </rPr>
          <t>Nguyen Ngoc:</t>
        </r>
        <r>
          <rPr>
            <sz val="9"/>
            <color indexed="81"/>
            <rFont val="Tahoma"/>
            <family val="2"/>
          </rPr>
          <t xml:space="preserve">
Km 59 + 400 (hết đất nhà ông Hồng,Th 19)</t>
        </r>
      </text>
    </comment>
    <comment ref="C3493" authorId="1" shapeId="0" xr:uid="{00000000-0006-0000-0600-000015010000}">
      <text>
        <r>
          <rPr>
            <b/>
            <sz val="9"/>
            <color indexed="81"/>
            <rFont val="Tahoma"/>
            <family val="2"/>
          </rPr>
          <t>Nguyen Ngoc:</t>
        </r>
        <r>
          <rPr>
            <sz val="9"/>
            <color indexed="81"/>
            <rFont val="Tahoma"/>
            <family val="2"/>
          </rPr>
          <t xml:space="preserve">
Km 59 + 400 (hết đất nhà ông Hồng,Th 19)</t>
        </r>
      </text>
    </comment>
    <comment ref="D3493" authorId="1" shapeId="0" xr:uid="{00000000-0006-0000-0600-000016010000}">
      <text>
        <r>
          <rPr>
            <b/>
            <sz val="9"/>
            <color indexed="81"/>
            <rFont val="Tahoma"/>
            <family val="2"/>
          </rPr>
          <t>Nguyen Ngoc:</t>
        </r>
        <r>
          <rPr>
            <sz val="9"/>
            <color indexed="81"/>
            <rFont val="Tahoma"/>
            <family val="2"/>
          </rPr>
          <t xml:space="preserve">
Km 61 + 400 (hết buôn Năng)</t>
        </r>
      </text>
    </comment>
    <comment ref="C3494" authorId="1" shapeId="0" xr:uid="{00000000-0006-0000-0600-000017010000}">
      <text>
        <r>
          <rPr>
            <b/>
            <sz val="9"/>
            <color indexed="81"/>
            <rFont val="Tahoma"/>
            <family val="2"/>
          </rPr>
          <t>Nguyen Ngoc:</t>
        </r>
        <r>
          <rPr>
            <sz val="9"/>
            <color indexed="81"/>
            <rFont val="Tahoma"/>
            <family val="2"/>
          </rPr>
          <t xml:space="preserve">
Km 61 + 400 (hết buôn Năng)</t>
        </r>
      </text>
    </comment>
    <comment ref="D3494" authorId="1" shapeId="0" xr:uid="{00000000-0006-0000-0600-000018010000}">
      <text>
        <r>
          <rPr>
            <b/>
            <sz val="9"/>
            <color indexed="81"/>
            <rFont val="Tahoma"/>
            <family val="2"/>
          </rPr>
          <t>Nguyen Ngoc:</t>
        </r>
        <r>
          <rPr>
            <sz val="9"/>
            <color indexed="81"/>
            <rFont val="Tahoma"/>
            <family val="2"/>
          </rPr>
          <t xml:space="preserve">
Km 62 + 100 (hết ranh giới đất nhà bà Tiềm, buôn 2)</t>
        </r>
      </text>
    </comment>
    <comment ref="C3495" authorId="1" shapeId="0" xr:uid="{00000000-0006-0000-0600-000019010000}">
      <text>
        <r>
          <rPr>
            <b/>
            <sz val="9"/>
            <color indexed="81"/>
            <rFont val="Tahoma"/>
            <family val="2"/>
          </rPr>
          <t>Nguyen Ngoc:</t>
        </r>
        <r>
          <rPr>
            <sz val="9"/>
            <color indexed="81"/>
            <rFont val="Tahoma"/>
            <family val="2"/>
          </rPr>
          <t xml:space="preserve">
Km 62 + 100 (hết ranh giới đất nhà bà Tiềm, buôn 2)</t>
        </r>
      </text>
    </comment>
    <comment ref="B3496" authorId="1" shapeId="0" xr:uid="{00000000-0006-0000-0600-00001A010000}">
      <text>
        <r>
          <rPr>
            <b/>
            <sz val="9"/>
            <color indexed="81"/>
            <rFont val="Tahoma"/>
            <family val="2"/>
          </rPr>
          <t>Nguyen Ngoc:</t>
        </r>
        <r>
          <rPr>
            <sz val="9"/>
            <color indexed="81"/>
            <rFont val="Tahoma"/>
            <family val="2"/>
          </rPr>
          <t xml:space="preserve">
Các trục ngang cắt QL 26</t>
        </r>
      </text>
    </comment>
    <comment ref="C3496" authorId="1" shapeId="0" xr:uid="{00000000-0006-0000-0600-00001B010000}">
      <text>
        <r>
          <rPr>
            <b/>
            <sz val="9"/>
            <color indexed="81"/>
            <rFont val="Tahoma"/>
            <family val="2"/>
          </rPr>
          <t>Nguyen Ngoc:</t>
        </r>
        <r>
          <rPr>
            <sz val="9"/>
            <color indexed="81"/>
            <rFont val="Tahoma"/>
            <family val="2"/>
          </rPr>
          <t xml:space="preserve">
Trục đường đi xã Cư Kroá, từ km 0</t>
        </r>
      </text>
    </comment>
    <comment ref="D3496" authorId="1" shapeId="0" xr:uid="{00000000-0006-0000-0600-00001C010000}">
      <text>
        <r>
          <rPr>
            <b/>
            <sz val="9"/>
            <color indexed="81"/>
            <rFont val="Tahoma"/>
            <family val="2"/>
          </rPr>
          <t>Nguyen Ngoc:</t>
        </r>
        <r>
          <rPr>
            <sz val="9"/>
            <color indexed="81"/>
            <rFont val="Tahoma"/>
            <family val="2"/>
          </rPr>
          <t xml:space="preserve">
Km 1 giáp ranh xã Cư Kroá</t>
        </r>
      </text>
    </comment>
    <comment ref="C3497" authorId="1" shapeId="0" xr:uid="{00000000-0006-0000-0600-00001D010000}">
      <text>
        <r>
          <rPr>
            <b/>
            <sz val="9"/>
            <color indexed="81"/>
            <rFont val="Tahoma"/>
            <family val="2"/>
          </rPr>
          <t>Nguyen Ngoc:</t>
        </r>
        <r>
          <rPr>
            <sz val="9"/>
            <color indexed="81"/>
            <rFont val="Tahoma"/>
            <family val="2"/>
          </rPr>
          <t xml:space="preserve">
Km 1 giáp ranh xã Cư Kroá</t>
        </r>
      </text>
    </comment>
    <comment ref="D3497" authorId="1" shapeId="0" xr:uid="{00000000-0006-0000-0600-00001E010000}">
      <text>
        <r>
          <rPr>
            <b/>
            <sz val="9"/>
            <color indexed="81"/>
            <rFont val="Tahoma"/>
            <family val="2"/>
          </rPr>
          <t>Nguyen Ngoc:</t>
        </r>
        <r>
          <rPr>
            <sz val="9"/>
            <color indexed="81"/>
            <rFont val="Tahoma"/>
            <family val="2"/>
          </rPr>
          <t xml:space="preserve">
Km 1 giáp ranh xã Cư Kroá</t>
        </r>
      </text>
    </comment>
    <comment ref="C3498" authorId="1" shapeId="0" xr:uid="{00000000-0006-0000-0600-00001F010000}">
      <text>
        <r>
          <rPr>
            <b/>
            <sz val="9"/>
            <color indexed="81"/>
            <rFont val="Tahoma"/>
            <family val="2"/>
          </rPr>
          <t>Nguyen Ngoc:</t>
        </r>
        <r>
          <rPr>
            <sz val="9"/>
            <color indexed="81"/>
            <rFont val="Tahoma"/>
            <family val="2"/>
          </rPr>
          <t xml:space="preserve">
Km 1 giáp ranh xã Cư Kroá</t>
        </r>
      </text>
    </comment>
    <comment ref="D3498" authorId="1" shapeId="0" xr:uid="{00000000-0006-0000-0600-000020010000}">
      <text>
        <r>
          <rPr>
            <b/>
            <sz val="9"/>
            <color indexed="81"/>
            <rFont val="Tahoma"/>
            <family val="2"/>
          </rPr>
          <t>Nguyen Ngoc:</t>
        </r>
        <r>
          <rPr>
            <sz val="9"/>
            <color indexed="81"/>
            <rFont val="Tahoma"/>
            <family val="2"/>
          </rPr>
          <t xml:space="preserve">
Km 1 giáp ranh xã Cư Kroá</t>
        </r>
      </text>
    </comment>
    <comment ref="B3499" authorId="1" shapeId="0" xr:uid="{00000000-0006-0000-0600-000021010000}">
      <text>
        <r>
          <rPr>
            <b/>
            <sz val="9"/>
            <color indexed="81"/>
            <rFont val="Tahoma"/>
            <family val="2"/>
          </rPr>
          <t>Nguyen Ngoc:</t>
        </r>
        <r>
          <rPr>
            <sz val="9"/>
            <color indexed="81"/>
            <rFont val="Tahoma"/>
            <family val="2"/>
          </rPr>
          <t xml:space="preserve">
Đường mới phía Tây Nam thị trấn kéo dài</t>
        </r>
      </text>
    </comment>
    <comment ref="D3499" authorId="1" shapeId="0" xr:uid="{00000000-0006-0000-0600-000022010000}">
      <text>
        <r>
          <rPr>
            <b/>
            <sz val="9"/>
            <color indexed="81"/>
            <rFont val="Tahoma"/>
            <family val="2"/>
          </rPr>
          <t>Nguyen Ngoc:</t>
        </r>
        <r>
          <rPr>
            <sz val="9"/>
            <color indexed="81"/>
            <rFont val="Tahoma"/>
            <family val="2"/>
          </rPr>
          <t xml:space="preserve">
Giáp ranh giới Thị trấn</t>
        </r>
      </text>
    </comment>
    <comment ref="B3502" authorId="1" shapeId="0" xr:uid="{00000000-0006-0000-0600-000023010000}">
      <text>
        <r>
          <rPr>
            <b/>
            <sz val="9"/>
            <color indexed="81"/>
            <rFont val="Tahoma"/>
            <family val="2"/>
          </rPr>
          <t>Nguyen Ngoc:</t>
        </r>
        <r>
          <rPr>
            <sz val="9"/>
            <color indexed="81"/>
            <rFont val="Tahoma"/>
            <family val="2"/>
          </rPr>
          <t xml:space="preserve">
Trục ngang cắt QL 26</t>
        </r>
      </text>
    </comment>
    <comment ref="C3502" authorId="1" shapeId="0" xr:uid="{00000000-0006-0000-0600-000024010000}">
      <text>
        <r>
          <rPr>
            <b/>
            <sz val="9"/>
            <color indexed="81"/>
            <rFont val="Tahoma"/>
            <family val="2"/>
          </rPr>
          <t>Nguyen Ngoc:</t>
        </r>
        <r>
          <rPr>
            <sz val="9"/>
            <color indexed="81"/>
            <rFont val="Tahoma"/>
            <family val="2"/>
          </rPr>
          <t xml:space="preserve">
Trục thôn Tân Lập giáp Thị trấn </t>
        </r>
      </text>
    </comment>
    <comment ref="D3502" authorId="1" shapeId="0" xr:uid="{00000000-0006-0000-0600-000025010000}">
      <text>
        <r>
          <rPr>
            <b/>
            <sz val="9"/>
            <color indexed="81"/>
            <rFont val="Tahoma"/>
            <family val="2"/>
          </rPr>
          <t>Nguyen Ngoc:</t>
        </r>
        <r>
          <rPr>
            <sz val="9"/>
            <color indexed="81"/>
            <rFont val="Tahoma"/>
            <family val="2"/>
          </rPr>
          <t xml:space="preserve">
Giáp đường bao Thị trấn kéo dài</t>
        </r>
      </text>
    </comment>
    <comment ref="D3503" authorId="1" shapeId="0" xr:uid="{00000000-0006-0000-0600-000026010000}">
      <text>
        <r>
          <rPr>
            <b/>
            <sz val="9"/>
            <color indexed="81"/>
            <rFont val="Tahoma"/>
            <family val="2"/>
          </rPr>
          <t>Nguyen Ngoc:</t>
        </r>
        <r>
          <rPr>
            <sz val="9"/>
            <color indexed="81"/>
            <rFont val="Tahoma"/>
            <family val="2"/>
          </rPr>
          <t xml:space="preserve">
Đến hết ranh giới đất nhà ông Nga thôn 1</t>
        </r>
      </text>
    </comment>
    <comment ref="C3504" authorId="1" shapeId="0" xr:uid="{00000000-0006-0000-0600-000027010000}">
      <text>
        <r>
          <rPr>
            <b/>
            <sz val="9"/>
            <color indexed="81"/>
            <rFont val="Tahoma"/>
            <family val="2"/>
          </rPr>
          <t>Nguyen Ngoc:</t>
        </r>
        <r>
          <rPr>
            <sz val="9"/>
            <color indexed="81"/>
            <rFont val="Tahoma"/>
            <family val="2"/>
          </rPr>
          <t xml:space="preserve">
Nhà ông Nguyễn Đình Hợi (thôn 2)</t>
        </r>
      </text>
    </comment>
    <comment ref="D3504" authorId="1" shapeId="0" xr:uid="{00000000-0006-0000-0600-000028010000}">
      <text>
        <r>
          <rPr>
            <b/>
            <sz val="9"/>
            <color indexed="81"/>
            <rFont val="Tahoma"/>
            <family val="2"/>
          </rPr>
          <t>Nguyen Ngoc:</t>
        </r>
        <r>
          <rPr>
            <sz val="9"/>
            <color indexed="81"/>
            <rFont val="Tahoma"/>
            <family val="2"/>
          </rPr>
          <t xml:space="preserve">
Ranh giới thôn Quyết Thắng xã Cư M'ta</t>
        </r>
      </text>
    </comment>
    <comment ref="B3505" authorId="1" shapeId="0" xr:uid="{00000000-0006-0000-0600-000029010000}">
      <text>
        <r>
          <rPr>
            <b/>
            <sz val="9"/>
            <color indexed="81"/>
            <rFont val="Tahoma"/>
            <family val="2"/>
          </rPr>
          <t>Nguyen Ngoc:</t>
        </r>
        <r>
          <rPr>
            <sz val="9"/>
            <color indexed="81"/>
            <rFont val="Tahoma"/>
            <family val="2"/>
          </rPr>
          <t xml:space="preserve">
Đường giao thông liên thôn</t>
        </r>
      </text>
    </comment>
    <comment ref="D3505" authorId="1" shapeId="0" xr:uid="{00000000-0006-0000-0600-00002A010000}">
      <text>
        <r>
          <rPr>
            <b/>
            <sz val="9"/>
            <color indexed="81"/>
            <rFont val="Tahoma"/>
            <family val="2"/>
          </rPr>
          <t>Nguyen Ngoc:</t>
        </r>
        <r>
          <rPr>
            <sz val="9"/>
            <color indexed="81"/>
            <rFont val="Tahoma"/>
            <family val="2"/>
          </rPr>
          <t xml:space="preserve">
Hết đất nhà văn hoá (thôn 7)</t>
        </r>
      </text>
    </comment>
    <comment ref="B3507" authorId="1" shapeId="0" xr:uid="{00000000-0006-0000-0600-00002B010000}">
      <text>
        <r>
          <rPr>
            <b/>
            <sz val="9"/>
            <color indexed="81"/>
            <rFont val="Tahoma"/>
            <family val="2"/>
          </rPr>
          <t>Nguyen Ngoc:</t>
        </r>
        <r>
          <rPr>
            <sz val="9"/>
            <color indexed="81"/>
            <rFont val="Tahoma"/>
            <family val="2"/>
          </rPr>
          <t xml:space="preserve">
Đường đi thôn 7</t>
        </r>
      </text>
    </comment>
    <comment ref="C3507" authorId="1" shapeId="0" xr:uid="{00000000-0006-0000-0600-00002C010000}">
      <text>
        <r>
          <rPr>
            <b/>
            <sz val="9"/>
            <color indexed="81"/>
            <rFont val="Tahoma"/>
            <family val="2"/>
          </rPr>
          <t>Nguyen Ngoc:</t>
        </r>
        <r>
          <rPr>
            <sz val="9"/>
            <color indexed="81"/>
            <rFont val="Tahoma"/>
            <family val="2"/>
          </rPr>
          <t xml:space="preserve">
Nhà bà Nguyễn Thị Giang (thôn 6)</t>
        </r>
      </text>
    </comment>
    <comment ref="D3507" authorId="1" shapeId="0" xr:uid="{00000000-0006-0000-0600-00002D010000}">
      <text>
        <r>
          <rPr>
            <b/>
            <sz val="9"/>
            <color indexed="81"/>
            <rFont val="Tahoma"/>
            <family val="2"/>
          </rPr>
          <t>Nguyen Ngoc:</t>
        </r>
        <r>
          <rPr>
            <sz val="9"/>
            <color indexed="81"/>
            <rFont val="Tahoma"/>
            <family val="2"/>
          </rPr>
          <t xml:space="preserve">
Hết đất nhà ông Nguyễn Ngọc Thuỷ (giáp xã Ea Riêng)</t>
        </r>
      </text>
    </comment>
    <comment ref="C3522" authorId="1" shapeId="0" xr:uid="{00000000-0006-0000-0600-00002E010000}">
      <text>
        <r>
          <rPr>
            <b/>
            <sz val="9"/>
            <color indexed="81"/>
            <rFont val="Tahoma"/>
            <family val="2"/>
          </rPr>
          <t>Nguyen Ngoc:</t>
        </r>
        <r>
          <rPr>
            <sz val="9"/>
            <color indexed="81"/>
            <rFont val="Tahoma"/>
            <family val="2"/>
          </rPr>
          <t xml:space="preserve">
Tuyến đường đi từ giáp ranh xã Krông Jing</t>
        </r>
      </text>
    </comment>
    <comment ref="D3522" authorId="3" shapeId="0" xr:uid="{00000000-0006-0000-0600-00002F010000}">
      <text>
        <r>
          <rPr>
            <b/>
            <sz val="9"/>
            <color indexed="81"/>
            <rFont val="Tahoma"/>
            <family val="2"/>
          </rPr>
          <t>BÍCH:</t>
        </r>
        <r>
          <rPr>
            <sz val="9"/>
            <color indexed="81"/>
            <rFont val="Tahoma"/>
            <family val="2"/>
          </rPr>
          <t xml:space="preserve">
Hết ranh giới đất nhà ông Cảm</t>
        </r>
      </text>
    </comment>
    <comment ref="C3523" authorId="3" shapeId="0" xr:uid="{00000000-0006-0000-0600-000030010000}">
      <text>
        <r>
          <rPr>
            <b/>
            <sz val="9"/>
            <color indexed="81"/>
            <rFont val="Tahoma"/>
            <family val="2"/>
          </rPr>
          <t>BÍCH:</t>
        </r>
        <r>
          <rPr>
            <sz val="9"/>
            <color indexed="81"/>
            <rFont val="Tahoma"/>
            <family val="2"/>
          </rPr>
          <t xml:space="preserve">
Hết ranh giới đất nhà ông Cảm</t>
        </r>
      </text>
    </comment>
    <comment ref="D3523" authorId="3" shapeId="0" xr:uid="{00000000-0006-0000-0600-000031010000}">
      <text>
        <r>
          <rPr>
            <b/>
            <sz val="9"/>
            <color indexed="81"/>
            <rFont val="Tahoma"/>
            <family val="2"/>
          </rPr>
          <t>BÍCH:</t>
        </r>
        <r>
          <rPr>
            <sz val="9"/>
            <color indexed="81"/>
            <rFont val="Tahoma"/>
            <family val="2"/>
          </rPr>
          <t xml:space="preserve">
Nhà ông Chu Văn Nổ (hết đường sân bay)</t>
        </r>
      </text>
    </comment>
    <comment ref="C3524" authorId="3" shapeId="0" xr:uid="{00000000-0006-0000-0600-000032010000}">
      <text>
        <r>
          <rPr>
            <b/>
            <sz val="9"/>
            <color indexed="81"/>
            <rFont val="Tahoma"/>
            <family val="2"/>
          </rPr>
          <t>BÍCH:</t>
        </r>
        <r>
          <rPr>
            <sz val="9"/>
            <color indexed="81"/>
            <rFont val="Tahoma"/>
            <family val="2"/>
          </rPr>
          <t xml:space="preserve">
Nhà ông Chu Văn Nổ (hết đường sân bay)</t>
        </r>
      </text>
    </comment>
    <comment ref="C3525" authorId="1" shapeId="0" xr:uid="{00000000-0006-0000-0600-000033010000}">
      <text>
        <r>
          <rPr>
            <b/>
            <sz val="9"/>
            <color indexed="81"/>
            <rFont val="Tahoma"/>
            <family val="2"/>
          </rPr>
          <t>Nguyen Ngoc:</t>
        </r>
        <r>
          <rPr>
            <sz val="9"/>
            <color indexed="81"/>
            <rFont val="Tahoma"/>
            <family val="2"/>
          </rPr>
          <t xml:space="preserve">
Cuối khu dân cư thôn 8</t>
        </r>
      </text>
    </comment>
    <comment ref="D3525" authorId="1" shapeId="0" xr:uid="{00000000-0006-0000-0600-000034010000}">
      <text>
        <r>
          <rPr>
            <b/>
            <sz val="9"/>
            <color indexed="81"/>
            <rFont val="Tahoma"/>
            <family val="2"/>
          </rPr>
          <t>Nguyen Ngoc:</t>
        </r>
        <r>
          <rPr>
            <sz val="9"/>
            <color indexed="81"/>
            <rFont val="Tahoma"/>
            <family val="2"/>
          </rPr>
          <t xml:space="preserve">
Cầu đi vào thôn 8</t>
        </r>
      </text>
    </comment>
    <comment ref="C3526" authorId="1" shapeId="0" xr:uid="{00000000-0006-0000-0600-000035010000}">
      <text>
        <r>
          <rPr>
            <b/>
            <sz val="9"/>
            <color indexed="81"/>
            <rFont val="Tahoma"/>
            <family val="2"/>
          </rPr>
          <t>Nguyen Ngoc:</t>
        </r>
        <r>
          <rPr>
            <sz val="9"/>
            <color indexed="81"/>
            <rFont val="Tahoma"/>
            <family val="2"/>
          </rPr>
          <t xml:space="preserve">
Cầu đi vào thôn 8</t>
        </r>
      </text>
    </comment>
    <comment ref="D3526" authorId="1" shapeId="0" xr:uid="{00000000-0006-0000-0600-000036010000}">
      <text>
        <r>
          <rPr>
            <b/>
            <sz val="9"/>
            <color indexed="81"/>
            <rFont val="Tahoma"/>
            <family val="2"/>
          </rPr>
          <t>Nguyen Ngoc:</t>
        </r>
        <r>
          <rPr>
            <sz val="9"/>
            <color indexed="81"/>
            <rFont val="Tahoma"/>
            <family val="2"/>
          </rPr>
          <t xml:space="preserve">
Ngã ba đường Tỉnh lộ 13B</t>
        </r>
      </text>
    </comment>
    <comment ref="C3527" authorId="1" shapeId="0" xr:uid="{00000000-0006-0000-0600-000037010000}">
      <text>
        <r>
          <rPr>
            <b/>
            <sz val="9"/>
            <color indexed="81"/>
            <rFont val="Tahoma"/>
            <family val="2"/>
          </rPr>
          <t>Nguyen Ngoc:</t>
        </r>
        <r>
          <rPr>
            <sz val="9"/>
            <color indexed="81"/>
            <rFont val="Tahoma"/>
            <family val="2"/>
          </rPr>
          <t xml:space="preserve">
Ngã ba đường lớn thôn 8 vào xã (nhà ông Tùng)</t>
        </r>
      </text>
    </comment>
    <comment ref="D3527" authorId="1" shapeId="0" xr:uid="{00000000-0006-0000-0600-000038010000}">
      <text>
        <r>
          <rPr>
            <b/>
            <sz val="9"/>
            <color indexed="81"/>
            <rFont val="Tahoma"/>
            <family val="2"/>
          </rPr>
          <t>Nguyen Ngoc:</t>
        </r>
        <r>
          <rPr>
            <sz val="9"/>
            <color indexed="81"/>
            <rFont val="Tahoma"/>
            <family val="2"/>
          </rPr>
          <t xml:space="preserve">
Đến hết đất Lý Thanh Tùng thôn 5</t>
        </r>
      </text>
    </comment>
    <comment ref="D3528" authorId="1" shapeId="0" xr:uid="{00000000-0006-0000-0600-000039010000}">
      <text>
        <r>
          <rPr>
            <b/>
            <sz val="9"/>
            <color indexed="81"/>
            <rFont val="Tahoma"/>
            <family val="2"/>
          </rPr>
          <t>Nguyen Ngoc:</t>
        </r>
        <r>
          <rPr>
            <sz val="9"/>
            <color indexed="81"/>
            <rFont val="Tahoma"/>
            <family val="2"/>
          </rPr>
          <t xml:space="preserve">
Đến hết đất Lý Thanh Tùng thôn 5</t>
        </r>
      </text>
    </comment>
    <comment ref="D3530" authorId="1" shapeId="0" xr:uid="{00000000-0006-0000-0600-00003A010000}">
      <text>
        <r>
          <rPr>
            <b/>
            <sz val="9"/>
            <color indexed="81"/>
            <rFont val="Tahoma"/>
            <family val="2"/>
          </rPr>
          <t>Nguyen Ngoc:</t>
        </r>
        <r>
          <rPr>
            <sz val="9"/>
            <color indexed="81"/>
            <rFont val="Tahoma"/>
            <family val="2"/>
          </rPr>
          <t xml:space="preserve">
Đến ngã 3 thôn EA Krong</t>
        </r>
      </text>
    </comment>
    <comment ref="B3531" authorId="3" shapeId="0" xr:uid="{00000000-0006-0000-0600-00003B010000}">
      <text>
        <r>
          <rPr>
            <b/>
            <sz val="9"/>
            <color indexed="81"/>
            <rFont val="Tahoma"/>
            <family val="2"/>
          </rPr>
          <t>BÍCH:</t>
        </r>
        <r>
          <rPr>
            <sz val="9"/>
            <color indexed="81"/>
            <rFont val="Tahoma"/>
            <family val="2"/>
          </rPr>
          <t xml:space="preserve">
Đường giao thông chính - Krong Á cũ</t>
        </r>
      </text>
    </comment>
    <comment ref="C3531" authorId="3" shapeId="0" xr:uid="{00000000-0006-0000-0600-00003C010000}">
      <text>
        <r>
          <rPr>
            <b/>
            <sz val="9"/>
            <color indexed="81"/>
            <rFont val="Tahoma"/>
            <family val="2"/>
          </rPr>
          <t>BÍCH:</t>
        </r>
        <r>
          <rPr>
            <sz val="9"/>
            <color indexed="81"/>
            <rFont val="Tahoma"/>
            <family val="2"/>
          </rPr>
          <t xml:space="preserve">
Ngã ba đường đi thôn 4</t>
        </r>
      </text>
    </comment>
    <comment ref="D3531" authorId="3" shapeId="0" xr:uid="{00000000-0006-0000-0600-00003D010000}">
      <text>
        <r>
          <rPr>
            <b/>
            <sz val="9"/>
            <color indexed="81"/>
            <rFont val="Tahoma"/>
            <family val="2"/>
          </rPr>
          <t>BÍCH:</t>
        </r>
        <r>
          <rPr>
            <sz val="9"/>
            <color indexed="81"/>
            <rFont val="Tahoma"/>
            <family val="2"/>
          </rPr>
          <t xml:space="preserve">
Ngã ba thôn 3 (nhà ông An) + 200</t>
        </r>
      </text>
    </comment>
    <comment ref="C3532" authorId="3" shapeId="0" xr:uid="{00000000-0006-0000-0600-00003E010000}">
      <text>
        <r>
          <rPr>
            <b/>
            <sz val="9"/>
            <color indexed="81"/>
            <rFont val="Tahoma"/>
            <family val="2"/>
          </rPr>
          <t>BÍCH:</t>
        </r>
        <r>
          <rPr>
            <sz val="9"/>
            <color indexed="81"/>
            <rFont val="Tahoma"/>
            <family val="2"/>
          </rPr>
          <t xml:space="preserve">
Ngã ba thôn 3 (nhà ông An) + 200</t>
        </r>
      </text>
    </comment>
    <comment ref="C3535" authorId="3" shapeId="0" xr:uid="{00000000-0006-0000-0600-00003F010000}">
      <text>
        <r>
          <rPr>
            <b/>
            <sz val="9"/>
            <color indexed="81"/>
            <rFont val="Tahoma"/>
            <family val="2"/>
          </rPr>
          <t>BÍCH:</t>
        </r>
        <r>
          <rPr>
            <sz val="9"/>
            <color indexed="81"/>
            <rFont val="Tahoma"/>
            <family val="2"/>
          </rPr>
          <t xml:space="preserve">
Hết ranh giới đất nhà ông Cảm</t>
        </r>
      </text>
    </comment>
    <comment ref="D3535" authorId="1" shapeId="0" xr:uid="{00000000-0006-0000-0600-000040010000}">
      <text>
        <r>
          <rPr>
            <b/>
            <sz val="9"/>
            <color indexed="81"/>
            <rFont val="Tahoma"/>
            <family val="2"/>
          </rPr>
          <t>Nguyen Ngoc:</t>
        </r>
        <r>
          <rPr>
            <sz val="9"/>
            <color indexed="81"/>
            <rFont val="Tahoma"/>
            <family val="2"/>
          </rPr>
          <t xml:space="preserve">
Hết ranh giới đất nhà bà Đang</t>
        </r>
      </text>
    </comment>
    <comment ref="C3536" authorId="1" shapeId="0" xr:uid="{00000000-0006-0000-0600-000041010000}">
      <text>
        <r>
          <rPr>
            <b/>
            <sz val="9"/>
            <color indexed="81"/>
            <rFont val="Tahoma"/>
            <family val="2"/>
          </rPr>
          <t>Nguyen Ngoc:</t>
        </r>
        <r>
          <rPr>
            <sz val="9"/>
            <color indexed="81"/>
            <rFont val="Tahoma"/>
            <family val="2"/>
          </rPr>
          <t xml:space="preserve">
Nhà ông Bùi Văn Tuấn (thôn 1)</t>
        </r>
      </text>
    </comment>
    <comment ref="C3537" authorId="1" shapeId="0" xr:uid="{00000000-0006-0000-0600-000042010000}">
      <text>
        <r>
          <rPr>
            <b/>
            <sz val="9"/>
            <color indexed="81"/>
            <rFont val="Tahoma"/>
            <family val="2"/>
          </rPr>
          <t>Nguyen Ngoc:</t>
        </r>
        <r>
          <rPr>
            <sz val="9"/>
            <color indexed="81"/>
            <rFont val="Tahoma"/>
            <family val="2"/>
          </rPr>
          <t xml:space="preserve">
Nhà ông Bùi Văn Tuấn (thôn 1)</t>
        </r>
      </text>
    </comment>
    <comment ref="D3537" authorId="1" shapeId="0" xr:uid="{00000000-0006-0000-0600-000043010000}">
      <text>
        <r>
          <rPr>
            <b/>
            <sz val="9"/>
            <color indexed="81"/>
            <rFont val="Tahoma"/>
            <family val="2"/>
          </rPr>
          <t>Nguyen Ngoc:</t>
        </r>
        <r>
          <rPr>
            <sz val="9"/>
            <color indexed="81"/>
            <rFont val="Tahoma"/>
            <family val="2"/>
          </rPr>
          <t xml:space="preserve">
Hết đất nhà ông Dương Văn Giang (thôn 6)</t>
        </r>
      </text>
    </comment>
    <comment ref="C3538" authorId="1" shapeId="0" xr:uid="{00000000-0006-0000-0600-000044010000}">
      <text>
        <r>
          <rPr>
            <b/>
            <sz val="9"/>
            <color indexed="81"/>
            <rFont val="Tahoma"/>
            <family val="2"/>
          </rPr>
          <t>Nguyen Ngoc:</t>
        </r>
        <r>
          <rPr>
            <sz val="9"/>
            <color indexed="81"/>
            <rFont val="Tahoma"/>
            <family val="2"/>
          </rPr>
          <t xml:space="preserve">
Đất ông Phạm Hồng Lan</t>
        </r>
      </text>
    </comment>
    <comment ref="C3539" authorId="1" shapeId="0" xr:uid="{00000000-0006-0000-0600-000045010000}">
      <text>
        <r>
          <rPr>
            <b/>
            <sz val="9"/>
            <color indexed="81"/>
            <rFont val="Tahoma"/>
            <family val="2"/>
          </rPr>
          <t>Nguyen Ngoc:</t>
        </r>
        <r>
          <rPr>
            <sz val="9"/>
            <color indexed="81"/>
            <rFont val="Tahoma"/>
            <family val="2"/>
          </rPr>
          <t xml:space="preserve">
Nhà ông Nguyễn Văn Tâm (thôn 2)</t>
        </r>
      </text>
    </comment>
    <comment ref="D3539" authorId="1" shapeId="0" xr:uid="{00000000-0006-0000-0600-000046010000}">
      <text>
        <r>
          <rPr>
            <b/>
            <sz val="9"/>
            <color indexed="81"/>
            <rFont val="Tahoma"/>
            <family val="2"/>
          </rPr>
          <t>Nguyen Ngoc:</t>
        </r>
        <r>
          <rPr>
            <sz val="9"/>
            <color indexed="81"/>
            <rFont val="Tahoma"/>
            <family val="2"/>
          </rPr>
          <t xml:space="preserve">
Hết đất nhà ông Nguyễn Lưu Dũng (thôn 2)</t>
        </r>
      </text>
    </comment>
    <comment ref="C3540" authorId="1" shapeId="0" xr:uid="{00000000-0006-0000-0600-000047010000}">
      <text>
        <r>
          <rPr>
            <b/>
            <sz val="9"/>
            <color indexed="81"/>
            <rFont val="Tahoma"/>
            <family val="2"/>
          </rPr>
          <t>Nguyen Ngoc:</t>
        </r>
        <r>
          <rPr>
            <sz val="9"/>
            <color indexed="81"/>
            <rFont val="Tahoma"/>
            <family val="2"/>
          </rPr>
          <t xml:space="preserve">
Nhà ông Vi Văn Tá (thôn 5)</t>
        </r>
      </text>
    </comment>
    <comment ref="D3550" authorId="1" shapeId="0" xr:uid="{00000000-0006-0000-0600-000048010000}">
      <text>
        <r>
          <rPr>
            <b/>
            <sz val="9"/>
            <color indexed="81"/>
            <rFont val="Tahoma"/>
            <family val="2"/>
          </rPr>
          <t>Nguyen Ngoc:</t>
        </r>
        <r>
          <rPr>
            <sz val="9"/>
            <color indexed="81"/>
            <rFont val="Tahoma"/>
            <family val="2"/>
          </rPr>
          <t xml:space="preserve">
Đến nhà ông Dương Trung Định</t>
        </r>
      </text>
    </comment>
    <comment ref="C3560" authorId="1" shapeId="0" xr:uid="{00000000-0006-0000-0600-000049010000}">
      <text>
        <r>
          <rPr>
            <b/>
            <sz val="9"/>
            <color indexed="81"/>
            <rFont val="Tahoma"/>
            <family val="2"/>
          </rPr>
          <t>Nguyen Ngoc:</t>
        </r>
        <r>
          <rPr>
            <sz val="9"/>
            <color indexed="81"/>
            <rFont val="Tahoma"/>
            <family val="2"/>
          </rPr>
          <t xml:space="preserve">
Km 76 + 650 (giáp ranh xã KrôngJing)</t>
        </r>
      </text>
    </comment>
    <comment ref="D3560" authorId="1" shapeId="0" xr:uid="{00000000-0006-0000-0600-00004A010000}">
      <text>
        <r>
          <rPr>
            <b/>
            <sz val="9"/>
            <color indexed="81"/>
            <rFont val="Tahoma"/>
            <family val="2"/>
          </rPr>
          <t>Nguyen Ngoc:</t>
        </r>
        <r>
          <rPr>
            <sz val="9"/>
            <color indexed="81"/>
            <rFont val="Tahoma"/>
            <family val="2"/>
          </rPr>
          <t xml:space="preserve">
Hết ranh giới đất nhà ông Trí</t>
        </r>
      </text>
    </comment>
    <comment ref="C3561" authorId="1" shapeId="0" xr:uid="{00000000-0006-0000-0600-00004B010000}">
      <text>
        <r>
          <rPr>
            <b/>
            <sz val="9"/>
            <color indexed="81"/>
            <rFont val="Tahoma"/>
            <family val="2"/>
          </rPr>
          <t>Nguyen Ngoc:</t>
        </r>
        <r>
          <rPr>
            <sz val="9"/>
            <color indexed="81"/>
            <rFont val="Tahoma"/>
            <family val="2"/>
          </rPr>
          <t xml:space="preserve">
Hết ranh giới đất nhà ông Trí</t>
        </r>
      </text>
    </comment>
    <comment ref="D3561" authorId="1" shapeId="0" xr:uid="{00000000-0006-0000-0600-00004C010000}">
      <text>
        <r>
          <rPr>
            <b/>
            <sz val="9"/>
            <color indexed="81"/>
            <rFont val="Tahoma"/>
            <family val="2"/>
          </rPr>
          <t>Nguyen Ngoc:</t>
        </r>
        <r>
          <rPr>
            <sz val="9"/>
            <color indexed="81"/>
            <rFont val="Tahoma"/>
            <family val="2"/>
          </rPr>
          <t xml:space="preserve">
Km 79 + 200 (hết ranh giới đất nhà ông Nhiên) thôn 9</t>
        </r>
      </text>
    </comment>
    <comment ref="C3562" authorId="1" shapeId="0" xr:uid="{00000000-0006-0000-0600-00004D010000}">
      <text>
        <r>
          <rPr>
            <b/>
            <sz val="9"/>
            <color indexed="81"/>
            <rFont val="Tahoma"/>
            <family val="2"/>
          </rPr>
          <t>Nguyen Ngoc:</t>
        </r>
        <r>
          <rPr>
            <sz val="9"/>
            <color indexed="81"/>
            <rFont val="Tahoma"/>
            <family val="2"/>
          </rPr>
          <t xml:space="preserve">
Km 79 + 200 (hết ranh giới đất nhà ông Nhiên) thôn 9</t>
        </r>
      </text>
    </comment>
    <comment ref="D3562" authorId="1" shapeId="0" xr:uid="{00000000-0006-0000-0600-00004E010000}">
      <text>
        <r>
          <rPr>
            <b/>
            <sz val="9"/>
            <color indexed="81"/>
            <rFont val="Tahoma"/>
            <family val="2"/>
          </rPr>
          <t>Nguyen Ngoc:</t>
        </r>
        <r>
          <rPr>
            <sz val="9"/>
            <color indexed="81"/>
            <rFont val="Tahoma"/>
            <family val="2"/>
          </rPr>
          <t xml:space="preserve">
Km 80 + 600 (cây xăng Nguyệt Thoại) thôn 2</t>
        </r>
      </text>
    </comment>
    <comment ref="C3563" authorId="1" shapeId="0" xr:uid="{00000000-0006-0000-0600-00004F010000}">
      <text>
        <r>
          <rPr>
            <b/>
            <sz val="9"/>
            <color indexed="81"/>
            <rFont val="Tahoma"/>
            <family val="2"/>
          </rPr>
          <t>Nguyen Ngoc:</t>
        </r>
        <r>
          <rPr>
            <sz val="9"/>
            <color indexed="81"/>
            <rFont val="Tahoma"/>
            <family val="2"/>
          </rPr>
          <t xml:space="preserve">
Km 80 + 600 (cây xăng Nguyệt Thoại) thôn 2</t>
        </r>
      </text>
    </comment>
    <comment ref="D3563" authorId="1" shapeId="0" xr:uid="{00000000-0006-0000-0600-000050010000}">
      <text>
        <r>
          <rPr>
            <b/>
            <sz val="9"/>
            <color indexed="81"/>
            <rFont val="Tahoma"/>
            <family val="2"/>
          </rPr>
          <t>Nguyen Ngoc:</t>
        </r>
        <r>
          <rPr>
            <sz val="9"/>
            <color indexed="81"/>
            <rFont val="Tahoma"/>
            <family val="2"/>
          </rPr>
          <t xml:space="preserve">
Km 81 + 50 (hết ranh giới đất bà Hiền Ngụ)</t>
        </r>
      </text>
    </comment>
    <comment ref="C3564" authorId="1" shapeId="0" xr:uid="{00000000-0006-0000-0600-000051010000}">
      <text>
        <r>
          <rPr>
            <b/>
            <sz val="9"/>
            <color indexed="81"/>
            <rFont val="Tahoma"/>
            <family val="2"/>
          </rPr>
          <t>Nguyen Ngoc:</t>
        </r>
        <r>
          <rPr>
            <sz val="9"/>
            <color indexed="81"/>
            <rFont val="Tahoma"/>
            <family val="2"/>
          </rPr>
          <t xml:space="preserve">
Km 81 + 50 (hết ranh giới đất bà Hiền Ngụ)</t>
        </r>
      </text>
    </comment>
    <comment ref="D3564" authorId="1" shapeId="0" xr:uid="{00000000-0006-0000-0600-000052010000}">
      <text>
        <r>
          <rPr>
            <b/>
            <sz val="9"/>
            <color indexed="81"/>
            <rFont val="Tahoma"/>
            <family val="2"/>
          </rPr>
          <t>Nguyen Ngoc:</t>
        </r>
        <r>
          <rPr>
            <sz val="9"/>
            <color indexed="81"/>
            <rFont val="Tahoma"/>
            <family val="2"/>
          </rPr>
          <t xml:space="preserve">
Hết ranh giới đất bà Dự (đường vào nghĩa địa)</t>
        </r>
      </text>
    </comment>
    <comment ref="C3565" authorId="1" shapeId="0" xr:uid="{00000000-0006-0000-0600-000053010000}">
      <text>
        <r>
          <rPr>
            <b/>
            <sz val="9"/>
            <color indexed="81"/>
            <rFont val="Tahoma"/>
            <family val="2"/>
          </rPr>
          <t>Nguyen Ngoc:</t>
        </r>
        <r>
          <rPr>
            <sz val="9"/>
            <color indexed="81"/>
            <rFont val="Tahoma"/>
            <family val="2"/>
          </rPr>
          <t xml:space="preserve">
Hết ranh giới đất bà Dự (đường vào nghĩa địa)</t>
        </r>
      </text>
    </comment>
    <comment ref="D3565" authorId="1" shapeId="0" xr:uid="{00000000-0006-0000-0600-000054010000}">
      <text>
        <r>
          <rPr>
            <b/>
            <sz val="9"/>
            <color indexed="81"/>
            <rFont val="Tahoma"/>
            <family val="2"/>
          </rPr>
          <t>Nguyen Ngoc:</t>
        </r>
        <r>
          <rPr>
            <sz val="9"/>
            <color indexed="81"/>
            <rFont val="Tahoma"/>
            <family val="2"/>
          </rPr>
          <t xml:space="preserve">
Km 84 (giáp ranh xã Ea Tý - Huyện Ea Kar)</t>
        </r>
      </text>
    </comment>
    <comment ref="D3568" authorId="1" shapeId="0" xr:uid="{00000000-0006-0000-0600-000055010000}">
      <text>
        <r>
          <rPr>
            <b/>
            <sz val="9"/>
            <color indexed="81"/>
            <rFont val="Tahoma"/>
            <family val="2"/>
          </rPr>
          <t>Nguyen Ngoc:</t>
        </r>
        <r>
          <rPr>
            <sz val="9"/>
            <color indexed="81"/>
            <rFont val="Tahoma"/>
            <family val="2"/>
          </rPr>
          <t xml:space="preserve">
Ranh giới Ea Kly - H. Sông Hinh - Phú Yên</t>
        </r>
      </text>
    </comment>
    <comment ref="B3569" authorId="1" shapeId="0" xr:uid="{00000000-0006-0000-0600-000056010000}">
      <text>
        <r>
          <rPr>
            <b/>
            <sz val="9"/>
            <color indexed="81"/>
            <rFont val="Tahoma"/>
            <family val="2"/>
          </rPr>
          <t>Nguyen Ngoc:</t>
        </r>
        <r>
          <rPr>
            <sz val="9"/>
            <color indexed="81"/>
            <rFont val="Tahoma"/>
            <family val="2"/>
          </rPr>
          <t xml:space="preserve">
Đường giao thông chính</t>
        </r>
      </text>
    </comment>
    <comment ref="C3569" authorId="1" shapeId="0" xr:uid="{00000000-0006-0000-0600-000057010000}">
      <text>
        <r>
          <rPr>
            <b/>
            <sz val="9"/>
            <color indexed="81"/>
            <rFont val="Tahoma"/>
            <family val="2"/>
          </rPr>
          <t>Nguyen Ngoc:</t>
        </r>
        <r>
          <rPr>
            <sz val="9"/>
            <color indexed="81"/>
            <rFont val="Tahoma"/>
            <family val="2"/>
          </rPr>
          <t xml:space="preserve">
Giáp ranh giới xã Ea Lai</t>
        </r>
      </text>
    </comment>
    <comment ref="D3569" authorId="1" shapeId="0" xr:uid="{00000000-0006-0000-0600-000058010000}">
      <text>
        <r>
          <rPr>
            <b/>
            <sz val="9"/>
            <color indexed="81"/>
            <rFont val="Tahoma"/>
            <family val="2"/>
          </rPr>
          <t>Nguyen Ngoc:</t>
        </r>
        <r>
          <rPr>
            <sz val="9"/>
            <color indexed="81"/>
            <rFont val="Tahoma"/>
            <family val="2"/>
          </rPr>
          <t xml:space="preserve">
Giáp ranh giới đất nhà bà Nhiên Siếu (thôn 5)</t>
        </r>
      </text>
    </comment>
    <comment ref="C3570" authorId="1" shapeId="0" xr:uid="{00000000-0006-0000-0600-000059010000}">
      <text>
        <r>
          <rPr>
            <b/>
            <sz val="9"/>
            <color indexed="81"/>
            <rFont val="Tahoma"/>
            <family val="2"/>
          </rPr>
          <t>Nguyen Ngoc:</t>
        </r>
        <r>
          <rPr>
            <sz val="9"/>
            <color indexed="81"/>
            <rFont val="Tahoma"/>
            <family val="2"/>
          </rPr>
          <t xml:space="preserve">
Giáp ranh giới đất nhà bà Nhiên Siếu (thôn 5)</t>
        </r>
      </text>
    </comment>
    <comment ref="D3570" authorId="1" shapeId="0" xr:uid="{00000000-0006-0000-0600-00005A010000}">
      <text>
        <r>
          <rPr>
            <b/>
            <sz val="9"/>
            <color indexed="81"/>
            <rFont val="Tahoma"/>
            <family val="2"/>
          </rPr>
          <t>Nguyen Ngoc:</t>
        </r>
        <r>
          <rPr>
            <sz val="9"/>
            <color indexed="81"/>
            <rFont val="Tahoma"/>
            <family val="2"/>
          </rPr>
          <t xml:space="preserve">
Giáp khu Trung tâm cụm xã (giáp đầu đường bao Quy hoạch khu trung tâm)</t>
        </r>
      </text>
    </comment>
    <comment ref="C3571" authorId="1" shapeId="0" xr:uid="{00000000-0006-0000-0600-00005B010000}">
      <text>
        <r>
          <rPr>
            <b/>
            <sz val="9"/>
            <color indexed="81"/>
            <rFont val="Tahoma"/>
            <family val="2"/>
          </rPr>
          <t>Nguyen Ngoc:</t>
        </r>
        <r>
          <rPr>
            <sz val="9"/>
            <color indexed="81"/>
            <rFont val="Tahoma"/>
            <family val="2"/>
          </rPr>
          <t xml:space="preserve">
Giáp khu Trung tâm cụm xã (giáp đầu đường bao Quy hoạch khu trung tâm)</t>
        </r>
      </text>
    </comment>
    <comment ref="D3571" authorId="1" shapeId="0" xr:uid="{00000000-0006-0000-0600-00005C010000}">
      <text>
        <r>
          <rPr>
            <b/>
            <sz val="9"/>
            <color indexed="81"/>
            <rFont val="Tahoma"/>
            <family val="2"/>
          </rPr>
          <t>Nguyen Ngoc:</t>
        </r>
        <r>
          <rPr>
            <sz val="9"/>
            <color indexed="81"/>
            <rFont val="Tahoma"/>
            <family val="2"/>
          </rPr>
          <t xml:space="preserve">
Giáp khu Trung tâm cụm xã (giáp đầu đường bao Quy hoạch khu trung tâm)</t>
        </r>
      </text>
    </comment>
    <comment ref="C3572" authorId="1" shapeId="0" xr:uid="{00000000-0006-0000-0600-00005D010000}">
      <text>
        <r>
          <rPr>
            <b/>
            <sz val="9"/>
            <color indexed="81"/>
            <rFont val="Tahoma"/>
            <family val="2"/>
          </rPr>
          <t>Nguyen Ngoc:</t>
        </r>
        <r>
          <rPr>
            <sz val="9"/>
            <color indexed="81"/>
            <rFont val="Tahoma"/>
            <family val="2"/>
          </rPr>
          <t xml:space="preserve">
Giáp khu Trung tâm cụm xã (giáp đầu đường bao Quy hoạch khu trung tâm)</t>
        </r>
      </text>
    </comment>
    <comment ref="D3572" authorId="1" shapeId="0" xr:uid="{00000000-0006-0000-0600-00005E010000}">
      <text>
        <r>
          <rPr>
            <b/>
            <sz val="9"/>
            <color indexed="81"/>
            <rFont val="Tahoma"/>
            <family val="2"/>
          </rPr>
          <t>Nguyen Ngoc:</t>
        </r>
        <r>
          <rPr>
            <sz val="9"/>
            <color indexed="81"/>
            <rFont val="Tahoma"/>
            <family val="2"/>
          </rPr>
          <t xml:space="preserve">
Giáp khu Trung tâm cụm xã (giáp đầu đường bao Quy hoạch khu trung tâm)</t>
        </r>
      </text>
    </comment>
    <comment ref="C3573" authorId="1" shapeId="0" xr:uid="{00000000-0006-0000-0600-00005F010000}">
      <text>
        <r>
          <rPr>
            <b/>
            <sz val="9"/>
            <color indexed="81"/>
            <rFont val="Tahoma"/>
            <family val="2"/>
          </rPr>
          <t>Nguyen Ngoc:</t>
        </r>
        <r>
          <rPr>
            <sz val="9"/>
            <color indexed="81"/>
            <rFont val="Tahoma"/>
            <family val="2"/>
          </rPr>
          <t xml:space="preserve">
Giáp khu Trung tâm cụm xã (giáp đầu đường bao Quy hoạch khu trung tâm)</t>
        </r>
      </text>
    </comment>
    <comment ref="D3573" authorId="1" shapeId="0" xr:uid="{00000000-0006-0000-0600-000060010000}">
      <text>
        <r>
          <rPr>
            <b/>
            <sz val="9"/>
            <color indexed="81"/>
            <rFont val="Tahoma"/>
            <family val="2"/>
          </rPr>
          <t>Nguyen Ngoc:</t>
        </r>
        <r>
          <rPr>
            <sz val="9"/>
            <color indexed="81"/>
            <rFont val="Tahoma"/>
            <family val="2"/>
          </rPr>
          <t xml:space="preserve">
Giáp khu Trung tâm cụm xã (giáp đầu đường bao Quy hoạch khu trung tâm)</t>
        </r>
      </text>
    </comment>
    <comment ref="B3574" authorId="1" shapeId="0" xr:uid="{00000000-0006-0000-0600-000061010000}">
      <text>
        <r>
          <rPr>
            <b/>
            <sz val="9"/>
            <color indexed="81"/>
            <rFont val="Tahoma"/>
            <family val="2"/>
          </rPr>
          <t>Nguyen Ngoc:</t>
        </r>
        <r>
          <rPr>
            <sz val="9"/>
            <color indexed="81"/>
            <rFont val="Tahoma"/>
            <family val="2"/>
          </rPr>
          <t xml:space="preserve">
Trục ngang từ QL 26 đi thôn 8</t>
        </r>
      </text>
    </comment>
    <comment ref="D3574" authorId="1" shapeId="0" xr:uid="{00000000-0006-0000-0600-000062010000}">
      <text>
        <r>
          <rPr>
            <b/>
            <sz val="9"/>
            <color indexed="81"/>
            <rFont val="Tahoma"/>
            <family val="2"/>
          </rPr>
          <t>Nguyen Ngoc:</t>
        </r>
        <r>
          <rPr>
            <sz val="9"/>
            <color indexed="81"/>
            <rFont val="Tahoma"/>
            <family val="2"/>
          </rPr>
          <t xml:space="preserve">
Hết ranh giới đất nhà ông Hảo, thôn 11</t>
        </r>
      </text>
    </comment>
    <comment ref="C3575" authorId="1" shapeId="0" xr:uid="{00000000-0006-0000-0600-000063010000}">
      <text>
        <r>
          <rPr>
            <b/>
            <sz val="9"/>
            <color indexed="81"/>
            <rFont val="Tahoma"/>
            <family val="2"/>
          </rPr>
          <t>Nguyen Ngoc:</t>
        </r>
        <r>
          <rPr>
            <sz val="9"/>
            <color indexed="81"/>
            <rFont val="Tahoma"/>
            <family val="2"/>
          </rPr>
          <t xml:space="preserve">
Hết ranh giới đất nhà ông Hảo, thôn 11</t>
        </r>
      </text>
    </comment>
    <comment ref="D3576" authorId="1" shapeId="0" xr:uid="{00000000-0006-0000-0600-000064010000}">
      <text>
        <r>
          <rPr>
            <b/>
            <sz val="9"/>
            <color indexed="81"/>
            <rFont val="Tahoma"/>
            <family val="2"/>
          </rPr>
          <t>Nguyen Ngoc:</t>
        </r>
        <r>
          <rPr>
            <sz val="9"/>
            <color indexed="81"/>
            <rFont val="Tahoma"/>
            <family val="2"/>
          </rPr>
          <t xml:space="preserve">
Giáp ranh xã Ea Păl</t>
        </r>
      </text>
    </comment>
    <comment ref="B3577" authorId="1" shapeId="0" xr:uid="{00000000-0006-0000-0600-000065010000}">
      <text>
        <r>
          <rPr>
            <b/>
            <sz val="9"/>
            <color indexed="81"/>
            <rFont val="Tahoma"/>
            <family val="2"/>
          </rPr>
          <t>Nguyen Ngoc:</t>
        </r>
        <r>
          <rPr>
            <sz val="9"/>
            <color indexed="81"/>
            <rFont val="Tahoma"/>
            <family val="2"/>
          </rPr>
          <t xml:space="preserve">
Quốc lộ 26 nhà bà Dự thôn 3 đi dốc Nín thở</t>
        </r>
      </text>
    </comment>
    <comment ref="B3578" authorId="1" shapeId="0" xr:uid="{00000000-0006-0000-0600-000066010000}">
      <text>
        <r>
          <rPr>
            <b/>
            <sz val="9"/>
            <color indexed="81"/>
            <rFont val="Tahoma"/>
            <family val="2"/>
          </rPr>
          <t>Nguyen Ngoc:</t>
        </r>
        <r>
          <rPr>
            <sz val="9"/>
            <color indexed="81"/>
            <rFont val="Tahoma"/>
            <family val="2"/>
          </rPr>
          <t xml:space="preserve">
Đường nội thôn 1</t>
        </r>
      </text>
    </comment>
    <comment ref="C3578" authorId="1" shapeId="0" xr:uid="{00000000-0006-0000-0600-000067010000}">
      <text>
        <r>
          <rPr>
            <b/>
            <sz val="9"/>
            <color indexed="81"/>
            <rFont val="Tahoma"/>
            <family val="2"/>
          </rPr>
          <t>Nguyen Ngoc:</t>
        </r>
        <r>
          <rPr>
            <sz val="9"/>
            <color indexed="81"/>
            <rFont val="Tahoma"/>
            <family val="2"/>
          </rPr>
          <t xml:space="preserve">
Km 0 (cây gạo)</t>
        </r>
      </text>
    </comment>
    <comment ref="D3578" authorId="1" shapeId="0" xr:uid="{00000000-0006-0000-0600-000068010000}">
      <text>
        <r>
          <rPr>
            <b/>
            <sz val="9"/>
            <color indexed="81"/>
            <rFont val="Tahoma"/>
            <family val="2"/>
          </rPr>
          <t>Nguyen Ngoc:</t>
        </r>
        <r>
          <rPr>
            <sz val="9"/>
            <color indexed="81"/>
            <rFont val="Tahoma"/>
            <family val="2"/>
          </rPr>
          <t xml:space="preserve">
Giáp đường liên xã Cư Prao (nhà trẻ Đắk Tân)</t>
        </r>
      </text>
    </comment>
    <comment ref="D3579" authorId="1" shapeId="0" xr:uid="{00000000-0006-0000-0600-000069010000}">
      <text>
        <r>
          <rPr>
            <b/>
            <sz val="9"/>
            <color indexed="81"/>
            <rFont val="Tahoma"/>
            <family val="2"/>
          </rPr>
          <t>Nguyen Ngoc:</t>
        </r>
        <r>
          <rPr>
            <sz val="9"/>
            <color indexed="81"/>
            <rFont val="Tahoma"/>
            <family val="2"/>
          </rPr>
          <t xml:space="preserve">
Làng Thái thôn 1 (hết ranh giới đất nhà ông Khuê)</t>
        </r>
      </text>
    </comment>
    <comment ref="B3580" authorId="1" shapeId="0" xr:uid="{00000000-0006-0000-0600-00006A010000}">
      <text>
        <r>
          <rPr>
            <b/>
            <sz val="9"/>
            <color indexed="81"/>
            <rFont val="Tahoma"/>
            <family val="2"/>
          </rPr>
          <t>Nguyen Ngoc:</t>
        </r>
        <r>
          <rPr>
            <sz val="9"/>
            <color indexed="81"/>
            <rFont val="Tahoma"/>
            <family val="2"/>
          </rPr>
          <t xml:space="preserve">
Đường đi xã Cư Prao</t>
        </r>
      </text>
    </comment>
    <comment ref="D3580" authorId="1" shapeId="0" xr:uid="{00000000-0006-0000-0600-00006B010000}">
      <text>
        <r>
          <rPr>
            <b/>
            <sz val="9"/>
            <color indexed="81"/>
            <rFont val="Tahoma"/>
            <family val="2"/>
          </rPr>
          <t>Nguyen Ngoc:</t>
        </r>
        <r>
          <rPr>
            <sz val="9"/>
            <color indexed="81"/>
            <rFont val="Tahoma"/>
            <family val="2"/>
          </rPr>
          <t xml:space="preserve">
Km 0 + 600</t>
        </r>
      </text>
    </comment>
    <comment ref="C3581" authorId="1" shapeId="0" xr:uid="{00000000-0006-0000-0600-00006C010000}">
      <text>
        <r>
          <rPr>
            <b/>
            <sz val="9"/>
            <color indexed="81"/>
            <rFont val="Tahoma"/>
            <family val="2"/>
          </rPr>
          <t>Nguyen Ngoc:</t>
        </r>
        <r>
          <rPr>
            <sz val="9"/>
            <color indexed="81"/>
            <rFont val="Tahoma"/>
            <family val="2"/>
          </rPr>
          <t xml:space="preserve">
Km 0 + 600</t>
        </r>
      </text>
    </comment>
    <comment ref="D3581" authorId="1" shapeId="0" xr:uid="{00000000-0006-0000-0600-00006D010000}">
      <text>
        <r>
          <rPr>
            <b/>
            <sz val="9"/>
            <color indexed="81"/>
            <rFont val="Tahoma"/>
            <family val="2"/>
          </rPr>
          <t>Nguyen Ngoc:</t>
        </r>
        <r>
          <rPr>
            <sz val="9"/>
            <color indexed="81"/>
            <rFont val="Tahoma"/>
            <family val="2"/>
          </rPr>
          <t xml:space="preserve">
Giáp công ty Hưởng Toàn Lộc</t>
        </r>
      </text>
    </comment>
    <comment ref="C3582" authorId="1" shapeId="0" xr:uid="{00000000-0006-0000-0600-00006E010000}">
      <text>
        <r>
          <rPr>
            <b/>
            <sz val="9"/>
            <color indexed="81"/>
            <rFont val="Tahoma"/>
            <family val="2"/>
          </rPr>
          <t>Nguyen Ngoc:</t>
        </r>
        <r>
          <rPr>
            <sz val="9"/>
            <color indexed="81"/>
            <rFont val="Tahoma"/>
            <family val="2"/>
          </rPr>
          <t xml:space="preserve">
Giáp công ty Hưởng Toàn Lộc</t>
        </r>
      </text>
    </comment>
    <comment ref="D3582" authorId="1" shapeId="0" xr:uid="{00000000-0006-0000-0600-00006F010000}">
      <text>
        <r>
          <rPr>
            <b/>
            <sz val="9"/>
            <color indexed="81"/>
            <rFont val="Tahoma"/>
            <family val="2"/>
          </rPr>
          <t>Nguyen Ngoc:</t>
        </r>
        <r>
          <rPr>
            <sz val="9"/>
            <color indexed="81"/>
            <rFont val="Tahoma"/>
            <family val="2"/>
          </rPr>
          <t xml:space="preserve">
Ngã ba nhà ông Toàn</t>
        </r>
      </text>
    </comment>
    <comment ref="B3583" authorId="1" shapeId="0" xr:uid="{00000000-0006-0000-0600-000070010000}">
      <text>
        <r>
          <rPr>
            <b/>
            <sz val="9"/>
            <color indexed="81"/>
            <rFont val="Tahoma"/>
            <family val="2"/>
          </rPr>
          <t>Nguyen Ngoc:</t>
        </r>
        <r>
          <rPr>
            <sz val="9"/>
            <color indexed="81"/>
            <rFont val="Tahoma"/>
            <family val="2"/>
          </rPr>
          <t xml:space="preserve">
Đường liên thôn 9 đi thôn 13</t>
        </r>
      </text>
    </comment>
    <comment ref="C3583" authorId="1" shapeId="0" xr:uid="{00000000-0006-0000-0600-000071010000}">
      <text>
        <r>
          <rPr>
            <b/>
            <sz val="9"/>
            <color indexed="81"/>
            <rFont val="Tahoma"/>
            <family val="2"/>
          </rPr>
          <t>Nguyen Ngoc:</t>
        </r>
        <r>
          <rPr>
            <sz val="9"/>
            <color indexed="81"/>
            <rFont val="Tahoma"/>
            <family val="2"/>
          </rPr>
          <t xml:space="preserve">
Km 0 (QL 26)</t>
        </r>
      </text>
    </comment>
    <comment ref="D3583" authorId="1" shapeId="0" xr:uid="{00000000-0006-0000-0600-000072010000}">
      <text>
        <r>
          <rPr>
            <b/>
            <sz val="9"/>
            <color indexed="81"/>
            <rFont val="Tahoma"/>
            <family val="2"/>
          </rPr>
          <t>Nguyen Ngoc:</t>
        </r>
        <r>
          <rPr>
            <sz val="9"/>
            <color indexed="81"/>
            <rFont val="Tahoma"/>
            <family val="2"/>
          </rPr>
          <t xml:space="preserve">
Hết ranh giới hội trường thôn 13</t>
        </r>
      </text>
    </comment>
    <comment ref="B3584" authorId="1" shapeId="0" xr:uid="{00000000-0006-0000-0600-000073010000}">
      <text>
        <r>
          <rPr>
            <b/>
            <sz val="9"/>
            <color indexed="81"/>
            <rFont val="Tahoma"/>
            <family val="2"/>
          </rPr>
          <t>Nguyen Ngoc:</t>
        </r>
        <r>
          <rPr>
            <sz val="9"/>
            <color indexed="81"/>
            <rFont val="Tahoma"/>
            <family val="2"/>
          </rPr>
          <t xml:space="preserve">
Đường liên thôn 4 đi thôn 6</t>
        </r>
      </text>
    </comment>
    <comment ref="C3584" authorId="1" shapeId="0" xr:uid="{00000000-0006-0000-0600-000074010000}">
      <text>
        <r>
          <rPr>
            <b/>
            <sz val="9"/>
            <color indexed="81"/>
            <rFont val="Tahoma"/>
            <family val="2"/>
          </rPr>
          <t>Nguyen Ngoc:</t>
        </r>
        <r>
          <rPr>
            <sz val="9"/>
            <color indexed="81"/>
            <rFont val="Tahoma"/>
            <family val="2"/>
          </rPr>
          <t xml:space="preserve">
Km 0</t>
        </r>
      </text>
    </comment>
    <comment ref="D3584" authorId="1" shapeId="0" xr:uid="{00000000-0006-0000-0600-000075010000}">
      <text>
        <r>
          <rPr>
            <b/>
            <sz val="9"/>
            <color indexed="81"/>
            <rFont val="Tahoma"/>
            <family val="2"/>
          </rPr>
          <t>Nguyen Ngoc:</t>
        </r>
        <r>
          <rPr>
            <sz val="9"/>
            <color indexed="81"/>
            <rFont val="Tahoma"/>
            <family val="2"/>
          </rPr>
          <t xml:space="preserve">
Km 0 + 300 (hết đất ông Tiên)</t>
        </r>
      </text>
    </comment>
    <comment ref="C3585" authorId="1" shapeId="0" xr:uid="{00000000-0006-0000-0600-000076010000}">
      <text>
        <r>
          <rPr>
            <b/>
            <sz val="9"/>
            <color indexed="81"/>
            <rFont val="Tahoma"/>
            <family val="2"/>
          </rPr>
          <t>Nguyen Ngoc:</t>
        </r>
        <r>
          <rPr>
            <sz val="9"/>
            <color indexed="81"/>
            <rFont val="Tahoma"/>
            <family val="2"/>
          </rPr>
          <t xml:space="preserve">
Km 0 + 300 (hết đất ông Tiên)</t>
        </r>
      </text>
    </comment>
    <comment ref="D3585" authorId="1" shapeId="0" xr:uid="{00000000-0006-0000-0600-000077010000}">
      <text>
        <r>
          <rPr>
            <b/>
            <sz val="9"/>
            <color indexed="81"/>
            <rFont val="Tahoma"/>
            <family val="2"/>
          </rPr>
          <t>Nguyen Ngoc:</t>
        </r>
        <r>
          <rPr>
            <sz val="9"/>
            <color indexed="81"/>
            <rFont val="Tahoma"/>
            <family val="2"/>
          </rPr>
          <t xml:space="preserve">
Hết ranh giới đất nhà ông Thăng thôn 6</t>
        </r>
      </text>
    </comment>
    <comment ref="B3596" authorId="1" shapeId="0" xr:uid="{00000000-0006-0000-0600-000078010000}">
      <text>
        <r>
          <rPr>
            <b/>
            <sz val="9"/>
            <color indexed="81"/>
            <rFont val="Tahoma"/>
            <family val="2"/>
          </rPr>
          <t>Nguyen Ngoc:</t>
        </r>
        <r>
          <rPr>
            <sz val="9"/>
            <color indexed="81"/>
            <rFont val="Tahoma"/>
            <family val="2"/>
          </rPr>
          <t xml:space="preserve">
Trục đi thôn 10</t>
        </r>
      </text>
    </comment>
    <comment ref="C3596" authorId="1" shapeId="0" xr:uid="{00000000-0006-0000-0600-000079010000}">
      <text>
        <r>
          <rPr>
            <b/>
            <sz val="9"/>
            <color indexed="81"/>
            <rFont val="Tahoma"/>
            <family val="2"/>
          </rPr>
          <t>Nguyen Ngoc:</t>
        </r>
        <r>
          <rPr>
            <sz val="9"/>
            <color indexed="81"/>
            <rFont val="Tahoma"/>
            <family val="2"/>
          </rPr>
          <t xml:space="preserve">
Giáp đường bao Trung tâm cụm xã</t>
        </r>
      </text>
    </comment>
    <comment ref="C3597" authorId="1" shapeId="0" xr:uid="{00000000-0006-0000-0600-00007A010000}">
      <text>
        <r>
          <rPr>
            <b/>
            <sz val="9"/>
            <color indexed="81"/>
            <rFont val="Tahoma"/>
            <family val="2"/>
          </rPr>
          <t>Nguyen Ngoc:</t>
        </r>
        <r>
          <rPr>
            <sz val="9"/>
            <color indexed="81"/>
            <rFont val="Tahoma"/>
            <family val="2"/>
          </rPr>
          <t xml:space="preserve">
Ngã ba nhà ông Toàn Hoài qua 100m</t>
        </r>
      </text>
    </comment>
    <comment ref="D3597" authorId="1" shapeId="0" xr:uid="{00000000-0006-0000-0600-00007B010000}">
      <text>
        <r>
          <rPr>
            <b/>
            <sz val="9"/>
            <color indexed="81"/>
            <rFont val="Tahoma"/>
            <family val="2"/>
          </rPr>
          <t>Nguyen Ngoc:</t>
        </r>
        <r>
          <rPr>
            <sz val="9"/>
            <color indexed="81"/>
            <rFont val="Tahoma"/>
            <family val="2"/>
          </rPr>
          <t xml:space="preserve">
Ngã ba nhà ông Toàn Hoài qua 100m</t>
        </r>
      </text>
    </comment>
    <comment ref="C3598" authorId="1" shapeId="0" xr:uid="{00000000-0006-0000-0600-00007C010000}">
      <text>
        <r>
          <rPr>
            <b/>
            <sz val="9"/>
            <color indexed="81"/>
            <rFont val="Tahoma"/>
            <family val="2"/>
          </rPr>
          <t>Nguyen Ngoc:</t>
        </r>
        <r>
          <rPr>
            <sz val="9"/>
            <color indexed="81"/>
            <rFont val="Tahoma"/>
            <family val="2"/>
          </rPr>
          <t xml:space="preserve">
Từ 600m trở đi</t>
        </r>
      </text>
    </comment>
    <comment ref="B3600" authorId="1" shapeId="0" xr:uid="{00000000-0006-0000-0600-00007D010000}">
      <text>
        <r>
          <rPr>
            <b/>
            <sz val="9"/>
            <color indexed="81"/>
            <rFont val="Tahoma"/>
            <family val="2"/>
          </rPr>
          <t>Nguyen Ngoc:</t>
        </r>
        <r>
          <rPr>
            <sz val="9"/>
            <color indexed="81"/>
            <rFont val="Tahoma"/>
            <family val="2"/>
          </rPr>
          <t xml:space="preserve">
Đường mới khu tái định cư buôn Zô</t>
        </r>
      </text>
    </comment>
    <comment ref="D3600" authorId="1" shapeId="0" xr:uid="{00000000-0006-0000-0600-00007E010000}">
      <text>
        <r>
          <rPr>
            <b/>
            <sz val="9"/>
            <color indexed="81"/>
            <rFont val="Tahoma"/>
            <family val="2"/>
          </rPr>
          <t>Nguyen Ngoc:</t>
        </r>
        <r>
          <rPr>
            <sz val="9"/>
            <color indexed="81"/>
            <rFont val="Tahoma"/>
            <family val="2"/>
          </rPr>
          <t xml:space="preserve">
Giáp đường buôn Pa cũ</t>
        </r>
      </text>
    </comment>
    <comment ref="D3604" authorId="1" shapeId="0" xr:uid="{00000000-0006-0000-0600-00007F010000}">
      <text>
        <r>
          <rPr>
            <b/>
            <sz val="9"/>
            <color indexed="81"/>
            <rFont val="Tahoma"/>
            <family val="2"/>
          </rPr>
          <t>Nguyen Ngoc:</t>
        </r>
        <r>
          <rPr>
            <sz val="9"/>
            <color indexed="81"/>
            <rFont val="Tahoma"/>
            <family val="2"/>
          </rPr>
          <t xml:space="preserve">
Km 34 + 500 Trạm Phúc kiểm số 1</t>
        </r>
      </text>
    </comment>
    <comment ref="C3605" authorId="1" shapeId="0" xr:uid="{00000000-0006-0000-0600-000080010000}">
      <text>
        <r>
          <rPr>
            <b/>
            <sz val="9"/>
            <color indexed="81"/>
            <rFont val="Tahoma"/>
            <family val="2"/>
          </rPr>
          <t>Nguyen Ngoc:</t>
        </r>
        <r>
          <rPr>
            <sz val="9"/>
            <color indexed="81"/>
            <rFont val="Tahoma"/>
            <family val="2"/>
          </rPr>
          <t xml:space="preserve">
Km 34 + 500 Trạm Phúc kiểm số 1</t>
        </r>
      </text>
    </comment>
    <comment ref="D3605" authorId="1" shapeId="0" xr:uid="{00000000-0006-0000-0600-000081010000}">
      <text>
        <r>
          <rPr>
            <b/>
            <sz val="9"/>
            <color indexed="81"/>
            <rFont val="Tahoma"/>
            <family val="2"/>
          </rPr>
          <t>Nguyen Ngoc:</t>
        </r>
        <r>
          <rPr>
            <sz val="9"/>
            <color indexed="81"/>
            <rFont val="Tahoma"/>
            <family val="2"/>
          </rPr>
          <t xml:space="preserve">
Km 36 + 500 (ngã ba Ea Krông)
 (đầu ranh cửa hàng xăng Trinh Nguyên)</t>
        </r>
      </text>
    </comment>
    <comment ref="C3606" authorId="1" shapeId="0" xr:uid="{00000000-0006-0000-0600-000082010000}">
      <text>
        <r>
          <rPr>
            <b/>
            <sz val="9"/>
            <color indexed="81"/>
            <rFont val="Tahoma"/>
            <family val="2"/>
          </rPr>
          <t>Nguyen Ngoc:</t>
        </r>
        <r>
          <rPr>
            <sz val="9"/>
            <color indexed="81"/>
            <rFont val="Tahoma"/>
            <family val="2"/>
          </rPr>
          <t xml:space="preserve">
Km 36 + 500 (ngã ba Ea Krông)</t>
        </r>
      </text>
    </comment>
    <comment ref="D3606" authorId="1" shapeId="0" xr:uid="{00000000-0006-0000-0600-000083010000}">
      <text>
        <r>
          <rPr>
            <b/>
            <sz val="9"/>
            <color indexed="81"/>
            <rFont val="Tahoma"/>
            <family val="2"/>
          </rPr>
          <t>Nguyen Ngoc:</t>
        </r>
        <r>
          <rPr>
            <sz val="9"/>
            <color indexed="81"/>
            <rFont val="Tahoma"/>
            <family val="2"/>
          </rPr>
          <t xml:space="preserve">
Km 40 + 100 (Trạm Y tế xã)</t>
        </r>
      </text>
    </comment>
    <comment ref="C3607" authorId="1" shapeId="0" xr:uid="{00000000-0006-0000-0600-000084010000}">
      <text>
        <r>
          <rPr>
            <b/>
            <sz val="9"/>
            <color indexed="81"/>
            <rFont val="Tahoma"/>
            <family val="2"/>
          </rPr>
          <t>Nguyen Ngoc:</t>
        </r>
        <r>
          <rPr>
            <sz val="9"/>
            <color indexed="81"/>
            <rFont val="Tahoma"/>
            <family val="2"/>
          </rPr>
          <t xml:space="preserve">
Km 40 + 100 (Trạm Y tế xã)</t>
        </r>
      </text>
    </comment>
    <comment ref="D3608" authorId="1" shapeId="0" xr:uid="{00000000-0006-0000-0600-000085010000}">
      <text>
        <r>
          <rPr>
            <b/>
            <sz val="9"/>
            <color indexed="81"/>
            <rFont val="Tahoma"/>
            <family val="2"/>
          </rPr>
          <t>Nguyen Ngoc:</t>
        </r>
        <r>
          <rPr>
            <sz val="9"/>
            <color indexed="81"/>
            <rFont val="Tahoma"/>
            <family val="2"/>
          </rPr>
          <t xml:space="preserve">
Km 45 + 300 (cầu Ba Danh)</t>
        </r>
      </text>
    </comment>
    <comment ref="C3609" authorId="1" shapeId="0" xr:uid="{00000000-0006-0000-0600-000086010000}">
      <text>
        <r>
          <rPr>
            <b/>
            <sz val="9"/>
            <color indexed="81"/>
            <rFont val="Tahoma"/>
            <family val="2"/>
          </rPr>
          <t>Nguyen Ngoc:</t>
        </r>
        <r>
          <rPr>
            <sz val="9"/>
            <color indexed="81"/>
            <rFont val="Tahoma"/>
            <family val="2"/>
          </rPr>
          <t xml:space="preserve">
Km 45 + 300 (cầu Ba Danh)</t>
        </r>
      </text>
    </comment>
    <comment ref="D3610" authorId="1" shapeId="0" xr:uid="{00000000-0006-0000-0600-000087010000}">
      <text>
        <r>
          <rPr>
            <b/>
            <sz val="9"/>
            <color indexed="81"/>
            <rFont val="Tahoma"/>
            <family val="2"/>
          </rPr>
          <t>Nguyen Ngoc:</t>
        </r>
        <r>
          <rPr>
            <sz val="9"/>
            <color indexed="81"/>
            <rFont val="Tahoma"/>
            <family val="2"/>
          </rPr>
          <t xml:space="preserve">
gần Km51</t>
        </r>
      </text>
    </comment>
    <comment ref="C3611" authorId="1" shapeId="0" xr:uid="{00000000-0006-0000-0600-000088010000}">
      <text>
        <r>
          <rPr>
            <b/>
            <sz val="9"/>
            <color indexed="81"/>
            <rFont val="Tahoma"/>
            <family val="2"/>
          </rPr>
          <t>Nguyen Ngoc:</t>
        </r>
        <r>
          <rPr>
            <sz val="9"/>
            <color indexed="81"/>
            <rFont val="Tahoma"/>
            <family val="2"/>
          </rPr>
          <t xml:space="preserve">
Km 48 (buôn M'Guê)</t>
        </r>
      </text>
    </comment>
    <comment ref="D3611" authorId="1" shapeId="0" xr:uid="{00000000-0006-0000-0600-000089010000}">
      <text>
        <r>
          <rPr>
            <b/>
            <sz val="9"/>
            <color indexed="81"/>
            <rFont val="Tahoma"/>
            <family val="2"/>
          </rPr>
          <t>Nguyen Ngoc:</t>
        </r>
        <r>
          <rPr>
            <sz val="9"/>
            <color indexed="81"/>
            <rFont val="Tahoma"/>
            <family val="2"/>
          </rPr>
          <t xml:space="preserve">
gần Km52</t>
        </r>
      </text>
    </comment>
    <comment ref="C3612" authorId="1" shapeId="0" xr:uid="{00000000-0006-0000-0600-00008A010000}">
      <text>
        <r>
          <rPr>
            <b/>
            <sz val="9"/>
            <color indexed="81"/>
            <rFont val="Tahoma"/>
            <family val="2"/>
          </rPr>
          <t>Nguyen Ngoc:</t>
        </r>
        <r>
          <rPr>
            <sz val="9"/>
            <color indexed="81"/>
            <rFont val="Tahoma"/>
            <family val="2"/>
          </rPr>
          <t xml:space="preserve">
gần Km52</t>
        </r>
      </text>
    </comment>
    <comment ref="D3612" authorId="1" shapeId="0" xr:uid="{00000000-0006-0000-0600-00008B010000}">
      <text>
        <r>
          <rPr>
            <b/>
            <sz val="9"/>
            <color indexed="81"/>
            <rFont val="Tahoma"/>
            <family val="2"/>
          </rPr>
          <t>Nguyen Ngoc:</t>
        </r>
        <r>
          <rPr>
            <sz val="9"/>
            <color indexed="81"/>
            <rFont val="Tahoma"/>
            <family val="2"/>
          </rPr>
          <t xml:space="preserve">
Km 50 + 500 (giáp địa giới xã Cư M'Ta)</t>
        </r>
      </text>
    </comment>
    <comment ref="B3613" authorId="1" shapeId="0" xr:uid="{00000000-0006-0000-0600-00008C010000}">
      <text>
        <r>
          <rPr>
            <b/>
            <sz val="9"/>
            <color indexed="81"/>
            <rFont val="Tahoma"/>
            <family val="2"/>
          </rPr>
          <t>Nguyen Ngoc:</t>
        </r>
        <r>
          <rPr>
            <sz val="9"/>
            <color indexed="81"/>
            <rFont val="Tahoma"/>
            <family val="2"/>
          </rPr>
          <t xml:space="preserve">
Đường vào Ea Krông</t>
        </r>
      </text>
    </comment>
    <comment ref="C3613" authorId="1" shapeId="0" xr:uid="{00000000-0006-0000-0600-00008D010000}">
      <text>
        <r>
          <rPr>
            <b/>
            <sz val="9"/>
            <color indexed="81"/>
            <rFont val="Tahoma"/>
            <family val="2"/>
          </rPr>
          <t>Nguyen Ngoc:</t>
        </r>
        <r>
          <rPr>
            <sz val="9"/>
            <color indexed="81"/>
            <rFont val="Tahoma"/>
            <family val="2"/>
          </rPr>
          <t xml:space="preserve">
Km 0 (từ Đài Tưởng niệm )
Ngã ba Ea Krông (đầu ranh cửa hàng xăng Trinh Nguyên)</t>
        </r>
      </text>
    </comment>
    <comment ref="D3613" authorId="1" shapeId="0" xr:uid="{00000000-0006-0000-0600-00008E010000}">
      <text>
        <r>
          <rPr>
            <b/>
            <sz val="9"/>
            <color indexed="81"/>
            <rFont val="Tahoma"/>
            <family val="2"/>
          </rPr>
          <t>Nguyen Ngoc:</t>
        </r>
        <r>
          <rPr>
            <sz val="9"/>
            <color indexed="81"/>
            <rFont val="Tahoma"/>
            <family val="2"/>
          </rPr>
          <t xml:space="preserve">
Km 2 (nhà Y Ngang)</t>
        </r>
      </text>
    </comment>
    <comment ref="C3614" authorId="1" shapeId="0" xr:uid="{00000000-0006-0000-0600-00008F010000}">
      <text>
        <r>
          <rPr>
            <b/>
            <sz val="9"/>
            <color indexed="81"/>
            <rFont val="Tahoma"/>
            <family val="2"/>
          </rPr>
          <t>Nguyen Ngoc:</t>
        </r>
        <r>
          <rPr>
            <sz val="9"/>
            <color indexed="81"/>
            <rFont val="Tahoma"/>
            <family val="2"/>
          </rPr>
          <t xml:space="preserve">
Km 2 (nhà Y Ngang)</t>
        </r>
      </text>
    </comment>
    <comment ref="D3614" authorId="1" shapeId="0" xr:uid="{00000000-0006-0000-0600-000090010000}">
      <text>
        <r>
          <rPr>
            <b/>
            <sz val="9"/>
            <color indexed="81"/>
            <rFont val="Tahoma"/>
            <family val="2"/>
          </rPr>
          <t>Nguyen Ngoc:</t>
        </r>
        <r>
          <rPr>
            <sz val="9"/>
            <color indexed="81"/>
            <rFont val="Tahoma"/>
            <family val="2"/>
          </rPr>
          <t xml:space="preserve">
Hết buôn Ea Boa (Giáp xã Krông Á)</t>
        </r>
      </text>
    </comment>
    <comment ref="C3634" authorId="1" shapeId="0" xr:uid="{00000000-0006-0000-0600-000091010000}">
      <text>
        <r>
          <rPr>
            <b/>
            <sz val="9"/>
            <color indexed="81"/>
            <rFont val="Tahoma"/>
            <family val="2"/>
          </rPr>
          <t>Nguyen Ngoc:</t>
        </r>
        <r>
          <rPr>
            <sz val="9"/>
            <color indexed="81"/>
            <rFont val="Tahoma"/>
            <family val="2"/>
          </rPr>
          <t xml:space="preserve">
Quốc lộ 14 (Hết thửa 126; TBĐ số 104)</t>
        </r>
      </text>
    </comment>
    <comment ref="C3638" authorId="1" shapeId="0" xr:uid="{00000000-0006-0000-0600-000092010000}">
      <text>
        <r>
          <rPr>
            <b/>
            <sz val="9"/>
            <color indexed="81"/>
            <rFont val="Tahoma"/>
            <family val="2"/>
            <charset val="163"/>
          </rPr>
          <t>Nguyen Ngoc:</t>
        </r>
        <r>
          <rPr>
            <sz val="9"/>
            <color indexed="81"/>
            <rFont val="Tahoma"/>
            <family val="2"/>
            <charset val="163"/>
          </rPr>
          <t xml:space="preserve">
Cầu Buôn Cư Dluê (Thửa 669; TBĐ số 60)</t>
        </r>
      </text>
    </comment>
    <comment ref="C3640" authorId="1" shapeId="0" xr:uid="{00000000-0006-0000-0600-000093010000}">
      <text>
        <r>
          <rPr>
            <b/>
            <sz val="9"/>
            <color indexed="81"/>
            <rFont val="Tahoma"/>
            <family val="2"/>
            <charset val="163"/>
          </rPr>
          <t>Nguyen Ngoc:</t>
        </r>
        <r>
          <rPr>
            <sz val="9"/>
            <color indexed="81"/>
            <rFont val="Tahoma"/>
            <family val="2"/>
            <charset val="163"/>
          </rPr>
          <t xml:space="preserve">
Tỉnh lộ 2 (Thửa số 1128; 1137, tờ bản đồ sô 15)</t>
        </r>
      </text>
    </comment>
    <comment ref="B3642" authorId="1" shapeId="0" xr:uid="{00000000-0006-0000-0600-000094010000}">
      <text>
        <r>
          <rPr>
            <b/>
            <sz val="9"/>
            <color indexed="81"/>
            <rFont val="Tahoma"/>
            <family val="2"/>
            <charset val="163"/>
          </rPr>
          <t>Nguyen Ngoc:</t>
        </r>
        <r>
          <rPr>
            <sz val="9"/>
            <color indexed="81"/>
            <rFont val="Tahoma"/>
            <family val="2"/>
            <charset val="163"/>
          </rPr>
          <t xml:space="preserve">
Đường nối QL 14 với tỉnh lộ 2</t>
        </r>
      </text>
    </comment>
    <comment ref="C3642" authorId="1" shapeId="0" xr:uid="{00000000-0006-0000-0600-000095010000}">
      <text>
        <r>
          <rPr>
            <b/>
            <sz val="9"/>
            <color indexed="81"/>
            <rFont val="Tahoma"/>
            <family val="2"/>
            <charset val="163"/>
          </rPr>
          <t>Nguyen Ngoc:</t>
        </r>
        <r>
          <rPr>
            <sz val="9"/>
            <color indexed="81"/>
            <rFont val="Tahoma"/>
            <family val="2"/>
            <charset val="163"/>
          </rPr>
          <t xml:space="preserve">
Quốc lộ 14 (Thửa 95, TBĐ số 53)</t>
        </r>
      </text>
    </comment>
    <comment ref="D3642" authorId="1" shapeId="0" xr:uid="{00000000-0006-0000-0600-000096010000}">
      <text>
        <r>
          <rPr>
            <b/>
            <sz val="9"/>
            <color indexed="81"/>
            <rFont val="Tahoma"/>
            <family val="2"/>
            <charset val="163"/>
          </rPr>
          <t>Nguyen Ngoc:</t>
        </r>
        <r>
          <rPr>
            <sz val="9"/>
            <color indexed="81"/>
            <rFont val="Tahoma"/>
            <family val="2"/>
            <charset val="163"/>
          </rPr>
          <t xml:space="preserve">
Tỉnh lộ 2 (Hết thửa 1135; TBĐ số 15)</t>
        </r>
      </text>
    </comment>
  </commentList>
</comments>
</file>

<file path=xl/sharedStrings.xml><?xml version="1.0" encoding="utf-8"?>
<sst xmlns="http://schemas.openxmlformats.org/spreadsheetml/2006/main" count="22642" uniqueCount="8413">
  <si>
    <t>PHỤ LỤC I</t>
  </si>
  <si>
    <t>BẢNG GIÁ ĐẤT Ở TẠI ĐÔ THỊ</t>
  </si>
  <si>
    <r>
      <t>ĐVT: 1000 đồng/m</t>
    </r>
    <r>
      <rPr>
        <b/>
        <vertAlign val="superscript"/>
        <sz val="12"/>
        <rFont val="Arial"/>
        <family val="2"/>
      </rPr>
      <t>2</t>
    </r>
  </si>
  <si>
    <t>STT</t>
  </si>
  <si>
    <t>Tên đường</t>
  </si>
  <si>
    <t>Đoạn đường</t>
  </si>
  <si>
    <t>Giá đất hiện hành (QĐ số 13)</t>
  </si>
  <si>
    <t>Giá đề xuất</t>
  </si>
  <si>
    <t>Từ</t>
  </si>
  <si>
    <t>Đến</t>
  </si>
  <si>
    <t>VT1</t>
  </si>
  <si>
    <t>VT2</t>
  </si>
  <si>
    <t>VT3</t>
  </si>
  <si>
    <t>VT4</t>
  </si>
  <si>
    <t>27. PHƯỜNG BUÔN HÔ</t>
  </si>
  <si>
    <t>Hùng Vương</t>
  </si>
  <si>
    <t>Nguyễn Duy Trinh</t>
  </si>
  <si>
    <t>Nguyễn Lương Bằng</t>
  </si>
  <si>
    <t>Hết ranh thửa đất 136, TBĐ số 163 (hết ranh giới phường Đạt Hiếu cũ)</t>
  </si>
  <si>
    <t>Lê Quý Đôn</t>
  </si>
  <si>
    <t>Trần Cao Vân (phía Đông);
Hết ngân hàng Đông Á (phía Tây)</t>
  </si>
  <si>
    <t>An Dương Vương (phía Tây); Hãi Thượng Lãn Ông (phía Đông)</t>
  </si>
  <si>
    <t>Nguyên Hồng</t>
  </si>
  <si>
    <t>Hoàng Quốc Việt</t>
  </si>
  <si>
    <t>Trịnh Văn Cấn</t>
  </si>
  <si>
    <t>Hết ranh giới thửa đất 269, TBĐ số 205 (Chùa Bửu Thắng)</t>
  </si>
  <si>
    <t>Giáp ranh giới phường Cư Bao</t>
  </si>
  <si>
    <t>Trần Hưng Đạo</t>
  </si>
  <si>
    <t>Hết ranh thửa 181, TBĐ số 35 (phía Bắc); Hết ranh thửa 79, TBĐ số 35 (phía Nam)</t>
  </si>
  <si>
    <t>Ama Pui</t>
  </si>
  <si>
    <t>Trần Quốc Thảo</t>
  </si>
  <si>
    <t>Cầu RôSy</t>
  </si>
  <si>
    <t>Võ Thị Sáu</t>
  </si>
  <si>
    <t>Nguyễn Đình Chiểu</t>
  </si>
  <si>
    <t>Phan Bội Châu</t>
  </si>
  <si>
    <t>Hết đường</t>
  </si>
  <si>
    <t>Trần Đại Nghĩa</t>
  </si>
  <si>
    <t>Bế Văn Đàn</t>
  </si>
  <si>
    <t>Nguyễn Bỉnh Khiêm</t>
  </si>
  <si>
    <t>Nguyễn Du</t>
  </si>
  <si>
    <t>Tô Vĩnh Diện</t>
  </si>
  <si>
    <t xml:space="preserve">Trần Văn Trà </t>
  </si>
  <si>
    <t>Ngô Thì Nhậm</t>
  </si>
  <si>
    <t>Cao Đạt</t>
  </si>
  <si>
    <t>Giáp đường Trần Huy Liệu</t>
  </si>
  <si>
    <t>Tôn Thất Thuyết</t>
  </si>
  <si>
    <t>Ngã ba Trần Huy Liệu</t>
  </si>
  <si>
    <t>Hẻm số 1</t>
  </si>
  <si>
    <t>Trần Xuân Soạn</t>
  </si>
  <si>
    <t>Trần Huy Liệu</t>
  </si>
  <si>
    <t>Hết ranh giới thửa đất 114, TBĐ số 60 (Cống cây Đa)</t>
  </si>
  <si>
    <t>Đường vào nghĩa địa khu B</t>
  </si>
  <si>
    <t>Hết ranh giới thửa đất 1, TBĐ số 153 (cổng nghĩa địa khu B)</t>
  </si>
  <si>
    <t xml:space="preserve">Hoàng Việt </t>
  </si>
  <si>
    <t>Hết ranh giới thửa đất 78, TBĐ số 148</t>
  </si>
  <si>
    <t>Hết ranh giới thửa đất 42, TBĐ số 142</t>
  </si>
  <si>
    <t>Nguyễn Viết Xuân</t>
  </si>
  <si>
    <t>Nguyễn Văn Trỗi</t>
  </si>
  <si>
    <t>Nguyễn Xuân Nguyên</t>
  </si>
  <si>
    <t>Ngô Sỹ Liên</t>
  </si>
  <si>
    <t>Vũ Xuân Thiều</t>
  </si>
  <si>
    <t>Nguyễn Bá Ngọc</t>
  </si>
  <si>
    <t>Ngô Đức Kế</t>
  </si>
  <si>
    <t>Đường xương cá (Lô C và lô D)</t>
  </si>
  <si>
    <t>Trần Văn Giàu</t>
  </si>
  <si>
    <t>Ngô Gia Khảm</t>
  </si>
  <si>
    <t>Ngô Văn Sở</t>
  </si>
  <si>
    <t>Lê Hữu Kiển</t>
  </si>
  <si>
    <t>Đường song song với Ngô Đức Kế phía Đông</t>
  </si>
  <si>
    <t>Hải Triều</t>
  </si>
  <si>
    <t>Hết đường về phía Bắc</t>
  </si>
  <si>
    <t>Hết ranh giới thửa đất 195, TBĐ số 163</t>
  </si>
  <si>
    <t>Nguyễn Công Trứ</t>
  </si>
  <si>
    <t>Hoàng Việt</t>
  </si>
  <si>
    <t>Phan Huy Ích</t>
  </si>
  <si>
    <t>Đường vào NĐ khu B</t>
  </si>
  <si>
    <t>Ngô Thi Sĩ</t>
  </si>
  <si>
    <t>Lương Văn Can</t>
  </si>
  <si>
    <t xml:space="preserve">Y Thuyên Kso'r </t>
  </si>
  <si>
    <t>Y Yơn Niê</t>
  </si>
  <si>
    <t>Mai Xuân Thưởng</t>
  </si>
  <si>
    <t>Vi Thủ An</t>
  </si>
  <si>
    <t>Y Thuyên Kso'r</t>
  </si>
  <si>
    <t>Đường vào chùa Thọ Phước</t>
  </si>
  <si>
    <t>Đầu ranh giới thửa đất 02, TBĐ 140</t>
  </si>
  <si>
    <t>Hết ranh giới thửa đất 08, TBĐ 140</t>
  </si>
  <si>
    <t>Ngã tư Y Thuyên KSo'r</t>
  </si>
  <si>
    <t>Huỳnh Văn Nghệ</t>
  </si>
  <si>
    <t>Y Ni Ksơr</t>
  </si>
  <si>
    <t>Mạc Đăng Dung</t>
  </si>
  <si>
    <t>Y Thuyên KSo'r</t>
  </si>
  <si>
    <t>Đầu ranh giới thửa đất 151, TBĐ số 145</t>
  </si>
  <si>
    <t>Sư Vạn Hạnh</t>
  </si>
  <si>
    <t>Từ thửa đất 27, TBĐ số 145</t>
  </si>
  <si>
    <t>Phan Huy Chú</t>
  </si>
  <si>
    <t>Trần Nhật Duật</t>
  </si>
  <si>
    <t>Trịnh Hoài Đức</t>
  </si>
  <si>
    <t>Văn Tiến Dũng</t>
  </si>
  <si>
    <t>Ranh giới thửa 7 tờ 153</t>
  </si>
  <si>
    <t>Nguyễn Chí Thanh</t>
  </si>
  <si>
    <t>Mạc Đỉnh Chi</t>
  </si>
  <si>
    <t>Hết ranh giới thửa đất 32, TBĐ số 158</t>
  </si>
  <si>
    <t>Nguyễn Kim</t>
  </si>
  <si>
    <t>Lương Thế Vinh</t>
  </si>
  <si>
    <t>Hết ranh giới thửa đất 11,TBĐ số 161</t>
  </si>
  <si>
    <t>Hết ranh giới thửa đất 11, TBĐ số 161</t>
  </si>
  <si>
    <t>Trần Nguyên Hãn</t>
  </si>
  <si>
    <t>Đặng Thai Mai</t>
  </si>
  <si>
    <t>Nguyễn Thuyên</t>
  </si>
  <si>
    <t>Lê Văn Sỹ</t>
  </si>
  <si>
    <t>Nguyễn Thị Minh Khai</t>
  </si>
  <si>
    <t>Hết ranh giới thửa đất 09, TBĐ số 240</t>
  </si>
  <si>
    <t>Ngã tư thửa đất 153, TBĐ số 69</t>
  </si>
  <si>
    <t>Hết ranh giới thửa đất 08, TBĐ số 77</t>
  </si>
  <si>
    <t>Nguyễn Tri Phương</t>
  </si>
  <si>
    <t>Nguyễn Thị Định</t>
  </si>
  <si>
    <t>Hết ranh giới thửa đất 57, TBĐ số 248</t>
  </si>
  <si>
    <t>Từ ranh giới thửa 7 tờ 153</t>
  </si>
  <si>
    <t>Hết ranh giới thửa 8, TBĐ số 240</t>
  </si>
  <si>
    <t>Phạm Ngọc Thạch</t>
  </si>
  <si>
    <t>Bùi Thị Xuân</t>
  </si>
  <si>
    <t>Nguyễn Tất Thành</t>
  </si>
  <si>
    <t>Hết ranh giới thửa 147, TBĐ số 251</t>
  </si>
  <si>
    <t>Hết ranh giới thửa 52, TBĐ số 76</t>
  </si>
  <si>
    <t>Lê Thị Hồng Gấm</t>
  </si>
  <si>
    <t>Phan Đình Giót</t>
  </si>
  <si>
    <t>Phạm Ngũ Lão</t>
  </si>
  <si>
    <t>Ngô Quyền</t>
  </si>
  <si>
    <t>Nguyễn Trọng Tuyển</t>
  </si>
  <si>
    <t>Hoàng Diệu</t>
  </si>
  <si>
    <t>Nguyễn An Ninh</t>
  </si>
  <si>
    <t>Hết ranh giới thửa đất số 79, TBĐ số 256</t>
  </si>
  <si>
    <t>Hết ranh giới thửa đất số 101, TBĐ số 255</t>
  </si>
  <si>
    <t>Đinh Tiên Hoàng</t>
  </si>
  <si>
    <t>Phan Chu Trinh</t>
  </si>
  <si>
    <t>Lê Lợi</t>
  </si>
  <si>
    <t>Quang Trung</t>
  </si>
  <si>
    <t>Hết ranh giới thửa đất 182, TBĐ số 77</t>
  </si>
  <si>
    <t>Âu Cơ</t>
  </si>
  <si>
    <t>Trần Phú</t>
  </si>
  <si>
    <t>Chu Văn An</t>
  </si>
  <si>
    <t>Nguyễn Trãi</t>
  </si>
  <si>
    <t>An Dương Vương</t>
  </si>
  <si>
    <t>Nguyễn Lân</t>
  </si>
  <si>
    <t>Lê Văn Hưu</t>
  </si>
  <si>
    <t>Phan Đăng Lưu</t>
  </si>
  <si>
    <t>Trần Quốc Toản</t>
  </si>
  <si>
    <t>Y Jút</t>
  </si>
  <si>
    <t>Lê Lai</t>
  </si>
  <si>
    <t>Y Jut</t>
  </si>
  <si>
    <t>Hồ Tùng Mậu</t>
  </si>
  <si>
    <t>Nguyễn Hữu Thọ (phường An Bình cũ)</t>
  </si>
  <si>
    <t>Hết ranh giới thửa đất 28, TBĐ số 267</t>
  </si>
  <si>
    <t>Nguyễn Đức Cảnh</t>
  </si>
  <si>
    <t>Ngã ba thửa đất 129, TBĐ số 170</t>
  </si>
  <si>
    <t>Bà Triệu</t>
  </si>
  <si>
    <t xml:space="preserve">Lạc Long Quân </t>
  </si>
  <si>
    <t>Đầu ranh giới thửa đất 394, TBĐ số 76</t>
  </si>
  <si>
    <t>Hết thửa đất 19, TBĐ 197</t>
  </si>
  <si>
    <t>An Vương Dương</t>
  </si>
  <si>
    <t>Cuối đường Quang Trung nối dài</t>
  </si>
  <si>
    <t>Hàm Nghi</t>
  </si>
  <si>
    <t>Hồ Xuân Hương</t>
  </si>
  <si>
    <t>Huỳnh Tấn Phát</t>
  </si>
  <si>
    <t>Nguyễn Thị Thập</t>
  </si>
  <si>
    <t>Đến hết đường về hường Bắc</t>
  </si>
  <si>
    <t>Trần Quốc Hoàn</t>
  </si>
  <si>
    <t>Tán Thuật</t>
  </si>
  <si>
    <t xml:space="preserve">Đầu cầu 12/3 </t>
  </si>
  <si>
    <t>Hết ranh giới thửa đất 3, TBĐ số 199 (nhà VH TDP Đoàn Kết 4)</t>
  </si>
  <si>
    <t>Thửa đất số 179, TBĐ số 107</t>
  </si>
  <si>
    <t>Tăng Bạt Hổ</t>
  </si>
  <si>
    <t>Ông Ích Khiêm</t>
  </si>
  <si>
    <t>Văn Cao</t>
  </si>
  <si>
    <t>Cù Chính Lan</t>
  </si>
  <si>
    <t>Nguyễn Huy Tự</t>
  </si>
  <si>
    <t>Lê Chân</t>
  </si>
  <si>
    <t>Hết ranh giới thửa đất 145, TBĐ số 205</t>
  </si>
  <si>
    <t>Vũ Trọng Bình</t>
  </si>
  <si>
    <t>Phùng Thị Chính</t>
  </si>
  <si>
    <t>Vũ Thục Nương</t>
  </si>
  <si>
    <t>Hết ranh giới thửa đất 105, TBĐ số 208</t>
  </si>
  <si>
    <t>Hết ranh giới thửa đất 12, TBĐ số 207</t>
  </si>
  <si>
    <t>Phù Đổng Thiên Vương</t>
  </si>
  <si>
    <t>Đầu ranh giới thửa đất 10, TBĐ số (nghĩa địa Vinh Đức)</t>
  </si>
  <si>
    <t>Đầu ranh giới thửa đất 10, TBĐ số 129(nghĩa địa Vinh Đức)</t>
  </si>
  <si>
    <t>Tú Xương</t>
  </si>
  <si>
    <t>Ngã ba Vũ Thục Nương</t>
  </si>
  <si>
    <t>Nam Cao</t>
  </si>
  <si>
    <t>Đặng Tất</t>
  </si>
  <si>
    <t>Ngã ba Phù Đổng Thiên Vương</t>
  </si>
  <si>
    <t>Phó Đức Chính</t>
  </si>
  <si>
    <t>Dương Vân Nga</t>
  </si>
  <si>
    <t>Hết ranh giới thửa đất 474, TBĐ số 218</t>
  </si>
  <si>
    <t>Hàn Mặc Tử</t>
  </si>
  <si>
    <t>Lý Công Bình</t>
  </si>
  <si>
    <t>Hết ranh giới thửa đất 154, TBĐ số 218</t>
  </si>
  <si>
    <t>Lý Chiêu Hoàng</t>
  </si>
  <si>
    <t>Hết ranh giới thửa đất 307, TBĐ số 217</t>
  </si>
  <si>
    <t>Đinh Liễn</t>
  </si>
  <si>
    <t>Tản Đà</t>
  </si>
  <si>
    <t>Hết ranh giới thửa đất 52,TBĐ số 224</t>
  </si>
  <si>
    <t>Nguyễn Khuyến</t>
  </si>
  <si>
    <t>Hết ranh giới thửa đất 63, TBĐ số 223</t>
  </si>
  <si>
    <t>Trần Hoàn</t>
  </si>
  <si>
    <t>Nguyễn Bính</t>
  </si>
  <si>
    <t>Trần Văn Ơn</t>
  </si>
  <si>
    <t>Duy Tân</t>
  </si>
  <si>
    <t>Hết ranh giới thửa đất 172, TBĐ số 223</t>
  </si>
  <si>
    <t>Hết ranh giới thửa đất 63, TBĐ số 217</t>
  </si>
  <si>
    <t>Thửa đất 232, TBĐ 217</t>
  </si>
  <si>
    <t>Thửa 240, TBĐ số 223</t>
  </si>
  <si>
    <t>Lý Chính Thắng</t>
  </si>
  <si>
    <t>Phùng Khắc Hoan</t>
  </si>
  <si>
    <t>Hết ranh giới thửa đất 82, TBĐ số 226</t>
  </si>
  <si>
    <t>Hết ranh giới thửa đất 50, TBĐ số 230</t>
  </si>
  <si>
    <t>Võ Trung Thành</t>
  </si>
  <si>
    <t>Hết ranh giới thửa đất 227, TBĐ số 224</t>
  </si>
  <si>
    <t>Hết ranh giới thửa đất 159, TBĐ số 232</t>
  </si>
  <si>
    <t>Phạm Văn Bạch</t>
  </si>
  <si>
    <t>Ngã ba Lý Chính Thắng</t>
  </si>
  <si>
    <t>Hết ranh giới thửa đất 18, TBĐ số 234</t>
  </si>
  <si>
    <t>Phùng Khắc Khoan</t>
  </si>
  <si>
    <t>Thủ Khoa Huân</t>
  </si>
  <si>
    <t>Y Nuê Bkrông</t>
  </si>
  <si>
    <t>Nguyễn Thi</t>
  </si>
  <si>
    <t>Y Kơr Ksơr</t>
  </si>
  <si>
    <t>Y Bih Alêô</t>
  </si>
  <si>
    <t>A Ma Jhao</t>
  </si>
  <si>
    <t>Về hết hai bên đường</t>
  </si>
  <si>
    <t>Lê Hy</t>
  </si>
  <si>
    <t>Y Moan Ênuôl</t>
  </si>
  <si>
    <t>Lê Quang Đạo</t>
  </si>
  <si>
    <t>Phùng Chí Kiên</t>
  </si>
  <si>
    <t>Thửa 30, TBĐ số 228</t>
  </si>
  <si>
    <t>Hết ranh giới thửa đất 144, TBĐ số 229</t>
  </si>
  <si>
    <t>Nguyễn Minh Châu</t>
  </si>
  <si>
    <t>Thửa đất 69, TBĐ số 227</t>
  </si>
  <si>
    <t>Hết ranh giới thửa 15, TBĐ 238</t>
  </si>
  <si>
    <t>Lê Vụ</t>
  </si>
  <si>
    <t>Hết ranh giới thửa đất 24,TBĐ số 238</t>
  </si>
  <si>
    <t>Đào Tấn</t>
  </si>
  <si>
    <t>Lê Anh Xuân</t>
  </si>
  <si>
    <t>Đặng Thuỳ Trâm</t>
  </si>
  <si>
    <t>Đầu ranh giới thửa đất 42, TBĐ 226</t>
  </si>
  <si>
    <t>Lương Đình Của</t>
  </si>
  <si>
    <t>Mai Thị Lựu</t>
  </si>
  <si>
    <t>Nguyễn Xí</t>
  </si>
  <si>
    <t>Cống Quỳnh</t>
  </si>
  <si>
    <t>Phan Văn Khỏe</t>
  </si>
  <si>
    <t>Hết ranh giới thửa đất 84, TBĐ số 219</t>
  </si>
  <si>
    <t>Lê Công Kiều</t>
  </si>
  <si>
    <t>Ngã 5 Nguyễn Thi</t>
  </si>
  <si>
    <t>Hết ranh giới thửa đất 101, TBĐ số 220</t>
  </si>
  <si>
    <t>Giã Tượng</t>
  </si>
  <si>
    <t>Hết ranh giới thửa đất 298, TBĐ 219</t>
  </si>
  <si>
    <t>Đặng Thùy Trâm</t>
  </si>
  <si>
    <t>Đinh Văn Gió</t>
  </si>
  <si>
    <t>Bà Huyện Thanh Quan</t>
  </si>
  <si>
    <t>Yết Kiêu</t>
  </si>
  <si>
    <t>Nguyễn Văn Siêu</t>
  </si>
  <si>
    <t>Dã Tượng</t>
  </si>
  <si>
    <t>Đầu ranh giới thửa đất 143, TBĐ số 209</t>
  </si>
  <si>
    <t>Bùi Huy Bích</t>
  </si>
  <si>
    <t>Nguyễn Thái Bình</t>
  </si>
  <si>
    <t>Trần Hữu Trang</t>
  </si>
  <si>
    <t>Đặng Nguyên Cẩn</t>
  </si>
  <si>
    <t>Lê Hồng Sơn</t>
  </si>
  <si>
    <t>Trần Văn Phụ</t>
  </si>
  <si>
    <t>Hết ranh giới thửa đất 84, TBĐ số 208</t>
  </si>
  <si>
    <t>Hết ranh giới thửa đất 55, TBĐ số 209</t>
  </si>
  <si>
    <t>Trần Thủ Độ</t>
  </si>
  <si>
    <t>Thửa đất 32, TBĐ số 209 (Ngã ba chữ Y)</t>
  </si>
  <si>
    <t>Dương Đình Nghệ</t>
  </si>
  <si>
    <t>Nguyễn Thiếp</t>
  </si>
  <si>
    <t>Khúc Thừa Dụ</t>
  </si>
  <si>
    <t>Hết ranh giới thửa đất 22, TBĐ số 206</t>
  </si>
  <si>
    <t>Phùng Hưng</t>
  </si>
  <si>
    <t>Phạm Hồng Thái</t>
  </si>
  <si>
    <t>Nguyễn Cư Trinh</t>
  </si>
  <si>
    <t>Tống Duy Tân</t>
  </si>
  <si>
    <t>Lê Minh Xuân</t>
  </si>
  <si>
    <t>Nguyễn Huy Tưởng</t>
  </si>
  <si>
    <t>Cao Xuân Huy</t>
  </si>
  <si>
    <t>Lê Đức Thọ</t>
  </si>
  <si>
    <t>Ngô Mây</t>
  </si>
  <si>
    <t>Hết ranh giới thửa đất 28, TBĐ số 98 (Trạm Y tế)</t>
  </si>
  <si>
    <t>Chu Mạnh Trinh</t>
  </si>
  <si>
    <t>Hải Thượng Lãn Ông</t>
  </si>
  <si>
    <t>Đoàn Khuê</t>
  </si>
  <si>
    <t>Bùi Xuân Phái</t>
  </si>
  <si>
    <t>Lý Tự Trọng</t>
  </si>
  <si>
    <t>Mai Hắc Đế</t>
  </si>
  <si>
    <t>Nguyễn Trung Trực</t>
  </si>
  <si>
    <t>Nguyễn Văn Cừ</t>
  </si>
  <si>
    <t>Nguyễn Tuân</t>
  </si>
  <si>
    <t>Nơ Trang Lơng</t>
  </si>
  <si>
    <t>Phan Đình Phùng</t>
  </si>
  <si>
    <t>Lê Đại Hành</t>
  </si>
  <si>
    <t>Đinh Công Tráng</t>
  </si>
  <si>
    <t>Huỳnh Thúc Kháng</t>
  </si>
  <si>
    <t>Trần Cao Vân</t>
  </si>
  <si>
    <t>Nguyễn Hiền</t>
  </si>
  <si>
    <t>Trần Cảnh</t>
  </si>
  <si>
    <t>Hết ranh giới thửa đất 69, TBĐ số 6 (Cầu Buôn Tring)</t>
  </si>
  <si>
    <t>Phan Kiệm</t>
  </si>
  <si>
    <t>Đinh Núp</t>
  </si>
  <si>
    <t>Y Đôn</t>
  </si>
  <si>
    <t>Phạm Phú Thứ</t>
  </si>
  <si>
    <t>Thi Sách</t>
  </si>
  <si>
    <t>Nguyễn Hữu Cảnh</t>
  </si>
  <si>
    <t>Y Ngông Niê Kdăm</t>
  </si>
  <si>
    <t>Bùi Hữu Nghĩa</t>
  </si>
  <si>
    <t>Giáp Hải</t>
  </si>
  <si>
    <t>Huỳnh Văn Bánh</t>
  </si>
  <si>
    <t>Trần Khánh Dư</t>
  </si>
  <si>
    <t>Đường vào Buôn Tring 3</t>
  </si>
  <si>
    <t>Thửa đất 26, TBĐ số 12</t>
  </si>
  <si>
    <t>Thửa đất 28, TBĐ số 12</t>
  </si>
  <si>
    <t>AMǐ Đoan</t>
  </si>
  <si>
    <t>Tôn Thất Tùng</t>
  </si>
  <si>
    <t>Hai Bà Trưng</t>
  </si>
  <si>
    <t>Ama Khê</t>
  </si>
  <si>
    <t>Lê Hồng Phong</t>
  </si>
  <si>
    <t>Lê Duẩn</t>
  </si>
  <si>
    <t>Kim Đồng</t>
  </si>
  <si>
    <t>Phạm Văn Đồng</t>
  </si>
  <si>
    <t>Trịnh Công Sơn</t>
  </si>
  <si>
    <t>Võ Nguyên Giáp</t>
  </si>
  <si>
    <t>Tô Hoài</t>
  </si>
  <si>
    <t>Nguyễn Đình Hoàng</t>
  </si>
  <si>
    <t>Tô Ngọc Vân</t>
  </si>
  <si>
    <t>A Ma Pui</t>
  </si>
  <si>
    <t>Y' Jỗn Niê Kdăm</t>
  </si>
  <si>
    <t>Hà Huy Tập</t>
  </si>
  <si>
    <t>Nguyễn Văn Linh</t>
  </si>
  <si>
    <t>Huỳnh Văn Cần</t>
  </si>
  <si>
    <t>Y Linh Niê Kdăm</t>
  </si>
  <si>
    <t>Lưu Quang Vũ</t>
  </si>
  <si>
    <t>Xuân Quỳnh</t>
  </si>
  <si>
    <t>Nơ Trang Lơng (Đài tưởng niệm)</t>
  </si>
  <si>
    <t>Y Blôk Êban</t>
  </si>
  <si>
    <t>Đường xương cá số 0</t>
  </si>
  <si>
    <t>Đường xương cá số 1</t>
  </si>
  <si>
    <t>Đường xương cá số 3</t>
  </si>
  <si>
    <t>Đường xương cá số 4</t>
  </si>
  <si>
    <t>Nguyễn Hữu Tiến</t>
  </si>
  <si>
    <t xml:space="preserve">Hết đường </t>
  </si>
  <si>
    <t>Võ Văn Tần</t>
  </si>
  <si>
    <t>Tô Hiệu</t>
  </si>
  <si>
    <t xml:space="preserve">Tuyến đường KDC công ty CF Buôn Hồ </t>
  </si>
  <si>
    <t>Ngã 4 đường Nguyễn Lương Bằng (thửa đất 10, TBĐ số 49)</t>
  </si>
  <si>
    <t>Ngã 4 đường Hải Triều (thửa đất 249, TBĐ số 49)</t>
  </si>
  <si>
    <t>Ngã 3 đường Nguyễn Lương Bằng (thửa đất 51, TBĐ số 60)</t>
  </si>
  <si>
    <t>Ngã 4 đường Hải Triều (thửa đất 11, TBĐ số 71)</t>
  </si>
  <si>
    <t>Đường giao thông phía tây Quốc lộ 14 (đường bệnh viện mới)</t>
  </si>
  <si>
    <t>Đường vào đền thờ ông thánh An Tôn</t>
  </si>
  <si>
    <t>Nhà ông Trần Đức Thao (thửa đất 93, TBĐ số 213)</t>
  </si>
  <si>
    <t>Đền thờ ông thánh An Tôn (thửa đất 36, TBĐ số 215)</t>
  </si>
  <si>
    <t>Các tuyến đường còn lại trong các khu dân cư chưa có tên trong bảng giá</t>
  </si>
  <si>
    <t>Đối với Các vị trí 2, 3 và 4 đến đường, đoạn đường có tên trong Bảng giá đất được tính theo các Quy định Bảng giá đất mà có giá nhỏ hơn mức giá xây dựng thì lấy giá theo giá như sau</t>
  </si>
  <si>
    <t xml:space="preserve">28. PHƯỜNG CƯ BAO </t>
  </si>
  <si>
    <t>Đầu cầu Hà Lan (giáp ranh giới phường Buôn Hồ)</t>
  </si>
  <si>
    <t>Trần Quang Khải</t>
  </si>
  <si>
    <t>Đặng Thái Thân</t>
  </si>
  <si>
    <t>Hết ranh giới thửa đất 105, TBĐ số 188</t>
  </si>
  <si>
    <t>Hết ranh giới thửa đất 110, TBĐ số 132 (đèo Hà Lan)</t>
  </si>
  <si>
    <t>Quốc lộ 14</t>
  </si>
  <si>
    <t>Hết ranh thửa đất 172, TBĐ số 60 (Ngã ba đường vào đập Ea Kram)</t>
  </si>
  <si>
    <t>Đầu ranh giới thửa đất 22, TBĐ số 74 (Ngã ba nhà Thờ Công Chính)</t>
  </si>
  <si>
    <t>Giáp ranh giới xã Cuôr Đăng</t>
  </si>
  <si>
    <t>Phan Phù Tiên</t>
  </si>
  <si>
    <t>Hết ranh giới thửa đất 68, TBĐ số 177</t>
  </si>
  <si>
    <t>Trần Quý Cáp</t>
  </si>
  <si>
    <t>Trần Khát Chân</t>
  </si>
  <si>
    <t>Hết ranh giới thửa đất 68, TBĐ số 177 (Ngã ba giao với đường Phan Phù Tiên)</t>
  </si>
  <si>
    <t>Trần Khắc Chân</t>
  </si>
  <si>
    <t>Hết ranh giới thửa đất 129, TBĐ số 176 (Ngã ba đường vào chợ)</t>
  </si>
  <si>
    <t>Hết ranh giới thửa đất 15, TBĐ số 182</t>
  </si>
  <si>
    <t>Hết ranh giới thửa đất thửa đất 26, TBĐ số 182</t>
  </si>
  <si>
    <t>Hết ranh giới thửa đất thửa 229, TBĐ số 117</t>
  </si>
  <si>
    <t>Nguyễn Tiểu La</t>
  </si>
  <si>
    <t>Phan Kế Bính</t>
  </si>
  <si>
    <t>Hoàng Hoa Thám</t>
  </si>
  <si>
    <t>Nguyễn Thị Chiên</t>
  </si>
  <si>
    <t xml:space="preserve">Trần Khát Chân </t>
  </si>
  <si>
    <t>Phạm Kính Ân</t>
  </si>
  <si>
    <t>Trương Hán Siêu</t>
  </si>
  <si>
    <t>Lê Văn Thiêm</t>
  </si>
  <si>
    <t>Hết ranh giới thửa đất 206, TBĐ số 109</t>
  </si>
  <si>
    <t>Hết ranh giới thửa đất 31, TBĐ số 189 (Trường TH Lê Quý Đôn)</t>
  </si>
  <si>
    <t>Cao Bá Quát</t>
  </si>
  <si>
    <t>Lưu Trọng Lư</t>
  </si>
  <si>
    <t>Đào Duy Từ</t>
  </si>
  <si>
    <t>Ngô Tất Tố</t>
  </si>
  <si>
    <t>Lê Hữu Phước</t>
  </si>
  <si>
    <t>Xuân Hồng</t>
  </si>
  <si>
    <t>Hoàng Văn Thụ</t>
  </si>
  <si>
    <t>Tố Hữu</t>
  </si>
  <si>
    <t>Hết ranh giới thửa đất 77, TBĐ số 109 (trường THCS Đinh Tiên Hoàng)</t>
  </si>
  <si>
    <t>Thanh Tịnh</t>
  </si>
  <si>
    <t>Nguyễn Quốc Trị</t>
  </si>
  <si>
    <t>Nguyễn Thị Suốt</t>
  </si>
  <si>
    <t>Đào Duy Anh</t>
  </si>
  <si>
    <t>Nguyễn Chí Diểu</t>
  </si>
  <si>
    <t>Nguyễn Văn Bé</t>
  </si>
  <si>
    <t>Kỳ Đồng</t>
  </si>
  <si>
    <t>Nguyễn Thái Học</t>
  </si>
  <si>
    <t>Hết ranh giới thửa đất 188, TBĐ số 185</t>
  </si>
  <si>
    <t>Hẻm 1-Hùng Vương</t>
  </si>
  <si>
    <t>Lê Ngọc Hân</t>
  </si>
  <si>
    <t>Nguyễn Chánh</t>
  </si>
  <si>
    <t>Nguyễn Lâm</t>
  </si>
  <si>
    <t>Hẻm 2-Hùng Vương</t>
  </si>
  <si>
    <t>Hẻm 3-Hùng Vương</t>
  </si>
  <si>
    <t>Vũ Hữu</t>
  </si>
  <si>
    <t>Nguyễn Văn Huyên</t>
  </si>
  <si>
    <t>Nguyễn Thượng Hiền</t>
  </si>
  <si>
    <t>Huyền Quang</t>
  </si>
  <si>
    <t>Trịnh Đình Thảo</t>
  </si>
  <si>
    <t>Cao Thắng</t>
  </si>
  <si>
    <t>Đường vào Trung tâm xã Bình Thuận cũ</t>
  </si>
  <si>
    <t>Hết ranh giới thửa đất 341, TBĐ số 136 (nhà thờ Mân Côi )</t>
  </si>
  <si>
    <t>Thửa đất 71, TBĐ số 216 (Ngã tư Bình Hoà)</t>
  </si>
  <si>
    <t>Thửa đất 1, TBĐ số 196</t>
  </si>
  <si>
    <t>Hết ranh giới thửa đất 80, TBĐ số 196</t>
  </si>
  <si>
    <t>Thửa đất 5, TBĐ số 196</t>
  </si>
  <si>
    <t>Hết ranh giới thửa đất 238, TBĐ số 201</t>
  </si>
  <si>
    <t>Thửa đất 6, TBĐ số 196</t>
  </si>
  <si>
    <t>Hết ranh giới thửa đất 220, TBĐ số 143</t>
  </si>
  <si>
    <t>Thửa đất 11, TBĐ số 196</t>
  </si>
  <si>
    <t>Hết ranh giới thửa đất 119, TBĐ số 201</t>
  </si>
  <si>
    <t>Thửa đất 50, TBĐ số 197</t>
  </si>
  <si>
    <t>Thửa đất 255, TBĐ số 197</t>
  </si>
  <si>
    <t>Hết ranh giới thửa đất 35, TBĐ số 209</t>
  </si>
  <si>
    <t>Khu vực ngã tư Bình Thành</t>
  </si>
  <si>
    <t>Thửa đất 81, TBĐ số 197 (Ngã tư Bình Thành)</t>
  </si>
  <si>
    <t>Thửa đất 24, TBĐ số 192 (Đường vào thôn Bình Thành 1)</t>
  </si>
  <si>
    <t>Thửa đất 271, TBĐ số 193 (Đường vào thôn Bình Thành 1)</t>
  </si>
  <si>
    <t>Thửa đất 170, TBĐ số 197 (Ngã tư Bình Thành)</t>
  </si>
  <si>
    <t>Hết ranh giới thửa đất 190, TBĐ số 198</t>
  </si>
  <si>
    <t>Hết ranh giới thửa đất 130, TBĐ số 204</t>
  </si>
  <si>
    <t xml:space="preserve">Thửa đất 209, TBĐ số 197 </t>
  </si>
  <si>
    <t>Hết ranh giới thửa đất 137, TBĐ số 211</t>
  </si>
  <si>
    <t xml:space="preserve">Thửa đất 174, TBĐ số 198 </t>
  </si>
  <si>
    <t>Hết ranh giới thửa đất 22, TBĐ số 204</t>
  </si>
  <si>
    <t xml:space="preserve">Thửa đất 294, TBĐ số 198 </t>
  </si>
  <si>
    <t>Hết ranh giới thửa đất 59, TBĐ số 209</t>
  </si>
  <si>
    <t>Khu vực Bình Thành</t>
  </si>
  <si>
    <t>Thửa đất 60, TBĐ số 197 (Ngã ba vào thôn Bình Thành IV)</t>
  </si>
  <si>
    <t>Thửa đất 16, TBĐ số 197 (Ngã ba vào thôn Bình Thành III)</t>
  </si>
  <si>
    <t>Thửa đất 198, TBĐ số 193 (Ngã ba vào thôn Bình Thành III)</t>
  </si>
  <si>
    <t>Thửa đất 73, TBĐ số 193 (Ngã ba vào thôn Bình Thành II)</t>
  </si>
  <si>
    <t>Thửa đất 46, TBĐ số 193 (Ngã ba vào thôn Bình Thành II)</t>
  </si>
  <si>
    <t>Thửa đất 209, TBĐ số 193 (Ngã ba vào thôn Bình Thành I)</t>
  </si>
  <si>
    <t>Thửa đất 260, TBĐ số 193 (Ngã ba vào thôn Bình Thành I)</t>
  </si>
  <si>
    <t>Khu vực Bình Minh</t>
  </si>
  <si>
    <t>Thửa đất 127, TBĐ số 202 (Ngã ba Bình Minh 3)</t>
  </si>
  <si>
    <t xml:space="preserve">Hết đường vào Chùa Phổ Tế </t>
  </si>
  <si>
    <t>Thửa đất 128, TBĐ số 207 (Từ cổng chào thôn Bình Minh 2)</t>
  </si>
  <si>
    <t>Thửa đất 49, TBĐ số 207 (Ngã ba Bình Minh 3 và Bình Minh 5)</t>
  </si>
  <si>
    <t>Hết ranh giới thửa đất 190, TBĐ số 207</t>
  </si>
  <si>
    <t>Thửa 158, TBĐ số 197</t>
  </si>
  <si>
    <t>Thửa đất 224, TBĐ số 202</t>
  </si>
  <si>
    <t>Thửa đất 69, TBĐ số 211</t>
  </si>
  <si>
    <t>Thửa đất 99, TBĐ số 211</t>
  </si>
  <si>
    <t>Khu vực ngã tư Bình Hòa</t>
  </si>
  <si>
    <t>Hết ranh giới thửa đất 134, TBĐ số 218 (đường vào đập Bình Hoà)</t>
  </si>
  <si>
    <t>Hết ranh giới thửa đất 215, TBĐ số 159</t>
  </si>
  <si>
    <t>Đầu ranh giới xã Ea Phê</t>
  </si>
  <si>
    <t>Hết ranh giới thửa đất 47, TBĐ số 215 (đầu Buôn Jut)</t>
  </si>
  <si>
    <t>Hết ranh giới thửa đất 230, TBĐ số 163</t>
  </si>
  <si>
    <t>Thửa đất 85, TBĐ số 217 (Ngã ba vào đập Ea Phê)</t>
  </si>
  <si>
    <t>Hết ranh giới thửa đất 160, TBĐ số 163</t>
  </si>
  <si>
    <t xml:space="preserve">Thửa đất 32, TBĐ số 216 </t>
  </si>
  <si>
    <t>Hết ranh giới thửa đất 137, TBĐ số 217</t>
  </si>
  <si>
    <t xml:space="preserve">Thửa đất 122, TBĐ số 216 </t>
  </si>
  <si>
    <t>Hết ranh giới thửa đất 10, TBĐ số 218</t>
  </si>
  <si>
    <t xml:space="preserve">Thửa đất 59, TBĐ số 216 </t>
  </si>
  <si>
    <t>Hết ranh giới thửa đất 133, TBĐ số 215</t>
  </si>
  <si>
    <t xml:space="preserve">Thửa đất 7, TBĐ số 222 </t>
  </si>
  <si>
    <t>Hết ranh giới thửa đất 243, TBĐ số 217</t>
  </si>
  <si>
    <t xml:space="preserve">Thửa đất 235, TBĐ số 216 </t>
  </si>
  <si>
    <t>Hết ranh giới thửa đất 22, TBĐ số 221</t>
  </si>
  <si>
    <t xml:space="preserve">Thửa đất 223, TBĐ số 222 </t>
  </si>
  <si>
    <t>Hết ranh giới thửa đất 112, TBĐ số 218</t>
  </si>
  <si>
    <t xml:space="preserve">Thửa đất 23, TBĐ số 222 </t>
  </si>
  <si>
    <t>Hết ranh giới thửa đất 128, TBĐ số 221</t>
  </si>
  <si>
    <t xml:space="preserve">Thửa đất 261, TBĐ số 222 </t>
  </si>
  <si>
    <t>Hết ranh giới thửa đất 116, TBĐ số 224</t>
  </si>
  <si>
    <t xml:space="preserve">Thửa đất 125, TBĐ số 222 </t>
  </si>
  <si>
    <t>Hết ranh giới thửa đất 86, TBĐ số 221</t>
  </si>
  <si>
    <t xml:space="preserve">Thửa đất 87, TBĐ số 222 </t>
  </si>
  <si>
    <t>Hết ranh giới thửa đất 614, TBĐ số 164</t>
  </si>
  <si>
    <t>Thửa đất 614, TBĐ số 164</t>
  </si>
  <si>
    <t>Thửa đất 199, TBĐ số 160</t>
  </si>
  <si>
    <t xml:space="preserve">Thửa đất 82, TBĐ số 222 </t>
  </si>
  <si>
    <t>Hết ranh giới thửa đất 62, TBĐ số 221</t>
  </si>
  <si>
    <t xml:space="preserve">Thửa đất 92, TBĐ số 222 </t>
  </si>
  <si>
    <t>Hết ranh giới thửa đất 38, TBĐ số 224</t>
  </si>
  <si>
    <t xml:space="preserve">Thửa đất 14, TBĐ số 163 </t>
  </si>
  <si>
    <t>Hết ranh giới thửa đất 42, TBĐ số 224</t>
  </si>
  <si>
    <t xml:space="preserve">Thửa đất 133, TBĐ số 163 </t>
  </si>
  <si>
    <t>Hết ranh giới thửa đất 32, TBĐ số 163</t>
  </si>
  <si>
    <t xml:space="preserve">Thửa đất 230, TBĐ số 163 </t>
  </si>
  <si>
    <t>Hết ranh giới thửa đất 67, TBĐ số 164</t>
  </si>
  <si>
    <t>Đường trục chính Buôn Quắn</t>
  </si>
  <si>
    <t xml:space="preserve">Thửa đất 47, TBĐ số 146 </t>
  </si>
  <si>
    <t>Hết ranh giới thửa đất 61, TBĐ số 139</t>
  </si>
  <si>
    <t xml:space="preserve">Thửa đất 39, TBĐ số 146 </t>
  </si>
  <si>
    <t>Hết ranh giới thửa đất 103, TBĐ số 153</t>
  </si>
  <si>
    <t>Ngã 3 thủa đất 166, TBĐ số 153</t>
  </si>
  <si>
    <t>Ngã 3 thửa 228, TBĐ số 159</t>
  </si>
  <si>
    <t>Ngã 4 thủa đất 13, TBĐ số 154</t>
  </si>
  <si>
    <t>Hết ranh giới thửa đất 81, TBĐ số 154</t>
  </si>
  <si>
    <t>Đường đi Buôn Pon 1</t>
  </si>
  <si>
    <t xml:space="preserve">Thửa đất 514, TBĐ số 159 </t>
  </si>
  <si>
    <t>Hết ranh giới thửa đất 109, TBĐ số 166</t>
  </si>
  <si>
    <t>Ngã 3 thửa 135, TBĐ số 225</t>
  </si>
  <si>
    <t>Ngã 3 thửa 98, TBĐ số 166</t>
  </si>
  <si>
    <t>Đường đi Buôn Pon 2</t>
  </si>
  <si>
    <t xml:space="preserve">Thửa đất 636, TBĐ số 159 </t>
  </si>
  <si>
    <t>Hết ranh giới thửa đất 514, TBĐ số 159</t>
  </si>
  <si>
    <t xml:space="preserve">Thửa đất 937, TBĐ số 160 </t>
  </si>
  <si>
    <t>Hết ranh giới thửa đất 513, TBĐ số 159 (trường THCS Nguyễn Bá Ngọc)</t>
  </si>
  <si>
    <t>Ngã 3 thửa 91, TBĐ số 159</t>
  </si>
  <si>
    <t>Ngã 3 thửa 940, TBĐ số 160</t>
  </si>
  <si>
    <t>Đường trục chính TDP Chà Là</t>
  </si>
  <si>
    <t xml:space="preserve">Thửa đất 229, TBĐ số 227 </t>
  </si>
  <si>
    <t>Hết ranh giới thửa đất 43, TBĐ số 171</t>
  </si>
  <si>
    <t xml:space="preserve">Thửa đất 248, TBĐ số 227 </t>
  </si>
  <si>
    <t>Hết ranh giới thửa đất 352, TBĐ số 230</t>
  </si>
  <si>
    <t xml:space="preserve">Thửa đất 104, TBĐ số 228 </t>
  </si>
  <si>
    <t>Hết ranh giới thửa đất 270, TBĐ số 171</t>
  </si>
  <si>
    <t>Đường vào buôn Gram</t>
  </si>
  <si>
    <t>Thửa đất 303, TBĐ số 74 ( Đầu Quốc lộ 14)</t>
  </si>
  <si>
    <t>Hết ranh giới thửa đất 34, TBĐ số 73</t>
  </si>
  <si>
    <t>Hết ranh giới thửa đất 103, TBĐ số 27</t>
  </si>
  <si>
    <t>Đầu ranh giới thửa đất 157, TBĐ số 64</t>
  </si>
  <si>
    <t>Hết ranh giới thửa đất 15, TBĐ số 56</t>
  </si>
  <si>
    <t>Đầu ranh giới thửa đất 64, TBĐ số 64</t>
  </si>
  <si>
    <t>Hết ranh giới thửa đất 91, TBĐ số 62</t>
  </si>
  <si>
    <t>Ngà 3 thửa đất 38, TBĐ số 73</t>
  </si>
  <si>
    <t>Ngà 3 thửa đất 49, TBĐ số 73</t>
  </si>
  <si>
    <t>Thửa đất 77, TBĐ số 28</t>
  </si>
  <si>
    <t>Đường vào đập Ea Kram</t>
  </si>
  <si>
    <t>Thửa đất 172, TBĐ số 60 (Đầu Quốc lộ 14)</t>
  </si>
  <si>
    <t>Hết ranh giới thửa đất 29, TBĐ số 61</t>
  </si>
  <si>
    <t>Hết ranh giới thửa đất số 177, tờ bản đồ số 68</t>
  </si>
  <si>
    <t>Hết ranh giới thửa đất số 10, tờ bản đồ số 70</t>
  </si>
  <si>
    <t>Đường đi Bình Hoà</t>
  </si>
  <si>
    <t>Thửa đất 14, TBĐ số 79 (Ngã ba Quốc lộ 14)</t>
  </si>
  <si>
    <t>Hết ranh giới thửa đất 38, TBĐ số 80 (Trường Nguyễn Văn Trỗi)</t>
  </si>
  <si>
    <t>Hết ranh giới thửa đất 173, TBĐ số 80 (Cổng thôn Sơn Lộc 2)</t>
  </si>
  <si>
    <t>Đầu ranh giới thửa đất 37, TBĐ số 88 (ngã 3 cổng chào vào thôn 8)</t>
  </si>
  <si>
    <t>Hết ranh giới thửa đất 85, TBĐ số 77 (ngã 3 thôn 8)</t>
  </si>
  <si>
    <t>Hết ranh giới thửa đất 1, TBĐ số 70</t>
  </si>
  <si>
    <t>Đường vào chợ Cư Bao</t>
  </si>
  <si>
    <t>Thửa đất 159, TBĐ số 74 (Đầu Quốc lộ 14)</t>
  </si>
  <si>
    <t>Thửa đất 333, TBĐ số 74 (cổng B chợ)</t>
  </si>
  <si>
    <t>Đường vào Chùa Linh Thứu</t>
  </si>
  <si>
    <t>Thửa đất 109, TBĐ số 74 (Đầu Quốc lộ 14)</t>
  </si>
  <si>
    <t>Hết ranh giới thửa đất 9, TBĐ số 80 (trạm Y tế)</t>
  </si>
  <si>
    <t>Hết ranh giới thửa đất 54, TBĐ số 81</t>
  </si>
  <si>
    <t>Hết ranh giới thửa đất 38, TBĐ số 86</t>
  </si>
  <si>
    <t>Thửa đất 255, TBĐ số 75 (Đối diện trạm y tế)</t>
  </si>
  <si>
    <t xml:space="preserve">Hết ranh giới thửa đất 102, TBĐ số 75 </t>
  </si>
  <si>
    <t xml:space="preserve">Thửa đất 129, TBĐ số 75 </t>
  </si>
  <si>
    <t xml:space="preserve">Hết ranh giới thửa đất 48, TBĐ số 82 </t>
  </si>
  <si>
    <t>Đường song song với Quốc lộ 14</t>
  </si>
  <si>
    <t>Dãy 1</t>
  </si>
  <si>
    <t>Các đường giao với Quốc lộ 14</t>
  </si>
  <si>
    <t>Dãy 2</t>
  </si>
  <si>
    <t>Các đường bao quanh chợ Cư Bao</t>
  </si>
  <si>
    <t>Đường Cư Bao đi xã Ea Tul</t>
  </si>
  <si>
    <t>Thửa đất 228, TBĐ số 24 (Đầu Quốc lộ 14)</t>
  </si>
  <si>
    <t>Hết ranh giới thửa đất số 236, tờ bản đồ số 24</t>
  </si>
  <si>
    <t>Đường Cư Bao đi xã Ea Knuếc</t>
  </si>
  <si>
    <t>Thửa đất 148, TBĐ số 79 (Đầu Quốc lộ 14)</t>
  </si>
  <si>
    <t>Hết ranh giới thửa đất số 173, TBĐ số 79</t>
  </si>
  <si>
    <t>Thửa đất số 01, TBĐ số 89</t>
  </si>
  <si>
    <t>Hết ranh giới thửa đất số 236, tờ bản đồ số 96</t>
  </si>
  <si>
    <t>Hết ranh giới thửa đất số 66, tờ bản đồ số 96</t>
  </si>
  <si>
    <t>Từ ranh giới thửa đất số 170, TBĐ số 86</t>
  </si>
  <si>
    <t>Hết ranh giới thửa đất số 62, TBĐ số 96</t>
  </si>
  <si>
    <t>55. PHƯỜNG BUÔN MA THUỘT</t>
  </si>
  <si>
    <t>10 tháng 3</t>
  </si>
  <si>
    <t>Hẻm 184 Đồng Khởi và Hết thửa đất 6 tờ bản đồ số 113)</t>
  </si>
  <si>
    <t>Ngã tư đường Đỗ Xuân Hợp</t>
  </si>
  <si>
    <t>Phạm Ngũ Lão và Tỉnh lộ 5</t>
  </si>
  <si>
    <t>Ngã tư đường hết thửa đất số 91, 2033, tờ bản đồ số 126</t>
  </si>
  <si>
    <t>Hết ranh giới phường Buôn Ma Thuột</t>
  </si>
  <si>
    <t>Ngã 6 trung tâm</t>
  </si>
  <si>
    <t>A Ma Khê và Lê Thị Hồng Gấm</t>
  </si>
  <si>
    <t>Hẻm 40 Nguyễn Tất Thành</t>
  </si>
  <si>
    <t>Hẻm 59 Hùng Vương</t>
  </si>
  <si>
    <t>Trường Chinh</t>
  </si>
  <si>
    <t>Lê Thánh Tông</t>
  </si>
  <si>
    <t>Lý Thái Tổ</t>
  </si>
  <si>
    <t>Văn Tiến Dũng và hết thửa 57; tờ BĐ số 251, phường Buôn Ma Thuột</t>
  </si>
  <si>
    <t>Đồng Khởi</t>
  </si>
  <si>
    <t xml:space="preserve">Ngã sáu Trung tâm </t>
  </si>
  <si>
    <t xml:space="preserve">Trần Hưng Đạo </t>
  </si>
  <si>
    <t>Nguyến Đình Chiểu</t>
  </si>
  <si>
    <t xml:space="preserve">Lê Thị Hồng Gấm </t>
  </si>
  <si>
    <t>Nguyễn Hữu Thấu</t>
  </si>
  <si>
    <t>Đường N1, Khu dân cư Hà Huy Tâp và hẻm 723 Hà Huy Tập (Trừ Khu dân cư Hà Huy Tập, phường Tân An)</t>
  </si>
  <si>
    <t>Hết thửa 61, 128; tờ BĐ số 74 (trừ cụm Công nghiệp Tân An)</t>
  </si>
  <si>
    <t>Hết ranh giới phường Tân An (trừ cụm Công nghiệp Tân An)</t>
  </si>
  <si>
    <t>Hết khu đô thị sinh thái cà phê Suối Xanh</t>
  </si>
  <si>
    <t>Đường 10 tháng 3</t>
  </si>
  <si>
    <t>Trần Cừ</t>
  </si>
  <si>
    <t xml:space="preserve">Phan Đình Giót </t>
  </si>
  <si>
    <t xml:space="preserve">Lê Duẩn </t>
  </si>
  <si>
    <t xml:space="preserve">Lê Hồng Phong </t>
  </si>
  <si>
    <t>Ngã sáu trung tâm</t>
  </si>
  <si>
    <t>Xô Viết Nghệ Tĩnh</t>
  </si>
  <si>
    <t xml:space="preserve">Mạc Thị Bưởi  </t>
  </si>
  <si>
    <t>Trần Bình Trọng</t>
  </si>
  <si>
    <t>Nơ Trang Gưh</t>
  </si>
  <si>
    <t>Mạc Đĩnh Chi</t>
  </si>
  <si>
    <t xml:space="preserve">Mạc Thị Bưởi </t>
  </si>
  <si>
    <t xml:space="preserve">Nguyễn Tri Phương </t>
  </si>
  <si>
    <t>Nguyễn Tri Phương (trừ đoạn tái định cư Tổ liên gia 33)</t>
  </si>
  <si>
    <t>Mạc Đĩnh Chi (hết ranh giới phường)</t>
  </si>
  <si>
    <t>Trương Công Định</t>
  </si>
  <si>
    <t>Hẻm 383 Trần Phú</t>
  </si>
  <si>
    <t>Hết ranh giới phường Buôn Ma Thuột (giáp phường Thành Nhất)</t>
  </si>
  <si>
    <t>Nơ Trang Long</t>
  </si>
  <si>
    <t>Lý Thường Kiệt</t>
  </si>
  <si>
    <t>Bên phải: Đoàn Thị Điểm; Bên trái: Số nhà 323 Lý Thường Kiệt</t>
  </si>
  <si>
    <t>Hết nhà số 335 Y Jút</t>
  </si>
  <si>
    <t>Hết đường (Gần suối Ea Nuôl)</t>
  </si>
  <si>
    <t>Điện Biên Phủ</t>
  </si>
  <si>
    <t>Hết đường (Hết thửa 146; TBĐ số 6)</t>
  </si>
  <si>
    <t>Y Ngông</t>
  </si>
  <si>
    <t>Bên phải Nguyễn Công Trứ; Bên trái hẻm 105 Lê Hồng Phong</t>
  </si>
  <si>
    <t>Cầu suối Đốc học</t>
  </si>
  <si>
    <t>Trung tâm da liễu</t>
  </si>
  <si>
    <t>Hết đường (Thửa 29; TBĐ số 8)</t>
  </si>
  <si>
    <t>Mạc Thị Bưởi</t>
  </si>
  <si>
    <t>Hết đường (Hết thửa 124; TBĐ số 4)</t>
  </si>
  <si>
    <t>Hết đường (Hết thửa 41, 56; TBĐ số 11)</t>
  </si>
  <si>
    <t xml:space="preserve">Hoàng Diệu </t>
  </si>
  <si>
    <t xml:space="preserve">Trần Phú  </t>
  </si>
  <si>
    <t xml:space="preserve">Trần Phú </t>
  </si>
  <si>
    <t xml:space="preserve">Nguyễn Thị Minh Khai </t>
  </si>
  <si>
    <t>Ngã ba đường Phạm Ngũ Lão - Nguyễn Siêu (Hết Thửa 24; TBĐ số 200)</t>
  </si>
  <si>
    <t>Hết ngã 4 qua trụ sở UBND xã cũ (Hết thửa 16; TBĐ số 195)</t>
  </si>
  <si>
    <t>10 tháng 3 (Hết thửa 183; TBĐ số 179)</t>
  </si>
  <si>
    <t>Hàn Thuyên</t>
  </si>
  <si>
    <t>Hết đường (Đường Trương Công Định)</t>
  </si>
  <si>
    <t>Hết ranh giới phường Buôn Ma Thuột (giao đường Mai Xuân Thưởng)</t>
  </si>
  <si>
    <t>Hết số nhà 78 Đinh Công Tráng (Thửa 378, TBĐ số 323)</t>
  </si>
  <si>
    <t>Bùi Thiện Ngộ (Trục 1 Buôn Ky) và đường vào Tổng kho K864</t>
  </si>
  <si>
    <t>Hết thửa 922, 1046; tờ BĐ số 172</t>
  </si>
  <si>
    <t>Giải Phóng</t>
  </si>
  <si>
    <t>Hết đường (Hết thửa 11, 23; TBĐ số 211)</t>
  </si>
  <si>
    <t>Lê Đại Cang</t>
  </si>
  <si>
    <t>Số 1A, Bà Triệu</t>
  </si>
  <si>
    <t>Số 9 Trường Chinh</t>
  </si>
  <si>
    <t>Lý Nam Đế</t>
  </si>
  <si>
    <t>Lê Quang Sung</t>
  </si>
  <si>
    <t>Y Bih Aleo</t>
  </si>
  <si>
    <t>Trần Hữu Dực</t>
  </si>
  <si>
    <t>Y Bih Alêo</t>
  </si>
  <si>
    <t>Tôn Đức Thắng</t>
  </si>
  <si>
    <t>Phan Trọng Tuệ</t>
  </si>
  <si>
    <t>Đặng Vũ Hiệp</t>
  </si>
  <si>
    <t>Y Moan Ê'nuôl</t>
  </si>
  <si>
    <t>Hội trường Tổ dân phố 6A, Tân Lợi</t>
  </si>
  <si>
    <t>Hẻm 306 Y Moan Ê'nuôl và hết thửa 225; Tờ BĐ số 100</t>
  </si>
  <si>
    <t>Hẻm 306 Y Moan Ê'nuôl</t>
  </si>
  <si>
    <t>Đường trục 2 buôn Dhă Prông (Hết thửa 67, 1050; Tờ BĐ số 158)</t>
  </si>
  <si>
    <t xml:space="preserve">Phan Trọng Tuệ </t>
  </si>
  <si>
    <t xml:space="preserve">95 Ybih Alêô </t>
  </si>
  <si>
    <t xml:space="preserve">Tôn Đức Thắng </t>
  </si>
  <si>
    <t>Ngô Gia Tự</t>
  </si>
  <si>
    <t>Nguyễn Nhạc</t>
  </si>
  <si>
    <t>Công an Tỉnh</t>
  </si>
  <si>
    <t>Ngô Văn Năm</t>
  </si>
  <si>
    <t>Hết đường (Thửa 118, TBĐ số 59)</t>
  </si>
  <si>
    <t>Hết đường (Hết thửa 180, 190; TBĐ số 263)</t>
  </si>
  <si>
    <t>Nguyễn Thông</t>
  </si>
  <si>
    <t>Tô Hiến Thành</t>
  </si>
  <si>
    <t>Nguyễn Công Hoan</t>
  </si>
  <si>
    <t>Y Út Niê</t>
  </si>
  <si>
    <t>Đặng Dung</t>
  </si>
  <si>
    <t>Xuân Diệu</t>
  </si>
  <si>
    <t>Chế Lan Viên</t>
  </si>
  <si>
    <t>Nguyễn Sơn</t>
  </si>
  <si>
    <t>Phan Văn Khoẻ</t>
  </si>
  <si>
    <t>Hết đường (Đường Nguyễn Thi)</t>
  </si>
  <si>
    <t>Nguyễn Phi Khanh</t>
  </si>
  <si>
    <t>Hết đường (hết thửa đất của Công ty TNHH tư vấn xây dựng A.T)</t>
  </si>
  <si>
    <t>Sương Nguyệt Ánh</t>
  </si>
  <si>
    <t>Hết đường (Hết thửa 243; TBĐ số 7 và hết thửa 227; TBĐ số 6)</t>
  </si>
  <si>
    <t>Hết đường (Hết thửa 210, 124; TBĐ số 7)</t>
  </si>
  <si>
    <t>Nguyễn Trác</t>
  </si>
  <si>
    <t>Hết đường (Thửa 22; TBĐ số 183)</t>
  </si>
  <si>
    <t xml:space="preserve">Trần Nhật Duật </t>
  </si>
  <si>
    <t xml:space="preserve">Trần Cừ </t>
  </si>
  <si>
    <t>Khu du lịch Đầu nguồn</t>
  </si>
  <si>
    <t>Ngã 3 nhà văn hóa cộng đồng buôn</t>
  </si>
  <si>
    <t>Đỗ Xuân Hợp</t>
  </si>
  <si>
    <t>Mười Tháng Ba</t>
  </si>
  <si>
    <t>Hoàng Thế Thiện</t>
  </si>
  <si>
    <t>Thửa 142, TBĐ số 19</t>
  </si>
  <si>
    <t>Hết đường (Hết thửa 660; TBĐ số 23)</t>
  </si>
  <si>
    <t>Trương Đăng Quế</t>
  </si>
  <si>
    <t>Hết đường (Nguyễn Trác)</t>
  </si>
  <si>
    <t>Hẻm 116 Y Moan Ênuôl</t>
  </si>
  <si>
    <t>Hẻm 126 Y Moan Ênuôl</t>
  </si>
  <si>
    <t>126 Y Moan Ênuôl</t>
  </si>
  <si>
    <t>Hà Huy Giáp</t>
  </si>
  <si>
    <t>142 Y Moan Ênuôl</t>
  </si>
  <si>
    <t>Trịnh Tố Tâm</t>
  </si>
  <si>
    <t>hẻm 128 Đồng Khởi</t>
  </si>
  <si>
    <t>30 Đồng Khởi</t>
  </si>
  <si>
    <t>18 Đồng Khởi</t>
  </si>
  <si>
    <t>Đỗ Nhuận</t>
  </si>
  <si>
    <t>Đinh Lễ</t>
  </si>
  <si>
    <t>Đường quy hoạch rộng 36m</t>
  </si>
  <si>
    <t>Thích Quảng Đức</t>
  </si>
  <si>
    <t>515 Hà Huy Tập</t>
  </si>
  <si>
    <t>Nghĩa trang thành phố</t>
  </si>
  <si>
    <t>Bế Văn Đàn; Võ Nguyên Giáp</t>
  </si>
  <si>
    <t>Nguyễn Viết Xuân; Lạc Long Quân</t>
  </si>
  <si>
    <t>Cầu Ea Tam</t>
  </si>
  <si>
    <t>Hết địa bàn phường (giáp phường Ea Kao)</t>
  </si>
  <si>
    <t>Ngã ba Nguyễn Công Trứ</t>
  </si>
  <si>
    <t>Hết ranh giới phường Buôn Ma Thuột (Hết thửa 143 và 183 tờ 281 phường Buôn Ma Thuột)</t>
  </si>
  <si>
    <t>Thửa 71, TBĐ số 302 Phường Buôn Ma Thuột ( tờ số 9 Tự An cũ)</t>
  </si>
  <si>
    <t>Ama Sa</t>
  </si>
  <si>
    <t>Tiếp giáp ranh giới phường Tân Lập</t>
  </si>
  <si>
    <t>Y Plô Ê Ban</t>
  </si>
  <si>
    <t>Hết đương</t>
  </si>
  <si>
    <t>Ama Quang</t>
  </si>
  <si>
    <t>Thửa 115, tờ 113</t>
  </si>
  <si>
    <t>Hết đường (hết thửa 49 và 190; TBĐ số 340)</t>
  </si>
  <si>
    <t xml:space="preserve"> Đinh Tiên Hoàng (Cầu chui)</t>
  </si>
  <si>
    <t>Nguyễn Du (đoạn 2)</t>
  </si>
  <si>
    <t>Từ thửa đất số 191; tờ bản đồ số 357</t>
  </si>
  <si>
    <t>Thăng Long</t>
  </si>
  <si>
    <t>Đinh Tiên Hoàng (Gần Cầu chui)</t>
  </si>
  <si>
    <t>Hết đường (Hẻm 59 Nguyễn Du)</t>
  </si>
  <si>
    <t>Hết cầu bê tông</t>
  </si>
  <si>
    <t>Ranh giới phường Tân Lập (đầu ranh giới Trung tâm hoạt động thanh thiếu niên và thửa đất số 390, tờ bản đồ số 95, phường Tân Lập)</t>
  </si>
  <si>
    <t>Võ Nguyên Giáp (Bùng binh)</t>
  </si>
  <si>
    <t>Mai Thị Lựu và Hẻm 135 Trần Quý Cáp</t>
  </si>
  <si>
    <t>Hết địa phường (giáp phường Ea Kao)</t>
  </si>
  <si>
    <t>Đinh Tiên Hoàng và Đặng Nguyên Cẩn</t>
  </si>
  <si>
    <t>Hết thửa đất số 372, 709 tờ bản đồ số 139</t>
  </si>
  <si>
    <t>Trần Quý Cáp (Bùng binh giao với Trần Quý Cáp)</t>
  </si>
  <si>
    <t>Cổng sau Tỉnh ủy (Hết thửa 185; TBĐ số 217)</t>
  </si>
  <si>
    <t>Hết đường (Đến thửa 30, 42; TBĐ số 217)</t>
  </si>
  <si>
    <t>Hẻm 05, 14 Cù Chính Lan</t>
  </si>
  <si>
    <t>Hết đường (Hẻm 53/15 Lê Duẩn)</t>
  </si>
  <si>
    <t>Hết đường (Đường Lê Văn Sỹ)</t>
  </si>
  <si>
    <t>Hoàng Đình Ái</t>
  </si>
  <si>
    <t>Y Ơn</t>
  </si>
  <si>
    <t xml:space="preserve">Phan Phù Tiên </t>
  </si>
  <si>
    <t xml:space="preserve">Mai Hắc Đế </t>
  </si>
  <si>
    <t>Hết đường (Hết thửa 150; TBĐ số 375)</t>
  </si>
  <si>
    <t>Hết đường (Thửa 210, 210; TBĐ số 375)</t>
  </si>
  <si>
    <t>Hẻm 40 Đặng Thái Thân</t>
  </si>
  <si>
    <t>Đồng Sỹ Bình</t>
  </si>
  <si>
    <t>Hẻm 40 Dương Vân Nga</t>
  </si>
  <si>
    <t>Tây Sơn</t>
  </si>
  <si>
    <t>Số 53 Giải Phóng</t>
  </si>
  <si>
    <t>Bạch Đằng</t>
  </si>
  <si>
    <t>Số 91 Giải Phóng</t>
  </si>
  <si>
    <t>Đặng Trần Côn</t>
  </si>
  <si>
    <t>Hết đường (Đường Đồng Sỹ Bình)</t>
  </si>
  <si>
    <t>Vạn Xuân</t>
  </si>
  <si>
    <t>Hết thửa 190; TBĐ số 221</t>
  </si>
  <si>
    <t>30 Tháng 4</t>
  </si>
  <si>
    <t>Hết đường (Hết thửa 241; TBĐ số 226).</t>
  </si>
  <si>
    <t>Huy Cận</t>
  </si>
  <si>
    <t>Đoàn Thị Điểm</t>
  </si>
  <si>
    <t>Tịnh xá Ngọc Quang (Thửa 102, TBĐ số 8)</t>
  </si>
  <si>
    <t>Nguyễn Siêu</t>
  </si>
  <si>
    <t>Đường nội bộ (Song song đường Ngô Quyền) Khu dân cư Tôn Đức Thắng</t>
  </si>
  <si>
    <t>Khu dân cư Tổ dân phố 10, phường Tân Lợi cũ (Cạnh Thi hành án dân sự tỉnh)</t>
  </si>
  <si>
    <t>- Đường ngang nối Hà Huy Tập - Ngô Văn Năm (Hẻm 04 Hà Huy Tập)</t>
  </si>
  <si>
    <t>- Hẻm 06 Hà Huy Tập</t>
  </si>
  <si>
    <t>- Hẻm 24 Hà Huy Tập</t>
  </si>
  <si>
    <t>Khu dân cư Hiệp Phúc</t>
  </si>
  <si>
    <t>- Các đường nối Ngô Văn Năm với Lý Thái Tổ</t>
  </si>
  <si>
    <t>Khu dân TDP 7, phường Tân Lợi cũ</t>
  </si>
  <si>
    <t>- Đường ngang nội bộ quy hoạch 13,5m</t>
  </si>
  <si>
    <t>- Đường nội bộ quy hoạch 13,5m song song với Nguyễn Hữu Thấu</t>
  </si>
  <si>
    <t>Khu dân cư đường Hà Huy Tập,  Tân Lợi cũ</t>
  </si>
  <si>
    <t>- Các thửa đất ở vị trí đường nội bộ khu dân cư quy hoạch rộng 13m và 15,5m giao với đường Hà Huy Tập</t>
  </si>
  <si>
    <t>- Các thửa đất ở vị trí đường nội bộ khu dân cư quy hoạch rộng 13m và 14m song song với đường Hà Huy Tập</t>
  </si>
  <si>
    <t>- Các thửa đất ở vị trí đường nội bộ khu dân cư quy hoạch rộng 36m giao với đường Hà Huy Tập</t>
  </si>
  <si>
    <t>Các đoạn đường nhựa chưa đặt tên cắt ngang đường Ngô Quyền</t>
  </si>
  <si>
    <t>Hẻm 2 Phan Chu Trinh</t>
  </si>
  <si>
    <t>Hẻm 166 Nguyễn Tri Phương (Sơn Khinh cũ)</t>
  </si>
  <si>
    <t>Hết đường (Bên trái: Hết thửa 14, 31; TBĐ số 21; Bên phải Hết thửa 207; 224; TBĐ số 16)</t>
  </si>
  <si>
    <t>Hẻm đường Lê Hồng Phong (Phía dọc suối Đốc học): Trong khoảng từ đường Nguyễn Công Trứ đến đường Quang Trung</t>
  </si>
  <si>
    <t>- Hẻm lớn hơn 5 mét (Trong khoảng 200m tính hết vị trí thửa đất)</t>
  </si>
  <si>
    <t>- Hẻm từ 2 mét đến 5 mét (Trong khoảng 200m tính hết vị trí thửa đất)</t>
  </si>
  <si>
    <t>- Hẻm dưới 2 mét (Trong khoảng 200m tính hết vị trí thửa đất)</t>
  </si>
  <si>
    <t>Hẻm đường Hồ Tùng Mậu (Về phía bên phải): Trong khoảng từ đường Lê Hồng Phong đến hết hẻm 52 Hồ Tùng Mậu</t>
  </si>
  <si>
    <t>- Hẻm 52 Hồ Tùng Mậu (đoạn 1) từ đường Hồ Tùng Mậu đến thửa 58, 59, 60; TBĐ số 16</t>
  </si>
  <si>
    <t>- Hẻm 52 Hồ Tùng Mậu (Đoạn 2) từ thửa 100; TBĐ số 16 đến bên phải hẻm 105 đường Lê Hồng Phong (Thửa 140; TBĐ số 13).đường Lê Hồng Phong</t>
  </si>
  <si>
    <t>Hẻm đường Quang Trung (Về phía bên trái): Trong khoảng từ đường Xô Viết Nghệ Tĩnh đến đường Đinh Công Tráng</t>
  </si>
  <si>
    <t>Hẻm đường Đinh Tiên Hoàng (Về phía bên trái)</t>
  </si>
  <si>
    <t>- Hẻm 131</t>
  </si>
  <si>
    <t>- Hẻm 185</t>
  </si>
  <si>
    <t>- Hẻm 203</t>
  </si>
  <si>
    <t>Hẻm 02 Nguyễn Đình Chiểu (Đối diện Nhà thi đấu tỉnh): Nguyễn Đình Chiểu đến hết đường (Nhà sách Giáo dục)</t>
  </si>
  <si>
    <t>Khu đô thị sinh thái cà phê suối xanh, phường Tân Lợi, thành phố Buôn Ma Thuột</t>
  </si>
  <si>
    <t>Đường chính khu vực</t>
  </si>
  <si>
    <t>Đường số 1</t>
  </si>
  <si>
    <t>Nguyễn Đình Chiểu nối dài</t>
  </si>
  <si>
    <t>Đường số 4</t>
  </si>
  <si>
    <t>Đường khu vực</t>
  </si>
  <si>
    <t>Đường số 3</t>
  </si>
  <si>
    <t>Vòng xoay ngã 5</t>
  </si>
  <si>
    <t>Đường số 11</t>
  </si>
  <si>
    <t>Đường số 6</t>
  </si>
  <si>
    <t>Đường số 15</t>
  </si>
  <si>
    <t>Đường số 13</t>
  </si>
  <si>
    <t>Đường phân khu</t>
  </si>
  <si>
    <t>Đường số 7</t>
  </si>
  <si>
    <t>Đường số 5</t>
  </si>
  <si>
    <t>Đường số 14</t>
  </si>
  <si>
    <t>Đường số 8</t>
  </si>
  <si>
    <t>Đường số 9</t>
  </si>
  <si>
    <t>Đường số 10</t>
  </si>
  <si>
    <t>Đường số 12</t>
  </si>
  <si>
    <t>Các trục đường chính Tổ dân phố 9</t>
  </si>
  <si>
    <t>Đầu ranh giới Trung tâm khoa học và ứng dụng công nghệ và thửa 127; tờ BĐ 393</t>
  </si>
  <si>
    <t>Đến ngã ba đường (Hết thửa 101; tờ BĐ 393 và thửa 83; tờ BĐ 228)</t>
  </si>
  <si>
    <t>Đến hết thửa 158; tờ BĐ 72 và thửa 239; tờ BĐ 393)</t>
  </si>
  <si>
    <t>Ngã ba đường (Đầu ranh thửa 25; tờ BĐ 229 và thửa 185; tờ BĐ 393)</t>
  </si>
  <si>
    <t>Hết ranh thửa 149; tờ BĐ 229 và thửa 151; tờ BĐ 393)</t>
  </si>
  <si>
    <t>Đối với Các vị trí 2, 3 và 4 đến Các trục đường chính Tổ dân phố 9 được trong phạm vi 200m tính hết vị trí thửa đất. Ngoài 200m được tính theo các Quy định Bảng giá đất mà có giá nhỏ hơn mức giá sau đây thì lấy giá theo giá như sau:</t>
  </si>
  <si>
    <t>Tỉnh lộ 5</t>
  </si>
  <si>
    <t xml:space="preserve">10 tháng 3 </t>
  </si>
  <si>
    <t>Ngã ba đường vào thôn 8 (Hết thửa 641; TBĐ số 168)</t>
  </si>
  <si>
    <t>Hết ranh giới phường</t>
  </si>
  <si>
    <t>Đường A</t>
  </si>
  <si>
    <t>Tỉnh lộ 5 (Thửa 316; TBĐ số 187)</t>
  </si>
  <si>
    <t>10 tháng 3 (Hết thửa 13; TBĐ số 186)</t>
  </si>
  <si>
    <t>Đường giải phóng cũ (Hết thửa 62; TBĐ số 188)</t>
  </si>
  <si>
    <t>Đường B</t>
  </si>
  <si>
    <t>Tỉnh lộ 5 (Thửa 183; TBĐ số 187)</t>
  </si>
  <si>
    <t>10 tháng 3 (Hết thửa 26; TBĐ số 186)</t>
  </si>
  <si>
    <t>10 tháng 3 (Thửa 217; TBĐ số 178)</t>
  </si>
  <si>
    <t>Hết khu dân cư (Giáp đường dây 500KV - Hết thửa 19; TBĐ số 176)</t>
  </si>
  <si>
    <t>Tỉnh lộ 5 (Thửa 66; TBĐ số 188)</t>
  </si>
  <si>
    <t>Đường giải phóng cũ (Hết thửa 101; TBĐ số 188)</t>
  </si>
  <si>
    <t>Đường C</t>
  </si>
  <si>
    <t>Tỉnh lộ 5 (Thửa 237; TBĐ số 187)</t>
  </si>
  <si>
    <t>Cổng trước Nhà thờ Châu Sơn (Hết thửa 148; TBĐ số 187)</t>
  </si>
  <si>
    <t>10 tháng 3 (Hết thửa 70; TBĐ số 186)</t>
  </si>
  <si>
    <t>10 tháng 3 (Thửa 433; TBĐ số 186)</t>
  </si>
  <si>
    <t>Hết địa bàn thôn 3 (Hết thửa 43; TBĐ số 176)</t>
  </si>
  <si>
    <t>Đường D</t>
  </si>
  <si>
    <t>Tỉnh lộ 5 (Hết thửa 235; TBĐ số 188)</t>
  </si>
  <si>
    <t>Hết khu dân cư (Giáp 10 tháng 3 - Hết thửa 110; TBĐ số 186)</t>
  </si>
  <si>
    <t>Đường E</t>
  </si>
  <si>
    <t>Giải Phóng (cũ)</t>
  </si>
  <si>
    <t>10 tháng 3 (Hết thửa 553; TBĐ số 120)</t>
  </si>
  <si>
    <t>Đường G</t>
  </si>
  <si>
    <t>10 tháng 3 (Hết thửa 504 và 175; TBĐ số 186)</t>
  </si>
  <si>
    <t>Đường H</t>
  </si>
  <si>
    <t>10 tháng 3 (Hết thửa 318 và 319; TBĐ số 193)</t>
  </si>
  <si>
    <t>10 tháng 3 (Hết thửa 320 và 303; TBĐ số 193)</t>
  </si>
  <si>
    <t>Đường L</t>
  </si>
  <si>
    <t>10 tháng 3 (Hết thửa 55 và 67; TBĐ số 193)</t>
  </si>
  <si>
    <t>Đường Đ.B</t>
  </si>
  <si>
    <t>Tỉnh lộ 5 (Cổng chào buôn Ea Bông)</t>
  </si>
  <si>
    <t xml:space="preserve">Hết thửa 44 và 552 TBĐ số 172 </t>
  </si>
  <si>
    <t>Đường B1 buôn Ea Bông</t>
  </si>
  <si>
    <t>Tỉnh lộ 5 (thửa 4, 23; TBĐ 179</t>
  </si>
  <si>
    <t>Hết thửa 203; TBĐ số 173 và thửa 3; TBĐ 180</t>
  </si>
  <si>
    <t>Đường G, H, I, K (Tổ dân phố 3 Cư Êbur)</t>
  </si>
  <si>
    <t>Đường B1, B2, B3, B4 (Buôn Đung)</t>
  </si>
  <si>
    <t>Đường A1, A2, A3 (Buôn Đung)</t>
  </si>
  <si>
    <t>Đường A4, A5, A6, A7 (Buôn Đung)</t>
  </si>
  <si>
    <t>Đường A8, A9, A10, A11, A12, A13, A14 (Buôn Đung)</t>
  </si>
  <si>
    <t>Đường nối từ đường B đi Tỉnh lộ 5</t>
  </si>
  <si>
    <t>Ngã ba tượng thánh Gioan (Thửa 177; TBĐ số 178)</t>
  </si>
  <si>
    <t>Ngã ba tỉnh lộ 5 (Hết thửa 144; TBĐ số 172)</t>
  </si>
  <si>
    <t>Giải phóng (cũ)</t>
  </si>
  <si>
    <t>10 tháng 3 và Đỗ Xuân Hợp</t>
  </si>
  <si>
    <t>Đường giao thông trục 1 buôn Dhă Prông</t>
  </si>
  <si>
    <t>Y Moan Ênuôl về phía bên trái (Thửa 1063; TBĐ số 158)</t>
  </si>
  <si>
    <t>Hết thửa đất số 288, 315; TBĐ số 156)</t>
  </si>
  <si>
    <t>Y Moan Ênuôl về phía bên phải (Thửa 985; TBĐ số 158)</t>
  </si>
  <si>
    <t>Hết thửa đất số 649; TBĐ số 100</t>
  </si>
  <si>
    <t>Đường giao thông trục 2 buôn Dhă Prông</t>
  </si>
  <si>
    <t>Y Moan Ênuôl về phía bên trái (Thửa 22; TBĐ số 158)</t>
  </si>
  <si>
    <t>Hết thửa đất số 181; TBĐ số 82 và thửa đất số 5; TBĐ số 98</t>
  </si>
  <si>
    <t>Y Moan Ênuôl về phía bên phải (Thửa 923; TBĐ số 158)</t>
  </si>
  <si>
    <t>Hết địa giới xã Cư Êbur (Hết thửa 145; TBĐ số 101)</t>
  </si>
  <si>
    <t>Đường vào Tổ dân phố 8 Cư Êbur</t>
  </si>
  <si>
    <t>Ngã ba cổng chào Tỉnh lộ 5</t>
  </si>
  <si>
    <t>Hết thửa 29, 202; TBĐ số 165</t>
  </si>
  <si>
    <t xml:space="preserve">Hết thửa 37; TBĐ số 155 và thửa 839; TBĐ số 93 </t>
  </si>
  <si>
    <t>Hết thửa 136, 153; TBĐ số 150</t>
  </si>
  <si>
    <t>Đối với Các vị trí 2, 3 và 4 đến đường, đoạn đường có tên trong Bảng giá đất được tính theo các Quy định Bảng giá đất mà có giá nhỏ hơn mức giá sau đây thì lấy giá theo giá như sau:</t>
  </si>
  <si>
    <t>1040
780</t>
  </si>
  <si>
    <t>1.170
910</t>
  </si>
  <si>
    <t>56. PHƯỜNG TÂN AN</t>
  </si>
  <si>
    <t>Hẻm 217 Ngô Quyền</t>
  </si>
  <si>
    <t>Hẻm 231 Ngô Quyền</t>
  </si>
  <si>
    <t>Hẻm 230 Ngô Quyền</t>
  </si>
  <si>
    <t>Hẻm 234 Ngô Quyền</t>
  </si>
  <si>
    <t>Hẻm 238 Ngô Quyền</t>
  </si>
  <si>
    <t>Nguyễn Kinh Chi</t>
  </si>
  <si>
    <t>Lê Thị Hồng Gấm (Ranh giới phường Tân An)</t>
  </si>
  <si>
    <t>Hẻm 51 Nguyễn Tất Thành</t>
  </si>
  <si>
    <t>Hẻm 57 Nguyễn Tất Thành</t>
  </si>
  <si>
    <t>Hết thửa 54; TBĐ số 212</t>
  </si>
  <si>
    <t>Nguyễn Chí Thanh (Quốc lộ 14)</t>
  </si>
  <si>
    <t>Chu Văn An + Nguyễn Văn Cừ</t>
  </si>
  <si>
    <t>Trương Quang Giao</t>
  </si>
  <si>
    <t>Phạm Hùng và Nguyễn Xuân Nguyên</t>
  </si>
  <si>
    <t>Hết vòng xoay ngã ba Nhà máy bia Sài Gòn (Đường Nguyễn Văn Linh)</t>
  </si>
  <si>
    <t>Hẻm 129 Nguyễn Chí Thanh</t>
  </si>
  <si>
    <t>Hẻm 128, 146, 192 Nguyễn Chí Thanh</t>
  </si>
  <si>
    <t>Hẻm 246, 270, 294, 316, 382 Nguyễn Chí Thanh</t>
  </si>
  <si>
    <t>Nguyễn Văn Linh (Quốc lộ 14)</t>
  </si>
  <si>
    <t>Hết vòng xoay ngã 3 nhà máy bia Sài Gòn</t>
  </si>
  <si>
    <t>Ngã tư đường Nguyên Văn Linh và đường Vành đai QL14 - QL26</t>
  </si>
  <si>
    <t>Hết cầu Đạt lý (Thửa 27; TBĐ số 51) (Đường HCM Km1768+861)</t>
  </si>
  <si>
    <t>Đường 5A và đường 7B</t>
  </si>
  <si>
    <t>Hết UBMTTQ phường Tân An (Hết thửa 55; TBĐ số 46) và đường 23B</t>
  </si>
  <si>
    <t>Đường số 8A và đường số 25B</t>
  </si>
  <si>
    <t>Hết địa bàn phường (Thửa 22; TBĐ số 42) và đường 31B</t>
  </si>
  <si>
    <t>Hết Lô L6 Khu dân cư Tôn Đức Thắng</t>
  </si>
  <si>
    <t>Đối diện nhà hàng Đại Ngàn (Khu dân cư 47 Lý Tự Trọng)</t>
  </si>
  <si>
    <t>Kpă Púi (Trước Công ty cấp nước Đăk Lăk)</t>
  </si>
  <si>
    <t>Hẻm 28 Lê Thị Hồng Gấm</t>
  </si>
  <si>
    <t>Hết thửa 141, 144; tờ BĐ số 246</t>
  </si>
  <si>
    <t>Hẻm 25 Lý Tự Trọng</t>
  </si>
  <si>
    <t>Hẻm 40 Lý Tự Trọng</t>
  </si>
  <si>
    <t>Tôn Đức Thắng và Hẻm 53 Ngô Gia Tự</t>
  </si>
  <si>
    <t>Hẻm 53 Ngô Gia Tự</t>
  </si>
  <si>
    <t>Nguyễn Hữu Thọ</t>
  </si>
  <si>
    <t>Lê Thị Hồng Gấm (trừ khu dân cư 47 Lý Tự Trọng)</t>
  </si>
  <si>
    <t>Lê Thị Hồng Gấm (thuộc khu dân cư 47 Lý Tự Trọng)</t>
  </si>
  <si>
    <t>Kpă Púi</t>
  </si>
  <si>
    <t>Y Tlam Kbuôr</t>
  </si>
  <si>
    <t>02 Lý Tự Trọng</t>
  </si>
  <si>
    <t>Chu Huy Mân</t>
  </si>
  <si>
    <t>Võ Duy Thanh</t>
  </si>
  <si>
    <t>Nguyễn Bưởi</t>
  </si>
  <si>
    <t>Thái Phiên</t>
  </si>
  <si>
    <t xml:space="preserve">Hoàng Minh Thảo </t>
  </si>
  <si>
    <t>Hoàng Minh Thảo</t>
  </si>
  <si>
    <t xml:space="preserve">Phạm Ngọc Thạch </t>
  </si>
  <si>
    <t xml:space="preserve">Lê Quý Đôn </t>
  </si>
  <si>
    <t xml:space="preserve">Nguyễn Hữu Thọ </t>
  </si>
  <si>
    <t>Nguyễn Biểu</t>
  </si>
  <si>
    <t>Phù Đổng</t>
  </si>
  <si>
    <t>Hoàng Văn Thái</t>
  </si>
  <si>
    <t>Kpă Nguyên</t>
  </si>
  <si>
    <t>Nay Phao</t>
  </si>
  <si>
    <t>Lê Trọng Tấn</t>
  </si>
  <si>
    <t>Hoàng Minh Giám</t>
  </si>
  <si>
    <t>Nguyễn Hồng Ưng</t>
  </si>
  <si>
    <t>Trương Quang Tuân</t>
  </si>
  <si>
    <t>Lê Văn Nhiễu</t>
  </si>
  <si>
    <t>Nguyễn Khắc Tính</t>
  </si>
  <si>
    <t xml:space="preserve">Phạm Hùng </t>
  </si>
  <si>
    <t xml:space="preserve">Nguyễn Chí Thanh </t>
  </si>
  <si>
    <t xml:space="preserve">Hà Huy Tập </t>
  </si>
  <si>
    <t>Đường bao quanh Khu đô thị sinh thái văn hóa, du lịch dân tộc</t>
  </si>
  <si>
    <t>Dã Tượng (trừ khu tái định cư tổ dân phố 9, phường Tân An)</t>
  </si>
  <si>
    <t>Làng văn hóa dân tộc</t>
  </si>
  <si>
    <t>Hẻm 192 Nguyễn Chí Thanh</t>
  </si>
  <si>
    <t>Hẻm 382 Nguyễn Chí Thanh</t>
  </si>
  <si>
    <t>Hẻm 112 Nguyễn Văn Linh</t>
  </si>
  <si>
    <t>Dã Tượng (thuộc khu tái định cư tổ dân phố 9, phường Tân An)</t>
  </si>
  <si>
    <t>Hẻm 266 Nguyễn Chí Thanh</t>
  </si>
  <si>
    <t xml:space="preserve">Phạm Phú Thứ </t>
  </si>
  <si>
    <t>Hết đường (Đường Dã Tượng)</t>
  </si>
  <si>
    <t>Nguyễn Gia Thiều</t>
  </si>
  <si>
    <t>Đường bao quanh Khu đô thị sinh thái văn hóa, du lịch dân tộc tại Tổ dân phố 7, phường Tân An</t>
  </si>
  <si>
    <t>- Đường giao thông quy hoạch 24m</t>
  </si>
  <si>
    <t>Hết thửa 408; TBĐ số 205</t>
  </si>
  <si>
    <t>Khu dân cư 47 Lý Tự Trọng, phường Tân An</t>
  </si>
  <si>
    <t>- Đường ngang nối Tôn Đức Thắng - Tô Hiệu (Rộng 9m)</t>
  </si>
  <si>
    <t>Khu dân cư Tổ dân phố 1, phường Tân An (Khu đất đấu giá phía sau Sở Nông nghiệp và Môi trường)</t>
  </si>
  <si>
    <t>- Đường quy hoạch 12m</t>
  </si>
  <si>
    <t>Song song với đường Nguyễn Kinh Chi</t>
  </si>
  <si>
    <t>- Đường quy hoạch 10m</t>
  </si>
  <si>
    <t>Đường quy hoạch rộng 12m</t>
  </si>
  <si>
    <t>Khu dân cư Km4-Km5, phường Tân An (Khu đất phân lô biệt thự)</t>
  </si>
  <si>
    <t>Vũ Lăng</t>
  </si>
  <si>
    <t>Ngô Thị Nhậm</t>
  </si>
  <si>
    <t>Nam Sơn</t>
  </si>
  <si>
    <t>Khu dân cư đường Lê Vụ</t>
  </si>
  <si>
    <t>- Đường giao với đường Lê Vụ quy hoạch 18m (Trần Quốc Hoàn: Lê Vụ - Hoàng Minh Giám)</t>
  </si>
  <si>
    <t>- Đường song song với đường Lê Vụ quy hoạch 18m (Giao với Trần Quốc Hoàn)</t>
  </si>
  <si>
    <t>Khu dân cư Tổ dân phố 9, phường Tân An</t>
  </si>
  <si>
    <t>- Đường giao với hẻm 146 Nguyễn Chí Thanh</t>
  </si>
  <si>
    <t>- Đường giao với đường Dã Tượng</t>
  </si>
  <si>
    <t>Khu dân cư 3,2 ha, phường Tân An</t>
  </si>
  <si>
    <t>- Trần Văn Giàu (cũ Đường Tôn Đức Thắng nối dài, QH 30m )</t>
  </si>
  <si>
    <t>Phạm Hùng</t>
  </si>
  <si>
    <t>Lý Nhân Tông (cũ Đường 2- D, đường nối từ Hà Huy Tập đến Quốc lộ 14)</t>
  </si>
  <si>
    <t>- Lý Nhân Tông (Đường 2-D, QH 30m)</t>
  </si>
  <si>
    <t>- Vũ Ngọc Nhạ (cũ Đường N-1, QH 24m)</t>
  </si>
  <si>
    <t>Lý Nhân Tông</t>
  </si>
  <si>
    <t>-Trần Quốc Tảng (cũ Đường số 1-D, QH 16m)</t>
  </si>
  <si>
    <t>Vũ Ngọc Nhạ</t>
  </si>
  <si>
    <t>Lê Văn Lương (cũ 2-N, QH 16m)</t>
  </si>
  <si>
    <t>- Dương Quảng Hàm (cũ Đường số 3-N và 2-N, QH 16m</t>
  </si>
  <si>
    <t>Khu dân cư 5,4 ha, phường Tân An</t>
  </si>
  <si>
    <t>- Lý Nhân Tông (cũ Đường N4, quy hoạch 30m )</t>
  </si>
  <si>
    <t>- Trần Hoàn (cũ Đường N3, quy hoạch 20m (Đường vành đai cũ)</t>
  </si>
  <si>
    <t>Phan Anh</t>
  </si>
  <si>
    <t>Trần Văn Trà</t>
  </si>
  <si>
    <t>- Trần Văn Trà (cũ Đường D1, quy hoạch 20)</t>
  </si>
  <si>
    <t>-Phan Anh (cũ Đường số 3, quy hoạch 20m)</t>
  </si>
  <si>
    <t>- Lưu Hữu Phước (cũ Đường số 4, quy hoạch 20m)</t>
  </si>
  <si>
    <t>- Lương Định Của (cũ Đường số 2,quy hoạch 16m)</t>
  </si>
  <si>
    <t>- Trần Nguyên Đán (cũ Đường số 1,quy hoạch 16m)</t>
  </si>
  <si>
    <t>Khu dân cư Km7, phường Tân An</t>
  </si>
  <si>
    <t>- Đường KV1</t>
  </si>
  <si>
    <t>Đường KV2</t>
  </si>
  <si>
    <t>Đường N10</t>
  </si>
  <si>
    <t>- Đường KV2</t>
  </si>
  <si>
    <t>Đường KV1</t>
  </si>
  <si>
    <t>Đường D6</t>
  </si>
  <si>
    <t>Đường 10/3</t>
  </si>
  <si>
    <t>- Đường KV3</t>
  </si>
  <si>
    <t>Đường Nguyễn Chí Thanh</t>
  </si>
  <si>
    <t>- Đường D1</t>
  </si>
  <si>
    <t>- Đường D2</t>
  </si>
  <si>
    <t>- Đường D5</t>
  </si>
  <si>
    <t>- Đường D6</t>
  </si>
  <si>
    <t>Đường D5</t>
  </si>
  <si>
    <t>- Đường N4</t>
  </si>
  <si>
    <t>Đường KV3</t>
  </si>
  <si>
    <t>- Đường N8</t>
  </si>
  <si>
    <t>Đường D1</t>
  </si>
  <si>
    <t>- Đường N9</t>
  </si>
  <si>
    <t>Đường N8 (tại vị trí thửa số NP5-2.22)</t>
  </si>
  <si>
    <t>- Đường N11</t>
  </si>
  <si>
    <t>Đường N12 (Tại vị trí thửa NP2-1.20)</t>
  </si>
  <si>
    <t>Giao với đường N12 (Tại vị trí thửa NP2-2.15)</t>
  </si>
  <si>
    <t>- Đường N12</t>
  </si>
  <si>
    <t>Đường Tôn Đức Thắng (tại vị trí thửa số NP2-2.14 và NP1-4.17)</t>
  </si>
  <si>
    <t>Giao với đường Tôn Đức Thắng (tại vị trí thửa NP2-1.1 và NP1-1.17)</t>
  </si>
  <si>
    <t>- Đường Tôn Đức Thắng nối dài</t>
  </si>
  <si>
    <t>Đường N1</t>
  </si>
  <si>
    <t xml:space="preserve">Từ đường D7 (tại vị trí thửa số DL3.11) </t>
  </si>
  <si>
    <t>Đường D7 (tại vị trí thửa số DL4.01)</t>
  </si>
  <si>
    <t>Đường N2</t>
  </si>
  <si>
    <t>Đường N2A</t>
  </si>
  <si>
    <t>Đường N3</t>
  </si>
  <si>
    <t xml:space="preserve">Đường N1 (tại vị trí thửa số DL5.7) </t>
  </si>
  <si>
    <t>Đường N1 (tại vị trí thửa số DL6.11)</t>
  </si>
  <si>
    <t>Đường N4</t>
  </si>
  <si>
    <t>Đường N5</t>
  </si>
  <si>
    <t>Đường D3</t>
  </si>
  <si>
    <t>Đường N6</t>
  </si>
  <si>
    <t>Đường N7</t>
  </si>
  <si>
    <t>Đường D4</t>
  </si>
  <si>
    <t>Đường D7</t>
  </si>
  <si>
    <t>Đường ĐB1</t>
  </si>
  <si>
    <t>Đường N8</t>
  </si>
  <si>
    <t>Đường Tôn Đức Thắng nối dài</t>
  </si>
  <si>
    <t>Đường D8</t>
  </si>
  <si>
    <t>Đường ĐB2</t>
  </si>
  <si>
    <t>Đường D2</t>
  </si>
  <si>
    <t>Đường ĐB3</t>
  </si>
  <si>
    <t>Đường KV1 nối dài</t>
  </si>
  <si>
    <t>Đường KV2 nối dài</t>
  </si>
  <si>
    <t>Khu dân cư Hà Huy Tập, phường Tân An</t>
  </si>
  <si>
    <t>* Đường khu vực</t>
  </si>
  <si>
    <t>- Đường N1</t>
  </si>
  <si>
    <t>Đường Hà Huy Tập</t>
  </si>
  <si>
    <t>- Đường D7</t>
  </si>
  <si>
    <t>Đường N9</t>
  </si>
  <si>
    <t>* Đường phân khu vực</t>
  </si>
  <si>
    <t>- Đường N2</t>
  </si>
  <si>
    <t>- Đường N3</t>
  </si>
  <si>
    <t>- Đường N5</t>
  </si>
  <si>
    <t>- Đường N6</t>
  </si>
  <si>
    <t>- Đường N7</t>
  </si>
  <si>
    <t>- Đường D3</t>
  </si>
  <si>
    <t>- Đường D4</t>
  </si>
  <si>
    <r>
      <t>Khu dân cư phía Bắc, Tổ dân phố 12, phường Tân An (Bên cạnh nhà máy bia và</t>
    </r>
    <r>
      <rPr>
        <sz val="12"/>
        <rFont val="Times New Roman"/>
        <family val="1"/>
      </rPr>
      <t xml:space="preserve"> </t>
    </r>
    <r>
      <rPr>
        <b/>
        <sz val="12"/>
        <rFont val="Times New Roman"/>
        <family val="1"/>
      </rPr>
      <t>trung tâm bảo trợ xã hội)</t>
    </r>
  </si>
  <si>
    <t>- Lê Thanh Nghị (cũ Đường nhánh 16: quy hoạch rộng 37m</t>
  </si>
  <si>
    <t>Phan Văn Trị</t>
  </si>
  <si>
    <t>Lê Thanh Nghị</t>
  </si>
  <si>
    <t>hẻm 35 Nguyễn Văn Linh</t>
  </si>
  <si>
    <t>Nguyễn Cao</t>
  </si>
  <si>
    <t>Huy Du</t>
  </si>
  <si>
    <r>
      <t>Khu dân cư thuộc điều chỉnh quy hoạch chi tiết đô thị 1/500 khu dân cư đô thị</t>
    </r>
    <r>
      <rPr>
        <sz val="12"/>
        <rFont val="Times New Roman"/>
        <family val="1"/>
      </rPr>
      <t xml:space="preserve"> </t>
    </r>
    <r>
      <rPr>
        <b/>
        <sz val="12"/>
        <rFont val="Times New Roman"/>
        <family val="1"/>
      </rPr>
      <t>khối 6, phường Tân An</t>
    </r>
  </si>
  <si>
    <t>- Đường nội bộ: quy hoạch rộng 12m</t>
  </si>
  <si>
    <t>- Đường nội bộ: quy hoạch rộng 6m</t>
  </si>
  <si>
    <t>- Đường nội bộ: quy hoạch rộng 4m</t>
  </si>
  <si>
    <t>Khu dân cư Tổ dân phố 12, phường Tân An, Thành phố Buôn Ma Thuột (khu chăn nuôi cũ 6,2 ha)</t>
  </si>
  <si>
    <t>- Đường Dã Tượng: quy hoạch rộng 24m</t>
  </si>
  <si>
    <t>- Đường N1: quy hoạch rộng 24m</t>
  </si>
  <si>
    <t>- Đường N2: quy hoạch rộng 16m</t>
  </si>
  <si>
    <t>- Đường nội bộ: quy hoạch 16m</t>
  </si>
  <si>
    <t>- Đường nội bộ quy hoạch 14m</t>
  </si>
  <si>
    <t>Khu tái định cư khu đô thị sinh thái văn hóa, du lịch dân tộc Đắk Lắk</t>
  </si>
  <si>
    <t>- Đường nội bộ (đường S6): quy hoạch rộng 17m giao với đường Nguyễn Xuân Nguyên</t>
  </si>
  <si>
    <t>- Đường nội bộ (đường S 22):quy hoạch rộng 13m Song song với đường Nguyễn Xuân Nguyên</t>
  </si>
  <si>
    <t>- Đường nội bộ (đường N171, N172, N173): quy hoạch rộng 13m giao với đường Nguyễn Xuân Nguyên</t>
  </si>
  <si>
    <t>Công chúa Ngọc Hân (cũ Đường D8,hẻm 32 Phạm Hùng phường Tân An)</t>
  </si>
  <si>
    <t>Hẻm 08 Phạm Hùng</t>
  </si>
  <si>
    <t>Hoài Thanh</t>
  </si>
  <si>
    <t>18 Phạm Hùng</t>
  </si>
  <si>
    <t>22 Phạm Hùng</t>
  </si>
  <si>
    <t>Phạm Văn Đồng (Quốc lộ 26)</t>
  </si>
  <si>
    <t>Hết địa bàn phường Tân Lập (Thửa 33; TBĐ số 40)</t>
  </si>
  <si>
    <t>Hết địa bàn phường (Hết thửa 36; TBĐ số 77)</t>
  </si>
  <si>
    <t>Các vị trí 2, 3 và 4 đến đường Phạm Văn Đồng (Quốc lộ 26): Buôn Kô Tam, Tổ dân phố 17 được tính trong phạm vi 200m tính hết vị trí thửa đất. Ngoài 200m được tính theo các Quy định Bảng giá đất mà có giá nhỏ hơn mức giá sau đây thì lấy giá theo giá như sau:</t>
  </si>
  <si>
    <t>1.040
780</t>
  </si>
  <si>
    <t>Đường giao thông Vành Đai QL26 - QL14 đi Tỉnh Lộ 8</t>
  </si>
  <si>
    <t xml:space="preserve">Nguyễn Văn Linh (QL14) </t>
  </si>
  <si>
    <t xml:space="preserve">Hết thửa 94 và 719; TBĐ số 14 </t>
  </si>
  <si>
    <t>Hết ngã tư sân bóng Buôn Ko Tam (Hết thửa 321; TBĐ số 85 và 566 tờ 84)</t>
  </si>
  <si>
    <t>Đến thửa 16; Tờ BĐ số 52</t>
  </si>
  <si>
    <t>Từ thửa 16; Tờ BĐ số 52</t>
  </si>
  <si>
    <t>Hết ranh giới phường Tân An</t>
  </si>
  <si>
    <t>Các vị trí 2, 3 và 4 đến Đường giao thông Vành Đai QL26 - QL14 đi Tỉnh Lộ 8: đoạn từ Hết thửa 94 và 719; TBĐ số 14 đến Hết ngã tư sân bóng Buôn Ko Tam (Hết thửa 321; TBĐ số 85 và 566 tờ 84), Buôn Krông A và Buôn Krông B được tính trong phạm vi 200m tính hết vị trí thửa đất. Ngoài 200m được tính theo các Quy định Bảng giá đất mà có giá nhỏ hơn mức giá sau đây thì lấy giá theo giá như sau:</t>
  </si>
  <si>
    <t xml:space="preserve">Đường giao thông đoạn Nguyễn Văn Linh tiếp nối đường giao thông Vành Đai QL26 - QL14 đi Tỉnh Lộ 8 </t>
  </si>
  <si>
    <t xml:space="preserve">Đường giao thông Vành Đai QL26 - QL14 đi Tỉnh Lộ 8 </t>
  </si>
  <si>
    <t>Đường nối từ cuối đường Nguyễn Xuân Nguyên đến đường Vành Đai QL14-QL26</t>
  </si>
  <si>
    <t>Cuối đường Nguyễn Xuân Nguyên</t>
  </si>
  <si>
    <t>Ngã 4 giao với đường N7</t>
  </si>
  <si>
    <t>Ngã 4 cuối khu dân cư Buôn Ea Nao B</t>
  </si>
  <si>
    <t>Ngã 4 giao với đường Vành Đai QL14-QL26</t>
  </si>
  <si>
    <t>Các vị trí 2, 3 và 4 đến Đường nối từ cuối đường Nguyễn Xuân Nguyên đến đường Vành Đai QL14-QL26: đoạn từ Ngã 4 giao với đường N7 đến Ngã 4 cuối khu dân cư Buôn Ea Nao B được tính trong phạm vi 200m tính hết vị trí thửa đất. Ngoài 200m được tính theo các Quy định Bảng giá đất mà có giá nhỏ hơn mức giá sau đây thì lấy giá theo giá như sau:</t>
  </si>
  <si>
    <t>Đường vào tổ dân phố Kiên Cường (Đường 1A)</t>
  </si>
  <si>
    <t>Đường Nguyễn Văn Linh (Quốc lộ 14) (Thửa 268; TBĐ số 43)</t>
  </si>
  <si>
    <t>Đến đường 12A và đường N5</t>
  </si>
  <si>
    <t>Đến đường 20A và đường N10</t>
  </si>
  <si>
    <t xml:space="preserve">Đến ngã tư giao đường KC10 </t>
  </si>
  <si>
    <t>Các vị trí 2, 3 và 4 Đường vào tổ dân phố Kiên Cường (Đường 1A): đoạn từ đường 20A và đường N10 đến Ngã tư giao đường KC10, Tổ dân phố Kiên Cường được tính trong phạm vi 200m tính hết vị trí thửa đất. Ngoài 200m được tính theo các Quy định Bảng giá đất mà có giá nhỏ hơn mức giá sau đây thì lấy giá theo giá như sau:</t>
  </si>
  <si>
    <t>1.170
780</t>
  </si>
  <si>
    <t>Đường số 11A</t>
  </si>
  <si>
    <t>Đường Nguyễn Văn Linh (Quốc lộ 14)</t>
  </si>
  <si>
    <t>Đến đường 20A và hết thửa số 82; Ttờ BĐ số 169</t>
  </si>
  <si>
    <t>Đường số 12A</t>
  </si>
  <si>
    <t>Đoạn giao với đường vào tổ dân phố Kiên Cường (Đường 1A)</t>
  </si>
  <si>
    <t>Hết UBMTTQ phường Tân An (Hết thửa 36, 55; Tờ BĐ số 179)</t>
  </si>
  <si>
    <t>Đường số 25B; 27B và 31B</t>
  </si>
  <si>
    <t>Đến đường số 22B</t>
  </si>
  <si>
    <t>Các vị trí 2, 3 và 4 đến Nguyễn Văn Linh (Quốc lộ 14): đoạn từ Đường số 8A và đường số 25B đến Hết địa bàn phường và đường 31B; Đường số 25B; 27B và 31B: đoạn từ Nguyễn Văn Linh (Quốc lộ 14) đến đường số 22B, Tổ dân phố Thiên Sơn được tính trong phạm vi 200m tính hết vị trí thửa đất. Ngoài 200m được tính theo các Quy định Bảng giá đất mà có giá nhỏ hơn mức giá sau đây thì lấy giá theo giá như sau:</t>
  </si>
  <si>
    <t>Đường số D6</t>
  </si>
  <si>
    <t>Ngã 4 giao với đường N6</t>
  </si>
  <si>
    <t>Đường số N2</t>
  </si>
  <si>
    <t>Ngã 3 đường (Hết thửa 14, 556; Tờ BĐ số 53)</t>
  </si>
  <si>
    <t>Đường số D.A</t>
  </si>
  <si>
    <t>Ngã 4 giao với đường D.T1</t>
  </si>
  <si>
    <t>Ngã 3 giao đường Vành Đai QL14-QL26</t>
  </si>
  <si>
    <t>Đường Liên Doanh 1</t>
  </si>
  <si>
    <t>Cầu đập Hồ ông Thao</t>
  </si>
  <si>
    <t>Ngã 4 giao với đường Liên Doanh 2</t>
  </si>
  <si>
    <t>Đường Liên Doanh 2</t>
  </si>
  <si>
    <t>Ngã 4 giao với đường Liên Doanh 1</t>
  </si>
  <si>
    <t>1.170
1.040
910
780</t>
  </si>
  <si>
    <t>57. PHƯỜNG TÂN LẬP</t>
  </si>
  <si>
    <t>Ranh giới phường Tân Lập (Đường A Ma Khê)</t>
  </si>
  <si>
    <t>Hẻm 102 Nguyễn Tất Thành</t>
  </si>
  <si>
    <t>Hẻm 43 A Ma Khê</t>
  </si>
  <si>
    <t>Hết địa bàn phường Tân Lập (Dakruco và Công viên Phù Đổng)</t>
  </si>
  <si>
    <t>Cầu Ea Nao (Km149+752 QL26)</t>
  </si>
  <si>
    <t>Phạm Văn Đồng (Bên trái Hết thửa 111, TBĐ số 47; Bên phải Nguyễn Lương Bằng)</t>
  </si>
  <si>
    <t>Hẻm đường Nguyễn Văn Cừ (Về phía bên phải): Từ Bùng binh Km3 đến cầu Ea Nao (trong phạm vi 200m tính hết vị trí thửa đất)</t>
  </si>
  <si>
    <t>4.500
3.750
3.000</t>
  </si>
  <si>
    <t>Đường Thế Lữ và Mậu Thân</t>
  </si>
  <si>
    <t>Nguyễn Sinh Sắc và đường vào Chợ đầu mối</t>
  </si>
  <si>
    <t>32.000
8.000</t>
  </si>
  <si>
    <t>Hết địa bàn phường (Giáp ranh phường Tân An)</t>
  </si>
  <si>
    <t>Hẻm 111 Phạm Văn Đồng</t>
  </si>
  <si>
    <t>Hẻm 211 Phạm Văn Đồng</t>
  </si>
  <si>
    <t>Hẻm 349 Phạm Văn Đồng</t>
  </si>
  <si>
    <t>Hết thửa 41, 42, tờ BĐ số 19</t>
  </si>
  <si>
    <t>Hẻm 363 Phạm Văn Đồng</t>
  </si>
  <si>
    <t>Hết thửa 15, 17, tờ BĐ số 39</t>
  </si>
  <si>
    <t>Hẻm 413 Phạm Văn Đồng</t>
  </si>
  <si>
    <t>Mậu Thân</t>
  </si>
  <si>
    <t>Ama Sa (Hết ranh giới phường Tân Lập)</t>
  </si>
  <si>
    <t>Hẻm 43 Ama Khê</t>
  </si>
  <si>
    <t>Võ Nguyên Giáp (Đường Đông Tây cũ)</t>
  </si>
  <si>
    <t>Phường Buôn Ma Thuột (Bùng binh giao với Trần Quý Cáp)</t>
  </si>
  <si>
    <t>Đầu Khu tái định cư Tổ dân phố 1 (Khu tái định cư thôn 1, xã Hòa Thắng cũ) (thửa 196, 235, tờ BĐ số 101)</t>
  </si>
  <si>
    <t>Bùng binh Nguyễn Lương Bằng và Nguyễn Thái Bình</t>
  </si>
  <si>
    <t>Bắt đầu ranh giới phường Tân Lập (Giáp ranh phường Buôn Ma Thuột)</t>
  </si>
  <si>
    <t>Ama Khê (trừ đoạn tái định cư Păn Lăm-KôSiêr)</t>
  </si>
  <si>
    <t>Ama Jhao</t>
  </si>
  <si>
    <t>Ama Khê (thuộc đoạn tái định cư Păn Lăm-KôSiêr)</t>
  </si>
  <si>
    <t>Hết đường (Trần Quý Cáp)</t>
  </si>
  <si>
    <t>Từ ngã 3 ra đường Trần Quý Cáp</t>
  </si>
  <si>
    <t>Hết Nghĩa trang Giáo xứ Phú Long; Dũng Lạc; Giáo họ Lộ Đức (thửa đất số 275, tờ bản đồ số 77) và hết thửa đất số 76, tờ bản đồ số 71</t>
  </si>
  <si>
    <t>Hết ngã tư đường (đầu ranh giới Trung tâm hoạt động thanh thiếu niên và thửa đất số 390, tờ bản đồ số 95)</t>
  </si>
  <si>
    <t>Võ Nguyên Giáp (Hết địa bàn phường Tân Lập)</t>
  </si>
  <si>
    <t>Nguyễn Văn Cừ (Bùng binh Km5)</t>
  </si>
  <si>
    <t>Nguyễn Thái Bình (Bùng binh Võ Nguyên Giáp và Đam San)</t>
  </si>
  <si>
    <t>Đường vào buôn Kom Leo (Hết thửa 50; TBĐ số 193)</t>
  </si>
  <si>
    <t>Hết thửa đất số 397; 410, tờ bản đồ 193</t>
  </si>
  <si>
    <t>Hết địa bàn phường (Giáp ranh xã Ea Ktur)</t>
  </si>
  <si>
    <t>Hết địa bàn phường (giáp ranh giới phường Buôn Ma Thuột)</t>
  </si>
  <si>
    <t>A Mí Đoan</t>
  </si>
  <si>
    <t>Hết ranh giới phường Buôn Ma Thuột (thửa 202 TBĐ số 302)</t>
  </si>
  <si>
    <t>Hết đường (Hết thửa 742, 217; TBĐ số 76 - Tân Lập)</t>
  </si>
  <si>
    <t>Hết đường (Đường Y Som Êban)</t>
  </si>
  <si>
    <t>Ama Jhao (trừ khu tái định cư Păn Lăm-Kôsiêr)</t>
  </si>
  <si>
    <t>Hùng Vương (Nối dài)</t>
  </si>
  <si>
    <t>Ama Jhao(thuộc khu tái định cư Păn Lăm-Kôsiêr)</t>
  </si>
  <si>
    <t>Y Ni K'Sơr</t>
  </si>
  <si>
    <t>Y Som Niê</t>
  </si>
  <si>
    <t>Hết đường (Đường Cao Đạt)</t>
  </si>
  <si>
    <t>Y Thuyên K'Sơr</t>
  </si>
  <si>
    <t>Hết đường (Thửa 56; TBĐ 209)</t>
  </si>
  <si>
    <t>Y Ni K'sơr</t>
  </si>
  <si>
    <t>Hết đường (Hết thửa 107, 237; TBĐ 209)</t>
  </si>
  <si>
    <t>Y Khu</t>
  </si>
  <si>
    <t>Hết đường (Hết thửa 148, 281; TBĐ 209)</t>
  </si>
  <si>
    <t>Y Bhin</t>
  </si>
  <si>
    <t>Hết đường (Hết thửa 323; TBĐ 209)</t>
  </si>
  <si>
    <t>Nay Der</t>
  </si>
  <si>
    <t>Hết đường (Đường Hùng Vương)</t>
  </si>
  <si>
    <t>Pi Năng Tắc</t>
  </si>
  <si>
    <t>Hết đường (Đến thửa 321; TBĐ số 24)</t>
  </si>
  <si>
    <t>Hết ranh giới phường Tân Lập</t>
  </si>
  <si>
    <t>Hết đường (Hết thửa 7; TBĐ số 78 phường Tân Lập)</t>
  </si>
  <si>
    <t>Hết đường (Giáp Nghĩa trang liệt sỹ tỉnh Đắk Lắk)</t>
  </si>
  <si>
    <t>Ngô Chí Quốc</t>
  </si>
  <si>
    <t>Ngã ba đường, Nhà thờ Lộ Đức (Thửa 152; TBĐ số 17)</t>
  </si>
  <si>
    <t>Nhà thờ Lộ Đức (Thửa 152; TBĐ số 17)</t>
  </si>
  <si>
    <t>Hết địa bàn phường</t>
  </si>
  <si>
    <t>Xuân Thủy</t>
  </si>
  <si>
    <t>Y Blôk Êban (Trường tiểu học Kim Đồng)</t>
  </si>
  <si>
    <t>Thế Lữ</t>
  </si>
  <si>
    <t>Hết thửa 823, 14; TBĐ số 3</t>
  </si>
  <si>
    <t>Hết đường (Hết thửa 23; TBĐ số 66)</t>
  </si>
  <si>
    <t>Rơ Chăm Yơn</t>
  </si>
  <si>
    <t>Hẻm 723 Phạm Văn Đồng</t>
  </si>
  <si>
    <t>Trần Kiên</t>
  </si>
  <si>
    <t>Lê Cảnh Tuân</t>
  </si>
  <si>
    <t>Hết đường (Hết thửa 2, 3; TBĐ số 66)</t>
  </si>
  <si>
    <t>Nguyễn Sinh Sắc</t>
  </si>
  <si>
    <t>Hết đường (Hết thửa 62, 66; TBĐ số 164)</t>
  </si>
  <si>
    <t>Nguyễn Đình Thi</t>
  </si>
  <si>
    <t>Hết đường (Đường Má Hai)</t>
  </si>
  <si>
    <t>Hết ranh giới phường Tân Lập (Hết thửa 102; TBĐ số 5)</t>
  </si>
  <si>
    <t>Hết đường (Hết thửa 38; 61; TBĐ số 45)</t>
  </si>
  <si>
    <t>Má Hai</t>
  </si>
  <si>
    <t>Khu dân cư tập thể Công An tỉnh Đắk Lắk (Trần Quý Cáp)</t>
  </si>
  <si>
    <t>- Các thửa đất ở vị trí đường nội bộ khu dân cư quy hoạch rộng 10m</t>
  </si>
  <si>
    <t>Giao với đường Trần Quý Cáp</t>
  </si>
  <si>
    <t>- Các thửa đất ở vị trí đường nội bộ khu dân cư quy hoạch rộng phía giáp suối Ea Nao</t>
  </si>
  <si>
    <t>Nối với đường quy hoạch rộng 10m</t>
  </si>
  <si>
    <t>- Các thửa đất ở vị trí đường nội bộ khu dân cư quy hoạch rộng 7m</t>
  </si>
  <si>
    <t>- Các thửa đất ở vị trí đường nội bộ khu dân cư quy hoạch rộng 7m, phía giáp suối Ea Nao</t>
  </si>
  <si>
    <t>Vuông góc với đường Trần Quý Cáp</t>
  </si>
  <si>
    <t>Song song với đường Trần Quý Cáp</t>
  </si>
  <si>
    <t>Khu dân cư Tổ dân phố 4, phường Tân Lập</t>
  </si>
  <si>
    <t>- Đường nội bộ khu dân cư quy hoạch 24m (đường Lê Vụ nối dài)</t>
  </si>
  <si>
    <t>- Đường nội bộ khu dân cư quy hoạch 16,5m (đường Trương Quang Tuân nối dài)</t>
  </si>
  <si>
    <t>- Đường nội bộ khu dân cư quy hoạch 18m (giao với đường Trương Quang Tuân)</t>
  </si>
  <si>
    <t>- Đường nội bộ khu dân cư quy hoạch 11,5m (vuông góc với đường Lê Vụ nối dài)</t>
  </si>
  <si>
    <t>- Đường nội bộ khu dân cư quy hoạch 8m (giao với hẻm 193 Nguyễn Văn Cừ)</t>
  </si>
  <si>
    <t>- Đường Nguyễn Hồng Ưng nối dài (hẻm 119 Nguyễn Văn Cừ)</t>
  </si>
  <si>
    <t>- Đường nội bộ khu dân cư quy hoạch rộng 16,5m vuông góc với đường Nguyễn Hồng Ưng nối dài (hẻm 119 Nguyễn Văn Cừ)</t>
  </si>
  <si>
    <t>- Đường nội bộ khu dân cư quy hoạch rộng 16,5m song song với đường Nguyễn Hồng Ưng nối dài (hẻm 119 Nguyễn Văn Cừ)</t>
  </si>
  <si>
    <t>- Đường nội bộ khu dân cư quy hoạch rộng 18m ((đường Hoàng Minh Giám), vuông góc với đường Nguyễn Hồng Ưng nối dài (hẻm 119 Nguyễn Văn Cừ))</t>
  </si>
  <si>
    <t>Khu dân cư buôn Păm Lăm - Kôsiêr</t>
  </si>
  <si>
    <t>Thửa 73, tờ 24</t>
  </si>
  <si>
    <t>KPă Klơng</t>
  </si>
  <si>
    <t>A Ma Jao</t>
  </si>
  <si>
    <t>Hồ Biểu Chánh</t>
  </si>
  <si>
    <t>Khu dân cư Tổ dân phố 7, Tân Lập</t>
  </si>
  <si>
    <t>thửa 36, tờ 86</t>
  </si>
  <si>
    <t>Vũ Trọng Phụng</t>
  </si>
  <si>
    <t>Thạch Lam</t>
  </si>
  <si>
    <t>Phan Tứ</t>
  </si>
  <si>
    <t>Giáp với đường Võ Thị Sáu (thửa 77, tờ 78)</t>
  </si>
  <si>
    <t>Đường số 7 quy hoạch rộng 11,5m</t>
  </si>
  <si>
    <t>Đường hẻm 23A Trần Quý Cáp</t>
  </si>
  <si>
    <t>Hết lô LK8-33</t>
  </si>
  <si>
    <t>Đường số 2' quy hoạch rộng 11,5m</t>
  </si>
  <si>
    <t>Đường số 2, bao quanh lô LK4</t>
  </si>
  <si>
    <t>Giao với đường số 2</t>
  </si>
  <si>
    <t>Đường hẻm số 04 Võ Thị Sáu</t>
  </si>
  <si>
    <t>Hết lô BT2-02</t>
  </si>
  <si>
    <r>
      <t>Khu dân cư chợ</t>
    </r>
    <r>
      <rPr>
        <sz val="12"/>
        <rFont val="Times New Roman"/>
        <family val="1"/>
      </rPr>
      <t xml:space="preserve"> </t>
    </r>
    <r>
      <rPr>
        <b/>
        <sz val="12"/>
        <rFont val="Times New Roman"/>
        <family val="1"/>
      </rPr>
      <t>Tân Hoà</t>
    </r>
  </si>
  <si>
    <t>Đường giao nhau với đường Phạm Văn Đồng (QH 75m)</t>
  </si>
  <si>
    <t>Khu dân cư Tân Phong</t>
  </si>
  <si>
    <t>16 Phạm Văn Đồng</t>
  </si>
  <si>
    <t>Chính Hữu</t>
  </si>
  <si>
    <t>đường N4 (hết nhà văn hoá 3)</t>
  </si>
  <si>
    <t>Phạm Huy Thông</t>
  </si>
  <si>
    <t>Nguyễn Văn Tố</t>
  </si>
  <si>
    <t>Tế Hanh</t>
  </si>
  <si>
    <t>Xuân Thuỷ</t>
  </si>
  <si>
    <t>Lý Đạo Thành</t>
  </si>
  <si>
    <t>Phạm VĂn Đồng</t>
  </si>
  <si>
    <t>Khu dân cư phường Tân Hòa (Cũ) (Công ty 507)</t>
  </si>
  <si>
    <t>- Đường quy hoạch rộng 14m (đường N1) giao với đường Trần Kiên</t>
  </si>
  <si>
    <t>- Đường quy hoạch rộng 14m (đường N2) giao với đường Trần Kiên</t>
  </si>
  <si>
    <t>- Đường quy hoạch rộng 14m (đường D2) song song với đường Trần Kiên</t>
  </si>
  <si>
    <t>- Đường quy hoạch rộng 12m (đường D1) song song với đường Trần Kiên</t>
  </si>
  <si>
    <t>Khu tái định cư thôn 1, xã Hòa Thắng</t>
  </si>
  <si>
    <t>Đường số 1: quy hoạch rộng 12m</t>
  </si>
  <si>
    <t>Đường số 2: quy hoạch rộng 12m</t>
  </si>
  <si>
    <t>Đường số 3: quy hoạch rộng 12m</t>
  </si>
  <si>
    <t>Đường số 4: quy hoạch rộng 12m</t>
  </si>
  <si>
    <t>Đường số 5: quy hoạch rộng 12m</t>
  </si>
  <si>
    <t>Đường số 6: quy hoạch rộng 12m</t>
  </si>
  <si>
    <t>Đường số 7: quy hoạch rộng 12m</t>
  </si>
  <si>
    <t>Khu dân cư 2,9 ha Tổ dân phố 11 (thôn 11 xã Hoà Thắng cũ)</t>
  </si>
  <si>
    <t>Đường giao với đường Nguyễn Lương Bằng</t>
  </si>
  <si>
    <t>Đường song song với đường Nguyễn Lương Bằng</t>
  </si>
  <si>
    <t>Đam San</t>
  </si>
  <si>
    <t>Nguyễn Thái Bình (Thửa 89; TBĐ số 171)</t>
  </si>
  <si>
    <t>Cổng Sân bay Buôn Ma Thuột (Hết thửa 06; TBĐ số 173)</t>
  </si>
  <si>
    <t>Đường vào Viện KH NLN Tây Nguyên (Cũ) (Hẻm 75 Nguyễn Lương Bằng)</t>
  </si>
  <si>
    <t>Đầu ranh thửa đất số 283, 595; Tờ BĐ số 158</t>
  </si>
  <si>
    <t>Đầu ranh thửa đất số 58, Tờ BĐ số 153 và thửa đất số 5; Tờ BĐ số 159</t>
  </si>
  <si>
    <t>Ngã tư đường (Hết thửa đất số 45; Tờ BĐ số 153)</t>
  </si>
  <si>
    <t>Ngã ba đường (Hết thửa đất số 22; Tờ BĐ số 153)</t>
  </si>
  <si>
    <t>Hết khu dân cư Tổ dân phố 10B (giáp phường Tân An) (Hết thửa đất số 2, 29; tờ bản đồ số 82)</t>
  </si>
  <si>
    <t>Đường vào buôn Kom Leo</t>
  </si>
  <si>
    <t>Doanh trại Bộ đội TDP 5B (Thửa 48; TBĐ số 193)</t>
  </si>
  <si>
    <t>Hết khu dân cư TDP 4B (Hết thửa 225; TBĐ số 111)</t>
  </si>
  <si>
    <t>Hết thửa đất số 159, 207; tờ bản đồ số 189</t>
  </si>
  <si>
    <t>Hết địa bàn phường (Giáp phường Ea Kao)</t>
  </si>
  <si>
    <t>Các trục đường buôn Kom Leo</t>
  </si>
  <si>
    <t>Trục dọc đường buôn Kom Leo vuông góc với đường vào buôn Kom Leo</t>
  </si>
  <si>
    <t>Ngã tư Đường vào buôn Kom Leo (Hết thửa 208, 397; tờ BĐ số 246)</t>
  </si>
  <si>
    <t>Ngã tư đường (Hết thửa 18; tờ BĐ số 168 và thửa 2; tờ BĐ số 178)</t>
  </si>
  <si>
    <t>Trục ngang đường buôn Kom Leo song song với đường vào buôn Kom Leo</t>
  </si>
  <si>
    <t>Ngã tư đường (thửa 4; tờ BĐ số 179 và thửa 1; tờ BĐ số 190)</t>
  </si>
  <si>
    <t>Ngã ba đường (thửa 5; tờ BĐ số 177 và thửa 162; tờ BĐ số 189)</t>
  </si>
  <si>
    <t>Đối với Các vị trí 2, 3 và 4 đến đường trục dọc, ngang đường vào buôn Kom Leo được trong khoảng cách 200m tính hết vị trí thửa đất. Ngoài 200m được tính theo các Quy định Bảng giá đất mà có giá nhỏ hơn mức giá sau đây thì lấy giá theo giá như sau:</t>
  </si>
  <si>
    <t>Đường vào buôn Ea Chu Kắp</t>
  </si>
  <si>
    <t>Ngã ba (Số 173 Nguyễn Thái Bình)</t>
  </si>
  <si>
    <t>Ngã ba nhà ông Bùi Văn Hùng (Thửa 358, TBĐ số 185)</t>
  </si>
  <si>
    <t>Ngã ba (Trụ sở Công ty Việt Thắng)</t>
  </si>
  <si>
    <t>Đất nông nghiệp Công ty Việt Thắng cũ (Thửa 20, TBĐ số 112)</t>
  </si>
  <si>
    <t>Đường từ Tổ dân phố 2B đến Tổ dân phố 4B (Đường số 12A QHXD NTM)</t>
  </si>
  <si>
    <t>Các hẻm cấp 1 đường Nguyễn Lương Bằng (Cả 2 bên), đoạn từ Nguyễn Văn Cừ (Bùng binh Km5) đến Đường vào buôn Kom Leo (Hết thửa 50; TBĐ số 193)  trong phạm vi 300m  tính hết vị trí thửa đất</t>
  </si>
  <si>
    <t>2.160
2.040
1.800
1.680
1.440
1.200</t>
  </si>
  <si>
    <t>Các hẻm cấp 1 đường Nguyễn Thái Bình (Cả 2 bên), đoạn từ Đường vào buôn Kom Leo (Hết thửa 50; TBĐ số 193) đến Hết thửa đất số 397; 410, tờ bản đồ 193 trong phạm vi 300m  tính hết vị trí thửa đất</t>
  </si>
  <si>
    <t>2.160
1.800
1.680
1.200</t>
  </si>
  <si>
    <t>Các hẻm cấp 1 đường Nguyễn Thái Bình (Cả 2 bên), đoạn từ Hết thửa đất số 397; 410, tờ bản đồ 193 đến Hết thửa đất số 397; 410, tờ bản đồ 193 trong phạm vi 300m  tính hết vị trí thửa đất</t>
  </si>
  <si>
    <t>1.950
1.800
1.300
1.200</t>
  </si>
  <si>
    <t>Các vị trí 2, 3 và 4 đến đến đường, đoạn đường có tên trong Bảng giá được tính theo các Quy định Bảng giá đất mà có giá nhỏ hơn mức giá sau đây thì lấy giá theo giá như sau:</t>
  </si>
  <si>
    <t>1170
780</t>
  </si>
  <si>
    <t>58. PHƯỜNG THÀNH NHẤT</t>
  </si>
  <si>
    <t>Phường Buôn Ma Thuột</t>
  </si>
  <si>
    <t>30 tháng 4 (trừ khu tái định cư nhà ở công vụ)</t>
  </si>
  <si>
    <t>Phan Bội Châu (trừ khu tái định cư nhà ở công vụ)</t>
  </si>
  <si>
    <t>Hết địa bàn phường Thành Nhất</t>
  </si>
  <si>
    <t>Phan Bội Châu (thuộc khu tái định cư nhà ở công vụ)</t>
  </si>
  <si>
    <t>Phường Buôn Ma Thuột (Cầu Km13+485)</t>
  </si>
  <si>
    <t>Mai Xuân Thưởng (trừ đoạn tái định cư Tổ liên gia 33)</t>
  </si>
  <si>
    <t>30 tháng 4</t>
  </si>
  <si>
    <t>Mai Xuân Thưởng (thuộc đoạn tái định cư Tổ liên gia 33)</t>
  </si>
  <si>
    <t>Chợ Thành Nhất (Bên trái Hết thửa 752; TBĐ số 169)</t>
  </si>
  <si>
    <t>Đầu cầu Buôn Ky</t>
  </si>
  <si>
    <t>Hẻm 77 Nguyễn Thị Định</t>
  </si>
  <si>
    <t>Đường nối từ đường Nguyễn Thị Định đến đường Hoàng Sâm</t>
  </si>
  <si>
    <t>Ngã ba đường Nguyễn Thị Định</t>
  </si>
  <si>
    <t>Hoàng Sâm</t>
  </si>
  <si>
    <t>Đường nối từ đường Nguyễn Thị Định đến đường Bùi Thiện Ngộ</t>
  </si>
  <si>
    <t>Đường Trục lộ 4 Buôn Ky</t>
  </si>
  <si>
    <t>Đường Trục lộ 4 Buôn Ky nối từ đường Nguyễn Thị Định đến đường Hoàng Sâm</t>
  </si>
  <si>
    <t>Đường nối từ đường Nguyễn Thị Định đi xã Ea Nuôl</t>
  </si>
  <si>
    <t>Ngã ba đường Nguyễn Thị Định (Hết thửa 465, 1046; tờ BĐ số 172</t>
  </si>
  <si>
    <t>Hết thửa đất số  184, 422; tờ BĐ số 172</t>
  </si>
  <si>
    <t>Đường từ đường Nguyễn Thị Định đi xã Ea Nuôl đi Tổ dân phố 15</t>
  </si>
  <si>
    <t>Ngã ba đường Nguyễn Thị Định đi xã Ea Nuôl</t>
  </si>
  <si>
    <t>Đầu cầu đi Tổ Dân Phố 15 (thửa đất số 42, tờ BĐ số 198 và  thửa đất số 3; tờ BĐ số 199)</t>
  </si>
  <si>
    <t>Hết thửa đất số 61, tờ BĐ số 17 và  thửa đất số 227; tờ BĐ số 148</t>
  </si>
  <si>
    <t>Các vị trí 2, 3 và 4 Đường từ đường Nguyễn Thị Định đi xã Ea Nuôl đi Tổ dân phố 15: đoạn từ Hết thửa đất số 61, tờ BĐ số 17 và  thửa đất số 227; tờ BĐ số 148 đến Hết thửa đất số 61, tờ BĐ số 17 và  thửa đất số 227; tờ BĐ số 148 được tính trong phạm vi 100m tính hết vị trí thửa đất. Ngoài 100m được tính theo các Quy định Bảng giá đất mà có giá nhỏ hơn mức giá sau đây thì lấy giá theo giá như sau:</t>
  </si>
  <si>
    <t>Hết ranh giới phường Thành Nhất</t>
  </si>
  <si>
    <t>Hẻm 69 Mai Xuân Thưởng đến Hẻm 169 Nơ Trang Gưh</t>
  </si>
  <si>
    <t>Hẻm 69 Mai Xuân Thưởng</t>
  </si>
  <si>
    <t>Hẻm 169 Nơ Trang Gưh</t>
  </si>
  <si>
    <t>Hết đường (Hẻm 383 Trần Phú)</t>
  </si>
  <si>
    <t>Hết đường (Hết thửa 1; TBĐ số 209 và hết thửa 219; TBĐ số 187)</t>
  </si>
  <si>
    <t xml:space="preserve">Phan Bội Châu </t>
  </si>
  <si>
    <t xml:space="preserve">An Dương Vương </t>
  </si>
  <si>
    <t xml:space="preserve">Hết đường (Đường Trần Phú) </t>
  </si>
  <si>
    <t>Yết Kiêu và Hẻm 17 Trương Công Định</t>
  </si>
  <si>
    <t>Hẻm 17 Trương Công Định</t>
  </si>
  <si>
    <t>Nam Quốc Cang</t>
  </si>
  <si>
    <t>Hồ Giáo</t>
  </si>
  <si>
    <t>65 Mai Xuân Thưởng</t>
  </si>
  <si>
    <t>Mai Xuân Thưởng (Hết đường)</t>
  </si>
  <si>
    <t>Trần Quang Diệu (Khu tái định cư Mai Xuân Thưởng)</t>
  </si>
  <si>
    <t>Đào Doãn Dịch</t>
  </si>
  <si>
    <t xml:space="preserve">Phan Kế Bính </t>
  </si>
  <si>
    <t xml:space="preserve">Lê Công Kiều </t>
  </si>
  <si>
    <t xml:space="preserve">Nam Quốc Cang </t>
  </si>
  <si>
    <t xml:space="preserve">Phạm Văn Bạch </t>
  </si>
  <si>
    <t xml:space="preserve">Nguyễn Thị Định </t>
  </si>
  <si>
    <t>Hết đường (Hết thửa 642; TBĐ số 4)</t>
  </si>
  <si>
    <t>Nguyễn Phúc Chu</t>
  </si>
  <si>
    <t>Hết đường (Hết thửa 933; TBĐ số 164)</t>
  </si>
  <si>
    <t>Nguyễn Cơ Thạch</t>
  </si>
  <si>
    <t>Hết đường (Hết thửa 450; TBĐ số 164)</t>
  </si>
  <si>
    <t>Tạ Quang Bửu</t>
  </si>
  <si>
    <t>Triệu Quang Phục</t>
  </si>
  <si>
    <t>Ngã ba Tạ Quang Bửu và Hội trường Tổ dân phố 7A</t>
  </si>
  <si>
    <t>Ngã ba đường vào Nghĩa trang và Hết thửa 1170; TBĐ số 162</t>
  </si>
  <si>
    <t>Mỏ đá 507</t>
  </si>
  <si>
    <t>162 Nguyễn Thị Định</t>
  </si>
  <si>
    <t>Nhà thờ tin lành</t>
  </si>
  <si>
    <t>Bùi Thiện Ngộ</t>
  </si>
  <si>
    <t>212 Nguyễn Thị Định</t>
  </si>
  <si>
    <t>426 Nguyễn Thị Định</t>
  </si>
  <si>
    <t>220 Nguyễn Thị Định</t>
  </si>
  <si>
    <t>374 Nguyễn Thị Định</t>
  </si>
  <si>
    <t>Đinh Đức Thiện</t>
  </si>
  <si>
    <t>242 Nguyễn Thị Định</t>
  </si>
  <si>
    <t>Trục lộ 6, Buôn Ky</t>
  </si>
  <si>
    <t>Hẻm 610 Lê Duẩn</t>
  </si>
  <si>
    <t>Đường 30-4</t>
  </si>
  <si>
    <t>Võ Văn Kiệt</t>
  </si>
  <si>
    <t>Chu Văn Tấn và Nguyễn Khoa Đăng</t>
  </si>
  <si>
    <t>Đến đường Tố Hữu và hết thửa đất số 26; TBĐ số 142</t>
  </si>
  <si>
    <t>Hết ranh giới đất Trường tiểu học Trần Cao Vân và hết thửa 49 tờ BĐ số 140</t>
  </si>
  <si>
    <t>Ngã tư đường (Hết thửa 14, tờ BĐ số 136 và  thửa 4, tờ BĐ số 138)</t>
  </si>
  <si>
    <t>Ngã ba đường vào Hội trường Tổ dân phố 14 và hết thửa 359 tờ BĐ số 31</t>
  </si>
  <si>
    <t>Hẻm 362 Võ Văn Kiệt</t>
  </si>
  <si>
    <t>Hoàng Hữu Nam  và hết thửa 57 tờ BĐ số 81</t>
  </si>
  <si>
    <t>Chu Văn Tấn và hết thửa 15, 29, 162 tờ BĐ số 113</t>
  </si>
  <si>
    <t>Hẻm 157; 260 Phan Huy Chú</t>
  </si>
  <si>
    <t>Ngã tư đường (Hết thửa 56, tờ BĐ số 71 và  thửa 28, tờ BĐ số 87)</t>
  </si>
  <si>
    <t>Đường vào trường THPT Dân tộc nội trú Nơ Trang Long và trường THCS Đào Duy Từ (cũ)</t>
  </si>
  <si>
    <t>Hết địa bàn phường Thành Nhất (Giáp xã Hoà Phú)</t>
  </si>
  <si>
    <t>Hẻm 15 Phan Huy Chú</t>
  </si>
  <si>
    <t>Võ Văn Kiệt và đường 30-4</t>
  </si>
  <si>
    <t>Hẻm 114 Phan Huy Chú</t>
  </si>
  <si>
    <t>Trần Nhân Tông</t>
  </si>
  <si>
    <t>Hẻm 184 Phan Huy Chú</t>
  </si>
  <si>
    <t>Hẻm 232 Phan Huy Chú</t>
  </si>
  <si>
    <t>Hẻm 260 Phan Huy Chú</t>
  </si>
  <si>
    <t>Hẻm 266 Phan Huy Chú</t>
  </si>
  <si>
    <t>Võ Văn Kiệt (Ngã ba Duy Hòa)</t>
  </si>
  <si>
    <t>Bên phải Hẻm 38 Tố Hữu (hết thửa 37, TBĐ số 144); bên trái hết thửa 238, TBĐ số 97</t>
  </si>
  <si>
    <t>Ngã tư đường (Hết thửa 48, tờ BĐ số 44 và thửa 161, tờ BĐ số 97)</t>
  </si>
  <si>
    <t>Hẻm 184 Phan Huy Chú và hết thửa 257; TBĐ số 76)</t>
  </si>
  <si>
    <t>Hết đường (Hết thửa 27; TBĐ số 84 và hết thửa 103; TBĐ số 68)</t>
  </si>
  <si>
    <t>Hết ranh giới phường Thành Nhất (hết thửa 48 tờ BĐ số 79)</t>
  </si>
  <si>
    <t>132 Phan Huy CHú</t>
  </si>
  <si>
    <t>Doanh trại quân đội và hết thửa số 72, 558; tờ bản đồ số 8</t>
  </si>
  <si>
    <t>Hoàng Hữu Nam</t>
  </si>
  <si>
    <t>Chu Văn Tấn</t>
  </si>
  <si>
    <t>Lê Văn An</t>
  </si>
  <si>
    <t>284 Võ Văn Kiệt</t>
  </si>
  <si>
    <t>Hẻm 75 Chu Văn Tấn</t>
  </si>
  <si>
    <t>Nguyễn Cảnh Dị</t>
  </si>
  <si>
    <t>Hết đường (Hết thửa 3; TBĐ số 157 và hết thửa 24; TBĐ số 156)</t>
  </si>
  <si>
    <t>03 Võ Văn Kiệt</t>
  </si>
  <si>
    <t>Hết thửa 89; TBĐ số 89, phường Thành Nhất; hết thửa đất số 16, tờ BĐ số 120, phường Ea Kao)</t>
  </si>
  <si>
    <t>Đào Duy Anh và Hẻm 174 Y Wang</t>
  </si>
  <si>
    <t>Ngã ba đường (Hết thửa 817, 21; tờ BĐ số 90)</t>
  </si>
  <si>
    <t>Trần Thủ Độ và Hẻm 174 Y Wang</t>
  </si>
  <si>
    <t>Nguyễn Khoa Đăng</t>
  </si>
  <si>
    <t>Hết Hội trường Tổ dân phố 10 và thửa 39, 52, TBĐ số 74 (Sát đường hẻm)</t>
  </si>
  <si>
    <t>Hết đường (Hết thửa 128; TBĐ số 74)</t>
  </si>
  <si>
    <t>Phan Văn Đạt</t>
  </si>
  <si>
    <t>Hết thửa 105 và thửa 80 tờ BĐ số 133 (Ngã 4)</t>
  </si>
  <si>
    <t>Hết ranh giới thửa đất nhà ông Nguyễn Bá Thanh (Thửa 5; TBĐ số 98)</t>
  </si>
  <si>
    <t>Ngã tư hẻm 83 Tố Hữu (Hết thửa 48 và 49; TBĐ số 100)</t>
  </si>
  <si>
    <t>Hết đường (Thửa 193; TBĐ số 61)</t>
  </si>
  <si>
    <t>Khu dân cư chợ Duy Hoà cũ</t>
  </si>
  <si>
    <t>- Đường nội bộ khu dân cư rộng 8m</t>
  </si>
  <si>
    <t>Khu dân cư N1.4 - N1.5, phường Thành Nhất</t>
  </si>
  <si>
    <t>- Đường nội bộ khu dân cư rộng 14 m giáp lô F</t>
  </si>
  <si>
    <t>- Đường nội bộ khu dân cư rộng 14 m giáp lô A</t>
  </si>
  <si>
    <t>- Đường nội bộ khu dân cư rộng 12 m</t>
  </si>
  <si>
    <t>Khu dân cư Tổ liên gia 33, tổ dân phố 4, phường Thành Nhất</t>
  </si>
  <si>
    <t>474/11A Phan Bội Châu</t>
  </si>
  <si>
    <t>32 đường 10/3</t>
  </si>
  <si>
    <t>474/9A Phan Bội Châu</t>
  </si>
  <si>
    <t>20 đường 10/3</t>
  </si>
  <si>
    <t>Vương Thừa Vũ</t>
  </si>
  <si>
    <t>06 đường 10/3</t>
  </si>
  <si>
    <t>506 Phan Bội Châu</t>
  </si>
  <si>
    <t>542 Phan Bội Châu</t>
  </si>
  <si>
    <t>- Các thửa đất ở vị trí đường nội bộ khu dân cư rộng 20m giao với đường Phan Bội Châu (Đường Trần Phú: Đoạn từ Vũ Xuân Thiều đến Phan Bội Châu)</t>
  </si>
  <si>
    <t>Khu tái định cư phường Thành Nhất</t>
  </si>
  <si>
    <t>- Đường ngang song song đường Phan Bội Châu</t>
  </si>
  <si>
    <t>Khu dân cư tổ liên gia 35, phường Thành Nhất</t>
  </si>
  <si>
    <t>- Đường nội bộ quy hoạch rộng 20m giao với đường Mai Xuân Thưởng</t>
  </si>
  <si>
    <t>- Đường nội bộ quy hoạch rộng 20m giao với đường Thủ Khoa Huân</t>
  </si>
  <si>
    <t>- Đường nội bộ quy hoạch rộng 18m</t>
  </si>
  <si>
    <t>- Đường nội bộ quy hoạch rộng 14m</t>
  </si>
  <si>
    <t>Đối với Các vị trí 2, 3 và 4 đến đường, đoạn đường có tên trong Bảng giá đất (trừ Khu dân cư Tổ dân phố 15) được tính theo các Quy định Bảng giá đất mà có giá nhỏ hơn mức giá sau đây thì lấy giá theo giá như sau:</t>
  </si>
  <si>
    <t>1.130
900</t>
  </si>
  <si>
    <t>59. PHƯỜNG EA KAO</t>
  </si>
  <si>
    <t>Đường 30 tháng 4</t>
  </si>
  <si>
    <t>Tiếp giáp ranh giới phường Buôn Ma Thuột</t>
  </si>
  <si>
    <t>Hết ranh giới phường Ea Kao</t>
  </si>
  <si>
    <t>Đầu ranh Đài phát thanh và hẻm 610 Lê Duẩn</t>
  </si>
  <si>
    <t>Đường Hồ Chí Minh đoạn tránh phía Đông Buôn Ma Thuột</t>
  </si>
  <si>
    <t>Giáp ranh xã Hoà Phú</t>
  </si>
  <si>
    <t>Đến ngã tư (hết thửa đất số 214, 543, tờ BĐ số 36)</t>
  </si>
  <si>
    <t>Ngã tư đường đi Lâm Viên</t>
  </si>
  <si>
    <t>Hết địa bàn phường Ea Kao (giáp xã Ea Ktur)</t>
  </si>
  <si>
    <t>Y Wang</t>
  </si>
  <si>
    <t xml:space="preserve">Nguyễn Trường Tộ và hẻm 70 Y Wang </t>
  </si>
  <si>
    <t>Bên phải hẻm 112 và bên trái hẻm 173 đường Y Wang</t>
  </si>
  <si>
    <t>Hẻm 174 Y Wang và đường giao thông đi qua Hồ Trúc</t>
  </si>
  <si>
    <t>Cầu Ea Kniêr</t>
  </si>
  <si>
    <t xml:space="preserve">Cầu Ea Kniêr </t>
  </si>
  <si>
    <t>Hết Bưu điện (Ngã 3 đi Thôn 4, xã Ea Kao) - (Hết thửa 1063; tờ BĐ số 75)</t>
  </si>
  <si>
    <t>Hết Bưu điện (Ngã 3 đi Thôn 4, xã Ea Kao) - (Hết thửa 1063; TBĐ số 75)</t>
  </si>
  <si>
    <t>Đập Ea Kao (Thửa 419; tờ BĐ số 81)</t>
  </si>
  <si>
    <t>Hết địa bàn phường Ea Kao</t>
  </si>
  <si>
    <t>Hẻm 23; 25 Mai Thị Lựu</t>
  </si>
  <si>
    <t>Hẻm 33 Lê Thị Riêng</t>
  </si>
  <si>
    <t>Y Nuê</t>
  </si>
  <si>
    <t>Hết đường (Hết thửa 641, 462; TBĐ số 141)</t>
  </si>
  <si>
    <t>Hẻm 99 Y Nuê</t>
  </si>
  <si>
    <t>Tuệ Tĩnh</t>
  </si>
  <si>
    <t>Cầu Tuệ Tĩnh</t>
  </si>
  <si>
    <t>Lạc Long Quân</t>
  </si>
  <si>
    <t>Hết đường (Đường Siu Bleh)</t>
  </si>
  <si>
    <t>Siu Bleh</t>
  </si>
  <si>
    <t>A Tranh</t>
  </si>
  <si>
    <t>30 Trần Quý Cáp</t>
  </si>
  <si>
    <t>Y Jỗn Niê</t>
  </si>
  <si>
    <t>Dương Khuê</t>
  </si>
  <si>
    <t>72 Y Nuê</t>
  </si>
  <si>
    <t xml:space="preserve">Phan Kiệm </t>
  </si>
  <si>
    <t>347 Lê Duẩn</t>
  </si>
  <si>
    <t>Lê Thị Riêng</t>
  </si>
  <si>
    <t>Hết đường (Đường Mai Thị Lựu)</t>
  </si>
  <si>
    <t>Đặng Thuỳ Trâm (Tượng đài Lý Tự Trọng)</t>
  </si>
  <si>
    <t>Hết khu dân cư buôn Mduk</t>
  </si>
  <si>
    <t>Ranh giới phường Ea Kao (Thửa 224 tờ bản đồ số 106)</t>
  </si>
  <si>
    <t>Đặng Văn Ngữ</t>
  </si>
  <si>
    <t>Săm Brăm</t>
  </si>
  <si>
    <t>Hết đường (Thửa 107; TBĐ số 188)</t>
  </si>
  <si>
    <t>Hết đường (Hết thửa 26; 28; TBĐ số 114)</t>
  </si>
  <si>
    <t>A Dừa</t>
  </si>
  <si>
    <t>Điểu Văn Cải</t>
  </si>
  <si>
    <t>Hết đường (Đường Săm Brăm)</t>
  </si>
  <si>
    <t>Nay Thông</t>
  </si>
  <si>
    <t>Hết đường (Hết thửa 171, 254; TBĐ số 113)</t>
  </si>
  <si>
    <t>Hết đường (Lê Duẩn)</t>
  </si>
  <si>
    <t>Hẻm 21 Nguyễn An Ninh và Hết thửa 79; TBĐ số 228</t>
  </si>
  <si>
    <t>Cổng Trại giam</t>
  </si>
  <si>
    <t>Nguyễn Trường Tộ</t>
  </si>
  <si>
    <t>Y Wang (Thửa 140; TBĐ số 39 và thửa 1; TBĐ số 218)</t>
  </si>
  <si>
    <t>Cống thoát nước (Hết thửa 124, 345; TBĐ 115)</t>
  </si>
  <si>
    <t>Y Wang (Trường tiểu học Phan Đăng Lưu)</t>
  </si>
  <si>
    <t>Đỗ Văn Cầm</t>
  </si>
  <si>
    <t>98 Y Wang</t>
  </si>
  <si>
    <t>Hẻm 120 Y Wang</t>
  </si>
  <si>
    <t>Trần Can</t>
  </si>
  <si>
    <t>120 Y Wang</t>
  </si>
  <si>
    <t>Hẻm 21 Nguyễn An Ninh</t>
  </si>
  <si>
    <t>Hồ Đắc Si</t>
  </si>
  <si>
    <t>128 Y Wang</t>
  </si>
  <si>
    <t>Hoàng Minh Đạo</t>
  </si>
  <si>
    <t>170 Y Wang</t>
  </si>
  <si>
    <t>Hẻm 174 Y Wang</t>
  </si>
  <si>
    <t>Hẻm 21/9 Nguyễn An Ninh</t>
  </si>
  <si>
    <t>Đào Duy Anh và Trần Thủ Độ</t>
  </si>
  <si>
    <t>Đường giao thông đi qua Hồ Trúc (đoạn từ Y Wang đến Nguyễn Trường Tộ)</t>
  </si>
  <si>
    <t>Ung Văn Khiêm</t>
  </si>
  <si>
    <t>200 Y Wang</t>
  </si>
  <si>
    <t>Hẻm 220 Y Wang</t>
  </si>
  <si>
    <t>Khu dân cư 560 Lê Duẩn</t>
  </si>
  <si>
    <t>- Đường nội bộ khu dân cư (Rộng 10m )</t>
  </si>
  <si>
    <t>Khu dân cư buôn Mduk</t>
  </si>
  <si>
    <t>- Đường bao quanh khu dân quy hoạch cư rộng 18 m</t>
  </si>
  <si>
    <t>- Trục dọc song song Y Jỗn Niê rộng 14 m</t>
  </si>
  <si>
    <t>- Các trục ngang giao Y Jỗn Niê (quy hoạch rộng 14 m)</t>
  </si>
  <si>
    <t>Đến đường bao quy hoạch rộng 18 m</t>
  </si>
  <si>
    <t>Khu dân cư trường Hành chính cũ</t>
  </si>
  <si>
    <t>- Trục đường N1</t>
  </si>
  <si>
    <t>Đến hẻm 120/26 Y Wang</t>
  </si>
  <si>
    <t>- Trục đường D1</t>
  </si>
  <si>
    <t>Hẻm 120/26 Y Wang</t>
  </si>
  <si>
    <t>Hết ranh giới quy hoạch khu dân cư trường Hành chính cũ</t>
  </si>
  <si>
    <t>Các thửa đất A1; A2; A3; A4, tờ bản đồ số 222 (Góc đường Nguyễn An Ninh và Trục N1)</t>
  </si>
  <si>
    <t>Hẻm số 552 đường Lê Duẩn (Chỉ áp dụng cho các thửa đất mặt tiền hẻm 552)</t>
  </si>
  <si>
    <t>Ngã tư đường (Hết thửa số 74; tờ BĐ số 208 và thửa số 112; tờ BĐ số 209)</t>
  </si>
  <si>
    <t>Đường trục chính nối từ đường Y Wang đi xã Ea Ktur</t>
  </si>
  <si>
    <t>Y Wang (Hết thửa 91; TBĐ số 75)</t>
  </si>
  <si>
    <t>Ngã tư đường bờ đập Hồ Ea Kao</t>
  </si>
  <si>
    <t>Ngã 4 giao với đường Tránh phía Đông Buôn Ma Thuột</t>
  </si>
  <si>
    <t>Đường giao thông đi vào TDP Cao Thành</t>
  </si>
  <si>
    <t>Ngã tư đường giáp mương thủy lợi N2</t>
  </si>
  <si>
    <t>Đường giao thông đi vào đập hồ Ea Kao</t>
  </si>
  <si>
    <t>Từ Y Wang (Nối dài) Thửa 402; TBĐ 76</t>
  </si>
  <si>
    <t>Hết thửa 10; TBĐ số 83</t>
  </si>
  <si>
    <t>Đường giao thông bờ đập hồ Ea Kao</t>
  </si>
  <si>
    <t>Từ Đường trục chính phường Ea Kao</t>
  </si>
  <si>
    <t>Điểm sinh hoạt
văn hóa thể thao</t>
  </si>
  <si>
    <t>Đường giao thông đập hồ Giò Gà</t>
  </si>
  <si>
    <t>Đường trục chính Tổ dân phố Tân Hưng</t>
  </si>
  <si>
    <t>Đường đi Buôn Kbu (hướng đi qua Xí nghiệp Dược cũ)</t>
  </si>
  <si>
    <t>Đường trục chính phường Ea Kao (Hội trường TDP4)</t>
  </si>
  <si>
    <t>Hết địa bàn phường (giáp với xã Hoà Phú)</t>
  </si>
  <si>
    <t>Đường trục nối từ Ngã tư Đường trục chính phường Ea Kao đi TDP2</t>
  </si>
  <si>
    <t>Ngã tư Đường trục chính phường Ea Kao</t>
  </si>
  <si>
    <t>Hết thửa 226, 723; tờ BĐ số 36</t>
  </si>
  <si>
    <t>Đường giao thông từ ngã ba Đường trục chính nối từ đường Y Wang đi xã Ea Ktur</t>
  </si>
  <si>
    <t>Ngã ba Đường trục chính nối từ đường Y Wang đi xã Ea Ktur</t>
  </si>
  <si>
    <t>Hết địa bàn phường, giáp với xã Hoà Phú</t>
  </si>
  <si>
    <t>Đường giao thông từ ngã 3 đường đi Buôn Kbu (Xí nghiệp Dược cũ) đến đoạn giao với đường Tránh phía Đông Buôn Ma Thuột</t>
  </si>
  <si>
    <t xml:space="preserve"> Ngã 3 đường đi Buôn Kbu (Xí nghiệp Dược cũ)</t>
  </si>
  <si>
    <t>Đến ngã 4 đoạn giao với đường Tránh phía Đông Buôn Ma Thuột</t>
  </si>
  <si>
    <t>Đường giao thông từ Ngã tư đường Tránh phía Đông Buôn Ma Thuột đi buôn Cư Ebông</t>
  </si>
  <si>
    <t>Ngã tư đường Tránh phía Đông Buôn Ma Thuột</t>
  </si>
  <si>
    <t>Hết khu dân cư Buôn Cư EBông (Hết thửa 148, 154; tờ BĐ số 45)</t>
  </si>
  <si>
    <t>Đường giao thông từ ngã ba Đường trục chính nối từ đường Y Wang đi xã Ea Ktur đi hồ buôn Cư Ebông</t>
  </si>
  <si>
    <t>Giáp đập hồ buôn Cư ÊBông (Hết thửa 517, tờ BĐ số 44; thửa 164, tờ BĐ số 45)</t>
  </si>
  <si>
    <t>Đường giao thông Tổ dân phố Cao Thắng</t>
  </si>
  <si>
    <t>Ngã tư Đường trục chính nối từ đường Y Wang đi xã Ea Ktur</t>
  </si>
  <si>
    <t>Hết địa bàn phường (giáp xã Ea Ktur)</t>
  </si>
  <si>
    <t>Các Trục đường giao thông buôn H'Wiê</t>
  </si>
  <si>
    <r>
      <t>ĐVT: 1000 đồng/m</t>
    </r>
    <r>
      <rPr>
        <b/>
        <vertAlign val="superscript"/>
        <sz val="12"/>
        <rFont val="Times New Roman"/>
        <family val="1"/>
      </rPr>
      <t>2</t>
    </r>
  </si>
  <si>
    <t>PHỤ LỤC II</t>
  </si>
  <si>
    <t>BẢNG GIÁ ĐẤT Ở TẠI NÔNG THÔN</t>
  </si>
  <si>
    <t>(1)</t>
  </si>
  <si>
    <t xml:space="preserve">1. XÃ EA SÚP </t>
  </si>
  <si>
    <t>Tỉnh Lộ 1</t>
  </si>
  <si>
    <t>Giáp xã Buôn Đôn</t>
  </si>
  <si>
    <t>Giáp đất 100 ha (đất đồng bào dân tộc tại chỗ 05 buôn)</t>
  </si>
  <si>
    <t>Cầu Đắk Bùng</t>
  </si>
  <si>
    <t>Ngã tư (UBND xã Cư M'Lan Cũ)</t>
  </si>
  <si>
    <t>Đầu Cây xăng</t>
  </si>
  <si>
    <t>Ngã tư đầu đất nhà ông Kỷ</t>
  </si>
  <si>
    <t>Hết Cây xăng ( xã Cư M'Lan cũ)</t>
  </si>
  <si>
    <t>Hùng Vương ( tỉnh lộ 1)</t>
  </si>
  <si>
    <t>Cống trước Hạt Kiểm Lâm</t>
  </si>
  <si>
    <t>Đập tràn thuỷ lợi 1</t>
  </si>
  <si>
    <t>Kênh Chính Đông (nhà ông Minh Mầu)</t>
  </si>
  <si>
    <t>Kênh Chính Đông</t>
  </si>
  <si>
    <t>Ngã ba Công ty lâm nghiệp Chư Ma Lanh</t>
  </si>
  <si>
    <t>Cầu sắt suối Ea Súp</t>
  </si>
  <si>
    <t>Ngã tư đất nhà ông Kỷ</t>
  </si>
  <si>
    <t>Đường liên xã (tỉnh lộ 1)</t>
  </si>
  <si>
    <t>Ngã 3 đường vào lò gạch ông Rinh</t>
  </si>
  <si>
    <t>Đường đi xóm đảo</t>
  </si>
  <si>
    <t>Cống kênh Chính Đông thôn 1  Ea Lê - Ea Sup</t>
  </si>
  <si>
    <t>Cống kênh Chính Đông thôn 1 Ea Lê - Ea Sup</t>
  </si>
  <si>
    <t>Kênh N11 (thôn 1)  Ea Lê - Ea Sup</t>
  </si>
  <si>
    <t>Ngã 3 nhà ông Hồ Giác</t>
  </si>
  <si>
    <t>Cầu Tịnh thôn 5</t>
  </si>
  <si>
    <t>Cầu Tịnh thôn 5  Ea Lê - Ea Sup</t>
  </si>
  <si>
    <t>Ngã 3 nhà ông Tấn</t>
  </si>
  <si>
    <t>Cống Kênh N11 (thôn 6)  Ea Lê - Ea Sup</t>
  </si>
  <si>
    <t>Ngã 3 đường đi thôn 16  Ea Lê - Ea Sup</t>
  </si>
  <si>
    <t>Giáp xã Ea Rốk</t>
  </si>
  <si>
    <t>Y Ni Ksor</t>
  </si>
  <si>
    <t>Đường vành đai</t>
  </si>
  <si>
    <t>Cuối đường Nguyễn Trãi</t>
  </si>
  <si>
    <t>Giáp ranh giới xã Cư M'Lan cũ (đường vành đai)</t>
  </si>
  <si>
    <t>Lê Hồng Phong (gồm cả hai bên đường)</t>
  </si>
  <si>
    <t>Kênh N1</t>
  </si>
  <si>
    <t>Nơ Trang Gưl</t>
  </si>
  <si>
    <t>Y Ni K'Sor</t>
  </si>
  <si>
    <t>Đường đi xã Ea Bung</t>
  </si>
  <si>
    <t>Giáp xã Ea Bung</t>
  </si>
  <si>
    <t>Giáp xã Ea Bung (Suối Tre)</t>
  </si>
  <si>
    <t>Đường song song với đường Điện Biên Phủ</t>
  </si>
  <si>
    <t>Đường đi xã Ea Kiết</t>
  </si>
  <si>
    <t>Ngã ba nhà ông Long</t>
  </si>
  <si>
    <t>Ngã ba đất nhà ông Thử</t>
  </si>
  <si>
    <t>Đất nhà ông Quyết (Đ. Ven Hồ)</t>
  </si>
  <si>
    <t>Ngã 3 đi xã Ea Kiết</t>
  </si>
  <si>
    <t>Ngã ba đất nhà ông Thử (đường phía trên)</t>
  </si>
  <si>
    <t>Giáp xã Cư M'lan củ</t>
  </si>
  <si>
    <t>Giáp trung tâm xã Ea Súp</t>
  </si>
  <si>
    <t>Trạm phân trường 3 - Công ty lâm nghiệp Chư Ma Lanh</t>
  </si>
  <si>
    <t>Đường giao thông (N13)</t>
  </si>
  <si>
    <t>Từ ngã ba nhà ông Hướng</t>
  </si>
  <si>
    <t>Ngã ba nhà ông Thành</t>
  </si>
  <si>
    <t>Đường giao thông (N 9)</t>
  </si>
  <si>
    <t>Trạm nước</t>
  </si>
  <si>
    <t>Hết đất nhà Hoa Thi</t>
  </si>
  <si>
    <t>Đường giao thông</t>
  </si>
  <si>
    <t>Ngã tư nhà ông Kỷ (Tỉnh lộ 1)</t>
  </si>
  <si>
    <t>Kênh Chính Tây</t>
  </si>
  <si>
    <t>Đường đi Trạm nước (đường Điện Biên Phủ nối dài)</t>
  </si>
  <si>
    <t>Hết đường (đi qua trạm nước)</t>
  </si>
  <si>
    <t>Đường vuông góc với Tỉnh lộ 1</t>
  </si>
  <si>
    <t>Tỉnh lộ 1 (nhà ông Đường)</t>
  </si>
  <si>
    <t>Hết đất nhà ông Hào (CAGT)</t>
  </si>
  <si>
    <t>Tỉnh lộ 1 (đối diện nhà ông Kỷ)</t>
  </si>
  <si>
    <t>Đường vành đai (cuối đường Nguyễn Trãi)</t>
  </si>
  <si>
    <t>Đường kênh Chính Tây</t>
  </si>
  <si>
    <t>Hùng Vương (cống Hạt Kiểm Lâm)</t>
  </si>
  <si>
    <t>Hết ranh giới đất nhà ông Quang</t>
  </si>
  <si>
    <t xml:space="preserve">Giáp ranh giới xã Cư M'Lan cũ </t>
  </si>
  <si>
    <t>Giáp thị trấn Ea Súp</t>
  </si>
  <si>
    <t>Cầu Bà Mỹ</t>
  </si>
  <si>
    <t>đường song song kênh chính tây ( chưa được đầu tư hạ tầng)</t>
  </si>
  <si>
    <t>hết cuối khu dân cư</t>
  </si>
  <si>
    <t>Ngã tư Đắk Bùng (UBND xã Cư Mlan cũ)</t>
  </si>
  <si>
    <t>Hết đất nhà ông Trung</t>
  </si>
  <si>
    <t>Cống ông Kiểu</t>
  </si>
  <si>
    <t>Nhà ông Nguyễn Thành Trung thôn 3 Cư Mlan - Ea Súp</t>
  </si>
  <si>
    <t>Nhà ông Đỗ Tấn Thái</t>
  </si>
  <si>
    <t>Đường đi xã Ea Bung (xã Ya Tờ Mốt cũ)</t>
  </si>
  <si>
    <t>Ngã ba đường vào Xưởng Đức Liên</t>
  </si>
  <si>
    <t>Tỉnh lộ 1</t>
  </si>
  <si>
    <t>Vào tới 300m</t>
  </si>
  <si>
    <t>Đường đi xã Ea Rốc ( xã Cư K'Bang cũ)</t>
  </si>
  <si>
    <t>Ngã ba (chợ xã Ea Lê cũ)</t>
  </si>
  <si>
    <t>Cống kênh N11 (thôn 5) Ea Lê - Ea Sup</t>
  </si>
  <si>
    <t>Cống kênh N11 (thôn 5)  Ea Lê - Ea Sup</t>
  </si>
  <si>
    <t>Cống 18T (kênh Chính Đông)</t>
  </si>
  <si>
    <t>Ranh giới đất ông Mưa</t>
  </si>
  <si>
    <t>Giáp xã Ea Rốc ( xã Cư K'Bang cũ)</t>
  </si>
  <si>
    <t>Đường liên thôn</t>
  </si>
  <si>
    <t>Từ đầu đất nhà ông Lê Sỹ Tấn</t>
  </si>
  <si>
    <t>Ngã 3 nhà ông Tư Mốc (thôn 8) Ea Lê - Ea Sup</t>
  </si>
  <si>
    <t>Từ Hương Quê (nhà ông Tiến thôn 1)  Ea Lê - Ea Sup</t>
  </si>
  <si>
    <t>Ngã 3 đi xưởng cưa (thôn 4)  Ea Lê - Ea Sup</t>
  </si>
  <si>
    <t>Ngã 3 nhà ông Thi</t>
  </si>
  <si>
    <t>Đường liên xã thôn 16  Ea Lê - Ea Sup đi xã Ea Rốc ( xã Cư Kbang Cũ)</t>
  </si>
  <si>
    <t>Ranh giới đất ông Đặng Tranh (thôn 5)  Ea Lê xã Ea Sup</t>
  </si>
  <si>
    <t>Cống kênh N11 (nhà bà Song thôn 6)  Ea Lê - Ea Sup</t>
  </si>
  <si>
    <t>Ranh giới đất ông Luân (thôn 14)  Ea Lê xã  Ea Sup</t>
  </si>
  <si>
    <t>Ngã 3 đi ngầm Ea Pốp</t>
  </si>
  <si>
    <t>Kênh chính Đông (thôn 9)  Ea Lê - Ea Sup</t>
  </si>
  <si>
    <t>Ngã 4 thôn 12-15 đường liên xã đi xã  Ea Rốc ( xã Cư Kbang cũ)</t>
  </si>
  <si>
    <t>Cụm dân cư thôn 5 xã ea súp</t>
  </si>
  <si>
    <t>Đối với Các vị trí 2, 3 và 4 đến đường, đoạn đường có tên trong Bảng giá đất được tính trong phạm vi 200 m đến hết vị trí thửa đất (không tính hệ số khoảng cách).
 Ngoài 200m được tính theo các Quy định Bảng giá đất mà có giá nhỏ hơn mức giá sau đây thì lấy giá theo giá như sau:</t>
  </si>
  <si>
    <t>2. XÃ EA RỐC</t>
  </si>
  <si>
    <t>Đường liên xã ( Tỉnh lộ 1)</t>
  </si>
  <si>
    <t>Giáp xã Ea Lê</t>
  </si>
  <si>
    <t>Ngã ba nhà ông Thanh Lệ</t>
  </si>
  <si>
    <t>Hết nhà Ông Dạy</t>
  </si>
  <si>
    <t>Hết nhà ông Dạy</t>
  </si>
  <si>
    <t>Cầu Cây Sung</t>
  </si>
  <si>
    <t>Ngã tư (hết đất trụ sở UBND xã)</t>
  </si>
  <si>
    <t>Cầu qua sông Ea HLeo</t>
  </si>
  <si>
    <t>Cầu qua sông Ea Hleo</t>
  </si>
  <si>
    <t>Ngã ba Công ty lâm nghiệp Ea H'Mơ (hiện nay là công ty cao su Phước Hòa)</t>
  </si>
  <si>
    <t>Ngã ba Công ty lâm nghiệp Ea H'Mơ (hiện nay là Công ty cao su Phước Hòa)</t>
  </si>
  <si>
    <t>Ngã ba đường đi buôn Ba Na</t>
  </si>
  <si>
    <t>Đường đi Trung Đoàn 736</t>
  </si>
  <si>
    <t>Ngã ba Công ty lâm nghiệp Ya Lốp</t>
  </si>
  <si>
    <t>Suối cây số 9 (ranh giới địa giới hành chính xã Ya Lốp)</t>
  </si>
  <si>
    <t>Các đường khác thuộc Trung tâm cụm xã Ea Rôk</t>
  </si>
  <si>
    <t>Đường đi Tháp Chàm (thôn 5, 6)</t>
  </si>
  <si>
    <t>Đầu nhà ông Học Lượt</t>
  </si>
  <si>
    <t>Cầu (nhà ông Nhượng)</t>
  </si>
  <si>
    <t>Cầu ông Nhượng</t>
  </si>
  <si>
    <t>Đường vào Tháp Chàm</t>
  </si>
  <si>
    <t>Cầu suối cạn thôn 5</t>
  </si>
  <si>
    <t>Đường đi 737</t>
  </si>
  <si>
    <t>Đoạn từ ngã ba Quảng Đại</t>
  </si>
  <si>
    <t>Cầu (nhà ông Nhật)</t>
  </si>
  <si>
    <t>Đoạn từ đập tràn thôn 21, 22</t>
  </si>
  <si>
    <t>Cầu xi măng qua xã Ea Bung</t>
  </si>
  <si>
    <t>Đường đi Ea Khanh</t>
  </si>
  <si>
    <t>Đoạn từ hết nhà ông Nguyễn Đình Tý (Thôn 7)</t>
  </si>
  <si>
    <t>Hết nhà ông Đinh Cao Cường (Thôn 8)</t>
  </si>
  <si>
    <t>Hết khu dân cư Thôn 8 (Hết khu giãn dân tách hộ Thôn 8)</t>
  </si>
  <si>
    <t>Đoạn từ Ngã ba nhà ông Thanh Lệ</t>
  </si>
  <si>
    <t xml:space="preserve">đến ngã ba (thôn 13- 14 cũ; nay thôn 3) </t>
  </si>
  <si>
    <t>Cầu qua xã Ea Bung</t>
  </si>
  <si>
    <t>Đường trục chính (các thôn Cư Kbang - xã Ea Rốc)</t>
  </si>
  <si>
    <t>Giáp xã Ea Súp</t>
  </si>
  <si>
    <t>Cầu xây (Trạm Y tế)</t>
  </si>
  <si>
    <t>Cầu xây (Trạm y tế)</t>
  </si>
  <si>
    <t>Ngã ba thôn 4A</t>
  </si>
  <si>
    <t>Ranh giới đất nhà ông Cù Văn Toan</t>
  </si>
  <si>
    <t>Hết ranh giới đất nhà ông Lập</t>
  </si>
  <si>
    <t>Đầu thôn 10</t>
  </si>
  <si>
    <t>Cuối thôn 15 (Giáp trung tâm xã Ea Rốk)</t>
  </si>
  <si>
    <t>Ranh giới đất nhà ông Tuynh</t>
  </si>
  <si>
    <t>Hết ranh giới đất nhà ông Dũng</t>
  </si>
  <si>
    <t>Ranh giới đất nhà ông Thao</t>
  </si>
  <si>
    <t>Hết ranh giới đất nhà bà Bế Thị Thì</t>
  </si>
  <si>
    <t>Ranh giới đất nhà ông Bảo</t>
  </si>
  <si>
    <t>Hết ranh giới đất nhà ông Việt</t>
  </si>
  <si>
    <t>Ranh giới đất nhà ông Tuấn</t>
  </si>
  <si>
    <t>Hết ranh giới đất nhà ông Phiều</t>
  </si>
  <si>
    <t>Đường từ nhà ông Thuần (thôn 11)</t>
  </si>
  <si>
    <t>Hết thôn 6 Cư Kbang - Ea Rốc</t>
  </si>
  <si>
    <t>Đường trục thôn 15 (các thôn Cư Kbang - Ea Rốc)</t>
  </si>
  <si>
    <t>Ngã 4 hộ Lý Seo Cớ qua trường Lê Hồng Phong</t>
  </si>
  <si>
    <t>Các đường, đoạn đường còn lại trong xã</t>
  </si>
  <si>
    <t>Khu vực 1</t>
  </si>
  <si>
    <t>Khu vực 2</t>
  </si>
  <si>
    <t xml:space="preserve">3. XÃ EA BUNG </t>
  </si>
  <si>
    <t>Đường trục 1</t>
  </si>
  <si>
    <t>Ngã ba đường vào nhà ông Thuận</t>
  </si>
  <si>
    <t>Ngã ba đường đi Ea Ôi</t>
  </si>
  <si>
    <t>Cầu sắt (thôn 5)</t>
  </si>
  <si>
    <t>Hết vườn nhà ông Lê Ngọc Tuẩn</t>
  </si>
  <si>
    <t>Hết ranh giới đất nhà ông Hoàng Tô Vấn</t>
  </si>
  <si>
    <t>Giáp trục 2</t>
  </si>
  <si>
    <t>Đường trục 2</t>
  </si>
  <si>
    <t xml:space="preserve">Cầu xây (thôn 10) </t>
  </si>
  <si>
    <t>Ngã ba thôn 4  (nhà ông Trung)</t>
  </si>
  <si>
    <t>Ngã ba thôn 4 (nhà ông Trung)</t>
  </si>
  <si>
    <t>Hết Trường THCS Lê Quý Đôn</t>
  </si>
  <si>
    <t>Hết ranh giới đất Trường THCS Lê Quý Đôn</t>
  </si>
  <si>
    <t>Hết khu dân cư thôn 12</t>
  </si>
  <si>
    <t>Giáp trục đường trục 2</t>
  </si>
  <si>
    <t>Tới ngã tư hội trường thôn 4</t>
  </si>
  <si>
    <t>Ngã ba thôn 4 (nhà ông Trung) thửa 339 tờ 131</t>
  </si>
  <si>
    <t>Theo trục đường vào thôn 14  thửa 12 tờ 150</t>
  </si>
  <si>
    <t>Ngã 3 đường vào nhà văn hoá thôn 14  thửa 53, 60 tờ BĐ 150</t>
  </si>
  <si>
    <t>hướng đi qua nhà văn hoá thôn 13 ya Tờ Mốt - Ea Bung thửa 99,120 tờ BĐ 144</t>
  </si>
  <si>
    <t>Đường trục 3</t>
  </si>
  <si>
    <t>Giáp xã Ea Súp (cống tràn suối tre)</t>
  </si>
  <si>
    <t>Đường trục 4</t>
  </si>
  <si>
    <t>Nhà bà Nguyễn Thị Mười (ngã ba thôn 10)</t>
  </si>
  <si>
    <t>Giáp ranh giới xã Ea Súp</t>
  </si>
  <si>
    <t>Đường vành đai 
Trung tâm Xã</t>
  </si>
  <si>
    <t>Nhà ông Uynh thôn 3</t>
  </si>
  <si>
    <t>Nhà ông Ban thôn 3</t>
  </si>
  <si>
    <t>Nhà bà Nhâm thôn 10</t>
  </si>
  <si>
    <t>Nhà ông Đào thôn 10</t>
  </si>
  <si>
    <t>4. XÃ IA RVÊ</t>
  </si>
  <si>
    <t>Đường trục 1 ( Quốc lộ 14c)</t>
  </si>
  <si>
    <t>Ngầm 59</t>
  </si>
  <si>
    <t>Ngã tư Trung Đoàn 739</t>
  </si>
  <si>
    <t>Ngã tư Trung đoàn 739</t>
  </si>
  <si>
    <t>Ngã tư khu QHTT xã</t>
  </si>
  <si>
    <t>Hết khu QHTT xã</t>
  </si>
  <si>
    <t>Ngã tư thôn 6</t>
  </si>
  <si>
    <t>Đến ngã tư thôn 7, 10</t>
  </si>
  <si>
    <t>Ngã tư thôn 7, 10</t>
  </si>
  <si>
    <t>Giáp xã Ea Bung ( xã Ya Tờ Mốt cũ)</t>
  </si>
  <si>
    <t>Đường trục 2 (đường số 2 khu quy hoạch trung tâm xã)</t>
  </si>
  <si>
    <t>Đường trục 3 (đường số 3 khu quy hoạch trung tâm xã)</t>
  </si>
  <si>
    <t>Ngã tư đường trục 1</t>
  </si>
  <si>
    <t>Ngã tư đường trục 2</t>
  </si>
  <si>
    <t>Đường trục 5</t>
  </si>
  <si>
    <t>Ngã tư đường trục 3</t>
  </si>
  <si>
    <t>Khu giãn dân cách quốc lộ 14C 600 mét</t>
  </si>
  <si>
    <t xml:space="preserve">5. XÃ IA LỐP </t>
  </si>
  <si>
    <t>Đường QL 14C</t>
  </si>
  <si>
    <t>Cầu Ia Lốp</t>
  </si>
  <si>
    <t>Cầu Ea H’Leo</t>
  </si>
  <si>
    <t>Trục đường 1</t>
  </si>
  <si>
    <t>Ngã tư thôn Đoàn</t>
  </si>
  <si>
    <t>Hết khu QHTT xã (Hướng đi về khu B, Đoàn KTQP 737)</t>
  </si>
  <si>
    <t>Ngã Tư thôn Đoàn</t>
  </si>
  <si>
    <t>Hết khu QHTT xã (Hướng đi về thôn Chiềng)</t>
  </si>
  <si>
    <t>Ngã tư thôn Trung</t>
  </si>
  <si>
    <t>Ngã ba thôn Án (hướng về xã Ea Rốk)</t>
  </si>
  <si>
    <t>Ngã Tư thôn Đoàn đi thôn Dự (Bến xe)</t>
  </si>
  <si>
    <t>Ngã ba thôn Dự</t>
  </si>
  <si>
    <t>Ngã tư thôn Chiềng</t>
  </si>
  <si>
    <t>Ngã ba thôn Giồng Trôm Chợ Lách</t>
  </si>
  <si>
    <t>Ngã ba Khu B, Đoàn KTQP 737</t>
  </si>
  <si>
    <t>Ngã ba thôn Đai Thôn</t>
  </si>
  <si>
    <t>Ngã tư thôn Đừng Nhạp</t>
  </si>
  <si>
    <t>Ngã tư thôn Chiềng đi thôn Lầu Nàng, thôn Đai Thôn</t>
  </si>
  <si>
    <t>Ngã ba tiếp giáp QL 14C (thôn Đai Thôn)</t>
  </si>
  <si>
    <t>Ngã 3 thôn Án</t>
  </si>
  <si>
    <t>Giáp cầu Km2 +247</t>
  </si>
  <si>
    <t>Ngã ba thôn Án đi về thôn Dự, thôn Thạnh Phú, thôn Giồng Trôm Chợ Lách</t>
  </si>
  <si>
    <t>Ngã ba QL 14C (giáp cầu Ia Lốp)</t>
  </si>
  <si>
    <t>hết khu dân cư làng thanh niên lập nghiêp giáp xã Ea Rốc</t>
  </si>
  <si>
    <t>Ngã 3 nhà Sinh hoạt cộng đồng thôn trung</t>
  </si>
  <si>
    <t xml:space="preserve">Ngã 3 Thôn Án </t>
  </si>
  <si>
    <t>Ngã ba nhà điều hành Kênh Ia Mơr (sau UBND xã) đi về khu QH chợ</t>
  </si>
  <si>
    <t>Ngã ba cây xăng(thửa đất số 21, tờ BĐ số 26)</t>
  </si>
  <si>
    <t>Ngã ba giáp QH chợ (thửa đất số 3, tờ BĐ số 26)</t>
  </si>
  <si>
    <t>Ngã tư thôn Đoàn đi thôn Dự (Bến xe)</t>
  </si>
  <si>
    <t>Ngã 3 (thửa đất số 23, tờ BĐ số 26)</t>
  </si>
  <si>
    <t xml:space="preserve">Khu vực 1 </t>
  </si>
  <si>
    <t>6. XÃ EA NING</t>
  </si>
  <si>
    <t>Đường liên xã</t>
  </si>
  <si>
    <t>Đập Việt Đức 4</t>
  </si>
  <si>
    <t>Hết Công ty TNHH MTV Cà phê Ea H'nin</t>
  </si>
  <si>
    <t>Từ cổng chào thôn 15</t>
  </si>
  <si>
    <t>Đến hết bờ tường công ty TNHH MTV Cà phê Ea H'nin</t>
  </si>
  <si>
    <t>Ngã tư sân bóng</t>
  </si>
  <si>
    <t>Hết đoạn đường thẳng (dài khoảng 360m)</t>
  </si>
  <si>
    <t>Hết đoạn đường thẳng</t>
  </si>
  <si>
    <t>Giáp xã Cư Êwi</t>
  </si>
  <si>
    <t>Ngã ba cây xăng Đức Hợi</t>
  </si>
  <si>
    <t>Ngã ba chợ Việt Đức 4</t>
  </si>
  <si>
    <t>Hết ngã ba cây xăng Đức Hợi</t>
  </si>
  <si>
    <t>Ngã ba cổng chào buôn Pưk Prong</t>
  </si>
  <si>
    <t>Cách ngã ba sân bóng thôn 23 khoảng 430m (phía Bắc)</t>
  </si>
  <si>
    <t>Cách ngã ba sân bóng thôn 23 khoảng 430m (phía Nam)</t>
  </si>
  <si>
    <t>Giáp xã Ea Bhốk</t>
  </si>
  <si>
    <t>Ngã ba đường vào thôn 9 xã Ea Ning</t>
  </si>
  <si>
    <t>Hết tường rào Công ty TNHH MTV Cà phê Chư Quynh</t>
  </si>
  <si>
    <t>Đường liên xã (gồm cả hai nhánh đường)</t>
  </si>
  <si>
    <t>Khu vực chợ Việt Đức 4</t>
  </si>
  <si>
    <t>Các đường bên trong và giáp chợ Việt Đức 4</t>
  </si>
  <si>
    <t>Cầu trắng</t>
  </si>
  <si>
    <t>Cổng chào thôn 6</t>
  </si>
  <si>
    <t>Hết đoạn đường nhựa chợ An Bình</t>
  </si>
  <si>
    <t>Giáp xã Cư Êwi Cũ</t>
  </si>
  <si>
    <t>Cầu chăn nuôi</t>
  </si>
  <si>
    <t>Giáp xã Ea Ning</t>
  </si>
  <si>
    <t>Từ cổng chào thôn 12</t>
  </si>
  <si>
    <t>Cổng chào buôn Tách M'Ngà</t>
  </si>
  <si>
    <t>Đường nội thôn 12 tuyến 1</t>
  </si>
  <si>
    <t>Ngã tư đường liên thôn</t>
  </si>
  <si>
    <t>Hết thôn 12</t>
  </si>
  <si>
    <t>Đường nội thôn 12 tuyến 2</t>
  </si>
  <si>
    <t>Đập 45 xã Ea Ning</t>
  </si>
  <si>
    <t>Đường nội thôn 1C</t>
  </si>
  <si>
    <t>Ngã ba đường liên xã</t>
  </si>
  <si>
    <t>Đập Tách M'Ngà</t>
  </si>
  <si>
    <t>Đường nội thôn 1A</t>
  </si>
  <si>
    <t>Hết khu dân cư thôn 1A (hướng đi Nghĩa địa thôn 1A. 1B)</t>
  </si>
  <si>
    <t>Ngã ba đối diện cổng chào thôn 6 xã Ea Ning</t>
  </si>
  <si>
    <t>Hết đoạn đường nhựa đi xã Cư Êwi</t>
  </si>
  <si>
    <t>Ngã ba đường liên xã đi  xã Ea Ning xã Ea Hu củ. Cư Êwi</t>
  </si>
  <si>
    <t>Hết chợ An Bình</t>
  </si>
  <si>
    <t>Cống thoát nước (đầu chợ Ea Hu)</t>
  </si>
  <si>
    <t>Hết đất ông Nguyễn Hiển(thửa đất số 161. tờ bản đồ 79)</t>
  </si>
  <si>
    <t>Hết đất ông Nguyễn Hiển (thửa đất số 161. tờ bản đồ 79)</t>
  </si>
  <si>
    <t>Hết đất ông Bùi Tỵ (thửa đất số 108. tờ bản đồ 15)</t>
  </si>
  <si>
    <t>Cầu Thác đá</t>
  </si>
  <si>
    <t>Cổng chào thôn 1</t>
  </si>
  <si>
    <t>Hết sân bóng thôn 1</t>
  </si>
  <si>
    <t>Cổng chào thôn 4</t>
  </si>
  <si>
    <t>Hết sân bóng thôn 4</t>
  </si>
  <si>
    <t>Ngã 3 trường Nguyễn Tất Thành</t>
  </si>
  <si>
    <t>Cổng chào thôn 7</t>
  </si>
  <si>
    <t>Ngã ba nhà Hùng Nho (Thửa đất 15649. tờ bản đồ số 69)</t>
  </si>
  <si>
    <t>Ngã ba nhà ông Liệu (thửa đất 45 tờ bản đồ số 79)</t>
  </si>
  <si>
    <t>Khu dân cư thôn 8. 15. 21 và 22 xã Ea Ning (cũ)</t>
  </si>
  <si>
    <t>Khu dân cư thôn 2 Ea Hu (cũ)</t>
  </si>
  <si>
    <t>Khu dân cư thôn 1 và thôn 2 và 3 Ea Hu (cũ)</t>
  </si>
  <si>
    <t>7. XÃ DRAY BHĂNG</t>
  </si>
  <si>
    <t>Quốc lộ 27</t>
  </si>
  <si>
    <t>Giáp xã Ea Ktur ( xã ea Tiêu cũ)</t>
  </si>
  <si>
    <t>Đối diện ngã ba Công ty TNHH MTV Cà phê Ea Ktur</t>
  </si>
  <si>
    <t>Hết đất ông Đặng Văn Thịnh (thửa đất số 10311. tờ bản đồ 21)</t>
  </si>
  <si>
    <t>Giáp xã Hòa Hiệp (cũ)</t>
  </si>
  <si>
    <t>Giáp xã Dray Bhăng (cũ)</t>
  </si>
  <si>
    <t>Ngã ba đường vào thôn Mới và nhà thờ Kim Phát</t>
  </si>
  <si>
    <t>Hết thôn Thành Công</t>
  </si>
  <si>
    <t>Đến đầu đèo Giang Sơn</t>
  </si>
  <si>
    <t xml:space="preserve">Đến cầu Giang Sơn </t>
  </si>
  <si>
    <t>Tỉnh lộ 10</t>
  </si>
  <si>
    <t>Ngã tư Quốc lộ 27</t>
  </si>
  <si>
    <t>Đầu thôn Lô 13</t>
  </si>
  <si>
    <t>Hết KDC tập trung thôn lô 13</t>
  </si>
  <si>
    <t>Đường đi vào xóm đồi khu 5 (hết thửa số 10. TBD 60)</t>
  </si>
  <si>
    <t>Giáp huyện Krông Ana (cũ)</t>
  </si>
  <si>
    <t>Tỉnh lộ 10B</t>
  </si>
  <si>
    <t>Ngã ba Quốc lộ 27</t>
  </si>
  <si>
    <t>Ngã ba đường vào bãi tập kết cát của Hợp tác xã Giang Sơn cũ</t>
  </si>
  <si>
    <t>Giáp xã Dur Kmăl</t>
  </si>
  <si>
    <t>Đường CK4, CK5, CK6, CK7, CK8 Khu TT đô thị - Cơ quan hành chính xã Dray Bhăng</t>
  </si>
  <si>
    <t>Từ đường CK8A</t>
  </si>
  <si>
    <t>đến ngã tư giao đường CK7A</t>
  </si>
  <si>
    <t>Ngã tư giao đường CK7A</t>
  </si>
  <si>
    <t>Đến đường CK14</t>
  </si>
  <si>
    <t>Đường CK9 Khu TT đô thị - Cơ quan hành chính xã Dray Bhăng</t>
  </si>
  <si>
    <t>Từ ngã 3 đường CK8A</t>
  </si>
  <si>
    <t>đến ngã ba giao đường Quốc lộ 27</t>
  </si>
  <si>
    <t>Đường CK8A Khu TT đô thị - Cơ quan hành chính xã Dray Bhăng</t>
  </si>
  <si>
    <t>Từ ngã 3 đường Tỉnh lộ 690</t>
  </si>
  <si>
    <t>đến đường CK9</t>
  </si>
  <si>
    <t>Đường CK9A Khu TT đô thị - Cơ quan hành chính xã Dray Bhăng</t>
  </si>
  <si>
    <t>Từ ngã 3 đường CK4</t>
  </si>
  <si>
    <t>Đường CK7A, CK10, CK11 Khu TT đô thị - Cơ quan hành chính xã Dray Bhăng</t>
  </si>
  <si>
    <t>đến n đường CK9</t>
  </si>
  <si>
    <t>Đường CK14 Khu TT đô thị - Cơ quan hành chính xã Dray Bhăng</t>
  </si>
  <si>
    <t>Từ ngã 3 đường Quốc lộ 27</t>
  </si>
  <si>
    <t>đến ngã 3 đường Tỉnh lộ 690</t>
  </si>
  <si>
    <t>Các đường N1, N2, N3, N4, N5, N6, N7, N8, N9, N10, N11, N12, N13, N14, N15, N16, N17, N18, N19, N20, N21, N22, N23, N24, N25, N26 và D1, D2, D3, D4, D5, D6, D7, D8, D9, D10, D11, D12, D13, D14, D15, D16, D17, D18, D19 Khu TT đô thị - Cơ quan hành chính xã Dray Bhăng</t>
  </si>
  <si>
    <t>Đường đấu nối với quốc lộ 27 (khu vực chợ Hòa Hiệp)</t>
  </si>
  <si>
    <t>Ngã ba Quốc lộ 27 (Hết chợ Hòa Hiệp)</t>
  </si>
  <si>
    <t>Đường liên thôn tuyến 2 song song Quốc lộ 27</t>
  </si>
  <si>
    <t>Ngã ba Quốc lộ 27 (giáp chợ Hòa Hiệp)</t>
  </si>
  <si>
    <t>Hết thôn Mới</t>
  </si>
  <si>
    <t xml:space="preserve">Hết thôn Mới </t>
  </si>
  <si>
    <t>Hết buôn Hra Ea Hning</t>
  </si>
  <si>
    <t>Đường liên xã (Ea Bhốk cũ)</t>
  </si>
  <si>
    <t>Ngã ba đường trục chính thôn 4</t>
  </si>
  <si>
    <t>Ngã ba đường đi buôn Pưk Prong</t>
  </si>
  <si>
    <t>Cầu giáp xã Ea Ning</t>
  </si>
  <si>
    <t>Hết buôn Bhốk - thôn 2</t>
  </si>
  <si>
    <t>Ngã ba đường vào Trường THCS Ea BHốk</t>
  </si>
  <si>
    <t>Ngã ba buôn Ea Khít</t>
  </si>
  <si>
    <t>Giáp xã Ea Hu cũ</t>
  </si>
  <si>
    <t>Các đường thuộc khu dân cư trong phạm vi bán kính 300m tính từ mốc lộ giới đường Quốc lộ 27 thuộc khu vực thôn Nam Hòa</t>
  </si>
  <si>
    <t>Các đường thuộc khu dân cư trong phạm vi bán kính 300m tính từ mốc lộ giới đường Quốc lộ 27 đến tiếp giáp đường Quy hoạch 36m</t>
  </si>
  <si>
    <t>Các đường thuộc khu dân cư trong phạm vi bán kính 300m tính từ mốc lộ giới đường Quốc lộ 27 đoạn từ ngã tư Quốc lộ 27 đến giáp xã Hòa Hiệp cũ (Cả hai bên đường dọc QL 27)</t>
  </si>
  <si>
    <t xml:space="preserve">Các đường thuộc khu dân cư trong phạm vi bán kính 300m tính từ mốc lộ giới đường Quốc lộ 27 đoạn từ giáp xã Hoà Hiệp cũ đến hết thôn Thành Công </t>
  </si>
  <si>
    <t>Các đường thuộc khu dân cư trong phạm vi bán kính 300m tính từ mốc lộ giới đường Quốc lộ 27 (còn lại)</t>
  </si>
  <si>
    <t>Các đường tuyến 2. tuyến 3 song song Quốc lộ 27. các đường nhánh từ Quốc lộ 27 đến hết đường tuyến 3 (thuộc thôn Kim Phát) Trừ khu vực chợ Hòa Hiệp</t>
  </si>
  <si>
    <t>Giáp xã Dray Bhăng</t>
  </si>
  <si>
    <t>Hết nhà thờ Kim Phát</t>
  </si>
  <si>
    <t>Chợ Hòa Hiệp</t>
  </si>
  <si>
    <t>Các Kiôt trong chợ</t>
  </si>
  <si>
    <t>Đường tuyến 2 song song Quốc lộ 27 (Khu vực chợ Hòa Hiệp)</t>
  </si>
  <si>
    <t>Từ nhà ông Hà Đức Minh (thửa đất số 3468. tờ bản đồ 22)</t>
  </si>
  <si>
    <t>Đường nội thôn (thuộc thôn Mới)</t>
  </si>
  <si>
    <t>Ngã ba đường liên xã Dray Bhăng (Cách Quốc lộ 27 - 635m)</t>
  </si>
  <si>
    <t>Đường trục chính thôn 4</t>
  </si>
  <si>
    <t>Khu dân cư</t>
  </si>
  <si>
    <t>Thuộc phần còn lại của thôn Kim Phát</t>
  </si>
  <si>
    <t>Thuộc thôn Thành Công và thôn Mới</t>
  </si>
  <si>
    <t>Các thôn. buôn còn lại</t>
  </si>
  <si>
    <t>Thuộc thôn Kim Châu</t>
  </si>
  <si>
    <t>Thuộc thôn Nam Hòa và thôn Lô 13</t>
  </si>
  <si>
    <t>Thuộc thôn 4 (xã Ea Bhốk cũ)</t>
  </si>
  <si>
    <t>Thuộc các buôn: buôn Ea Mta và buôn Ea Kmar</t>
  </si>
  <si>
    <t>Thuộc buôn Cư Knao, buôn Kpung, buôn Hra Ea Tlă, buôn Hra Ea Hning, buôn Kŏ Êmông, buôn Kŏ Êmông A</t>
  </si>
  <si>
    <t>8. XÃ EA KTUR</t>
  </si>
  <si>
    <t>Cầu buôn K'ram (giáp TP. Buôn Ma Thuột)</t>
  </si>
  <si>
    <t>Đường vào khu dân cư thôn 8 (Ngang dốc)</t>
  </si>
  <si>
    <t>Công ty TNHH MTV Cà phê Việt Đức (đường vào thôn 6. 9)</t>
  </si>
  <si>
    <t>Ngã ba đường vào Công ty TNHH MTV Cà phê Ea Sim</t>
  </si>
  <si>
    <t>Cổng chào thôn 1 A</t>
  </si>
  <si>
    <t>Cổng chào thôn 2 A</t>
  </si>
  <si>
    <t>Ngã 3 cổng chào thôn 2 A</t>
  </si>
  <si>
    <t>Ngã ba cuối thôn 2 A</t>
  </si>
  <si>
    <t>Cổng đối diện cổng chào thôn 8A (Ea Tiêu cũ)</t>
  </si>
  <si>
    <t>Cống đối diện cổng chào thôn 8B (xã Ea Bhốk)</t>
  </si>
  <si>
    <t>Trường tiểu học Kim Đồng</t>
  </si>
  <si>
    <t>Trường tiểu học Kim Đồng (bên phía Ea Tiêu cũ)</t>
  </si>
  <si>
    <t>Giáp xã Dray Bhăng (bên phía Ea Tiêu cũ)</t>
  </si>
  <si>
    <t>Trường tiểu học Kim Đồng (bên phía Ea Bhốk cũ)</t>
  </si>
  <si>
    <t>Hết Thửa đất Giáo họ Kim Tân (bên phía Ea Bhốk cũ)</t>
  </si>
  <si>
    <t>Hết buôn Ea M'Ta</t>
  </si>
  <si>
    <t>Đường liên xã
(cũ Ea Ktur)</t>
  </si>
  <si>
    <t>Đường vào Công ty TNHH MTV cà phê Ea Sim đến hết thửa đất số 9430 bên trái và đồng thời tiếp giáp đến hết thửa đất số 9636 bên phải. TBĐ số 40)</t>
  </si>
  <si>
    <t>Hết khu dân cư thôn 10 (cách Quốc lộ 27 - 450m)</t>
  </si>
  <si>
    <t>Đập Ea Sim</t>
  </si>
  <si>
    <t>Cổng chào thôn 15</t>
  </si>
  <si>
    <t>Đập Việt Đức 4 (giáp xã Ea Ning)</t>
  </si>
  <si>
    <t>Ngã ba buôn Plei Năm</t>
  </si>
  <si>
    <t>Đến hết thửa đất 3716 bên phải và đồng thời tiếp giáp đến hết thửa 3713 bên trái. TBĐ số 22)</t>
  </si>
  <si>
    <t>Cuối khu dân cư Plei Năm (dài khoảng 1.300m)</t>
  </si>
  <si>
    <t>Giáp xã Hòa Đông</t>
  </si>
  <si>
    <t>Khu vực chợ Trung Hòa</t>
  </si>
  <si>
    <t>Các đường bên trong và giáp chợ Trung Hòa</t>
  </si>
  <si>
    <t>Ngã ba Quốc lộ 27 (chợ buôn Kram)</t>
  </si>
  <si>
    <t>Ngã ba đường liên thôn (cách Quốc lộ 27 - 300m)</t>
  </si>
  <si>
    <t>Kênh thủy lợi (cổng chào thôn 7A)</t>
  </si>
  <si>
    <t>Hết thôn 6A</t>
  </si>
  <si>
    <t>Ngã ba buôn Tiêu</t>
  </si>
  <si>
    <t>Đường dọc kênh thủy lợi</t>
  </si>
  <si>
    <t>Cách ngã tư Quốc lộ 27 - 300m</t>
  </si>
  <si>
    <t>Cổng chào thôn 7A</t>
  </si>
  <si>
    <t>Đường liên xã 
(cũ Ea Tiêu)</t>
  </si>
  <si>
    <t>Cổng chào buôn Kram</t>
  </si>
  <si>
    <t>Ngã ba đường vào bãi bắn</t>
  </si>
  <si>
    <t>Hồ cạnh Công ty TNHH MTV Cà phê Ea Tiêu</t>
  </si>
  <si>
    <t>Cổng chào thôn 11A</t>
  </si>
  <si>
    <t>Giáp ranh phường Ea Kao</t>
  </si>
  <si>
    <t>Đường liên xã (cũ Ea Tiêu)</t>
  </si>
  <si>
    <t>Ngã tư đường vào Trung tâm GDTX cũ</t>
  </si>
  <si>
    <t>Ngã tư đường vào Trung tâm GDTX</t>
  </si>
  <si>
    <t>Đầu buôn Ciết</t>
  </si>
  <si>
    <t>Hết đoạn đường thẳng (dài khoảng 390m)</t>
  </si>
  <si>
    <t>Cụm công nghiệp Cư Kuin (hết buôn Ciết)</t>
  </si>
  <si>
    <t>Ngã tư đầu đường nhựa buôn Ciết</t>
  </si>
  <si>
    <t>Hết đường nhựa</t>
  </si>
  <si>
    <t>Cổng Giáo xứ Vinh Hòa</t>
  </si>
  <si>
    <t>Thuộc các thôn: 1. 2. 3. 4</t>
  </si>
  <si>
    <t xml:space="preserve">Thuộc các thôn: 1A. 2A. 3A. 4A. 5A. 6A. 7A. 8A. 9A. 10A. 12A. buôn Ciết. buôn Kram và buôn Luk ;  thôn: 1. 8; buôn Ea Mta.buôn Ea Mta A và buôn Ea Kmar </t>
  </si>
  <si>
    <t>Thuộc các thôn: 5. 7. 8. 10</t>
  </si>
  <si>
    <t>Thuộc thôn 11,12,13,18, buôn Kniết, Buôn Pu Huê</t>
  </si>
  <si>
    <t xml:space="preserve">thôn 85, thôn 86, Buôn Knir, </t>
  </si>
  <si>
    <t>9. XÃ KRÔNG ANA</t>
  </si>
  <si>
    <t>Lê Lợi, Lý Thường Kiệt</t>
  </si>
  <si>
    <t>Bờ sông Krông Ana</t>
  </si>
  <si>
    <t>Ngã 3 đường vào xã Bình Hoà</t>
  </si>
  <si>
    <t>Nguyễn Tất Thành (Nối dài)</t>
  </si>
  <si>
    <t>Đầu đèo Cư Mbao</t>
  </si>
  <si>
    <t>Chu Văn An nối dài</t>
  </si>
  <si>
    <t>Giáp Hồ Sen</t>
  </si>
  <si>
    <t>Giáp đường Nguyễn Du nối dài</t>
  </si>
  <si>
    <t>Hết Nhà trẻ Đội 3 Nông trường 1</t>
  </si>
  <si>
    <t>Ngã ba buôn ÊCăm</t>
  </si>
  <si>
    <t>Ngã tư Nguyễn Du - Lê Duẩn</t>
  </si>
  <si>
    <t>Đến đường Ngô Quyền</t>
  </si>
  <si>
    <t>Hẻm 1 đường Lê Duẩn</t>
  </si>
  <si>
    <t>Đường Lê Duẩn</t>
  </si>
  <si>
    <t>Giáp tường rào Bệnh Viện huyện</t>
  </si>
  <si>
    <t>Hẻm  2 đường Lê Duẩn</t>
  </si>
  <si>
    <t>Đường đi vào Trung tâm dạy nghề</t>
  </si>
  <si>
    <t>Võ Chí Công (đường số 1)</t>
  </si>
  <si>
    <t>Điện Biên Phủ (Đường số 11)</t>
  </si>
  <si>
    <t>Phạm Văn Đồng ( đường số 2)</t>
  </si>
  <si>
    <t>Võ Văn Kiêt ( đường số 3)</t>
  </si>
  <si>
    <t>Trần Hưng Đạo (Đường số 4)</t>
  </si>
  <si>
    <t>Nguyễn Đức Cảnh (Đường số 5)</t>
  </si>
  <si>
    <t>Xô Viết Nghệ Tỉnh (Đường số 10)</t>
  </si>
  <si>
    <t>Nguyễn Công Trứ (Đường số 6)</t>
  </si>
  <si>
    <t>Nguyễn Văn Linh (Đường số 7)</t>
  </si>
  <si>
    <t>Tôn Đức Thắng (Đường số 8)</t>
  </si>
  <si>
    <t>Hòa Bình (Đường số 9)</t>
  </si>
  <si>
    <t>Đường Nguyễn Du</t>
  </si>
  <si>
    <t>Đường Ngô Quyền</t>
  </si>
  <si>
    <t>Nguyễn Huệ</t>
  </si>
  <si>
    <t>Nguyễn Thi Minh Khai</t>
  </si>
  <si>
    <t>Hẻm Hai Bà Trưng (Chùa Thiện Đức)</t>
  </si>
  <si>
    <t>Đến hết đường</t>
  </si>
  <si>
    <t>Phạm Sĩ</t>
  </si>
  <si>
    <t>Hẻm Võ Thị Sáu</t>
  </si>
  <si>
    <t>Trụ sở tổ dân phố 7</t>
  </si>
  <si>
    <t>Nguyễn Du nối dài</t>
  </si>
  <si>
    <t>Hẻm của đường Mai Hắc Đế</t>
  </si>
  <si>
    <t>Đầu đường Mai Hắc Đế</t>
  </si>
  <si>
    <t>Hẻm của đường Nguyễn Chí Thanh</t>
  </si>
  <si>
    <t>Đầu đường Nguyễn Chí Thanh</t>
  </si>
  <si>
    <t>Hết nhà ông Kar Sơ Vinh</t>
  </si>
  <si>
    <t>Tỉnh lộ 2</t>
  </si>
  <si>
    <t>Giáp xã Ea Bông</t>
  </si>
  <si>
    <t>Hết nhà văn hoá Buôn Rung</t>
  </si>
  <si>
    <t>Đến cống tràn Hồ Sen</t>
  </si>
  <si>
    <t>Đường giao thông liên xã (Tỉnh lộ 10A)</t>
  </si>
  <si>
    <t>Hết nhà văn hoá thôn Quỳnh Tân 3</t>
  </si>
  <si>
    <t>Hết ranh trường tiểu học Đinh Tiên Hoàng</t>
  </si>
  <si>
    <t>Ranh giới xã Băng Adrênh</t>
  </si>
  <si>
    <t>Nhánh Tỉnh lộ 10A có chỉ giới quy hoạch lớn hơn 5m (Khoảng cách từ tỉnh lộ 10A đi vào 150 m)</t>
  </si>
  <si>
    <t>Các đường giao với Tỉnh lộ 2, nhánh Tỉnh lộ 2 có chỉ giới quy hoạch lớn hơn 5m (trừ các đường đã có nêu trên)</t>
  </si>
  <si>
    <t>Các đường giao với Nơ Trang Gưh, có chỉ giới quy hoạch lớn hơn 5m (trừ các đường đã có nêu trên)</t>
  </si>
  <si>
    <t>Hẻm Bà Triệu - Mai Hắc Đế</t>
  </si>
  <si>
    <t>Ngã ba Bùi Thị Xuân - đường Nơ Trang Lơng</t>
  </si>
  <si>
    <t>Ngã tư Cao Thắng - đường Nơ Trang Lơng</t>
  </si>
  <si>
    <t>Hẻm 1, 2 Hùng Vương</t>
  </si>
  <si>
    <t>Nguyễn Tất Thành (nối dài)</t>
  </si>
  <si>
    <t>Nơ Trang Gưr</t>
  </si>
  <si>
    <t>Y Bíh Alêô</t>
  </si>
  <si>
    <t>Ôi Ắt</t>
  </si>
  <si>
    <t>Ngô Quyền (Đường N2)</t>
  </si>
  <si>
    <t>Đường D-02 (Đường D-01)</t>
  </si>
  <si>
    <t>Tôn Đức Thắng (Đường N3)</t>
  </si>
  <si>
    <t>Nguyễn Văn Linh (Đường N4)</t>
  </si>
  <si>
    <t>Nguyễn Công Trứ (Đường N5)</t>
  </si>
  <si>
    <t>Nguyễn Đức Cảnh (Đường N6)</t>
  </si>
  <si>
    <t>Trần Hưng Đạo (Đường N7)</t>
  </si>
  <si>
    <t>Đồng Khởi (Đường D-03)</t>
  </si>
  <si>
    <t>Võ Văn Kiệt (Đường N1)</t>
  </si>
  <si>
    <t>Đường Nguyễn Chí Thanh (nối dài)</t>
  </si>
  <si>
    <t>Võ Nguyên Giáp (Đường D-01)</t>
  </si>
  <si>
    <t>Đường N-10</t>
  </si>
  <si>
    <t>Đường D-04</t>
  </si>
  <si>
    <t>Điện Biên Phủ (Đường D-05)</t>
  </si>
  <si>
    <t>Hẻm 1 đường Nguyễn Du</t>
  </si>
  <si>
    <t>Hểm đường số 11</t>
  </si>
  <si>
    <t>Đường Nguyễn Du (chi cục thuế)</t>
  </si>
  <si>
    <t>Hẻm đường số 11</t>
  </si>
  <si>
    <t>Đường quy hoạch 8m</t>
  </si>
  <si>
    <t>Hết đường số 11</t>
  </si>
  <si>
    <t>Tỉnh lộ 2 ( Bình Hòa củ)</t>
  </si>
  <si>
    <t>Giáp thị trấn Buôn Trấp</t>
  </si>
  <si>
    <t>Hết ranh giới đất Phân hiệu 2 Mẫu giáo Sao Mai</t>
  </si>
  <si>
    <t>Ngã ba đi cầu Ea Chai</t>
  </si>
  <si>
    <t>Đường vào Niệm phật đường Thiện Minh</t>
  </si>
  <si>
    <t>Giáp xã Quảng Điền</t>
  </si>
  <si>
    <t>Đường vào Quảng Điền</t>
  </si>
  <si>
    <t>Ngã 3 đường giáp thị trấn Buôn Trấp</t>
  </si>
  <si>
    <t>Đèo Chư Bao (Giáp xã Quảng Điền)</t>
  </si>
  <si>
    <t>Các đường giao với Tỉnh lộ 2 có chỉ giới quy hoạch lớn hơn 5m, từ Tỉnh Lộ 2 vào 200m</t>
  </si>
  <si>
    <t>Khu vực còn lại</t>
  </si>
  <si>
    <t>Tỉnh lộ 2 ( Quảng Điền củ)</t>
  </si>
  <si>
    <t>Giáp ranh xã Bình Hòa</t>
  </si>
  <si>
    <t>Ngã 3 Cây Cóc</t>
  </si>
  <si>
    <t>Hết tỉnh lộ 2</t>
  </si>
  <si>
    <t>Đường giao thông liên xã</t>
  </si>
  <si>
    <t>Chân đèo Cư Mbao</t>
  </si>
  <si>
    <t>Sân bóng đá mini nhà ông Lang</t>
  </si>
  <si>
    <t>Hết chợ Cây Cóc</t>
  </si>
  <si>
    <t>Ngã ba Sơn Thọ (Giáp đường đèo Chư Bao)</t>
  </si>
  <si>
    <t>Đường liên Thôn 2</t>
  </si>
  <si>
    <t>Hết đường nhựa Thôn 1</t>
  </si>
  <si>
    <t>Đường liên Thôn 3</t>
  </si>
  <si>
    <t>Cầu 1 (Thăng Bình 1)</t>
  </si>
  <si>
    <t>Các đường giao với Tỉnh lộ 2 có chỉ giới quy hoạch lớn hơn 5m, từ Tỉnh Lộ 2 vào 100m (Trừ các đường đã có ở trên)</t>
  </si>
  <si>
    <t>10. XÃ DUR KMĂL</t>
  </si>
  <si>
    <t xml:space="preserve">Tỉnh Lộ 698B
</t>
  </si>
  <si>
    <t>Giáp ranh giới xã Krông Ana</t>
  </si>
  <si>
    <t>Hết chợ trung tâm xã cụm xã (Chợ xã Băng Adrênh cũ)</t>
  </si>
  <si>
    <t>Hết chợ trung tâm cụm xã (chợ xã Băng A Drênh cũ)</t>
  </si>
  <si>
    <t>Ngã ba buôn K62 (hết Ranh giới bưu điện xã Băng Adrênh cũ)</t>
  </si>
  <si>
    <t xml:space="preserve">Ngã ba buôn K62 (Hết ranh giới bưu điện xã Băng Adrênh cũ) </t>
  </si>
  <si>
    <t>Ngã ba dốc 1 buôn Čuê và buôn K62</t>
  </si>
  <si>
    <t>Đường giao thông liên thôn</t>
  </si>
  <si>
    <t>Ngã ba Cây Hương</t>
  </si>
  <si>
    <t>Hết ranh thửa đất số 234 tờ bản đồ số 81 (Nhà ông Nguyễn Văn Hòa)</t>
  </si>
  <si>
    <t>Hết trụ sở UBND xã Dur Kmăl</t>
  </si>
  <si>
    <t>Trạm Y tế xã Dur Kmăl</t>
  </si>
  <si>
    <t>Cầu Buôn Dur 1</t>
  </si>
  <si>
    <t>195
120</t>
  </si>
  <si>
    <t>Ngã ba Buôn Dur 1</t>
  </si>
  <si>
    <t>Giáp ranh xã Krông Ana</t>
  </si>
  <si>
    <t xml:space="preserve"> Ngã ba Kinh tế Đảng (Tờ bản đồ số 82, thửa 112)</t>
  </si>
  <si>
    <t>Đường giao thông Buôn Triết</t>
  </si>
  <si>
    <t>Cầu Buôn Triết (Thửa đất số 142, tờ bản đồ số 177 )</t>
  </si>
  <si>
    <t>Ngã ba trường tiểu học Hoàng Văn Thụ (thửa số 305. tờ bản đồ số 58) buôn Kmăn</t>
  </si>
  <si>
    <t>Trạm Kiểm lâm (thửa số 1133. tờ bản đồ số 41) Buôn Krang</t>
  </si>
  <si>
    <t>Các trục đường khu dân cư buôn K62, buôn Cuê, buôn Kmăl, buôn Krang, buôn Triết</t>
  </si>
  <si>
    <t xml:space="preserve">187
120
110
</t>
  </si>
  <si>
    <t>11. XÃ EA NA</t>
  </si>
  <si>
    <t>Giáp ranh giới xã Hòa Phú</t>
  </si>
  <si>
    <t>Đèo Ea Na</t>
  </si>
  <si>
    <t>Giáp trường tiểu học Lê Hồng Phong</t>
  </si>
  <si>
    <t>Ngã ba đường vào Hội trường thôn Tân Lập</t>
  </si>
  <si>
    <t>Ngã ba Nhà thờ Quỳnh Ngọc</t>
  </si>
  <si>
    <t>Ngã ba hết ranh giới thửa đất số 17, TBĐ số 79 (Chợ Quỳnh Ngọc)</t>
  </si>
  <si>
    <t>Bưu điện buôn Tor</t>
  </si>
  <si>
    <t>Ngã ba (Lên đồi 556)</t>
  </si>
  <si>
    <t>Cổng chào Buôn Cuăh</t>
  </si>
  <si>
    <t>Hết ranh giới thửa đất 44, TBĐ số 89 ((hết ranh giới buôn Tơ lơ)</t>
  </si>
  <si>
    <t>Cổng chào thôn Hòa Tây</t>
  </si>
  <si>
    <t>Cổng chào thôn Hòa Đông</t>
  </si>
  <si>
    <t xml:space="preserve">Hết ranh giới thửa đất số 223, TBĐ số 185 (Trụ sở UBND xã Ea Bông cũ)  </t>
  </si>
  <si>
    <t>Ngã ba đường vào buôn Sah</t>
  </si>
  <si>
    <t>hết Trường Trung học cơ sở Tô Hiệu</t>
  </si>
  <si>
    <t>Đầu buôn Riăng</t>
  </si>
  <si>
    <t>Giáp ranh giới xã Dray Bhăng</t>
  </si>
  <si>
    <t>Tỉnh lộ 2 (Trường THCS Nguyễn Trãi)</t>
  </si>
  <si>
    <t>Hết ranh ngã ba ranh giới thửa đất số 168, TBĐ số 157</t>
  </si>
  <si>
    <t>Hết ngã ba cổng chào xã Đray Sáp cũ ranh giới thửa đất số 310, TBĐ số 156</t>
  </si>
  <si>
    <t>Ngã ba thôn Ana</t>
  </si>
  <si>
    <t>Ngã ba Ea Tung (Đài tưởng niệm)</t>
  </si>
  <si>
    <t>Hội trường thôn Tân Thắng</t>
  </si>
  <si>
    <t>Ngã ba đường vào buôn Drai</t>
  </si>
  <si>
    <t>Ngã ba Tỉnh lộ 2 (Chợ Quỳnh Ngọc)</t>
  </si>
  <si>
    <t>Hết thôn Quỳnh Ngọc</t>
  </si>
  <si>
    <t>Hết hội trường thôn Quỳnh Ngọc 1</t>
  </si>
  <si>
    <t>Giáp bờ sông Krông Ana</t>
  </si>
  <si>
    <t>Đường đi buôn Kuốp 2</t>
  </si>
  <si>
    <t>Ngã ba giáp Trụ sở thôn Đray Sáp</t>
  </si>
  <si>
    <t>Hết ranh giới trường tiểu học Hà Huy Tập</t>
  </si>
  <si>
    <t>Đường đi buôn Kuốp 3</t>
  </si>
  <si>
    <t>Đường đi buôn Kuốp 4</t>
  </si>
  <si>
    <t>Từ ngã ba thôn Ana</t>
  </si>
  <si>
    <t>Hết ranh giới thửa đất số 43, TBĐ số 153</t>
  </si>
  <si>
    <t>Đường thôn Đồng Tâm</t>
  </si>
  <si>
    <t>Giáp hội trường thôn Đray Sáp</t>
  </si>
  <si>
    <t>Khu vực chợ Dray Sáp</t>
  </si>
  <si>
    <t xml:space="preserve">Từ Cầu sắt </t>
  </si>
  <si>
    <t>Đến đường Tỉnh Lộ 2 (hướng đi xã Hòa Phú)</t>
  </si>
  <si>
    <t>Cầu sắt đi Tỉnh Lộ 2 cũ (hướng đi xã Krông Ana)</t>
  </si>
  <si>
    <t xml:space="preserve">Các đường giao với Tỉnh lộ 2 có chỉ giới quy hoạch lớn hơn 5m (Thuộc thôn Hòa Trung. Hòa Tây. Hòa Đông và Buôn Kruế) đến </t>
  </si>
  <si>
    <t>Các đường giao với Tỉnh lộ 2 có chỉ giới quy hoạch lớn hơn 5m (Thuộc thôn Hòa Trung. Hòa Tây. Hòa Đông và Buôn Kruế)</t>
  </si>
  <si>
    <t xml:space="preserve">Các đường giao với Tỉnh lộ 2 có chỉ giới quy hoạch lớn hơn 5m (Thuộc buôn M'blớt) đến </t>
  </si>
  <si>
    <t>Các đường giao với Tỉnh lộ 2 có chỉ giới quy hoạch lớn hơn 5m (Thuộc buôn M'blớt)</t>
  </si>
  <si>
    <t xml:space="preserve">Các đường giao với Tỉnh lộ 2 có chỉ giới quy hoạch lớn hơn 5m (Trừ các đường đã nêu trên) đến </t>
  </si>
  <si>
    <t>Các đường giao với Tỉnh lộ 2 có chỉ giới quy hoạch lớn hơn 5m (Trừ các đường đã nêu trên)</t>
  </si>
  <si>
    <t>Các đường giao với Tỉnh lộ 2 có chỉ giới quy hoạch lớn hơn 5m (Trừ các đường đã nêu trên) từ Tỉnh lộ 2 vào 100m</t>
  </si>
  <si>
    <t>Các đường giao với Tỉnh lộ 2 có chỉ giới quy hoạch lớn hơn 5m (Trừ các đường đã nêu trên) từ Tỉnh lộ 2 vào 100 m</t>
  </si>
  <si>
    <t>Các đường giao với Tỉnh lộ 10 có chỉ giới quy hoạch lớn hơn 5m vào 100m</t>
  </si>
  <si>
    <t>Các đường giao với Tỉnh lộ 10 có chỉ giới quy hoạch lớn hơn 5m vào 100 mét</t>
  </si>
  <si>
    <t>Các trục đường khu dân cư các thôn: Hòa Tây, Hòa Trung, Hòa Đông</t>
  </si>
  <si>
    <t>Các trục đường Khu dân cư các buôn: Ea Kruế, Mblớt, Nắc, Dhăm, H'Ma, và Buôn Kô</t>
  </si>
  <si>
    <t>Khu dân cư các thôn, buôn: Riăng, Knul, Sash, và thôn 13</t>
  </si>
  <si>
    <t>12. XÃ LIÊN SƠN LẮK</t>
  </si>
  <si>
    <t>Giáp xã Hoà Sơn</t>
  </si>
  <si>
    <t>Chân đèo xã Liên Sơn Lắk (km 36+400)</t>
  </si>
  <si>
    <t>Chân đèo xã Liên Sơn Lắk (Km 36+400)</t>
  </si>
  <si>
    <t>Ngã ba đường đi buôn Dơng Guôl</t>
  </si>
  <si>
    <t>Ngã 3 đường đi Buôn Năm Pă</t>
  </si>
  <si>
    <t>Đến cầu số 11 (Km 40+866-QL.27)</t>
  </si>
  <si>
    <t>Cầu số 11 (Km 40+866-QL.27)</t>
  </si>
  <si>
    <t xml:space="preserve">Hết khu dân cư thôn Sân Bay,
 QL 27 (Km 41+400)
</t>
  </si>
  <si>
    <t>Đến cầu số 13 (Km 42+667-QL27)</t>
  </si>
  <si>
    <t>Từ cầu số 13 (Km 42+667-QL.27)</t>
  </si>
  <si>
    <t>Km 43+100 - QL.27</t>
  </si>
  <si>
    <t>QL.27( Km43+100)</t>
  </si>
  <si>
    <t>Hết đường đôi</t>
  </si>
  <si>
    <t>Giáp xã Đắk Liêng</t>
  </si>
  <si>
    <t>Đầu Nơ Trang Lơng (Nguyễn Tất Thành)</t>
  </si>
  <si>
    <t>Cuối Nơ Trang Lơng (Tôn Thất Tùng)</t>
  </si>
  <si>
    <t>Hết thửa đất ông Trần Hữu Năm</t>
  </si>
  <si>
    <t>Hồ Lăk</t>
  </si>
  <si>
    <t>Cổng chính Nghĩa địa</t>
  </si>
  <si>
    <t>Hết Trạm khí tượng thuỷ văn</t>
  </si>
  <si>
    <t>Đầu đập buôn Đơng Kriêng</t>
  </si>
  <si>
    <t>Đường Số 7</t>
  </si>
  <si>
    <t>Giáp Hồ Lăk</t>
  </si>
  <si>
    <t>Giao nhau với đường Nguyễn Đình Chiểu</t>
  </si>
  <si>
    <t>Âu Cơ (quán cà phê Kơ Nia)</t>
  </si>
  <si>
    <t>Đường mới cạnh điện lực</t>
  </si>
  <si>
    <t>Khu dân cư Hợp Thành</t>
  </si>
  <si>
    <t>Hết vườn nhà cô Xuyên</t>
  </si>
  <si>
    <t>Đường Nguyễn Trãi và các đường nhánh</t>
  </si>
  <si>
    <t>Hết buôn Jun</t>
  </si>
  <si>
    <t>Đường vành đai buôn Jun</t>
  </si>
  <si>
    <t>Từ cổng chào buôn Jun</t>
  </si>
  <si>
    <t>Hết thửa đất nhà ông Hệ</t>
  </si>
  <si>
    <t>Giáp xã Đăk Liêng</t>
  </si>
  <si>
    <t>Giáp đường lên nghĩa trang liệt sỹ</t>
  </si>
  <si>
    <t>Đường lên nghĩa trang liệt sỹ</t>
  </si>
  <si>
    <t>Giáp xã Đăk liêng</t>
  </si>
  <si>
    <t>Đinh Núp (đường đi buôn Mliêng)</t>
  </si>
  <si>
    <t>Cánh đồng buôn Mliêng (đập tràn qua đường)</t>
  </si>
  <si>
    <t>Giao nhau với đường Y Ngông</t>
  </si>
  <si>
    <t>Giao nhau với đường Lê Hồng Phong</t>
  </si>
  <si>
    <t>Nguyễn Tất Thành (cổng thôn Văn hóa)</t>
  </si>
  <si>
    <t>Vào khu dân cư thôn Hòa Thắng</t>
  </si>
  <si>
    <t>Đến đường N5</t>
  </si>
  <si>
    <t>Đường đi buôn Drung</t>
  </si>
  <si>
    <t>Hết buôn Drung</t>
  </si>
  <si>
    <t>Đường đi buôn Năm Pă</t>
  </si>
  <si>
    <t>Hết buôn Năm Pă</t>
  </si>
  <si>
    <t>Đường đi lò gạch</t>
  </si>
  <si>
    <t>Ngã ba buôn Yôk Đuôn</t>
  </si>
  <si>
    <t>Hết khu lò gạch</t>
  </si>
  <si>
    <t>Đường đi buôn Yôk Đuôn (sau Uỷ ban xã)</t>
  </si>
  <si>
    <t>Đến Trạm Bơm</t>
  </si>
  <si>
    <t>Đường đi buôn Dar Ju, Hang Ja</t>
  </si>
  <si>
    <t>Ngã tư cây xăng Minh Hằng</t>
  </si>
  <si>
    <t>Ngã tư buôn Dar Ju</t>
  </si>
  <si>
    <t>Hết buôn Hang Ja</t>
  </si>
  <si>
    <t>Đường đi Buôn Sruông</t>
  </si>
  <si>
    <t>Cổng chào Buôn Sruông</t>
  </si>
  <si>
    <t>Nhà văn hoá cộng đồng Buôn Sruông</t>
  </si>
  <si>
    <t>Ngã 3 nhà ông Y Priu Kmăn (thửa 12 tờ bản đồ 251)</t>
  </si>
  <si>
    <t>Đến thửa bà H Yang H'Long ( thửa 7 tờ bàn đồ số 239)</t>
  </si>
  <si>
    <t>Đường đi Buôn Krái</t>
  </si>
  <si>
    <t>Cổng chào Buôn Krái</t>
  </si>
  <si>
    <t xml:space="preserve">Ngã 3 nhà ông Y Priu Kmăn ( thửa 12 tờ bản đồ số 251) </t>
  </si>
  <si>
    <t>Đường đi Buôn Thái</t>
  </si>
  <si>
    <t>Cổng chào Buôn Thái</t>
  </si>
  <si>
    <t>Hết khu dân cư Buôn Thái (thửa 42 , tờ bản đồ số 275)</t>
  </si>
  <si>
    <t>Đường đi Buôn Mă</t>
  </si>
  <si>
    <t>Cổng chào Buôn Mă</t>
  </si>
  <si>
    <t>Trường TH Trần Phú</t>
  </si>
  <si>
    <t>Các trục đường buôn Dar Ju</t>
  </si>
  <si>
    <t>13. XÃ ĐẮK LIÊNG</t>
  </si>
  <si>
    <t>Giáp xã Liên Sơn</t>
  </si>
  <si>
    <t>Km 48</t>
  </si>
  <si>
    <t>Ngã ba buôn Dren A (QL 27)</t>
  </si>
  <si>
    <t>Km 50</t>
  </si>
  <si>
    <t>Giáp xã Đăk Đắk Phơi</t>
  </si>
  <si>
    <t>Tỉnh lộ 687</t>
  </si>
  <si>
    <t>Ngã ba Quốc Lộ 27</t>
  </si>
  <si>
    <t>+200m (Tỉnh lộ 687)</t>
  </si>
  <si>
    <t>Cống buôn Yuk</t>
  </si>
  <si>
    <t>Đầu cầu Quảng Trạch</t>
  </si>
  <si>
    <t>Ngã ba cổng chào thôn Hoà Bình 3</t>
  </si>
  <si>
    <t>Đường đi nghĩa địa thôn Liên Kết 1</t>
  </si>
  <si>
    <t>Cầu số 3 (Km 6 + 654 ĐT.687)</t>
  </si>
  <si>
    <t>Ngã 3 đường đi thôn Đoàn Kết 1</t>
  </si>
  <si>
    <t>Đến ngã 3 đường đi Buôn Ja Tu</t>
  </si>
  <si>
    <t>Ngã ba đường đi buôn Ja Tu</t>
  </si>
  <si>
    <t>Ngã ba thôn Đồng Tâm (cũ)</t>
  </si>
  <si>
    <t>Chân đập buôn Triết</t>
  </si>
  <si>
    <t>Đường đi buôn Yuk La</t>
  </si>
  <si>
    <t>Giáp TDP Đoàn Kết xã Liên Sơn Lắk</t>
  </si>
  <si>
    <t xml:space="preserve">Cổng Yuk La </t>
  </si>
  <si>
    <t>Giáp xã Đắk Phơi</t>
  </si>
  <si>
    <t>Cổng chào Buôn Yuk La</t>
  </si>
  <si>
    <t>Hết Buôn Yuk La</t>
  </si>
  <si>
    <t>Từ thửa đất số 356 tờ bản đồ số 184</t>
  </si>
  <si>
    <t>Đến thửa đất số 40 tờ bản đồ số 184</t>
  </si>
  <si>
    <t>Từ thửa đất số 489 tờ bản đồ số 184</t>
  </si>
  <si>
    <t>Đến thửa đất số 165 tờ bản đồ số 184</t>
  </si>
  <si>
    <t>Từ thửa đất số 438 tờ bản đồ số 45</t>
  </si>
  <si>
    <t>Giáp cầu Buôn Dren A</t>
  </si>
  <si>
    <t>Đường đi buôn Dren A</t>
  </si>
  <si>
    <t>Ngã ba buôn Dren A</t>
  </si>
  <si>
    <t>Đường đi Buôn Yang Lá</t>
  </si>
  <si>
    <t>Quốc lộ 27 ( Cổng chào Buôn Yang Lah 1)</t>
  </si>
  <si>
    <t>Đến đập thuỷ lợi buôn Yang Lah 1</t>
  </si>
  <si>
    <t>Đường đi thôn Lâm Trường</t>
  </si>
  <si>
    <t>Ngã tư buôn Yuk</t>
  </si>
  <si>
    <t>Quốc lộ 27 (Thôn Lâm trường)</t>
  </si>
  <si>
    <t>Đường đi xã Đăk Phơi</t>
  </si>
  <si>
    <t>Giáp xã Đăk Phơi</t>
  </si>
  <si>
    <t xml:space="preserve">Đường thôn Hoà Bình </t>
  </si>
  <si>
    <t>Từ Cổng chào thôn Hoà Bình 1,2</t>
  </si>
  <si>
    <t>Cổng chào thôn Hoà Bình 3</t>
  </si>
  <si>
    <t>Đường đi thôn Hưng Giang</t>
  </si>
  <si>
    <t>Từ cổng chào Buôn Tría</t>
  </si>
  <si>
    <t>Hết thôn Hưng Giang</t>
  </si>
  <si>
    <t>Đường đi thôn Đông Giang 2</t>
  </si>
  <si>
    <t>Từ cổng chào thôn Đông Giang 2</t>
  </si>
  <si>
    <t>Hết thôn Đông Giang 2</t>
  </si>
  <si>
    <t>Đường đi Mê Linh, Bến đò</t>
  </si>
  <si>
    <t>Ngã ba Tỉnh lộ 687</t>
  </si>
  <si>
    <t>Cống bà Bắc</t>
  </si>
  <si>
    <t>Hết Mê Linh 2</t>
  </si>
  <si>
    <t>Ngã 3 đường đi Buôn Tung 1</t>
  </si>
  <si>
    <t>Trường TH &amp; THCS Lê Đình Chinh</t>
  </si>
  <si>
    <t>Bến Đò</t>
  </si>
  <si>
    <t>Đường thôn Đoàn Kết 1</t>
  </si>
  <si>
    <t>Cổng chào Thôn văn hóa</t>
  </si>
  <si>
    <t>Hết ruộng ông Bùi Minh Bình</t>
  </si>
  <si>
    <t>Hết xóm Đoàn Kết 1</t>
  </si>
  <si>
    <t>Đường thôn Đoàn Kết 2</t>
  </si>
  <si>
    <t>Kênh N2</t>
  </si>
  <si>
    <t>Hết ranh giới đất nhà bà Hương</t>
  </si>
  <si>
    <t>Đường Buôn Ja Tu</t>
  </si>
  <si>
    <t>Đập Ja Tu</t>
  </si>
  <si>
    <t>Đường Buôn Lach Rung</t>
  </si>
  <si>
    <t>Nhà văn hóa Buôn Lach Rung</t>
  </si>
  <si>
    <t>Đường Buôn Lách Rung</t>
  </si>
  <si>
    <t>Hết ranh giới nhà ông Y Khoan Teh</t>
  </si>
  <si>
    <t>Đường thôn Sơn Cường</t>
  </si>
  <si>
    <t>Mương Tàu hút</t>
  </si>
  <si>
    <t>Từ nhà ông Lên</t>
  </si>
  <si>
    <t>Từ hết ranh giới nhà ông Lên</t>
  </si>
  <si>
    <t>Hết nhà ông Thầm</t>
  </si>
  <si>
    <t>Đường thôn Mê Linh 2</t>
  </si>
  <si>
    <t>Nhà ông Nguyễn Xuân Bản</t>
  </si>
  <si>
    <t>Hết ranh giới nhà ông Trần Đình Vượng</t>
  </si>
  <si>
    <t>Nhà ông Nguyễn Văn Ngữ</t>
  </si>
  <si>
    <t>Hết ranh giới nhà ông Tuất</t>
  </si>
  <si>
    <t>Cổng chính Trường Nguyễn Bỉnh Khiêm</t>
  </si>
  <si>
    <t>Hết ranh giới đất nhà ông Phạm Minh Hậu - Mê linh 1</t>
  </si>
  <si>
    <t>Hết ranh giới đất nhà bà Thủy</t>
  </si>
  <si>
    <t>Đường đi buôn Tung 3</t>
  </si>
  <si>
    <t>Từ ngã ba đi bến đò</t>
  </si>
  <si>
    <t>Hết Buôn Tung 3</t>
  </si>
  <si>
    <t>Đường đi Buôn Tung 1</t>
  </si>
  <si>
    <t>Ngã 3 Tỉnh Lộ 687</t>
  </si>
  <si>
    <t>Hết khu dân cư Buôn Tung 1</t>
  </si>
  <si>
    <t>Đường Buôn Mliêng</t>
  </si>
  <si>
    <t>Cổng chào buôn Mliêng</t>
  </si>
  <si>
    <t>Ngã ba nhà văn hoá cộng đồng Buôn Mliêng</t>
  </si>
  <si>
    <t>Đến thửa đất số 216, tờ bản đồ số 119</t>
  </si>
  <si>
    <t>14. XÃ NAM KA</t>
  </si>
  <si>
    <t>Giáp xã Krông Nô</t>
  </si>
  <si>
    <t>Ngã 3 QL 27</t>
  </si>
  <si>
    <t>Đến trạm bơm xã Nam Ka</t>
  </si>
  <si>
    <t>Từ trạm bơm xã Nam Ka</t>
  </si>
  <si>
    <t>Đến Trạm Y tế xã Nam Ka( cũ)</t>
  </si>
  <si>
    <t>Đầu cầu Nam Ka</t>
  </si>
  <si>
    <t>Đến suối Đắk Rmong</t>
  </si>
  <si>
    <t>Từ suối Đắk Rmong</t>
  </si>
  <si>
    <t>Đến Cầu Ea Ring</t>
  </si>
  <si>
    <t>Từ đầu cầu buôn Ea Ring</t>
  </si>
  <si>
    <t>Đến cầu gãy</t>
  </si>
  <si>
    <t>Từ cầu gãy</t>
  </si>
  <si>
    <t>Hết tổ tự tự quản số 1</t>
  </si>
  <si>
    <t>Đường liên buôn</t>
  </si>
  <si>
    <t>Ngã ba buôn Tu Sria</t>
  </si>
  <si>
    <t>Đập thuỷ lợi buôn Pluk</t>
  </si>
  <si>
    <t>Nhà văn hoá buôn Tu Sria</t>
  </si>
  <si>
    <t>Chân đồi Cư Knung</t>
  </si>
  <si>
    <t>Đường đi buôn Lách Ló</t>
  </si>
  <si>
    <t>Ngã ba buôn Ea Ring</t>
  </si>
  <si>
    <t>Hết buôn Sa Bôk</t>
  </si>
  <si>
    <t>Khu dân cư Buôn Lắch Ló</t>
  </si>
  <si>
    <t>Đối với Các vị trí 2, 3 và 4 đến đường, đoạn đường có tên trong Bảng giá đất được tính trong phạm vi 200 m đến hết vị trí thửa đất (không tính hệ số khoảng cách). Ngoài 200m được tính theo các Quy định Bảng giá đất mà có giá nhỏ hơn mức giá sau đây thì lấy giá theo giá như sau:</t>
  </si>
  <si>
    <t>15. XÃ ĐẮK PHƠI</t>
  </si>
  <si>
    <t>Đến km 52</t>
  </si>
  <si>
    <t>Từ km 52</t>
  </si>
  <si>
    <t>Đến km 53</t>
  </si>
  <si>
    <t>Từ km 53</t>
  </si>
  <si>
    <t xml:space="preserve">Đến km 55 </t>
  </si>
  <si>
    <t>Hết buôn Kdiê</t>
  </si>
  <si>
    <t>Từ trạm Ban QL rừng Đăk Dụng Nam Ka</t>
  </si>
  <si>
    <t>Giáp Nam Ka</t>
  </si>
  <si>
    <t>Đường đi thôn Yên Thành 1</t>
  </si>
  <si>
    <t>Ngã ba Quốc lộ 27 ( Cổng chào thôn yên Thành 1)</t>
  </si>
  <si>
    <t>Đầu cầu Yên Thành 1</t>
  </si>
  <si>
    <t>Hết Yên Thành 1</t>
  </si>
  <si>
    <t>Từ ngã ba thửa đất số 337 tờ bản đồ số 143 ( Thửa đất ông Phạm Xuân Lý)</t>
  </si>
  <si>
    <t>Đến thửa đất số 134 tờ bản đồ số 143 ( Thửa đất ông Huỳnh Khánh Sơn)</t>
  </si>
  <si>
    <t>Từ ngã ba thửa đất 359 tờ bản đồ số 143 ( Thửa đất ông Nguyễn Văn Ngọc)</t>
  </si>
  <si>
    <t>Đến thửa đất số 1 tờ bản đồ số 53 ( Thửa đất bà Hồ Thị Hoà)</t>
  </si>
  <si>
    <t>Đường đi thôn Yên Thành 2</t>
  </si>
  <si>
    <t>Ngã ba Quốc lộ 27 ( Cổng chào thôn Yên Thành 2)</t>
  </si>
  <si>
    <t>Đầu cầu Yên Thành 2</t>
  </si>
  <si>
    <t>Từ hết thửa đất số 22 tờ bản đồ số 180 ( Thửa đất ông Nguyễn Hoàng Vân)</t>
  </si>
  <si>
    <t>Đến thửa đất số 444 tờ bản đồ số 140 ( thửa đất ông Lê Quý Trà )</t>
  </si>
  <si>
    <t>Hết Yên Thành 2</t>
  </si>
  <si>
    <t>Từ thửa đất số 452 tờ bản đồ số 139 ( Thửa đất ông Trần Văn Hào)</t>
  </si>
  <si>
    <t>Đến thửa đất số 252 tờ bản đồ số 139 ( Thửa đất ông Trần Quang Tường)</t>
  </si>
  <si>
    <t>Từ thửa bản đồ số 362 tờ bản đồ số 139 ( Thửa đất ông Nguyễn Văn Khôi)</t>
  </si>
  <si>
    <t>Đến thửa đất số 281 tờ bản đồ số 139 ( Thửa đất ông Vê Văn Sinh)</t>
  </si>
  <si>
    <t>Đường buôn Mih Triêk</t>
  </si>
  <si>
    <t>Quốc lộ 27 (Cổng chào Buôn Mih Triêk)</t>
  </si>
  <si>
    <t>Hết Buôn Mih Triêk</t>
  </si>
  <si>
    <t>Từ thửa đất số 8 tờ bản đồ số 185 ( Thửa đất ông Hoàng Trọng Tý)</t>
  </si>
  <si>
    <t>Đến Kênh N1</t>
  </si>
  <si>
    <t>Đường Buôn Dhăm 2</t>
  </si>
  <si>
    <t>Từ ngã ba QL 27 (Km51+250)</t>
  </si>
  <si>
    <t>Đến Ngã ba đường xã( thửa đất số 13 tờ bản đồ sô 182, thửa đất ông Trần Minh Lĩnh)</t>
  </si>
  <si>
    <t>Ngã ba đường xã (thửa đất số 31 tờ bản đô số 182, thửa đất ông Phạm Văn Sang)</t>
  </si>
  <si>
    <t>Đường Buôn Dhăm 1</t>
  </si>
  <si>
    <t>Từ Ngã ba QL 27( Km52+300)</t>
  </si>
  <si>
    <t>Đến Hồ Đắk Nuê</t>
  </si>
  <si>
    <t>Từ Ngã ba Ql 27 ( Km52+400)</t>
  </si>
  <si>
    <t>Đến Ngã ba đường xã ( thửa đất số 97 tờ bản đồ số 182, thửa đất ông Y Ơng HLong)</t>
  </si>
  <si>
    <t>Đường đi Mỏ đá Đắk Phơi</t>
  </si>
  <si>
    <t>Ngã ba đường xã ( thửa đất số 27, tờ bản đồ số 182, thửa ông Y Tông Ông)</t>
  </si>
  <si>
    <t>Hết mỏ đá Đắk Phơi</t>
  </si>
  <si>
    <t>Đường Buôn Kdiê 2</t>
  </si>
  <si>
    <t>Ngã ba QL 27( Đối diện Cổng chào thôn Yên Thành 1)</t>
  </si>
  <si>
    <t>Đến thửa đất số 294 tờ bản đồ số 93 ( Thửa đất ông Nguyễn Xuân Chiến)</t>
  </si>
  <si>
    <t>Từ Ngã ba Trường TH Lý Tự Trọng</t>
  </si>
  <si>
    <t>Đến thửa đất số 41 tờ bản đồ số 186 ( thửa đất ông Trần Quốc Tuấn)</t>
  </si>
  <si>
    <t>Đến thửa đất số 608 tờ bản đồ số 94 ( thửa đất ông Đoàn Viết Tấn)</t>
  </si>
  <si>
    <t>Đường Buôn Kdiê 1</t>
  </si>
  <si>
    <t>Ngã ba QL 27 ( Km 54+500, QL27)</t>
  </si>
  <si>
    <t>Cuối Buôn Kdiê 1</t>
  </si>
  <si>
    <t>Đường QL 27 (cũ)</t>
  </si>
  <si>
    <t>Ngã tư QL 27 ( Km 67+400, QL27)</t>
  </si>
  <si>
    <t>Đường vào buôn Đăk Sar</t>
  </si>
  <si>
    <t>Đến thửa đất số 22 tờ bản đồ số 178 ( thửa đất ông Lê Viết Án)</t>
  </si>
  <si>
    <t>Ngã ba thửa đất số 9 tờ bản đồ số 154 ( Thửa đất ông Y Krang Triêk)</t>
  </si>
  <si>
    <t>Hết buôn Đak Sar</t>
  </si>
  <si>
    <t>Đường Xã</t>
  </si>
  <si>
    <t>Ngã ba Quốc lộ 27 (Km52 +200)</t>
  </si>
  <si>
    <t>Hết Trường Nguyễn Du</t>
  </si>
  <si>
    <t>Ngã ba Quốc lộ 27 (cổng chào Buôn Dhăm 2)</t>
  </si>
  <si>
    <t>Từ Buôn Mih Triêk</t>
  </si>
  <si>
    <t xml:space="preserve">Đến giáp buôn Ciêng Kao </t>
  </si>
  <si>
    <t>Đường Liên xã Đắk Liêng đi Đắk Phơi</t>
  </si>
  <si>
    <t>Ngã ba buôn Ciêng Kao</t>
  </si>
  <si>
    <t>Ngã ba Buôn Ciêng Kao</t>
  </si>
  <si>
    <t>Hết Buôn Cao Bằng</t>
  </si>
  <si>
    <t>Đường đi buôn Năm, buôn Đung, buôn TLông</t>
  </si>
  <si>
    <t>Ngã ba Buôn Năm</t>
  </si>
  <si>
    <t>Ngã ba buôn Năm</t>
  </si>
  <si>
    <t>Hết Buôn Đung, buôn TLông</t>
  </si>
  <si>
    <t>Đường đi buôn Liêng Keh</t>
  </si>
  <si>
    <t>Ngã ba Đài tưởng niệm</t>
  </si>
  <si>
    <t>Hết buôn Jiê Yuk</t>
  </si>
  <si>
    <t>Hết buôn Liêng Keh</t>
  </si>
  <si>
    <t>Đường đi Buôn Ciêng Kao</t>
  </si>
  <si>
    <t>Cổng chào Buôn Ciêng Kao</t>
  </si>
  <si>
    <t>Đến hết buôn Ciêng Kao</t>
  </si>
  <si>
    <t>Đường buôn Tlông đi buôn Pai Ar</t>
  </si>
  <si>
    <t>Hết buôn Tlông</t>
  </si>
  <si>
    <t>Ngã ba Đăk Hoa</t>
  </si>
  <si>
    <t>Đường Buôn Pai Ar</t>
  </si>
  <si>
    <t>Cổng chào Buôn Pai Ar</t>
  </si>
  <si>
    <t>Đường Buôn Jie Yuk</t>
  </si>
  <si>
    <t>Từ thửa đất số 28 tờ bản đồ 76 (Thửa đất bà H Dlang Cil)</t>
  </si>
  <si>
    <t>Đến thửa đất số 168,tờ bản đồ số 58 (Thửa đất ông Sầm Văn Phòng)</t>
  </si>
  <si>
    <t>Từ thửa đất số 40 tờ bản đồ 76 (thửa đất Ông Y Đông Jiê)</t>
  </si>
  <si>
    <t>Đến thửa đất số 209, tờ bản đồ số 58 Thửa đất ông Lương Văn Ích )</t>
  </si>
  <si>
    <t>Đường Buôn Năm</t>
  </si>
  <si>
    <t>Từ thửa số 265 tờ bản dồ số 59 (thửa đất ông Y Chú Liêng Hót)</t>
  </si>
  <si>
    <t>Đến ngã ba thửa đất số 595 tờ bản đồ số 64 ( Thửa đất ông Y Húi Mbôn</t>
  </si>
  <si>
    <t>Từ thửa đất số 254 tờ bản đồ số 59
 ( Thửa đất ông Y Nghe Jiê)</t>
  </si>
  <si>
    <t>Đến thửa đất số 52 tờ bản đồ số 60 (Thửa đất ông Y Chông Đắk Cắt)</t>
  </si>
  <si>
    <t>Đến ngã ba thửa đất số 43, tờ bản đồ số 46 ( Thửa đất ông Mai Văn Trong )</t>
  </si>
  <si>
    <t>16. XÃ KRÔNG NÔ</t>
  </si>
  <si>
    <t>Giáp xã Nam Ka</t>
  </si>
  <si>
    <t>Suối Đăk Diêng Sâu</t>
  </si>
  <si>
    <t>Suối Đăk Rơ Mui</t>
  </si>
  <si>
    <t>Cầu 25 (Km 85+320 -QL27)</t>
  </si>
  <si>
    <t>Hết Công ty xăng dầu Nam Tây Nguyên</t>
  </si>
  <si>
    <t>Ngã ba vô khu sân bay</t>
  </si>
  <si>
    <t>Đầu cầu Krông Nô</t>
  </si>
  <si>
    <t>Đường đi buôn Trang Yuk</t>
  </si>
  <si>
    <t>Cống bản buôn Phi Dih Ja A</t>
  </si>
  <si>
    <t>Cầu Đăk Mei</t>
  </si>
  <si>
    <t>Từ ngã 3 Buôn Rơ Cai A</t>
  </si>
  <si>
    <t>Cổng chào Buôn Yông Hắt</t>
  </si>
  <si>
    <t>Hết khu dân cư Buôn Trang Yuk</t>
  </si>
  <si>
    <t>Đường đi buôn Liêng Krăk</t>
  </si>
  <si>
    <t>Ngã 3 đường xuống bến đò Liêng Krăk</t>
  </si>
  <si>
    <t>Đường Lô 2</t>
  </si>
  <si>
    <t>Từ cổng chào Buôn Đắk Tro ( Đối diện cây xăng Nam Tây Nguyên)</t>
  </si>
  <si>
    <t>Đến trụ sở UBND xã Krông Nô cũ</t>
  </si>
  <si>
    <t>Đường Buôn Ba Yang</t>
  </si>
  <si>
    <t>Từ ngã ba đi Nam Ka cũ</t>
  </si>
  <si>
    <t xml:space="preserve">Đến thửa đất ông Y Thơm Pang Ting </t>
  </si>
  <si>
    <t>Đường đi Buôn Lặch Dơng</t>
  </si>
  <si>
    <t>Từ Ngã 3 QL 27( Tạp hoá Bình Cơ)</t>
  </si>
  <si>
    <t>Đến hết khu dân cư Buôn Lạch Dơng</t>
  </si>
  <si>
    <t>Đường Buôn Phi Jih B</t>
  </si>
  <si>
    <t>Từ  Ngã tư QL 27 ( Đối diện cổng chào Buôn Phi Jih B)</t>
  </si>
  <si>
    <t>Từ thửa đất số 16 tờ bản đồ số 435</t>
  </si>
  <si>
    <t>Đến sông Krông Nô</t>
  </si>
  <si>
    <t>Thuộc các Buôn: Buôn Plôm, Buôn Lặch Dơng</t>
  </si>
  <si>
    <t>17. XÃ HÒA SƠN</t>
  </si>
  <si>
    <t xml:space="preserve">Quốc lộ 27 </t>
  </si>
  <si>
    <t>Cầu Giang Sơn (Giáp ranh xã Dray Bhăng)</t>
  </si>
  <si>
    <t>Đầu nghĩa địa buôn Cuah</t>
  </si>
  <si>
    <t>Hết Trường Mẫu giáo buôn Cuah (thửa 2, TBĐ số 150)</t>
  </si>
  <si>
    <t>Đầu đất vườn ông Trịnh Ngọc Công (Thửa 983, tờ 82)</t>
  </si>
  <si>
    <t>Đầu ranh trụ sở UBND xã Yang Reh cũ</t>
  </si>
  <si>
    <t>Đầu thửa đất ông Ngô Văn Thường (Thửa 16, tờ 64)</t>
  </si>
  <si>
    <t>Đầu thửa đất ông Ngô Văn Thường (Thửa 16, tờ 165)</t>
  </si>
  <si>
    <t>Cầu Tân Đức</t>
  </si>
  <si>
    <t>Giáp ranh xã Liên Sơn Lắk</t>
  </si>
  <si>
    <t>Tỉnh lộ 12</t>
  </si>
  <si>
    <t>Ngã ba Yang Reh giao quốc lộ 27</t>
  </si>
  <si>
    <t>Cầu Yang Reh</t>
  </si>
  <si>
    <t>Hết thửa đất nhà ông Phùng Đức Thành (thửa 5, TBĐ số 156)</t>
  </si>
  <si>
    <t>Hết ranh giới thửa đất 403, TBĐ số 18</t>
  </si>
  <si>
    <t>Đường vào nhà máy nước</t>
  </si>
  <si>
    <t>Hết đất vườn nhà ông Trịnh Minh Hùng</t>
  </si>
  <si>
    <t>Hết khu dân cư thôn 1 xã Hòa Sơn cũ (thửa 1, TBĐ số 199)</t>
  </si>
  <si>
    <t>Hết nhà ông Trần Văn Lý (thửa 55, TBĐ số 188 _Bên cạnh cổng chào thôn 1)</t>
  </si>
  <si>
    <t>Cầu thôn 2 Hoà Sơn (thửa 49, TBĐ số 176)</t>
  </si>
  <si>
    <t>Hết ranh giới trường tiểu học Sơn Tây</t>
  </si>
  <si>
    <t>Ngã ba bên cạnh trụ sở thôn Quảng Đông (thửa 24, TBĐ số 192)</t>
  </si>
  <si>
    <t>Hết đất vườn nhà ông Hồ Mộng Linh (thửa 56, TBĐ số 193)</t>
  </si>
  <si>
    <t>Hết đất vườn nhà ông Hồ Mộng Linh (thửa 56, TBĐ số 192)</t>
  </si>
  <si>
    <t>Hết vườn nhà ông Nguyễn Trung Thành  (thửa 42, TBĐ số 117)</t>
  </si>
  <si>
    <t>Hết vườn nhà ông Nguyễn Trung Thành (thửa 42, TBĐ số 117)</t>
  </si>
  <si>
    <t>Hết đất vườn nhà ông Đỗ Văn Ký (thửa 115, TBĐ số 117)</t>
  </si>
  <si>
    <t>Hết đất vườn nhà ông Đỗ Văn Ký (thửa 115, TBĐ số 117))</t>
  </si>
  <si>
    <t>Hết thửa 83, TBĐ số 118</t>
  </si>
  <si>
    <t>Giáp ranh xã Krông Bông</t>
  </si>
  <si>
    <t>Đường liên xã Hòa Sơn,  Krông Bông (xã Khuê Ngọc Điền cũ); khoảng cách)</t>
  </si>
  <si>
    <t>Ngã ba giao với tỉnh lộ 12</t>
  </si>
  <si>
    <t>Ngã 3, hết thửa 65, TBĐ số 177</t>
  </si>
  <si>
    <t>Ngã 3, hết thửa 65, TBĐ số 77</t>
  </si>
  <si>
    <t>Đầu khu dân cư thôn 7 (thửa đất 5, TBĐ số 88)</t>
  </si>
  <si>
    <t>hết đường</t>
  </si>
  <si>
    <t xml:space="preserve">Đường 9/5 </t>
  </si>
  <si>
    <t>Ngã ba buôn Ja (Cống N3)</t>
  </si>
  <si>
    <t>Đến đầu cổng khu du lịch thác Krông Kmar</t>
  </si>
  <si>
    <t>Giáp ranh giời xã Krông Bông</t>
  </si>
  <si>
    <t>Đường giao thôn thôn 10 (giáp xã Krông Bông)</t>
  </si>
  <si>
    <t>Thửa 15, TBĐ số 119 (giáp xã Krông Bông)</t>
  </si>
  <si>
    <t>Thửa 159, TBĐ số 106</t>
  </si>
  <si>
    <t>Đường thôn 9 đi buôn Ja</t>
  </si>
  <si>
    <t>Ngã bai giao tỉnh lộ 12 (thửa đất số 149, TBĐ số 171)</t>
  </si>
  <si>
    <t>Hết thửa 74, TBĐ số 182</t>
  </si>
  <si>
    <t>Đường trục chính buôn Ja</t>
  </si>
  <si>
    <t>Ngã tư giáp thửa đất số 54, TBĐ số 182</t>
  </si>
  <si>
    <t>Ngã ba buôn Ja (giáp ranh xã Krông Bông)</t>
  </si>
  <si>
    <t>Đường thôn Hòa Xuân đi thôn 8</t>
  </si>
  <si>
    <t>Thửa 9, TBĐ số 158</t>
  </si>
  <si>
    <t>Ngã ba đường từ thôn 10 đi thôn 8</t>
  </si>
  <si>
    <t>Đường trục chính thôn 4 (Yang Reh cũ)</t>
  </si>
  <si>
    <t>Cổng chào thôn 4 (giao tỉnh lộ 12, thửa 111, TBĐ số 145)</t>
  </si>
  <si>
    <t>ngã ba hết ranh giới thửa đất nhà ông Ngô Hoàng Đức ( thửa 182, TBĐ số 145)</t>
  </si>
  <si>
    <t>Hết thửa đất 136, TBĐ số 93</t>
  </si>
  <si>
    <t>Đường trục chính thôn 3 đi buôn Trốk Ắt (Yang Reh cũ)</t>
  </si>
  <si>
    <t>Giao tỉnh lộ 12 (giáp thửa đất nhà ông Trần Anh Lạc - thửa đất 51, TBĐ số 151)</t>
  </si>
  <si>
    <t xml:space="preserve">Hết khu dân cư buôn Trốk Ắt </t>
  </si>
  <si>
    <t>Đường liên thôn đi thôn 7</t>
  </si>
  <si>
    <t>Ngã tư đi thôn 7 (giao tỉnh lộ 12, thửa đất số 196, TBĐ 181)</t>
  </si>
  <si>
    <t>Khu dân cư thôn 7</t>
  </si>
  <si>
    <t>Đường trục chính thôn 10 đi thôn 8</t>
  </si>
  <si>
    <t>ngã ba giao tỉnh lộ 12 (thửa đất 69, TBĐ số 171)</t>
  </si>
  <si>
    <t>Hết khu dân cư thôn 8</t>
  </si>
  <si>
    <t>Đường giao thông thôn 3 đi thôn 2</t>
  </si>
  <si>
    <t>Ngã 3 đường liên xã Hòa Sơn, Krông Bông (xã Khuê Ngọc Điền cũ; thửa 163, TBĐ số 177)</t>
  </si>
  <si>
    <t>Hết thửa 163, TBĐ số 101</t>
  </si>
  <si>
    <t>Đường trục chính thôn Thanh Phú</t>
  </si>
  <si>
    <t>Hết thửa nhà ông Hồ Thanh Chiêu (thửa 131, TBĐ số 191)</t>
  </si>
  <si>
    <t>Hết đường (thửa 107, TBĐ số 176)</t>
  </si>
  <si>
    <t>Đường giao thông khu dân cư buôn K Tluốt</t>
  </si>
  <si>
    <t>Đường giao thông khu dân cư thôn 2, buôn Băng Cung, buôn Ja, Buôn Chí Minh</t>
  </si>
  <si>
    <t xml:space="preserve">Đường giao thông khu dân cư thôn 1, thôn 3, thôn 5, thôn 6, thôn 7, thôn Hòa Xuân, thôn Quảng Đông, thôn Thanh Phú, Tân Sơn xã Hòa Sơn cũ </t>
  </si>
  <si>
    <t xml:space="preserve">18. XÃ DANG KANG </t>
  </si>
  <si>
    <t xml:space="preserve">Tỉnh lộ 9 </t>
  </si>
  <si>
    <t>Thửa đất bà Nguyễn Thị Phụng (thửa 43, tờ bđ 166)</t>
  </si>
  <si>
    <t>Ngã tư thăng Bình (thửa 214, tờ bd 53)</t>
  </si>
  <si>
    <t>Ngã tư Thăng Bình</t>
  </si>
  <si>
    <t>Hết ranh trạm y tế xã Cư Kty</t>
  </si>
  <si>
    <t>Hết đất vườn nhà ông Ama Pai (A), (thửa 73, TBĐ số 215)</t>
  </si>
  <si>
    <t>Hết đất vườn nhà ông Ama Pai (A) (thửa 73, TBĐ số 215)</t>
  </si>
  <si>
    <t>Giáp ranh xã Tân Tiến</t>
  </si>
  <si>
    <t>Đường giao thông nông thôn</t>
  </si>
  <si>
    <t>Ngã tư Thăng Bình (Về hướng Đông)</t>
  </si>
  <si>
    <t>Ngã tư thôn 2</t>
  </si>
  <si>
    <t>Hết đất vườn nhà ông Võ Văn Tính (thửa 16, TBĐ số 67)</t>
  </si>
  <si>
    <t>Giáp đập Cư Đrang</t>
  </si>
  <si>
    <t>Ngã ba Thăng Bình (Về hướng Tây)</t>
  </si>
  <si>
    <t>Ngã ba nhà ông Huỳnh Văn Mười (thửa 16, TBĐ số 49)</t>
  </si>
  <si>
    <t>Cuối ranh giới thửa đất vườn ông Huỳnh Duy Hồng (thửa 131, TBĐ số 50)</t>
  </si>
  <si>
    <t>Ngã ba nhà Nguyễn Thị Quyên (thửa 2, TBĐ số 52)</t>
  </si>
  <si>
    <t>Giáp ranh xã Ea Riêng</t>
  </si>
  <si>
    <t>Giáp đập Cư Păm</t>
  </si>
  <si>
    <t xml:space="preserve">Đường giao thông nông thôn </t>
  </si>
  <si>
    <t>Ngã ba Hoà Thành</t>
  </si>
  <si>
    <t>Đến cầu 202 (Hoà Thành cũ)</t>
  </si>
  <si>
    <t>Ngã ba ông Hà Phiếu (Thôn 1) (thửa 28, TBĐ số 202)</t>
  </si>
  <si>
    <t>Hết đất vườn ông Huỳnh Tỏ (Thôn 3), thửa 95, TBĐ số 98</t>
  </si>
  <si>
    <t>Hết đất vườn nhà ông Nguyễn Hồng (thửa 33, TBĐ số 98)</t>
  </si>
  <si>
    <t>Đầu ranh giới thửa đất nhà bà Châu Thị Tao (Thôn 3), thửa 99, TBĐ số 98</t>
  </si>
  <si>
    <t>Hết đất vườn nhà ông Ngô Thanh Sơn (thửa 935, TBĐ số 98)</t>
  </si>
  <si>
    <t>Đầu ranh giới thửa đất nhà ông Y Pluăn Niê</t>
  </si>
  <si>
    <t>Nhà Văn Hóa Buôn Cư Nun A (thửa 65, TBĐ số 215)</t>
  </si>
  <si>
    <t>Nhà ông Nguyễn Đình Thông (thửa 27, TBĐ 218)</t>
  </si>
  <si>
    <t>Hết đất số 142, TBĐ số 218</t>
  </si>
  <si>
    <t>Ngã 3 nhà ông Đặng Doãn (Buôn Cư Păm) thửa 87, TBĐ số 212</t>
  </si>
  <si>
    <t>Hết vườn nhà ông Y Yăm Niê (Buôn Cư Păm) thửa 6, TBĐ số 212</t>
  </si>
  <si>
    <t>Ngã 3 nhà ông Huỳnh Thanh Hải (Buôn Dang Kang), thửa 12, TBĐ 212</t>
  </si>
  <si>
    <t>Hết vườn nhà ông Y Cep Byă (Buôn Dang Kang),  thửa 59, TBĐ 212</t>
  </si>
  <si>
    <t>Ngã 3 nhà bà H'Yuôn Niê (Buôn Dang Kang) thửa 110, TBĐ 212</t>
  </si>
  <si>
    <t>Hết vườn nhà ông Y Bhăm Ênuôl (Buôn Dang Kang) thửa 40, TBĐ 212</t>
  </si>
  <si>
    <t>Ngã 3 nhà ông Y Nai Niê (Buôn Cư Păm) thửa 73, TBĐ 209</t>
  </si>
  <si>
    <t>Hết vườn nhà ông Y Ngẽ Niê (Buôn Dang Kang), thửa 253, TBĐ số 209</t>
  </si>
  <si>
    <t>Ngã ba nhà ông Nguyễn Văn Nguyên (thửa 156, TBĐ số 209)</t>
  </si>
  <si>
    <t>Hết thửa đất 210, TBĐ số 209</t>
  </si>
  <si>
    <t>Đầu ranh giới nhà ông Nguyễn Trung Kiên (thửa 36, TBĐ số 209)</t>
  </si>
  <si>
    <t>Hết nhà ông Trần Phú Quỳnh (thửa 467, TBĐ số 116)</t>
  </si>
  <si>
    <t>Hết thửa đất số 289, TBĐ số 209</t>
  </si>
  <si>
    <t>Hết nhà ông Y Nit Niê (thửa 12, TBĐ số 209)</t>
  </si>
  <si>
    <t>Hết vườn nhà ông Y Sam Byă (thửa 7, TBĐ 214)</t>
  </si>
  <si>
    <t>Đầu ranh giới nhà ông Y Bliêc Niê (B) (thửa 27, TBĐ 215)</t>
  </si>
  <si>
    <t>Hết vườn nhà ông Y Ơt Byă (B), thửa 10, TBĐ 216</t>
  </si>
  <si>
    <t>Cầu 202 (Hòa Thành cũ)</t>
  </si>
  <si>
    <t>Hết đất khu dân cư thôn 6 (Hoà Thành cũ)</t>
  </si>
  <si>
    <t>Đến ngã ba hết đất nhà ông Lê Viết Mạnh (thửa 45, TBĐ 249)</t>
  </si>
  <si>
    <t>Hết thửa đất Hội trường thôn 3</t>
  </si>
  <si>
    <t>Hết đất vườn nhà ông Đỗ Ngọc Lương (thửa 68, TBĐ số 255)</t>
  </si>
  <si>
    <t>Đầu ranh giới thửa đất Trường Mẫu giáo Hoà Tân (Thôn 6)</t>
  </si>
  <si>
    <t>Hết đất vườn ông Nguyễn Tiến (Thôn 4), thửa đất số 80, TBĐ số 260</t>
  </si>
  <si>
    <t>Đầu ranh giới thửa đất nhà ông Nguyễn Văn Hoàng (Thửa 17, tờ 245)</t>
  </si>
  <si>
    <t>Hết thửa đất nhà ông Đặng Xuân Năm (thửa 10, TBĐ số 252)</t>
  </si>
  <si>
    <t>Đầu ranh giới thửa đất nhà ông Đỗ Thành Hợi (thửa đất 51, TBĐ số 249)</t>
  </si>
  <si>
    <t>Hết vườn nhà ông Đỗ Lá (thửa 4, TBĐ 23)</t>
  </si>
  <si>
    <t>Các trục đường giao thông thôn 1,2,3 (xã Hòa Thành cũ)</t>
  </si>
  <si>
    <t>Các trục đường giao thông thôn 4,5,6 (xã Hòa Thành cũ)</t>
  </si>
  <si>
    <t>19. XÃ KRÔNG BÔNG</t>
  </si>
  <si>
    <t>Tỉnh lộ 9</t>
  </si>
  <si>
    <t>Giáp xã Dang Kang</t>
  </si>
  <si>
    <t>Ngã ba đường vào công ty Cát Hưng Vũ</t>
  </si>
  <si>
    <t>Hết trạm y tế</t>
  </si>
  <si>
    <t>Ngã ba đường vào thôn 10</t>
  </si>
  <si>
    <t>Ngã tư Thôn 8</t>
  </si>
  <si>
    <t>Ngã 3 giao Nguyễn Huệ và 30/4</t>
  </si>
  <si>
    <t xml:space="preserve">Nguyễn Huệ (Tỉnh lộ 9); </t>
  </si>
  <si>
    <t>Giao với đường 30/4</t>
  </si>
  <si>
    <t>Cổng chào văn hoá thôn 7</t>
  </si>
  <si>
    <t>Mương thuỷ lợi (Trung tâm y tế xã)</t>
  </si>
  <si>
    <t>Đến hết thửa đất Trạm y tế (thị trấn Krông Kmar cũ)</t>
  </si>
  <si>
    <t>Ngã tư tổ thôn 6</t>
  </si>
  <si>
    <t xml:space="preserve">Nguyễn Tất Thành (Tỉnh lộ 12); </t>
  </si>
  <si>
    <t>Giáp ranh xã Hoà Sơn</t>
  </si>
  <si>
    <t>Ngã ba Nguyễn Tất Thành và Y Ơn</t>
  </si>
  <si>
    <t>Ngã ba Nguyễn Tất Thành và Phạm Văn Đồng</t>
  </si>
  <si>
    <t>Giáp ranh giới đất trụ sở Công an xã</t>
  </si>
  <si>
    <t>Nút ngã 5 vào khu du lịch Krông Kmar</t>
  </si>
  <si>
    <t>Nút ngã năm vào khu du lịch Krông Kmar</t>
  </si>
  <si>
    <t>Giáp chi nhánh Ngân hàng Nông nghiệp và Phát triển nông thôn</t>
  </si>
  <si>
    <t>Hết cây xăng dầu Nam Tây nguyên</t>
  </si>
  <si>
    <t>Giáp cầu sắt (Khuya Ngọc Điền cũ)</t>
  </si>
  <si>
    <t xml:space="preserve">Tỉnh lộ 12 </t>
  </si>
  <si>
    <t>Đầu phía Đông Cầu sắt (Khuê Ngọc Điền cũ)</t>
  </si>
  <si>
    <t>Ngã ba đường vào Nhà văn hóa thôn 18</t>
  </si>
  <si>
    <t>Ngã ba đường vào Nhà văn hóa thôn 19</t>
  </si>
  <si>
    <t>hết ranh giới Nghĩa địa thôn 20</t>
  </si>
  <si>
    <t>Hết ranh giới nghĩa địa thôn 20</t>
  </si>
  <si>
    <t>Ngã ba đường vào đập An Ninh</t>
  </si>
  <si>
    <t>đến ngã ba đường vào chùa Phước Vân</t>
  </si>
  <si>
    <t>Hết ranh giới nghĩa địa thôn 27</t>
  </si>
  <si>
    <t>Giáp ranh xã Cư Pui</t>
  </si>
  <si>
    <t xml:space="preserve">Đường 9-5 </t>
  </si>
  <si>
    <t>Nút giao thông Ngã năm vào khu du lịch Krông Kmar</t>
  </si>
  <si>
    <t>Ngã ba 9-5 và Lê Hồng Phong</t>
  </si>
  <si>
    <t>Hết thửa đất 47, TBĐ 62 (giáp đường giao thông)</t>
  </si>
  <si>
    <t>Hết thửa đất 65, TBD số 64 (Giáp đường vào đường Má Hai)</t>
  </si>
  <si>
    <t>Hết đất vườn nhà ông Điền (Thửa đất 53, TBĐ số 10)</t>
  </si>
  <si>
    <t>Giáp ranh xã Hoà Sơn (Giáp mương nước)</t>
  </si>
  <si>
    <t>Ngã ba 9-5 và Hai Bà Trưng</t>
  </si>
  <si>
    <t>Ngã ba 9-5 và Nguyễn Thị Định</t>
  </si>
  <si>
    <t>Giáp cống Xi phông</t>
  </si>
  <si>
    <t>Từ cống Xi phông</t>
  </si>
  <si>
    <t>Ngã ba buôn Ja (thửa 13, TBĐ số 67)</t>
  </si>
  <si>
    <t>Giáp khu vực du lịch Krông Kmar</t>
  </si>
  <si>
    <t>Các hẻm đường 9/5</t>
  </si>
  <si>
    <t xml:space="preserve">Đường 30-4 </t>
  </si>
  <si>
    <t>Giáp mương thuỷ lợi</t>
  </si>
  <si>
    <t>Ngã ba 30-4 và Tản Đà</t>
  </si>
  <si>
    <t>Giáp mặt sau Nghĩa trang liệt sĩ</t>
  </si>
  <si>
    <t>Đầu thửa đất nhà ông Trương Hữu Phú (Mương thuỷ lợi ngã 5, thửa đất số 08, tờ bản đồ số 52)</t>
  </si>
  <si>
    <t>Ngã tư 30-4 và Lý Thường Kiệt (Thửa đất ông Đặng Ngọc Cẩn, thửa đất số 02, tờ bản đồ số 43)</t>
  </si>
  <si>
    <t>Giáp ngã 3 thôn 6 và thôn 7</t>
  </si>
  <si>
    <t>Ngã ba A Ma Pui và Hồ Xuân Hương</t>
  </si>
  <si>
    <t>Ngã ba A Ma Pui và 30-4</t>
  </si>
  <si>
    <t>Ngã ba Điện Biên Phủ và Nguyễn Tất Thành</t>
  </si>
  <si>
    <t>Ngã tư Điện Biên Phủ và Võ Văn Kiệt</t>
  </si>
  <si>
    <t>Ngã ba Điện Biên Phủ - Y Jút</t>
  </si>
  <si>
    <t>Ngã ba Điện Biên Phủ và Tôn Đức Thắng</t>
  </si>
  <si>
    <t>Ngã ba Đinh Núp và Nguyễn Tất Thành</t>
  </si>
  <si>
    <t>Ngã tư Đinh Núp và Y Ngông</t>
  </si>
  <si>
    <t>Ngã tư Đinh Núp và Điện Biên Phủ</t>
  </si>
  <si>
    <t>Ngã tư Đinh Tiên Hoàng và Phạm Văn Đồng</t>
  </si>
  <si>
    <t>Ngã ba Nguyễn Tất Thành và Đinh Tiên Hoàng</t>
  </si>
  <si>
    <t>Ngã ba Hai Bà Trưng và 9-5</t>
  </si>
  <si>
    <t>Ngã tư Hai Bà Trưng và Lạc Long Quân</t>
  </si>
  <si>
    <t>Ngã ba Hai Bà Trưng và Lê Quý Đôn</t>
  </si>
  <si>
    <t>Ngã ba Hai Bà Trưng và Điện Biên Phủ</t>
  </si>
  <si>
    <t>Ngã ba Nguyễn Tất Thành và Hoàng Hoa Thám</t>
  </si>
  <si>
    <t>Ngã ba Hoàng Hoa Thám và Lê Hồng Phong</t>
  </si>
  <si>
    <t xml:space="preserve">Ngã ba Hồ Xuân Hương và 30-4 </t>
  </si>
  <si>
    <t>Ngã tư Hồ Xuân Hương và Nam Cao</t>
  </si>
  <si>
    <t>Ngã ba Hồ Xuân Hương và Lạc Long Quân</t>
  </si>
  <si>
    <t>Ngã ba Hồ Xuân Hương và A Ma Pui</t>
  </si>
  <si>
    <t>Ngã ba Hồ Xuân Hương và Tản Đà (Nhà văn hoá thôn 7)</t>
  </si>
  <si>
    <t>Ngã ba Lạc Long Quân và Nguyễn Tất Thành</t>
  </si>
  <si>
    <t>Ngã ba Lạc Long Quân và Hồ Xuân Hương</t>
  </si>
  <si>
    <t>Ngã ba Lạc Long Quân và Nguyễn Thị Định</t>
  </si>
  <si>
    <t>Ngã ba Lê Anh Xuân và Nguyễn Tất Thành</t>
  </si>
  <si>
    <t>Ngã ba Lê Anh Xuân và Hồ Xuân Hương</t>
  </si>
  <si>
    <t>Giáp ranh Trạm Viễn thông</t>
  </si>
  <si>
    <t>Ngã ba Lê Hồng Phong và Má Hai</t>
  </si>
  <si>
    <t>Ngã ba Lê Hồng Phong và Hoàng Hoa Thám</t>
  </si>
  <si>
    <t>Ngã ba Lê Lai và Nguyễn Tất Thành</t>
  </si>
  <si>
    <t xml:space="preserve">Ngã ba Lê Lai và Đường sau chợ trung tâm xã </t>
  </si>
  <si>
    <t>Ngã ba Lê Lai và Đường sau chợ trung tâm xã</t>
  </si>
  <si>
    <t>Ngã ba Lê Lai và Hai Bà Trưng</t>
  </si>
  <si>
    <t>Ngã ba Lê Quý Đôn và Nguyễn Tất Thành</t>
  </si>
  <si>
    <t>Ngã ba Lê Quý Đôn và Hai Bà Trưng</t>
  </si>
  <si>
    <t>Ngã ba Lý Thường Kiệt và Nam Cao</t>
  </si>
  <si>
    <t>Ngã ba Lý Thường Kiệt và Phạm Văn Đồng</t>
  </si>
  <si>
    <t xml:space="preserve">Má Hai </t>
  </si>
  <si>
    <t>Ngã ba Má Hai và Lê Hồng Phong (Sau TTGD thường xuyên)</t>
  </si>
  <si>
    <t>Đến cuối đường Má Hai (Ngã ba hướng ra đường 9-5)</t>
  </si>
  <si>
    <t>Nút giao thông Ngã năm trung tâm xã</t>
  </si>
  <si>
    <t>Hết ranh giời trường THPT Krông Bông và thửa 19, TBĐ 43</t>
  </si>
  <si>
    <t>Ngã ba Nam Cao và Lý Thường Kiệt</t>
  </si>
  <si>
    <t>Ngã tư Nam Cao và Hồ Xuân Hương</t>
  </si>
  <si>
    <t>Đến hết đường (Ngã  ba đường 30/4 và Nam Cao)</t>
  </si>
  <si>
    <t>Ngã ba Hoàng Hoa Thám và Nguyễn Công Trứ</t>
  </si>
  <si>
    <t>Ngã tư Nguyễn Công Trứ và Y Ơn</t>
  </si>
  <si>
    <t>Ngã ba Nguyễn Thị Định và 9-5</t>
  </si>
  <si>
    <t>Ngã ba Nguyễn Thị Định và Lạc Long Quân</t>
  </si>
  <si>
    <t xml:space="preserve">Phạm Văn Đồng  </t>
  </si>
  <si>
    <t>Ngã tư Phạm Văn Đồng và Nguyễn Tất Thành</t>
  </si>
  <si>
    <t>Ngã ba Phạm Văn Đồng và Lý Thường Kiệt</t>
  </si>
  <si>
    <t>Ngã ba Phạm Văn Đồng và 30-4</t>
  </si>
  <si>
    <t>Các hẻm đường Phạm Văn Đồng</t>
  </si>
  <si>
    <t>Ngã ba Tản Đà và Nguyễn Huệ (Bệnh viện đa khoa)</t>
  </si>
  <si>
    <t>Ngã ba Tản Đà và 30- 4</t>
  </si>
  <si>
    <t>Ngã ba Tôn Đức Thắng và Y Ngông</t>
  </si>
  <si>
    <t>Giáp cầu treo, thôn 6</t>
  </si>
  <si>
    <t>Ngã ba Tôn Thất Tùng và Nguyễn Huệ (Giáp mương thủy lợi bệnh viện)</t>
  </si>
  <si>
    <t>Ngã ba Tôn Thất Tùng và 30-4</t>
  </si>
  <si>
    <t>Ngã ba Trần Phú và Đinh Núp</t>
  </si>
  <si>
    <t>Ngã ba Trần Phú và Tôn Đức Thắng (Nhà văn hoá thôn 6)</t>
  </si>
  <si>
    <t>Ngã tư Võ Văn Kiệt và Lê Quý Đôn</t>
  </si>
  <si>
    <t>Ngã tư Võ Văn Kiệt và Điện Biên Phủ</t>
  </si>
  <si>
    <t>Ngã ba Võ Văn Kiệt và Đinh Núp</t>
  </si>
  <si>
    <t>Ngã ba Y Ngông và Điện Biên Phủ</t>
  </si>
  <si>
    <t>Ngã ba Y Ngông và Tôn Đức Thắng</t>
  </si>
  <si>
    <t>Ngã ba Y Jút và Điện Biên Phủ</t>
  </si>
  <si>
    <t>Ngã ba Y Jút và Tôn Đức Thắng</t>
  </si>
  <si>
    <t>Ngã ba Y Ơn và Nguyễn Tất Thành</t>
  </si>
  <si>
    <t>Ngã ba Y Ơn và Lê Hồng Phong</t>
  </si>
  <si>
    <t>Ngã tư Y Ơn và Nguyễn Tất Thành</t>
  </si>
  <si>
    <t>Hết đường (thửa đất 51, TBĐ 49)</t>
  </si>
  <si>
    <t>Y Thuyên Ksơr</t>
  </si>
  <si>
    <t>Ngã ba Y Thuyên và Lạc Long Quân</t>
  </si>
  <si>
    <t>Giáp ngã tư nhà ông Đinh Văn Huy</t>
  </si>
  <si>
    <t>Giáp thửa đất nhà ông Nguyễn Văn Bá (Sau bưu điện xã)</t>
  </si>
  <si>
    <t>Đường phía sau khu dân cư mới giáp cây xăng Nam Tây Nguyên</t>
  </si>
  <si>
    <t>Hết thửa 120, tờ 38</t>
  </si>
  <si>
    <t>Hết thửa 15, tờ 30</t>
  </si>
  <si>
    <t>Ngã tư Nguyễn Tất Thành vào Khu dân cư mới (Thửa 74, tờ 30)</t>
  </si>
  <si>
    <t>Hết Thửa 118, tờ 30</t>
  </si>
  <si>
    <t>Đường giao thông nông thôn (thuộc nội thị trấn Krông Kmar cũ)</t>
  </si>
  <si>
    <t>Ngã ba Lê Lai (Sau chợ trung tâm xã)</t>
  </si>
  <si>
    <t>Ngã ba Lê Quý Đôn (Sau chợ trung tâm xã)</t>
  </si>
  <si>
    <t>Giáp đất trụ sở công an xã</t>
  </si>
  <si>
    <t>Đầu thửa đất nhà ông Huỳnh Mai (Sau trụ sở ủy ban xã)</t>
  </si>
  <si>
    <t>Hết thửa đất nhà ông Lê Văn Tài</t>
  </si>
  <si>
    <t>Ngã ba bên hông sân vận động và Nguyễn Tất Thành</t>
  </si>
  <si>
    <t>Ngã ba giao nhau với Lê Hồng Phong</t>
  </si>
  <si>
    <t>Ngã ba đường Má Hai (Thửa đất ông Nguyễn Văn Thể)</t>
  </si>
  <si>
    <t>Ngã ba đường Má Hai (Thửa đất bà Mai Thị Tâm)</t>
  </si>
  <si>
    <t>Ngã ba Cống Xi Phông và 9-5 (Đường vào suối thanh niên)</t>
  </si>
  <si>
    <t>Giáp đường bờ kè (Đất ông Lê Duy Phụng)</t>
  </si>
  <si>
    <t>Ngã ba Đài tưởng niệm và Nguyễn Huệ</t>
  </si>
  <si>
    <t>Giáp thửa đất ông Võ Hà Thu (Sau trường THCS Nguyễn Viết Xuân)</t>
  </si>
  <si>
    <t>Đầu đường Đông Lễ</t>
  </si>
  <si>
    <t>Hết trục đường Đông Lễ</t>
  </si>
  <si>
    <t>từ đầu thửa đất 12, TBD 187</t>
  </si>
  <si>
    <t>Hết thửa đất 15, TBD 214</t>
  </si>
  <si>
    <t>Đầu tỉnh lộ 12</t>
  </si>
  <si>
    <t>Ngã tư nhà ông Năm Heo (thửa 43, TBD 164)</t>
  </si>
  <si>
    <t>Hết ranh giới chợ</t>
  </si>
  <si>
    <t>Ngã 3 trường mẫu giáo Họa Mi</t>
  </si>
  <si>
    <t>Ngã 3 đường vào nghĩa địa thôn 21</t>
  </si>
  <si>
    <t>Các đường còn lại của các thôn 20-30</t>
  </si>
  <si>
    <t>Đến nhà mẫu giáo thôn 10</t>
  </si>
  <si>
    <t>Hết khu dân cư Thôn 10</t>
  </si>
  <si>
    <t>Giáp mương nước qua đường (Đường đi nghĩa địa)</t>
  </si>
  <si>
    <t>Đường đi Thôn 9 (hết thửa 612, TBĐ số 122)</t>
  </si>
  <si>
    <t>Ngã tư nhà ông Nguyễn Mộc (Thôn 8)</t>
  </si>
  <si>
    <t>Mương nước qua đường</t>
  </si>
  <si>
    <t>Ngã tư nhà ông Nguyễn Vui (Thôn 9)</t>
  </si>
  <si>
    <t>Ngã ba nhà ông Nguyễn Văn Cường (Thôn 9)</t>
  </si>
  <si>
    <t>Ngã tư nhà ông Nguyễn Văn Thành (Thôn 9)</t>
  </si>
  <si>
    <t>Ngã tư nhà ông Cảnh (Thôn 11)</t>
  </si>
  <si>
    <t>Giáp cầu Ba Lan</t>
  </si>
  <si>
    <t>Ngã ba nhà ông Nguyễn Đình Nghĩa (Thôn 13)</t>
  </si>
  <si>
    <t>Hết khu dân cư</t>
  </si>
  <si>
    <t>Đầu trường phân hiệu mẫu giáo Măng Non (Thôn 13)</t>
  </si>
  <si>
    <t>Hết đất vườn nhà ông Trần Văn Châu (Thôn 13)</t>
  </si>
  <si>
    <t>Đầu trường tiểu học Nguyễn Thị Minh Khai</t>
  </si>
  <si>
    <t>Đầu vườn nhà ông Phan Tấn Thành (thửa 987, TBĐ số 122)</t>
  </si>
  <si>
    <t>Ngã ba nhà ông Đặng Văn Thanh Trung (Thôn 9)</t>
  </si>
  <si>
    <t>Ngã ba xuống lò gạch ông Xuân</t>
  </si>
  <si>
    <t>Ngã ba lâm trường</t>
  </si>
  <si>
    <t>Hết ranh giới thửa đất nhà sinh hoạt cộng đồng thôn 14 (thửa 2, tbd 217)</t>
  </si>
  <si>
    <t>Ngã ba nhà ông Huỳnh Tấn Cảnh (Thôn 16)</t>
  </si>
  <si>
    <t>Ngã ba nhà bà Hoàng Thị Nguyệt (Thôn 16)</t>
  </si>
  <si>
    <t>Các trục nhánh còn lại nội thôn 10</t>
  </si>
  <si>
    <t>Các trục nhánh còn lại của thôn 11, 12,13</t>
  </si>
  <si>
    <t>Các trục nhánh còn lại nội thôn 18,19</t>
  </si>
  <si>
    <t>Các trục nhánh còn lại nội thôn 14,15,16,17</t>
  </si>
  <si>
    <t>20. XÃ YANG MAO</t>
  </si>
  <si>
    <t>Cầu Êa Găm</t>
  </si>
  <si>
    <t>Cầu nhà bà Mí Tuấn (Cầu số 17 KM43+952)</t>
  </si>
  <si>
    <t>Đầu ranh giới thửa 65, TBĐ 245 và Trụ sở Hạt kiểm lâm</t>
  </si>
  <si>
    <t>Hết ranh Trạm Y tế xã</t>
  </si>
  <si>
    <t>Ngã ba buôn Chàm</t>
  </si>
  <si>
    <t>Đường Trường Sơn Đông</t>
  </si>
  <si>
    <t>Hết thửa đất nhà ông Y Blan Êban (thửa 44, TBĐ 135)</t>
  </si>
  <si>
    <t>Hết thửa đất nhà ông Y Blan Eeban (thửa 44, TBĐ 135)</t>
  </si>
  <si>
    <t>Ngã 3 đường vào Đập Ea Knao, xã Cư Đrăm (thửa 22, TBĐ 160)</t>
  </si>
  <si>
    <t>Hết đất vườn nhà ông Trần Mậu Quyết</t>
  </si>
  <si>
    <t>Đầu ranh giới thửa 1, TBĐ số 366</t>
  </si>
  <si>
    <t>Cầu số 19, km48+462 (hết thửa 124, TBĐ số 333)</t>
  </si>
  <si>
    <t>Ngã ba thửa 265, TBĐ 339 (nghĩa trang Buôn M'Nang Dơng)</t>
  </si>
  <si>
    <t>Ngã ba thửa 265, TBĐ 339 (nghĩa trang Buôn Mnang Tar)</t>
  </si>
  <si>
    <t>Hết đất nhà ông Ama Đun (thửa 80, TBĐ 370)</t>
  </si>
  <si>
    <t>Hết ranh giới thửa đất nhà ông Amma Đun (thửa 80, TBĐ 370)</t>
  </si>
  <si>
    <t>Ngã ba đi buôn Nghí</t>
  </si>
  <si>
    <t>Hết ranh giới thửa đất ông Ama Thìn (B.Kiều) (thửa 47, TBĐ 373)</t>
  </si>
  <si>
    <t>Hết khu dân cư buôn Hàng Năm</t>
  </si>
  <si>
    <t>Đường Đông Trường Sơn (Đường đi Yang Hăn)</t>
  </si>
  <si>
    <t>Cầu buôn Chàm A</t>
  </si>
  <si>
    <t>Đầu khu dân cư buôn Chàm (Thửa đất nhà ông Trần Công Bình - thửa 72, TBĐ số 136)</t>
  </si>
  <si>
    <t>Cầu ông Mười (thửa đất nhà ông Phạm Khắc Phương - thửa 6, TBĐ số 258)</t>
  </si>
  <si>
    <t>Cầu Ea Krông Tul 2 (thửa đất 87, TBĐ 233)</t>
  </si>
  <si>
    <t>Cống nhà ông Lâm (thửa đất 249, TBĐ số 78)</t>
  </si>
  <si>
    <t>Giáp ranh xã Krông Á</t>
  </si>
  <si>
    <t xml:space="preserve">Đường thôn 1 đi  Buôn Nghí </t>
  </si>
  <si>
    <t>Ngã ba giao tỉnh lộ 12 (nhà ông Trần Thanh Quang - thửa 25, TBĐ 264)</t>
  </si>
  <si>
    <t>Ranh giới thôn Nhân Giang (thửa 38, TBĐ số 162)</t>
  </si>
  <si>
    <t>Cống suối Êa Knơl (thửa 377, TBĐ số 335)</t>
  </si>
  <si>
    <t>Hết thửa 338, TBĐ số 340</t>
  </si>
  <si>
    <t>Hết khu dân cư Buôn Nghí</t>
  </si>
  <si>
    <t xml:space="preserve">Đường đi Ea Lang (giáp ranh xã Cư Pui) </t>
  </si>
  <si>
    <t>đến hết đường</t>
  </si>
  <si>
    <t>Hết ranh giới thửa đất trường TH Yang Hăn (thửa 47, TBĐ 237)</t>
  </si>
  <si>
    <t>Cầu Ea Hăn (hết thửa đất nhà ông Sùng Khái Hòa - thửa 102, TBĐ 235)</t>
  </si>
  <si>
    <t>Hội trường Ea Hăn (thửa 181, TBĐ 234)</t>
  </si>
  <si>
    <t>Ngã 3 giao với đường Trường Sơn Đông (hết thửa đất nhà ông Sùng A Chùa - thửa 69, TBD 234)</t>
  </si>
  <si>
    <t>Ngã 3 giao với đường Trường Sơn Đông (hết thửa đất nhà ông Lò Seo Thề - thửa 66, TBD 234)</t>
  </si>
  <si>
    <t>Thửa đất nhà ông Nguyễn Văn Thu (thửa 147, TBĐ số 234)</t>
  </si>
  <si>
    <t xml:space="preserve">Ngã ba giao với tỉnh lộ 12 - Trạm y tế xã; thửa đất nhà ông Võ Tấn Tài (Thửa 56, TBD số 251); </t>
  </si>
  <si>
    <t>Hết thửa đất 257, TBĐ số 251</t>
  </si>
  <si>
    <t>Ngã ba nhà ông Dương Văn Tho (thửa đất 107, TBĐ số 251)</t>
  </si>
  <si>
    <t>Ngã 3 giao với tỉnh lộ 12 (trạm y tế xã)</t>
  </si>
  <si>
    <t>Cuối ranh giới thửa đất nhà ông Nguyễn Viết Nhật (thửa 49, TBĐ số 251)</t>
  </si>
  <si>
    <t>Ngã ba nhà Ama Tý (thửa 141, TBĐ số 252)</t>
  </si>
  <si>
    <t>Ngã ba giao với tỉnh lộ 12 (thửa đất nhà ông Nguyễn Sáu - thửa 91, TBĐ 251)</t>
  </si>
  <si>
    <t>Ngã ba nhà Y'Xíu Niê (Thửa 95, TBĐ 251)</t>
  </si>
  <si>
    <t>Cuối ranh giới thửa đất nhà Trần Quang Hưng (Thửa 115, TBĐ 252)</t>
  </si>
  <si>
    <t>Giáp Bến xe</t>
  </si>
  <si>
    <t>Ngã ba thửa đất nhà bà H' Loan Êban (thửa 180, TBĐ 252)</t>
  </si>
  <si>
    <t>Thửa đất nhà H Lui Lan Mlô (thửa 175, TBĐ số 252)</t>
  </si>
  <si>
    <t>Hết thửa 183, TBĐ số 252</t>
  </si>
  <si>
    <t>Đầu buôn Tang Rang A</t>
  </si>
  <si>
    <t>Đầu đập Ea Knao, xã Cư Đrăm</t>
  </si>
  <si>
    <t>Ngã ba giao với tỉnh lộ 12 (thửa đất nhà ông Trường Công Can - thửa 60, TBĐ số 251)</t>
  </si>
  <si>
    <t>Ngã ba buôn Chàm (thửa đất nhà bà Trần Thị Lịch - thửa 94, TBĐ số 251)</t>
  </si>
  <si>
    <t>Ngã ba giao với tỉnh lộ 12 (giáp sân vận động xã)</t>
  </si>
  <si>
    <t>Đến hết thửa đất nhà Y Phân Êban (thửa 123, TBĐ 252)</t>
  </si>
  <si>
    <t>Giáp Trường THCS Yang Mao</t>
  </si>
  <si>
    <t>Ngã ba giao với đường Trường Sơn Đông (thửa 43, TBĐ số 369)</t>
  </si>
  <si>
    <t>Thửa đất 21, TBĐ số 370</t>
  </si>
  <si>
    <t>Các đường vuông góc với đường Trường Sơn Đông còn lại (buôn Mnang Tar)</t>
  </si>
  <si>
    <t>Khu dân cư buôn Chàm B</t>
  </si>
  <si>
    <t>Tuyến 1: Ngã 3 giao với đường Trường Sơn Đông</t>
  </si>
  <si>
    <t>Thửa đất nhà bà Bạch Thị Lệ Hằng (Thửa đất số 13, TBĐ số 263)</t>
  </si>
  <si>
    <t>Tuyến 2: Thửa đất nhà ông Y Pôl Byă (Thửa đất số 9, TBĐ số 263)</t>
  </si>
  <si>
    <t>Thửa đất nhà Nguyễn Văn Vũ (Thửa đất số 68, TBĐ số 263)</t>
  </si>
  <si>
    <t>Hết ranh giới trường mầm non Buôn Chàm B</t>
  </si>
  <si>
    <t>Tuyến 3: Trụ sở Lâm trường Krông Bông (thửa 28, TBĐ số 263)</t>
  </si>
  <si>
    <t>Hết thửa 80, TBĐ số 263</t>
  </si>
  <si>
    <t>Các trục đường Khu dân cư buôn Chàm B còn lại</t>
  </si>
  <si>
    <t>Các trục đường giao thông buôn Cư Drăm</t>
  </si>
  <si>
    <t>Các trục đường Khu dân cư buôn Chàm A</t>
  </si>
  <si>
    <t>Các trục đường giao thông buôn Tơng Rang A, B</t>
  </si>
  <si>
    <t>Các trục đường giao thông Thôn Yang Hăn, thôn Êa Hăn</t>
  </si>
  <si>
    <t>Các trục đường giao thông Thôn Nao Huh</t>
  </si>
  <si>
    <t>Các trục đường giao thông Thôn Ea Luêh</t>
  </si>
  <si>
    <t>Các trục đường giao thông Thôn Cư Dhắt</t>
  </si>
  <si>
    <t>21. XÃ CƯ PUI</t>
  </si>
  <si>
    <t>Đầu ranh giới thửa đất Trường THCS Hòa Phong</t>
  </si>
  <si>
    <t>Hết ranh giới điểm trường TH Hòa Phong thôn 4</t>
  </si>
  <si>
    <t>Hết đất vườn nhà ông Phạm Văn Năm (thửa 5, TBĐ số 264)</t>
  </si>
  <si>
    <t>Đầu ranh giới thửa đất nhà Võ Văn Điệp, Trương thị Nhỏ (thửa 11, TBĐ số 303)</t>
  </si>
  <si>
    <t>Cầu thôn 2</t>
  </si>
  <si>
    <t>Đầu ranh giới thửa đất nhà ông Lưu Viết Thôn (thửa 1, TBĐ 138)</t>
  </si>
  <si>
    <t>Ngã ba đường đi buôn Ngô</t>
  </si>
  <si>
    <t>Đầu khu dân cư buôn Lắk (đầu ranh giới thửa đất nhà ông Y Nhiêm Êban - thửa 39, TBĐ số 20)</t>
  </si>
  <si>
    <t>Ngã ba nhà ông Ngô Quang Liêm (thửa 67, TBĐ số 22)</t>
  </si>
  <si>
    <t>Ngã ba đường ra bãi rác xã (đối diện thửa đất nhà ông Phan Tiến Luật, TBĐ số 7)</t>
  </si>
  <si>
    <t>Cầu Điện Tân (Êa Mun)</t>
  </si>
  <si>
    <t>Giáp ranh xã Yang Mao</t>
  </si>
  <si>
    <t>Cổng chào văn hóa thôn 5</t>
  </si>
  <si>
    <t>Ngã tư nhà văn hóa thôn 6 (thửa 55, TBĐ số 329)</t>
  </si>
  <si>
    <t>Hết khu dân cư thôn 6</t>
  </si>
  <si>
    <t>Ngã ba giao tỉnh lộ 12</t>
  </si>
  <si>
    <t>Ngã tư hết ranh giới thửa đất nhà ông Y Siêo Byă (thửa 238, TBĐ số 304)</t>
  </si>
  <si>
    <t>Đầu ranh giới thửa đất nhà H Ni Liêng, Buôn Ngô B (thửa 106, TBĐ số 291)</t>
  </si>
  <si>
    <t>Hết thửa đất số 8, TBĐ số 337</t>
  </si>
  <si>
    <t>Ngã ba đầu buôn Ngô A</t>
  </si>
  <si>
    <t>Hết vườn ông Y Blăng Êung</t>
  </si>
  <si>
    <t>Ngã ba giao tỉnh lộ 12 (đường vào buôn Noh Phong)</t>
  </si>
  <si>
    <t>Hết thửa đất ông Đoàn Văn Lữ (thửa đất 12, TBĐ số 279)</t>
  </si>
  <si>
    <t>Cầu sông Krông Bông</t>
  </si>
  <si>
    <t>Thửa đất nhà ông Ngô Văn Sì (thửa 124, TBĐ số 306)</t>
  </si>
  <si>
    <t>Ngã tư hết thửa nhà ông Cù Duy Tấn (thửa 115, TBĐ số 306)</t>
  </si>
  <si>
    <t>Hết thửa nhà ông Ma Siêu Diêu (thửa 18, TBĐ số 307)</t>
  </si>
  <si>
    <t>Ngã ba nhà ông Lý Văn Phùng (thửa 55, TBĐ số 307)</t>
  </si>
  <si>
    <t>Cổng chào Buôn Phiang</t>
  </si>
  <si>
    <t>Hết thửa nhà bà H Hiếu Byă (thửa 80, TBĐ số 318)</t>
  </si>
  <si>
    <t>Hết thửa nhà bà H Hiếu Byă (thửa 80, TBĐ số 318</t>
  </si>
  <si>
    <t>Đầu vườn ông Nguyễn Đăng Chung (thửa 45, TBĐ số 307)</t>
  </si>
  <si>
    <t>Hết vườn nhà ông Vàng (thửa 99, TBĐ số 307)</t>
  </si>
  <si>
    <t>Đầu ranh giới thửa đất nhà ông Đỗ Hữu Đức</t>
  </si>
  <si>
    <t>Ngã ba đi hang đá Đăk Tuôr</t>
  </si>
  <si>
    <t>Cuối ranh giới thửa đất nhà ông Nguyễn Song</t>
  </si>
  <si>
    <t>Đến bờ đập Ea Hmun</t>
  </si>
  <si>
    <t>Cuối ranh giới thửa đất nhà ông Lê Văn Thơ</t>
  </si>
  <si>
    <t>Cuối ranh giới thửa đất ông Ama Huy</t>
  </si>
  <si>
    <t>Đầu cầu treo buôn Khanh</t>
  </si>
  <si>
    <t>Cuối ranh giới thửa đất ông Lê Cảnh Sáng</t>
  </si>
  <si>
    <t>Đầu ranh giới thửa đất nhà bà Mí Ne</t>
  </si>
  <si>
    <t>Hết đất khu dân cư buôn Khóa</t>
  </si>
  <si>
    <t>Cuối ranh giới thửa đất nhà bà H'Quang</t>
  </si>
  <si>
    <t>Giáp nhà máy sắn (thửa đất 293, TBĐ số 15)</t>
  </si>
  <si>
    <t>Ngã ba đường đi buôn Ngô, xã Cư Pui</t>
  </si>
  <si>
    <t>Đầu khu dân cư buôn Ngô A, xã Cư Pui</t>
  </si>
  <si>
    <t>Cầu treo buôn Khóa</t>
  </si>
  <si>
    <t>Ngã ba thôn Ea Uôi</t>
  </si>
  <si>
    <t>Cầu Ea Lang (thửa đất nhà ông Hoàng Văn Tinh - thửa 51, TBĐ số 89)</t>
  </si>
  <si>
    <t>Ngã ba giáp nhà ông Hoàng Trung Tiến (thửa 17, TBĐ số 89)</t>
  </si>
  <si>
    <t>Ngã ba đi thôn Ea Rớt</t>
  </si>
  <si>
    <t>Ngã ba thôn Ea Lang</t>
  </si>
  <si>
    <t>Hết ranh giới vườn nhà ông Nguyễn Văn Quế</t>
  </si>
  <si>
    <t>Ngã ba đường giao TL12 (thửa đất nhà ông Nguyễn Đức Tiến-thửa 50, tờ bd 20)</t>
  </si>
  <si>
    <t>Ngã ba đường giao TL12 (hết nhà ông Bùi Sỹ Giỏi (Buôn Lăk).</t>
  </si>
  <si>
    <t>Cầu Đăk Tuôr (đường đi thác Đăk Tuôr)</t>
  </si>
  <si>
    <t>Ngã 3 thôn Ea Uôl (đường đi thôn Cư Tê)</t>
  </si>
  <si>
    <t>Điểm trường tiểu học Cư Pui 2, thôn Cư Tê</t>
  </si>
  <si>
    <t xml:space="preserve"> trường tiểu học Cư Pui 2 (thôn Ea Lang)</t>
  </si>
  <si>
    <t>Ngã 3 giáp cầu Cư Tê</t>
  </si>
  <si>
    <t>22. XÃ KRÔNG NĂNG</t>
  </si>
  <si>
    <t xml:space="preserve">Hùng Vương </t>
  </si>
  <si>
    <t>Nguyễn Tất Thành (Ngã tư TT)</t>
  </si>
  <si>
    <t>Cầu đập Đông Hồ</t>
  </si>
  <si>
    <t>Hùng Vương (Tỉnh lộ 3)</t>
  </si>
  <si>
    <t>Ngã 3 Trần Phú</t>
  </si>
  <si>
    <t>Đường Hùng Vương nối dài (Tỉnh lộ 3)</t>
  </si>
  <si>
    <t>Thửa đất 25, TBĐ số 94 (Cây xăng Thu Thời)</t>
  </si>
  <si>
    <t>Đường vào cổng chào Thôn  7</t>
  </si>
  <si>
    <t>Đường vào Thôn 7</t>
  </si>
  <si>
    <t>Hết ranh giới thửa 33, TBĐ số 122  (nhà ông Bốn Minh)</t>
  </si>
  <si>
    <t>Hết ranh giới thửa 48, TBĐ số 123 (đất nhà ông Tới)</t>
  </si>
  <si>
    <t>Hết ranh giới xã Krông Năng (Cầu Phú Xuân)</t>
  </si>
  <si>
    <t>Nguyễn Tất Thành (Đi xã Tam Giang)</t>
  </si>
  <si>
    <t>Cây xăng Hiếu An</t>
  </si>
  <si>
    <t xml:space="preserve">Hết Khu dân cư thửa 478, TBĐ số 14 </t>
  </si>
  <si>
    <t xml:space="preserve">Hết khu dân cư thửa 478, TBĐ số 14 </t>
  </si>
  <si>
    <t>Cầu buôn Wiao</t>
  </si>
  <si>
    <t>Cầu Tam Giang (Giáp xã Tam Giang)</t>
  </si>
  <si>
    <t>Nguyễn Tất Thành (Đi P. Buôn Hồ)</t>
  </si>
  <si>
    <t xml:space="preserve">Ngã ba đường vào nghĩa trang Liệt sỹ </t>
  </si>
  <si>
    <t>Hết ranh giới thửa đất 9, tờ BĐ số 285</t>
  </si>
  <si>
    <t xml:space="preserve">Lê Thánh Tông </t>
  </si>
  <si>
    <t xml:space="preserve">Võ Thị Sáu </t>
  </si>
  <si>
    <t>Khu đấu giá trung tâm xã Phú Lộc (cũ)</t>
  </si>
  <si>
    <t>Hùng Vương (Đi xã Phú Xuân)</t>
  </si>
  <si>
    <t>Ngã ba đường Trần Phú thửa đất 368, tờ BĐ số 19</t>
  </si>
  <si>
    <t>Ngã ba thửa đất 339, tờ BĐ số 19</t>
  </si>
  <si>
    <t>Tôn Đức Thắng (Nhà ông Sinh)</t>
  </si>
  <si>
    <t>Giáp ranh giới thửa đất 1, TBĐ số 58 (nhà ông Lê Xuân Triều)</t>
  </si>
  <si>
    <t>Ngã ba hết ranh giới thửa 330, TBĐ số 19 (ông Huỳnh Văn Sự )</t>
  </si>
  <si>
    <t>Giáp ranh xã Phú Xuân</t>
  </si>
  <si>
    <t>Đường xung quanh trường dân tộc nội trú</t>
  </si>
  <si>
    <t>Hết thửa đất số 20, TBĐ số 80 (nhà ông Phan Hải Đường)</t>
  </si>
  <si>
    <t>Đường công viên Bàu Sen</t>
  </si>
  <si>
    <t>Hết thửa đất số 18, TBĐ số 80 (Cao Văn Quang )</t>
  </si>
  <si>
    <t>Giáp đường vào Buôn Wiao</t>
  </si>
  <si>
    <t>Ranh giới thửa  08, TBĐ số 59 (Nhà ông Phan Thanh Chương)</t>
  </si>
  <si>
    <t>Giáp đường Lê Thánh Tông nối dài</t>
  </si>
  <si>
    <t>Hết thửa đất số 35, TBĐ số 13</t>
  </si>
  <si>
    <t>Ngã ba thửa đất 20, TBĐ số 07 (bà Hồ Thị Hường)</t>
  </si>
  <si>
    <t>Phía Bắc Chợ xã</t>
  </si>
  <si>
    <t>Đường phía đông chợ</t>
  </si>
  <si>
    <t>Phía Đông Chợ xã</t>
  </si>
  <si>
    <t>Nguyễn Tất Thành (Ngã ba nhà ông Phi Linh)</t>
  </si>
  <si>
    <t>Phan Bội Châu (Thửa số 41, TBĐ số 115)</t>
  </si>
  <si>
    <t>Ngã ba thửa đất số 33, TBĐ số 81 (nhà ông Trần Xuân Mỹ)</t>
  </si>
  <si>
    <t>Hết ranh giới thửa đất 31, TBĐ số 81 (ông Nguyễn Cao Cường)</t>
  </si>
  <si>
    <t>Nhà bà H' HVin</t>
  </si>
  <si>
    <t>Trần Hưng đạo</t>
  </si>
  <si>
    <t>Hùng Vương (Nhà ông Hoàng Phương)</t>
  </si>
  <si>
    <t>Tôn Đức Thắng (Nhà ông Quyền)</t>
  </si>
  <si>
    <t>Hùng Vương (Nhà ông Tuân)</t>
  </si>
  <si>
    <t>Hùng Vương (Nhà ông Thành thuế)</t>
  </si>
  <si>
    <t>Đường Tôn Đức Thắng (nhà ông Bằng Thôn 1)</t>
  </si>
  <si>
    <t>Giáp ranh giới thửa đất 319, TBĐ số 05 (ông Nguyễn Hữu Bản )</t>
  </si>
  <si>
    <t>Hùng Vương (Nhà ông Thu lái xe)</t>
  </si>
  <si>
    <t>Từ thửa đất số 116 tờ bản đồ số 59 (Gara ông Tú)</t>
  </si>
  <si>
    <t xml:space="preserve">Thửa đất 08, TBĐ số 49 (ông Đặng -Tổ dân phố 1)  </t>
  </si>
  <si>
    <t>Ngã ba thửa đất 51, TBĐ số 12 (nhà ông Phạm Bá Thìn)</t>
  </si>
  <si>
    <t>Nguyễn Tất Thành (Giáp thửa đất điện lực)</t>
  </si>
  <si>
    <t>Nghĩa trang liệt sỹ</t>
  </si>
  <si>
    <t>Các đường nội bộ xã</t>
  </si>
  <si>
    <t>Đường phía sau Ngân hàng Chính sách (thửa đất 49, TBĐ số 71)</t>
  </si>
  <si>
    <t>Giáp ranh giới thửa đất 23, TBĐ số 71 (ông Đặng Văn Thanh)</t>
  </si>
  <si>
    <t>Hội trường tổ dân phố 2 (Thửa đất 65, TBĐ số 71)</t>
  </si>
  <si>
    <t>Kho bạc xã (thửa đất 62, TBĐ số 71)</t>
  </si>
  <si>
    <t xml:space="preserve">Thửa đất 124, TBĐ số 71 (Nhà Huy Loan - Mẫu giáo) </t>
  </si>
  <si>
    <t>Hết ranh giới thửa đất 112, TBĐ số 71 (nhà ông Nguyễn Đắc Phương)</t>
  </si>
  <si>
    <t>Thửa đất 106, TBĐ số 71 (Nhà ông Phan Long Anh)</t>
  </si>
  <si>
    <t>Hết tường rào nhà văn hóa thông tin (thửa đất 2, TBĐ số 79)</t>
  </si>
  <si>
    <t>Nguyễn Tất Thành ( Thửa đất 100, TBĐ số 71)</t>
  </si>
  <si>
    <t>Nguyễn Tất Thành (thửa đất 76, TBĐ số 71)</t>
  </si>
  <si>
    <t>Giáp đường Huỳnh Thúc Kháng</t>
  </si>
  <si>
    <t>Nguyễn Tất Thành (Thửa đất 92, TBĐ số 69)</t>
  </si>
  <si>
    <t>Thửa đất 19, TBĐ số 77 (Nhà bà Dương Thị Len )</t>
  </si>
  <si>
    <t>Nguyễn Tất Thành (Thửa đất số 81, TBĐ số 69)</t>
  </si>
  <si>
    <t>Thửa đất 46, TBĐ số 72 ( nhà ông Phan Khắc Tuế )</t>
  </si>
  <si>
    <t>Thửa đất 13, TBĐ số 80 (nhà ông Huỳnh Ngọc Hải )</t>
  </si>
  <si>
    <t>Thửa đất 09, TBĐ số 92 (ông Bùi Hữu Cương)</t>
  </si>
  <si>
    <t>Thửa đất 14, TBĐ số 100 (nhà ông Lê Hồng Thái)</t>
  </si>
  <si>
    <t>Thửa đất 09, TBĐ số 92 (nhà ông Bùi Hữu Cương)</t>
  </si>
  <si>
    <t>Ngã tư đường đi Buôn Wiao B</t>
  </si>
  <si>
    <t>Thửa đất 25, TBĐ số 92 (nhà ông Đặng Quang)</t>
  </si>
  <si>
    <t>Thửa đất 15, TBĐ số 99 (nhà ông Nguyễn Hoàng)</t>
  </si>
  <si>
    <t>Thửa đất 359, TBĐ số 14 (nhà bà H Prak Niê Kdăm)</t>
  </si>
  <si>
    <t>Giáp đường Phan Châu Trinh</t>
  </si>
  <si>
    <t>Hết ranh giới thửa đất 21, tờ BĐ số 8</t>
  </si>
  <si>
    <t>Đường đi Đập Thanh Niên</t>
  </si>
  <si>
    <t>Thửa đất 28, TBĐ số 18 (nhà ông Nguyễn Đức Thuận)</t>
  </si>
  <si>
    <t>Thửa đất 16, TBĐ số 18 (Nhà ông Phạm Ngọc Tuấn)</t>
  </si>
  <si>
    <t>Giáp đường Nguyễn Viết Xuân</t>
  </si>
  <si>
    <t>Thửa đất 28, TBĐ số 18 (ông Nguyễn Đức Thuận)</t>
  </si>
  <si>
    <t>Thửa đất 52, TBĐ 18 (ông Y Thưk Mlô -giáp ranh giới xã Phú Xuân)</t>
  </si>
  <si>
    <t>Đường vành đai xung quanh đập Đông Hồ</t>
  </si>
  <si>
    <t>Các tuyến đường khu dân cư tổ dân phố 7 đã được nhựa hoá: Tỉnh lộ 3 +40m</t>
  </si>
  <si>
    <t>Ranh giới thửa đất 15, TBĐ số 110 (nhà ông Nguyễn Văn Thông)</t>
  </si>
  <si>
    <t>Thửa đất 12, TBĐ số 115 (ông Đỗ Giáo)</t>
  </si>
  <si>
    <t>Thửa đất 21, TBĐ số 114 (ông Nguyễn Tý)</t>
  </si>
  <si>
    <t>Thửa đất 03, TBĐ số 116 (Đường đi đập Đà Lạt)</t>
  </si>
  <si>
    <t>Các tuyến đường khu dân cư tổ dân phố 7 đã được nhựa hoá</t>
  </si>
  <si>
    <t>Thửa đất 25, TBĐ số 114 (ông Đặng Văn Thành)</t>
  </si>
  <si>
    <t>Thửa đất 286, TBĐ số 27 (ông Phạm Văn Cường)</t>
  </si>
  <si>
    <t>Thửa đất 30, TBĐ số 115 (ông Bùi Văn Ngọc)</t>
  </si>
  <si>
    <t>Thửa đất 05, TBĐ số 121 (HHT 7)</t>
  </si>
  <si>
    <t>Thửa đất 106, TBĐ số 116 (ông Nguyễn Văn Tỵ)</t>
  </si>
  <si>
    <t>Thửa đất 278, TBĐ số 27 (ông Nguyễn Văn Đông)</t>
  </si>
  <si>
    <t>Các tuyến đường khu dân cư tổ dân phố 8 đã được nhựa hoá</t>
  </si>
  <si>
    <t>Thửa đất 22, TBĐ số 32 (nhà ông Trần Sỹ)</t>
  </si>
  <si>
    <t>Thửa đất 15, TBĐ số 127 (ông Nguyễn Văn Ruân)</t>
  </si>
  <si>
    <t>Thửa đất 13, TBĐ số 127 (nhà ông Đỗ Văn Tiến)</t>
  </si>
  <si>
    <t>Thửa đất 489, TBĐ số 34 (ông Phạm Hữu Kiện)</t>
  </si>
  <si>
    <t>Các tuyến đường khu dân cư đã được nhựa hoá: Buôn Wiao A</t>
  </si>
  <si>
    <t>Thửa đất 01, TBĐ số 94 (ông Y Blơi Niê K'Đăm)</t>
  </si>
  <si>
    <t>Thửa đất 29, TBĐ số 82 ( ông Y Rít Mlô)</t>
  </si>
  <si>
    <t>Hết thửa đất 15, TBĐ số 91 (ông Y Khĩa Niê)</t>
  </si>
  <si>
    <t>Thửa đất 27, TBĐ số 74 (ông Y Mip Niê)</t>
  </si>
  <si>
    <t>Thửa đất 1, TBĐ số 101 (bà H Lưn Niê)</t>
  </si>
  <si>
    <t>Thửa đất 31, TBĐ số 75 (ông Y Dhin Niê Kdăm)</t>
  </si>
  <si>
    <t>Thửa đất 23, TBĐ số 90 (ông Y Dliên Niê Kdăm)</t>
  </si>
  <si>
    <t>Thửa đất 30, TBĐ số 75 (ông Y Khak Niê Hra)</t>
  </si>
  <si>
    <t>Thửa đất 7, TBĐ số 102 (ông Y Siu Mlô)</t>
  </si>
  <si>
    <t>Các tuyến đường khu dân cư đã được nhựa hoá: Buôn Wiao B</t>
  </si>
  <si>
    <t>Thửa đất 07, TBĐ số 105 (ông Y Plêc M'Lô)</t>
  </si>
  <si>
    <t>Hết thửa đất 328, TBĐ số 19 (ông H Bon Mlô)</t>
  </si>
  <si>
    <t>Hết ranh giới thửa đất 328, TBĐ số 19 (nhà bà H Bon Mlô)</t>
  </si>
  <si>
    <t>Thửa đất 350, TBĐ số 19 (nhà bà Huỳnh Thị Lan)</t>
  </si>
  <si>
    <t>Các tuyến đường khu dân cư đã được nhựa hoá: Buôn Ur</t>
  </si>
  <si>
    <t>Thửa đất 18, TBĐ số 101 (ông Y Djuan Buôn Krông)</t>
  </si>
  <si>
    <t>Hết thửa đất 10, TBĐ số 96 (ông Y Mion Mlô)</t>
  </si>
  <si>
    <t>Tuyến đường chính khu (Trung tâm xã Phú Lộc cũ)</t>
  </si>
  <si>
    <t>Giáp lô cao su 19 gần khu đất đồi thông  (thửa 147 tờ BĐ số 269)</t>
  </si>
  <si>
    <t>Hết ranh giới thửa đất 23, TBĐ 269 (nhà ông Nguyễn Đình Khôi)</t>
  </si>
  <si>
    <t xml:space="preserve">Hết ranh giới thửa đất 31, TBĐ số 260 </t>
  </si>
  <si>
    <t>Trạm điện (Biến áp số 1)</t>
  </si>
  <si>
    <t>Trường Tiểu học Phú Lộc</t>
  </si>
  <si>
    <t>Ranh giới thửa đất 231, TBĐ số 262 (nhà ông Trần Minh Châu)</t>
  </si>
  <si>
    <t>Hết ngã ba Bệnh viện công ty cao su Krông Búk</t>
  </si>
  <si>
    <t>Ranh giới thửa đất 37, TBĐ số 261 (nhà ông Hồ Xuân Hải)</t>
  </si>
  <si>
    <t>Cổng chào thôn Lộc Tài</t>
  </si>
  <si>
    <t>Thửa đất 79, TBĐ số 262 (nhà ông Lê Văn An)</t>
  </si>
  <si>
    <t>Ngã tư cổng chào thôn Lộc Tiến</t>
  </si>
  <si>
    <t>Hết ranh giới thửa 8, TBĐ số 271 (nhà ông Lương Biên )</t>
  </si>
  <si>
    <t>Thửa đất số 84, tờ BĐ số 262 (ông Phan Văn Đông)</t>
  </si>
  <si>
    <t>Hết ranh giới đất thửa 269, TBĐ số 256</t>
  </si>
  <si>
    <t>Ranh giới thửa 231, TBĐ số 262 (ông Trần Minh Châu)</t>
  </si>
  <si>
    <t>Hết ranh giới thửa đất 122, TBĐ số 262 (nhà ông Đoàn Văn Minh)</t>
  </si>
  <si>
    <t>Ranh giới thửa đất 18, TBĐ số 268 (ông Hồ Xuân Quang)</t>
  </si>
  <si>
    <t>Hết ranh giới thửa đất  122, TBĐ số 269 (ông Lê Văn Hoàng)</t>
  </si>
  <si>
    <t>Cổng chào thôn Lộc Thịnh</t>
  </si>
  <si>
    <t>Hết ranh giới thửa 384, TBĐ số 207 (Giáp lô cao su 25)</t>
  </si>
  <si>
    <t>Đường sau trường mẫu giáo Phú Lộc cũ</t>
  </si>
  <si>
    <t>Ngã 3 thửa đất 231, TBĐ số 262 (nhà ông Trần Minh Châu)</t>
  </si>
  <si>
    <t>Đến ngã tư thửa đất 179, TBĐ số 269 (nhà ông Hầu Cường)</t>
  </si>
  <si>
    <t>Hết ranh giới thửa đất 179, TBĐ số 269 (nhà ông Hầu Cường)</t>
  </si>
  <si>
    <t>Hết đường thôn Lộc Tiến</t>
  </si>
  <si>
    <t>Ranh giới thửa đất 23, TBĐ số 269 (nhà ông Nguyễn Đình Khôi)</t>
  </si>
  <si>
    <t>Hết ranh giới thửa đất 76, TBĐ số 263</t>
  </si>
  <si>
    <t>Ranh giới thửa đất 21, TBĐ số 263</t>
  </si>
  <si>
    <t>Hết ranh giới thửa đất 4, TBĐ số 263 (Nhà thờ họ Lương)</t>
  </si>
  <si>
    <t>Hết ranh giới thửa 3, TBĐ số 257 (HTT Lộc Dũng)</t>
  </si>
  <si>
    <t>Từ thửa đất 53, TBĐ số 252</t>
  </si>
  <si>
    <t>Lô cao su 35 thôn Lộc Dũng</t>
  </si>
  <si>
    <t>Từ thửa đất 40, TBĐ số 252</t>
  </si>
  <si>
    <t>Giáp thôn Tân Mỹ (Xã Dliê Ya)</t>
  </si>
  <si>
    <t>Ranh giới thửa đất 202, TBĐ số 262 (nhà ông Trần Trung)</t>
  </si>
  <si>
    <t>Hết ranh giới thửa đất 147, TBĐ số 262 (nhà ông Nguyễn Thanh)</t>
  </si>
  <si>
    <t>Ranh giới thửa đất 184,TBĐ số 262 (nhà ông Nguyễn Duy Tôn)</t>
  </si>
  <si>
    <t>Hết ranh giới thửa đất 386,TBĐ số 262 (nhà bà Trần Thị Cúc)</t>
  </si>
  <si>
    <t>Đường từ cổng chính đến cổng phụ chợ xã (2 bên)</t>
  </si>
  <si>
    <t>Ngã tư thửa đất 99, tờ BĐ số 255 (nhà ông Mẫn Lập)</t>
  </si>
  <si>
    <t>Hết ranh giới thửa đất 85, TBĐ 255</t>
  </si>
  <si>
    <t>Giáp ranh giới xã Dliê Ya (Thôn Tân Lộc)</t>
  </si>
  <si>
    <t>Từ nhà thửa đất 1, tờ BĐ số 206 (ông Nguyễn Công Thân)</t>
  </si>
  <si>
    <t>Hết ranh giới thửa đất 90, tờ BĐ số 206 (nhà ông Lê Viết Đài)</t>
  </si>
  <si>
    <t>Từ thửa đất 39, tờ BĐ số 257 (nhà ông Phạm Đình Nguyên)</t>
  </si>
  <si>
    <t>Hết ranh giới thửa đất 60, tờ BĐ số 207 (nhà ông Nguyễn Hùng)</t>
  </si>
  <si>
    <t>Hết ranh giới thửa đất 39, tờ BĐ số 257 (nhà ông Phạm Đình Nguyên)</t>
  </si>
  <si>
    <t>Hết ranh giới thửa đất 43, TBĐ số 256</t>
  </si>
  <si>
    <t>Từ ngã 3 thửa đất 35, TBĐ số 252 (nhà ông Phan Văn Toàn)</t>
  </si>
  <si>
    <t>Đến giáp ranh giới xã Dliê Ya</t>
  </si>
  <si>
    <t>Khu đấu giá thôn Lộc Tân</t>
  </si>
  <si>
    <t>Đường ngang khu đấu giá A, B, C, D</t>
  </si>
  <si>
    <t>Đường liên xã đi xã Dliê Ya</t>
  </si>
  <si>
    <t>Ngã 4 UBND xã Phú Lộc (cũ)</t>
  </si>
  <si>
    <t xml:space="preserve">Hết ranh giới thửa đất 3, TBĐ số 256 </t>
  </si>
  <si>
    <t>Hết ranh giới thửa đất 159, TBĐ số 185</t>
  </si>
  <si>
    <t>Đập Đông Hồ</t>
  </si>
  <si>
    <t>Hết ranh giới thửa đất 9, TBĐ số 215</t>
  </si>
  <si>
    <t>Từ ranh giới thửa đất 137, TBĐ số 216</t>
  </si>
  <si>
    <t>Hết ranh giới thửa đất 345, TBĐ số 216</t>
  </si>
  <si>
    <t>Từ ranh giới thửa đất 105, TBĐ số 216</t>
  </si>
  <si>
    <t>Hết ranh giới thửa đất 190, TBĐ số 217</t>
  </si>
  <si>
    <t>Từ ranh giới thửa đất 207, TBĐ số 216</t>
  </si>
  <si>
    <t>Hết ranh giới thửa đất 260, TBĐ số 216</t>
  </si>
  <si>
    <t>Từ ranh giới thửa đất 32, TBĐ số 216</t>
  </si>
  <si>
    <t>Hết ranh giới thửa đất 134, TBĐ số 217</t>
  </si>
  <si>
    <t>Từ ranh giới thửa đất 378, TBĐ số 216</t>
  </si>
  <si>
    <t>Hết ranh giới thửa đất 72, TBĐ số 215</t>
  </si>
  <si>
    <t>Từ ranh giới thửa đất 313, TBĐ số 216</t>
  </si>
  <si>
    <t>Hết ranh giới thửa đất 38, TBĐ số 215</t>
  </si>
  <si>
    <t>Từ ranh giới thửa đất 92, TBĐ số 215</t>
  </si>
  <si>
    <t>Hết ranh giới thửa đất 108, TBĐ số 215</t>
  </si>
  <si>
    <t>Đường vành đai Đông Hồ</t>
  </si>
  <si>
    <t>Từ đường liên xã</t>
  </si>
  <si>
    <t>Hết ranh giới thửa đất 108, TBĐ số 215 (đất nhà ông Lê Văn Phố)</t>
  </si>
  <si>
    <t>Từ ranh giới thửa đất 136, TBĐ số 215</t>
  </si>
  <si>
    <t>Hết ranh giới thửa đất 62, TBĐ số 215</t>
  </si>
  <si>
    <t>Đường từ phường Buôn Hồ đi xã Krông Năng (Quốc lộ 29)</t>
  </si>
  <si>
    <t>Ngã ba Giáp ranh xã Krông Búk</t>
  </si>
  <si>
    <t>Hết ranh giới trạm Y tế xã Ea Hồ cũ</t>
  </si>
  <si>
    <t>Ngã tư đường lên cao su Krông Búk</t>
  </si>
  <si>
    <t>Ranh giới thửa đất số 9 tờ BĐ số 285</t>
  </si>
  <si>
    <t>Đường vào nghĩa địa xã Pơng Drang</t>
  </si>
  <si>
    <t>Ngã ba (Giáp ranh với Pơng Drang)</t>
  </si>
  <si>
    <t>Hết ranh giới xã Krông
 Năng (giáp xã Pơng Drang)</t>
  </si>
  <si>
    <t>Đường đi xã Dliê Ya</t>
  </si>
  <si>
    <t>Ngã tư đi xã Dliê Ya</t>
  </si>
  <si>
    <t>Đường vào nhà văn hóa Buôn Hô</t>
  </si>
  <si>
    <t>Ngã ba buôn Giêr</t>
  </si>
  <si>
    <t>Ngã ba đi buôn Giêr</t>
  </si>
  <si>
    <t>Giáp ranh giới xã Dliê Ya</t>
  </si>
  <si>
    <t>Đường đi xã Ea Drông</t>
  </si>
  <si>
    <t>Ngã tư xã Ea Drông</t>
  </si>
  <si>
    <t>Ngã tư đi buôn ALê</t>
  </si>
  <si>
    <t xml:space="preserve">Ngã tư đi buôn Alê </t>
  </si>
  <si>
    <t>Ngã 4 đường vào nghĩa địa Buôn Mrưm</t>
  </si>
  <si>
    <t>Giáp ranh giới xã Ea Drông</t>
  </si>
  <si>
    <t>Đường đi xã Phú Xuân</t>
  </si>
  <si>
    <t>Ngã tư đi buôn Alê thửa 173, TBĐ số 289</t>
  </si>
  <si>
    <t>Hết ranh giới thửa đất 140, TBĐ số 297</t>
  </si>
  <si>
    <t>Ngã tư sân bóng Buôn M'Ngoan</t>
  </si>
  <si>
    <t>Hết ranh giới thưả đất 34, TBĐ số 230</t>
  </si>
  <si>
    <t>Hết ranh giới xã Krông Năng</t>
  </si>
  <si>
    <t>Đường vào rừng thủy tùng</t>
  </si>
  <si>
    <t>Ngã ba giáp ranh xã Pơng Drang</t>
  </si>
  <si>
    <t>Giáp ranh giới xã Krông Búk</t>
  </si>
  <si>
    <t>Đường phía đông trụ sở Ban chỉ huy quân sự xã Krông Năng (Thôn Hồ Tiếng)</t>
  </si>
  <si>
    <t>Ngã tư trụ sở Ban chỉ huy quân sự xã Krông Năng (Thôn Hồ Tiếng)</t>
  </si>
  <si>
    <t>Ngã ba hồ Bảy thiện</t>
  </si>
  <si>
    <t>Đường đi Nghĩa trang xã Krông Năng</t>
  </si>
  <si>
    <t>Ngã ba đường đi xã Phú Xuân</t>
  </si>
  <si>
    <t>Đường đi buôn Alê</t>
  </si>
  <si>
    <t>Hết ranh giới thửa đất 22, TBĐ số 297 (nhà VH buôn Alê)</t>
  </si>
  <si>
    <t xml:space="preserve">Thửa đất số 31, TB Đ số 297 </t>
  </si>
  <si>
    <t>Hết ranh giới thửa đất 97, TBĐ số 228</t>
  </si>
  <si>
    <t>Hùng Vương (Khu quy hoạch chi tiết 1/500 đã được đầu tư cơ sở hạ tầng)</t>
  </si>
  <si>
    <t>Đối với các vị trí 2, 3 và 4 đến đường, đoạn đường có tên trong Bảng giá đất được tính theo các Quy định Bảng giá đất mà có giá nhỏ hơn mức giá sau đây thì lấy giá theo giá như sau</t>
  </si>
  <si>
    <t>23. XÃ DLIÊ YA</t>
  </si>
  <si>
    <t>Đường trục chính (Tuyến đường huyện cũ)</t>
  </si>
  <si>
    <t>Bắt đầu ranh giới xã Dliê Ya (Thửa đất 104 - TBĐ số 264)</t>
  </si>
  <si>
    <t>Ngã ba vào thôn Quảng An, xã Krông Năng (hết ranh giới  thửa đất 30 - TBĐ số 261)</t>
  </si>
  <si>
    <t>Ngã ba đường vào thôn Tân Hiệp -cổng chào (hết ranh giới  thửa đất 159 - TBĐ số 258)</t>
  </si>
  <si>
    <t>Ngã ba đường vào thôn Tân Hiệp -cổng chào ( hết ranh giới  thửa đất 159 - TBĐ số 258)</t>
  </si>
  <si>
    <t>Ngã ba đường vào trường Nguyễn Du (hết ranh giới  thửa đất 144 - TBĐ số 249)</t>
  </si>
  <si>
    <t>Ngã ba đường vào thôn Tân Hà -cổng chào (hết ranh giới  thửa đất 112 - TBĐ số 297)</t>
  </si>
  <si>
    <t>Ngã 3 đường bê tông rẻ về Cà phê Xuân Hùng (hết ranh giới  thửa đất 09 - TBĐ số 298)</t>
  </si>
  <si>
    <t>Ngã 3 trung tâm xã Ea Tóh cũ ( hết ranh giới  thửa đất 92 TBĐ số 293)</t>
  </si>
  <si>
    <t>Ngã 3 trung tâm xã Ea Tóh cũ (Thửa đất số 118 - TBĐ số 294)</t>
  </si>
  <si>
    <t>Ngã tư trung tâm xã-cây xăng Quý Điều, Thắng Thành (hết ranh giới  thửa đất số 42, 120- TBĐ số 289)</t>
  </si>
  <si>
    <t>Hết Ngã 3 cổng phụ trường Nguyễn Huệ(hết ranh giới  thửa đất số 216, 10- TBĐ số 289)</t>
  </si>
  <si>
    <t>Hết ngã 3 cổng phụ trường Nguyễn Huệ(hết ranh giới  thửa đất số 216, 10- TBĐ số 289)</t>
  </si>
  <si>
    <t>Hết ranh hội trường thôn Tân Thành (hết ranh giới  thửa đất số 67 - TBĐ số 285)</t>
  </si>
  <si>
    <t>Ngã 4 gần cầu MaKhun (hết ranh giới  thửa đất số 23 - TBĐ số 116)</t>
  </si>
  <si>
    <t>Ngã 3 Trung tâm xã- Bích Lợi (Thửa đất số 227, 206 -TBĐ số 112)</t>
  </si>
  <si>
    <t>Cổng chào Buôn Kmang (hết ranh giới  thửa đất số 112 - TBĐ số 109)</t>
  </si>
  <si>
    <t>Ngã 3 vào Nghĩa địa buôn Kmang (hết ranh giới  thửa đất 14 - TBĐ số 107)</t>
  </si>
  <si>
    <t xml:space="preserve">Ngã ba vào thôn Thống Nhất - ranh giới xã Dliê Ya và Ea Tân cũ </t>
  </si>
  <si>
    <t>Ngã ba vào thôn Thống Nhất-ranh giới xã Dliê Ya và Ea Tân cũ</t>
  </si>
  <si>
    <t>Cổng chào thôn Thống Nhất ( hết ranh giới  thửa đất 58 -TBĐ số 279)</t>
  </si>
  <si>
    <t>Ngã ba Hội ngộ (hết ranh giới  thửa đất số 01 - TBĐ số 279)</t>
  </si>
  <si>
    <t>Ngã 3 đường vào thôn Quyết Tâm (hết ranh giới  thửa đất số 59- TBĐ số 277)</t>
  </si>
  <si>
    <t>Ngã ba gần Cơ Khí Quyết Tâm (hết ranh giới  thửa đất số 181-TBĐ số 75)</t>
  </si>
  <si>
    <t>Ngã ba gần Cơ Khí Quyết Tâm (hết ranh giới  thửa đất số 181-TBĐ số 275)</t>
  </si>
  <si>
    <t>Ngã 3 vào thôn Hải Hà ( hết ranh giới  thửa đất số 32, 179- TBĐ số 275)</t>
  </si>
  <si>
    <t>Ngã ba trung tâm xã Ea Tân cũ (hết ranh giới  thửa đất số 3, 7 -TBĐ số 275)</t>
  </si>
  <si>
    <t>hết Ngã ba cây xăng Hằng Miền (hết ranh giới  thửa đất 90- TBĐ số 270)</t>
  </si>
  <si>
    <t>Ngã 3 rẻ phải đi thôn Ea Blông, Bắc Trung (hết ranh giới  thửa đất số 24, 79 - TBĐ số 271)</t>
  </si>
  <si>
    <t>Ngã 3 thôn Yên Khánh, Ea Heo (hết ranh giới  thửa đất 15, 28, 119 - TBĐ số 268)</t>
  </si>
  <si>
    <t>Hội trường thôn Ea Heo (hết ranh giới thửa đất 14, 25- TBĐ số 155)</t>
  </si>
  <si>
    <t>Hết ranh giới xã Dliê Ya</t>
  </si>
  <si>
    <t>Đường trục xã</t>
  </si>
  <si>
    <t>Cầu 1 xã Tam Giang</t>
  </si>
  <si>
    <t>Ngã tư Ea Krái (hết ranh giới thửa đất 61, 75- TBĐ số 98)</t>
  </si>
  <si>
    <t>Ngã 3 vào Hội trường thôn Tân Trung A (hết ranh giới thửa đất 94, 261- TBĐ số 243)</t>
  </si>
  <si>
    <t>Ngã 3 vào thôn Tân Quảng (hết ranh giới thửa đất 17, 37- TBĐ số 237)</t>
  </si>
  <si>
    <t>Ngã tư trung tâm xã (cây xăng Quý Điều, Thắng Thành)</t>
  </si>
  <si>
    <t>Ngã 3 rẻ vào thôn Tân Thành (hết ranh giới thửa đất số 63, 57 - TBĐ số 284)</t>
  </si>
  <si>
    <t>Hết Ngã 3 rẻ vào trường Hà Huy Tập (hết ranh giới thửa đất số 169, 278 tờ bản đồ số 223)</t>
  </si>
  <si>
    <t>Ngã tư thôn Liên Kết, Ea Đinh</t>
  </si>
  <si>
    <t>Ngã 3 đường trục chính - trung tâm xã Ea Tóh cũ (bắt đầu ranh giới thửa đất số 118 - TBĐ 294)</t>
  </si>
  <si>
    <t xml:space="preserve">Ngã 3 cà phê Xuân Hùng (hết ranh giới thửa đất số 338, 392 - TBĐ số </t>
  </si>
  <si>
    <t>Hội trường thôn Tân Nam (hết ranh giới thửa đất số 33 - TBĐ số 305)</t>
  </si>
  <si>
    <t xml:space="preserve">Giáp xã Krông Năng (Phú Lộc cũ) </t>
  </si>
  <si>
    <t>Ngã 3 đường trục chính - cây xăng Quý Điều</t>
  </si>
  <si>
    <t>Cầu Suối Mơ</t>
  </si>
  <si>
    <t xml:space="preserve">hết khu vực Ngã ba Trường Ama Trang Lơng </t>
  </si>
  <si>
    <t xml:space="preserve">Ngã ba Trường Ama Trang Lơng </t>
  </si>
  <si>
    <t>Ngã 3 Nông Trường Cà phê Ea Sim</t>
  </si>
  <si>
    <t>Ngã ba Trường Ama Trang Lơng - đi hướng Tân Hiệp</t>
  </si>
  <si>
    <t>Ngã 3 Ea Bi (cổng chào)</t>
  </si>
  <si>
    <t>Ngã 3 vào Xưởng chế biến Công ty TNHHMTV Cao su Kổng Búk</t>
  </si>
  <si>
    <t>Hết ranh giới xã Dliê Ya (giáp Hồ Lâm)</t>
  </si>
  <si>
    <t>Hết ranh giới xã Dliê Ya (giáp xã Tam Giang)</t>
  </si>
  <si>
    <t>Ngã 3 đường trục chính - Hội ngộ - đi thôn Thanh Cao</t>
  </si>
  <si>
    <t>Giáp ngã 3 đường xã (thôn Tân Vinh - Ea Tóh cũ)</t>
  </si>
  <si>
    <t>Ngã 3 đường trục chính (Trung tâm xã Ea Tân Cũ)</t>
  </si>
  <si>
    <t xml:space="preserve"> Hết Ngã 3 vào thôn Đoàn Kết- Cây xăng Thắng Thành ( hết ranh giới thửa đất số 208 - TBĐ số 270)</t>
  </si>
  <si>
    <t>Hết khu đất QĐ 67  (hết ranh giới thửa đất số 146, 160 - TBĐ số 270)</t>
  </si>
  <si>
    <t>Ngã 3 vào xóm 1, thôn Đoàn Kết (hết ranh giới thửa đất số 15 - TBĐ số 269 )</t>
  </si>
  <si>
    <t>Ngã 3 cây xăng Đại Đạt (hết ranh giới thửa đất số 13-TBĐ số 272)</t>
  </si>
  <si>
    <t>Ngã tư thôn Liên Kết, Ea Đinh (hết ranh giới thửa đất số 42, 27 - TBĐ số 164)</t>
  </si>
  <si>
    <t>Hết ranh giới xã Dliê Ya (giáp ranh xã Ea Đăng)</t>
  </si>
  <si>
    <t>Ngã 3 Cây xăng Đại Đạt</t>
  </si>
  <si>
    <t>Ngã 3 Giáo họ Ea Tân</t>
  </si>
  <si>
    <t>Ngã 3 đường trục chính (đi thôn Ea Blông, Bắc Trung)</t>
  </si>
  <si>
    <t>Ngã 3 vào thôn Ea Heo ( hết ranh giới thửa đất số 101 - TBĐ 268 và thửa 200 - TBĐ số 166)</t>
  </si>
  <si>
    <t>Nghĩa địa thôn Ea Blông (hết ranh giới thửa đất số 16, 191- TBĐ số 166)</t>
  </si>
  <si>
    <t>Ngã 3 vào Chùa Thanh Trung (hết ranh giới thửa đất số 86, 158 - TBĐ 156)</t>
  </si>
  <si>
    <t>Ngã 3 đường trục xã-  thôn Ea Bi</t>
  </si>
  <si>
    <t>Khu vực Đấu giá Trường Mầm non Hoa Lan - xã Ea Tóh cũ</t>
  </si>
  <si>
    <t>Từ ranh giới thửa đất số 242 đến hết ranh giới thửa đất số 271- TBĐ số 293</t>
  </si>
  <si>
    <t>Khu vực Buôn Dliê Ya A</t>
  </si>
  <si>
    <t>Ngã 3 đường xã đi Hồ lâm</t>
  </si>
  <si>
    <t>Suối Ea Hiao (hết ranh giới thửa đất số 155 -TBĐ số 6)</t>
  </si>
  <si>
    <t>Khu vực chợ Dliê Ya cũ</t>
  </si>
  <si>
    <t>Đường vành đai quanh chợ (4 trục)</t>
  </si>
  <si>
    <t>Khu vực chợ Ea Tân cũ</t>
  </si>
  <si>
    <t>Ngã 3 đường thôn Hải Hà</t>
  </si>
  <si>
    <t>Hết đất ông Tiến, giáp chợ</t>
  </si>
  <si>
    <t>Hết đất ông Cương (phía Nam chợ, Trạm Y tế)</t>
  </si>
  <si>
    <t xml:space="preserve">Khu vực dự kiến đấu giá Nguyễn Viết Xuân </t>
  </si>
  <si>
    <t>Dọc trục đường chính</t>
  </si>
  <si>
    <t>Đường nội bộ (xác định theo QH 1/500)</t>
  </si>
  <si>
    <t>Khu vực dự kiến đấu giá khu hành chính mới (Quy hoạch)</t>
  </si>
  <si>
    <t>Ngã 3 trường Ama Trang lơng</t>
  </si>
  <si>
    <t>Ngã 3 Trụ sở NT Cà phê Dliê Ya</t>
  </si>
  <si>
    <t>24. XÃ TAM GIANG</t>
  </si>
  <si>
    <t xml:space="preserve">Tuyến Quốc lộ 29 </t>
  </si>
  <si>
    <t>Từ Cầu xi măng giáp xã Krông Năng</t>
  </si>
  <si>
    <t>Trụ sở nông trường Cao su (TBĐ số 51)</t>
  </si>
  <si>
    <t>Hết ranh giới đất Công Ty Cao su Krông Buk</t>
  </si>
  <si>
    <t>Hết ranh giới thửa 16, TBĐ số 34 (vườn nhà ông Đặng)</t>
  </si>
  <si>
    <t>Ngã ba thôn Phước Lộc thửa 24, TBĐ số 40 (Nhà ông Ngô Thời Thương)</t>
  </si>
  <si>
    <t>Hết ranh giới xã Tam Giang (giáp xã Phú Xuân)</t>
  </si>
  <si>
    <t>Đường trục chính (xã Tam Giang cũ)</t>
  </si>
  <si>
    <t>Km 0 Thửa 75, TBĐ số 53 (ngã tư Cây xăng  Vũ Tùy hướng đi thôn Giang Mỹ)</t>
  </si>
  <si>
    <t>Hết ranh giới trung tâm chợ</t>
  </si>
  <si>
    <t>Đến ngã tư trường TH Nguyễn Chí Thanh</t>
  </si>
  <si>
    <t>Trụ sở nông trường cao su (TBĐ số 51)</t>
  </si>
  <si>
    <t>Ngã tư Trường tiểu học Nguyễn Chí Thanh (Thửa 34, TBĐ số 52)</t>
  </si>
  <si>
    <t>Km 0 Thửa 75, TBĐ số 53 (ngã tư Cây xăng  Vũ Tùy)</t>
  </si>
  <si>
    <t>Đến ranh giới hội trường thôn Giang Hưng</t>
  </si>
  <si>
    <t>Từ ranh giới hội trường thôn Giang Hưng</t>
  </si>
  <si>
    <t>Hết ranh giới xã (giáp xã Phú Xuân)</t>
  </si>
  <si>
    <t>Đến Ngã tư đèn vàng (đường đi Phú Yên cũ)</t>
  </si>
  <si>
    <t>Đến Ngã tư cổng chào thôn Phước Lộc</t>
  </si>
  <si>
    <t>Từ Ngã tư 
cổng chào thôn Phước Lộc</t>
  </si>
  <si>
    <t>Đến hết ngã ba  cuối thôn Trung Nghĩa</t>
  </si>
  <si>
    <t>Ngã ba thửa 225, TBĐ số 53 (nhà ông Thứ)</t>
  </si>
  <si>
    <t>Hết ranh giới thửa 44, TBĐ số 35 (Đất nhà ông Hạnh)</t>
  </si>
  <si>
    <t>Ngã tư Trường Tiểu học Nguyễn Chí Thanh (Thửa 34, TBĐ số 52)</t>
  </si>
  <si>
    <t>Ngã 3 cổng chào thôn Giang Hòa</t>
  </si>
  <si>
    <t>Đầu Trường tiểu học phân hiệu Nguyễn Chí Thanh (Thửa 75, TBĐ số 15)</t>
  </si>
  <si>
    <t>Đến ngã ba hội 
trường thôn Giang Phú</t>
  </si>
  <si>
    <t>Trường THCS Trần Hưng Đạo (Thửa 52, TBĐ số 34)</t>
  </si>
  <si>
    <t>Hết ranh giới Trường THPT Tôn Đức Thắng (Thửa 11, TBĐ 34)</t>
  </si>
  <si>
    <t>Ngã tư đèn vàng (Thửa 68, TBĐ số 28)</t>
  </si>
  <si>
    <t>Hết ngã ba khu dân cư thôn Giang Thịnh</t>
  </si>
  <si>
    <t xml:space="preserve">Ngã tư Quán cơm Ngọc Tiên </t>
  </si>
  <si>
    <t>Phía sau trường Trần Hưng Đạo (Thửa 92, tờ BĐ số 28)</t>
  </si>
  <si>
    <t>Đến ngã ba (Thửa đất 32, Tờ BĐ số 34)</t>
  </si>
  <si>
    <t>Đến giáp ngã ba QL 29</t>
  </si>
  <si>
    <t>Ngã ba phía tây chợ</t>
  </si>
  <si>
    <t>Ngã ba phía đông chợ</t>
  </si>
  <si>
    <t>Tuyến đường chính thôn Giang Thọ (xã Tam Giang cũ)</t>
  </si>
  <si>
    <t>Từ thửa 596 tờ BĐ số 39</t>
  </si>
  <si>
    <t>Đến cầu sắt giáp xã Krông Năng</t>
  </si>
  <si>
    <t>Đường trục chính (xã Ea Tam cũ)</t>
  </si>
  <si>
    <t>Ngã tư Tam Thịnh Tam An (Thửa 85, TBĐ số 82)</t>
  </si>
  <si>
    <t>Hồ Ea Tam (Thửa 152, TBĐ số 73)</t>
  </si>
  <si>
    <t>Hồ Ea Tam (thửa đất số 107, TBĐ số 68)</t>
  </si>
  <si>
    <t>Ngã ba đường đi Buôn Trăp (Thửa 139, TBĐ số 64)</t>
  </si>
  <si>
    <t>Ngã tư Tam Thịnh Tam An (Thửa 51, TBĐ số 82)</t>
  </si>
  <si>
    <t>Giáp xã Phú Xuân (Thửa 24, TBĐ số 86)</t>
  </si>
  <si>
    <t>Ngã tư Tam Thịnh Tam An (Thửa 48, TBĐ số 82)</t>
  </si>
  <si>
    <t>Ngã ba hết ranh giới thửa 26, TBĐ số 70 (nhà ông Trịnh Bá Giới</t>
  </si>
  <si>
    <t>Cổng trường Hoàng Văn Thụ (Thửa 93, TBĐ số 77)</t>
  </si>
  <si>
    <t>Nhà ông La Khánh Sự Hết ranh giới thửa 375, TBĐ số 72 (nhà ông La Khánh Sự)</t>
  </si>
  <si>
    <t>Ngã ba Tam Lực - Tam Liên (Thửa 126, TBĐ số 12)</t>
  </si>
  <si>
    <t>Cầu ngầm xã Dliê Ya (Thửa 42, TBĐ số 03)</t>
  </si>
  <si>
    <t>Ngã ba Tam Lực - Tam Liên (Thửa 163, TBĐ số 12)</t>
  </si>
  <si>
    <t>Ngã ba hết ranh hửa 73, TBĐ số 13 (nhà ông Phài)</t>
  </si>
  <si>
    <t>Đến ngã ba đường đi Tam Lực - Tam Liên</t>
  </si>
  <si>
    <t>Ngã ba đầu thửa đất Thửa đất số 10, TBĐ số 70 (nhà ông Ngô Văn Bảo)</t>
  </si>
  <si>
    <t>Ngã ba hết thửa đất  số 82, TBĐ số 29 (nhà ông Vi Văn Giáo)</t>
  </si>
  <si>
    <t>Ngã ba Thửa 102, TBĐ số 29 (nhà ông Lộc)</t>
  </si>
  <si>
    <t>Ngã ba Tam Lực - Tam Liên (Thửa 06, TBĐ số 21)</t>
  </si>
  <si>
    <t>Đầu đường trục chính khu phân lô, đấu giá khu trung tâm thôn Tân Lập (Thửa đất số 131, tờ BĐ số 68)</t>
  </si>
  <si>
    <t>Đến cuối đường trục chính khu phân lô, đấu giá khu trung tâm thôn Tân Lập (Thửa đất số 107, tờ BĐ số 69)</t>
  </si>
  <si>
    <t xml:space="preserve">Ngã ba đường vào Buôn Trăp Thửa 34, TBĐ số 58 </t>
  </si>
  <si>
    <t>Ngã ba Phân hiệu trường Tiểu Học Kim Đồng (Thửa 249, TBĐ số 31)</t>
  </si>
  <si>
    <t>Đường Trục chính
(xã Cư Klông cũ)</t>
  </si>
  <si>
    <t>Ngã ba Trung tâm xã (Cư Klông cũ)</t>
  </si>
  <si>
    <t>Hết ranh giới thửa 17, TBĐ số 62 (đất nhà bà Nguyễn Thị Nguyệt)</t>
  </si>
  <si>
    <t>Hết ranh giới thửa 15, TBĐ số 58 (đất nhà ông Đinh Văn Tín)</t>
  </si>
  <si>
    <t>Hết ranh giới hửa 11, TBĐ số 61, giáp ngã ba đất nhà ông Trương Văn Tình</t>
  </si>
  <si>
    <t>Hết ranh giới thửa 50, TBĐ số 61 (đất nhà ông Lưu Văn Minh)</t>
  </si>
  <si>
    <t>Ngã tư Tam Thuận - Tam Bình</t>
  </si>
  <si>
    <t>Ngã tư Tam Thuận - Tam Bình thửa đất số 129, Tờ BĐ số 49 (đất ông Lê Đình Hải)</t>
  </si>
  <si>
    <t>Đến Ngã ba đất ông Chu Văn Vìn (Thửa 12, Tờ BĐ số 56)</t>
  </si>
  <si>
    <t>Từ ngã ba thửa số 206, TBĐ 33 (nhà ông Trịnh Đình Anh)</t>
  </si>
  <si>
    <t>Đến ngã ba (Thửa số 141, tờ BĐ số 49)</t>
  </si>
  <si>
    <t>Ngã ba ranh giới thửa 38, TBĐ số 33 (đất nhà ông Hoàng Văn Rụi)</t>
  </si>
  <si>
    <t>Đến cầu 135 thôn Tam Thuận</t>
  </si>
  <si>
    <t>Từ ngã ba thửa số 75, TBĐ 34 (nhà ông Nguyễn Đăn Bốn)</t>
  </si>
  <si>
    <t>Đến Ngã ba thửa số 110, TBĐ 33 (ranh giới nhà ông Lưu Trọng Phát)</t>
  </si>
  <si>
    <t>Ngã ba thửa 38, TBĐ số 33 (ranh giới thửa đất nhà ông Hoàng Văn Rụi)</t>
  </si>
  <si>
    <t>Đến ngã ba thửa số 67, TBĐ 33 (nhà ông Trịnh Đình Anh)</t>
  </si>
  <si>
    <t>Từ ngã ba thửa 06, TBĐ 33 (nhà ông Trương Văn Hoa)</t>
  </si>
  <si>
    <t>Đến hết ranh giới nhà hửa số 08, TBĐ 23 (ông Nguyễn Khắc Quang)</t>
  </si>
  <si>
    <t>Ngã ba ranh giới thửa 15, TBĐ số 58 (đất nhà ông Đinh Văn Tín)</t>
  </si>
  <si>
    <t>Ngã ba thôn Tam Khánh hết ranh giới thửa số 125, TBĐ số 34 (đất nhà ông Trần Đức Khôi)</t>
  </si>
  <si>
    <t>Ngã ba thôn Tam Khánh hết ranh giới thửa 125, TBĐ số 34 (đất nhà ông Trần Đức Khôi)</t>
  </si>
  <si>
    <t>Đến ngã ba đường vào thôn Tam Khánh hết ranh giới thửa 93, TBĐ số 35 (đất nhà ông Nông Văn Hợp)</t>
  </si>
  <si>
    <t>Từ ngã ba thửa số 12, TBĐ 63 (nhà ông Nguyễn Văn Lân)</t>
  </si>
  <si>
    <t>Đến ngã tư hết ranh giới thửa số 86, TBĐ 35 (đất nhà ông Đinh Văn Trang)</t>
  </si>
  <si>
    <t>Đến ngã tư hết ranh giới thửa 5, TBĐ số 63 (giáp ranh giới xã Dliê Ya đất nhà ông Nông Văn Lập)</t>
  </si>
  <si>
    <t>Ngã tư hết ranh giới thửa 5, TBĐ số 63 (đất nhà ông Nông Văn Hợp)</t>
  </si>
  <si>
    <t>Ngã ba rẽ vào khu rừng Phòng hộ</t>
  </si>
  <si>
    <t>Ngã tư rẽ đi thôn Tam Hợp</t>
  </si>
  <si>
    <t>Đường nhựa đi thôn Cư Klông</t>
  </si>
  <si>
    <t>Đường nhựa đi thôn Ea Bir</t>
  </si>
  <si>
    <t>Giáp xã Dliê Ya</t>
  </si>
  <si>
    <t>Ngã tư Tam Thịnh -Tam Hòa</t>
  </si>
  <si>
    <t>Đến ngã ba (Thửa 480, Tờ BĐ số 7)</t>
  </si>
  <si>
    <t>Từ ngã ba thửa số 67, TBĐ 33 (nhà ông Trịnh Đình Anh)</t>
  </si>
  <si>
    <t>Đến Ngã ba ranh giới thửa số 77, TBĐ 22 (nhà ông Nông Văn Tuyền)</t>
  </si>
  <si>
    <t>Ngã ba thôn Tam Khánh Hết ranh giới thửa 111, TBĐ số 34 (đất nhà ông Đinh Quang Hoạt</t>
  </si>
  <si>
    <t>Ngã ba ranh giới thửa 141, TBĐ số 33 (thửa đất nhà ông Lê Viết Công)</t>
  </si>
  <si>
    <t>25. XÃ PHÚ XUÂN</t>
  </si>
  <si>
    <t xml:space="preserve">Quốc lộ 29 </t>
  </si>
  <si>
    <t>Đất ông Ngô Tường Sáng, giáp ranh giới xã Tam Giang (Thửa 02, TBĐ số 173)</t>
  </si>
  <si>
    <t>Hết ranh giới đất nhà ông Lương Văn Hiệp (Thửa 06, TBĐ số 260)</t>
  </si>
  <si>
    <t>Hết ranh giới đất ông Đinh Thanh Sòng (Thửa 32, TBĐ số 264)</t>
  </si>
  <si>
    <t>Hết ranh giới đất ông Đinh Trung Liền (Thửa 905, TBĐ số 194)</t>
  </si>
  <si>
    <t>Hết ranh giới đất ông Nguyễn Công Hoan (Thửa 345, TBĐ số 217)</t>
  </si>
  <si>
    <t>Giáp ranh giới Ea Kar</t>
  </si>
  <si>
    <t>Đường Tỉnh lộ 3</t>
  </si>
  <si>
    <t>Cầu Phú Xuân - Xã Krông Năng</t>
  </si>
  <si>
    <t>Cổng chào thôn Xuân Đoàn (Thửa 36, TBĐ số 80)</t>
  </si>
  <si>
    <t>Đến ngã ba giáp đất ông Trần Văn Huy (thửa đất số 8, tờ bản đồ số 90)</t>
  </si>
  <si>
    <t>Cổng chào Thôn 7 (Thửa 10, TBĐ số 104)</t>
  </si>
  <si>
    <t>Cầu tràn C6 (Thửa 19, TBĐ số 120)</t>
  </si>
  <si>
    <t>Ngã tư Thôn 10 (Giáp trường THPT Lý Tự Trọng, thửa 168, TBĐ số 38)</t>
  </si>
  <si>
    <t>Hết Ranh giới hồ Ea Kmiên 1 (Giáp đất nhà ông Nguyễn Văn Kế, thửa 280, TBĐ số 45)</t>
  </si>
  <si>
    <t>Ngã ba cây xăng Hoa Lánh (Thửa 671, TBĐ số 45)</t>
  </si>
  <si>
    <t>Ngã ba Cổng chào thôn thôn 9 (Thửa 49, TBĐ số 53)</t>
  </si>
  <si>
    <t>Ngã ba Cổng chào thôn  9 (Thửa 49, TBĐ 53)</t>
  </si>
  <si>
    <t>Ngã ba đường đi hồ đập C14 (Thửa 265, TBĐ số 54)</t>
  </si>
  <si>
    <t>Cổng chào thôn 1 (Thửa 15, TBĐ số 55)</t>
  </si>
  <si>
    <t>Hết ranh giới thôn 8 (Giáp huyện Ea Kar)</t>
  </si>
  <si>
    <t>Cổng chào thôn 8 (thửa đất số 140, TBĐ 55)</t>
  </si>
  <si>
    <t>Phạm Đình Duy (thửa đất số 296, TBĐ 55)</t>
  </si>
  <si>
    <t>Đường xã</t>
  </si>
  <si>
    <t>Ngã ba thôn Xuân Thuận (Thửa 159, TBĐ số 73)</t>
  </si>
  <si>
    <t>Ngã ba đường đi nghĩa trang thôn Xuân Lộc (Thửa 87, TBĐ số 72)</t>
  </si>
  <si>
    <t>Hội trường thôn Xuân Vĩnh (Thửa 11, TBĐ số 67)</t>
  </si>
  <si>
    <t>Hết ranh giới thôn Xuân Vĩnh giáp xã Krông Năng</t>
  </si>
  <si>
    <t>Đoạn từ Ngã ba thôn Xuân Vĩnh (Thửa 1, TBĐ số 65)</t>
  </si>
  <si>
    <t>Giáp suối thị trấn Krông Năng</t>
  </si>
  <si>
    <t>Ngã ba giáp đường Tỉnh lộ 3 với đất ông Nguyễn Văn Long (Thửa 2, TBĐ số 115)</t>
  </si>
  <si>
    <t>Hết đất của ông Nguyễn Văn Phương (Thửa 5, TBĐ số 115)</t>
  </si>
  <si>
    <t>Ngã ba cây xăng ông Lánh trục đường 2C (Thửa 671, TBĐ số 45)</t>
  </si>
  <si>
    <t>Cổng chào thôn 11 (Thửa 92, TBĐ số 44)</t>
  </si>
  <si>
    <t>Ngã ba nhà ông Đỗ Đăng Cần - Thửa 15, TBĐ số 43 (Thôn 12)</t>
  </si>
  <si>
    <t>Xã Ea Drông</t>
  </si>
  <si>
    <t>Cổng chào Xuân Hòa (thửa đất số 240, tờ bản đồ số 82)</t>
  </si>
  <si>
    <t>Hết đất ông Nguyễn Văn Vinh giáp đường tỉnh lộ 3 (thửa đất số 115, tờ bản đồ số 22)</t>
  </si>
  <si>
    <t>Hết đất ông Huỳnh Văn Đồng (thửa đất số 84, tờ bản đồ số 94)</t>
  </si>
  <si>
    <t>Cây xăng dầu số 19</t>
  </si>
  <si>
    <t>Suối (Giáp vườn ông Nguyễn Ngọc Hiền - Thửa 1764, TBĐ số 16)</t>
  </si>
  <si>
    <t>Suối (Giáp vườn ông Nguyễn Ngọc Hiền, thửa 1764, TBĐ 16)</t>
  </si>
  <si>
    <t>Sông Krông Năng (Giáp xã Ea Dăh củ)</t>
  </si>
  <si>
    <t>Hết đất trường  Tiểu học Minh Hà</t>
  </si>
  <si>
    <t>Hết đất ông Đinh Xuân Thảo (thửa đất số 688, tờ bản đồ số 196)</t>
  </si>
  <si>
    <t>Hết đất ông Hà Văn Yếu (thửa đất số 883, tờ bản đồ số 196)</t>
  </si>
  <si>
    <t>Hết đất ông Hà Văn Yếu (thửa đất số 102, tờ bản đồ số 188)</t>
  </si>
  <si>
    <t>Ngã Tư thôn Giang Châu (thửa đất số 39, tờ bản đồ số 259)</t>
  </si>
  <si>
    <t>Ranh giới nhà ông Phạm Văn Khánh thửa 14, TBĐ số 49 (Đi Tam Giang)</t>
  </si>
  <si>
    <t>Ranh giới xã Tam Giang</t>
  </si>
  <si>
    <t>Ngã ba đi thôn giang đông hết ranh giới nhà ông Hà Văn Thiếu (Thửa 83, TBĐ số 11)</t>
  </si>
  <si>
    <t>Ngã ba ranh giới đất nhà ông Đinh Thanh Quý (Thửa 126, TBĐ số 160)</t>
  </si>
  <si>
    <t>Ngã tư ranh giới đất nhà ông Nguyễn Văn Toàn (thửa 590, TBĐ số 160)</t>
  </si>
  <si>
    <t>Đến ngã ba giáp đất y tế xã Ea Púk cũ</t>
  </si>
  <si>
    <t>Ranh giới giáp xã Tam Giang (Ea Tam củ)</t>
  </si>
  <si>
    <t>Ranh giới đất nhà ông Dương Quốc Long (Thửa 50, TBĐ số 241)</t>
  </si>
  <si>
    <t>Ranh giới đất nhà ông Hoàng Chánh (Thửa 145, TBĐ số 154)</t>
  </si>
  <si>
    <t>Hết ranh giới giáp xã Tam Giang</t>
  </si>
  <si>
    <t>Ngã ba đi thác Thủy Tiên</t>
  </si>
  <si>
    <t>Đất ông Lê Quang (thửa đất số 1042, tờ bản đồ số 149)</t>
  </si>
  <si>
    <t>Hết ranh giới đất y tế xã Ea Púk cũ</t>
  </si>
  <si>
    <t>Hết vườn nhà ông Đinh Ngọc Tài (Thửa 102, TBĐ số 15)</t>
  </si>
  <si>
    <t>Hết đất bà Trần Thị Diện (Thửa 47, TBĐ số 163)</t>
  </si>
  <si>
    <t>Trường THCS Nguyễn Tất Thành</t>
  </si>
  <si>
    <t>Trường Tiều học Võ Thị Sáu</t>
  </si>
  <si>
    <t>Ngã ba đường Quốc lộ 29, giáp đất ông Trần Tuấn (thửa 7, TBĐ số 260)</t>
  </si>
  <si>
    <t>Hết ranh giới đất ông Đinh Sỹ Cứu (Thửa 495, TBĐ số 195)</t>
  </si>
  <si>
    <t>Cổng chào Xuân Lạng 1</t>
  </si>
  <si>
    <t>Hết ranh giới nhà ông Nguyễn Văn Quý (Thửa 68, TBĐ số 231)</t>
  </si>
  <si>
    <t>Cổng chào thôn Giang Thủy</t>
  </si>
  <si>
    <t>Ngã ba Ranh giới đất nhà ông Hoàng Văn Phụng (Thửa 24, TBĐ số 55), hết tuyến đường nhựa</t>
  </si>
  <si>
    <t>Ngã ba đối diện đất y tế xã Ea Púk cũ</t>
  </si>
  <si>
    <t>Đất ông Trần Hữu Thanh</t>
  </si>
  <si>
    <t>Khu dân cư thôn Xuân Hà 3</t>
  </si>
  <si>
    <t>Ngô Văn Hải (thửa 5, TBĐ số 254)</t>
  </si>
  <si>
    <t>Đến ngã ba đường giao thông giáp đất ông Lãnh Xuân Lành (thửa 44, TBĐ 174)</t>
  </si>
  <si>
    <t>Hoàng Văn Lý (thửa 22, TBĐ 254)</t>
  </si>
  <si>
    <t>Triệu Văn Chức (thửa 26, TBĐ 254)</t>
  </si>
  <si>
    <t>Lê Kim Định (thửa 18, TBĐ 256)</t>
  </si>
  <si>
    <t>Hoàng Văn Bé (thửa 31, TBĐ  256)</t>
  </si>
  <si>
    <t>Hoàng Văn Thủy (thửa 31, TBĐ 256)</t>
  </si>
  <si>
    <t>Vi Văn Tăng (thửa 36, TBĐ 256)</t>
  </si>
  <si>
    <t>Đinh Hoàn Trung (thửa 2, TBĐ 260)</t>
  </si>
  <si>
    <t>Lương Văn Hiệp (thửa 139, TBĐ 260)</t>
  </si>
  <si>
    <t>Hoàng Anh Dũng (thửa đất số 17, TBĐ 261)</t>
  </si>
  <si>
    <t>Đinh Minh Tiến (thửa đất số 391, TBĐ 187)</t>
  </si>
  <si>
    <t>Khu dân cư thôn Xuân Hà 2</t>
  </si>
  <si>
    <t>Nguyễn Văn Thế (thửa đất số 13, TBĐ 206)</t>
  </si>
  <si>
    <t>Đinh Minh Đại (thửa đất số 25, TBĐ 206)</t>
  </si>
  <si>
    <t>Đinh Xuân Sang (thửa đất 908, TBĐ 196)</t>
  </si>
  <si>
    <t>Đinh Tiến Phác (thửa đất số 889, TBĐ 196)</t>
  </si>
  <si>
    <t>Đinh Quang Mục (thửa đất 40, TBĐ 266)</t>
  </si>
  <si>
    <t>Đinh Ngọc Quý (thửa đất số 229, TBĐ 266)</t>
  </si>
  <si>
    <t>Phan Lương Diễn (thửa 245, TBĐ 266)</t>
  </si>
  <si>
    <t>Hoàng Văn Phương (thửa đất số 244, TBĐ 206)</t>
  </si>
  <si>
    <t>Đinh Hải Quân (thửa 2, TBĐ 267)</t>
  </si>
  <si>
    <t>Phan Văn Quyết (thửa đất số 269, TBĐ 206)</t>
  </si>
  <si>
    <t>Khu dân cư thôn Xuân Lạng 1</t>
  </si>
  <si>
    <t>Lê Văn Hợp (thửa 15, TBĐ 267)</t>
  </si>
  <si>
    <t>Đinh Xuân Lập (thửa đất số 203, TBĐ 205)</t>
  </si>
  <si>
    <t>Đinh Thị Chung (thửa 39, TBĐ 267)</t>
  </si>
  <si>
    <t>Hoàng Văn Thương(thửa đất số 489, TBĐ 206)</t>
  </si>
  <si>
    <t>Nguyễn Bá Thắng (thửa 27, TBĐ 268)</t>
  </si>
  <si>
    <t>Nguyễn Văn Kỳ (thửa đất số 133, TBĐ 217)</t>
  </si>
  <si>
    <t>Phan Đình Lãm (thửa 117, TBĐ 217)</t>
  </si>
  <si>
    <t>Nguyễn Văn Phúc (thửa 148, TBĐ 217)</t>
  </si>
  <si>
    <t>Lường Văn Tư (thửa 121, TBĐ 217)</t>
  </si>
  <si>
    <t>Lường Văn Cao(thửa 142, TBĐ 217)</t>
  </si>
  <si>
    <t>Hà Thị Cương (thửa 196, TBĐ 227)</t>
  </si>
  <si>
    <t>Nguyễn Thị Tạo (thửa 238, TBĐ 227)</t>
  </si>
  <si>
    <t>Khu dân cư thôn Xuân Thuận</t>
  </si>
  <si>
    <t>Nguyễn Hữu Hoán (thửa đất số 164, TBĐ 74)</t>
  </si>
  <si>
    <t>Phan Thị Chanh (thửa đất số 25, TBĐ 74)</t>
  </si>
  <si>
    <t>Nguyễn Lộc (thửa đất số 213, TBĐ 74)</t>
  </si>
  <si>
    <t>Nguyễn Đăng Trình (thửa đất số 28, TBĐ 74)</t>
  </si>
  <si>
    <t>Văn Thị Sửu (thửa đất số 20, TBĐ số 20)</t>
  </si>
  <si>
    <t>Nguyễn Hữu Thạch (thửa đất số 22, TBĐ 79)</t>
  </si>
  <si>
    <t>Khổng Đình Sang (thửa đất số 129, TBĐ 74)</t>
  </si>
  <si>
    <t>Trần Đình Hùng (thửa đất số 34, TBĐ số 74)</t>
  </si>
  <si>
    <t>Khu dân cư thôn Xuân Tây</t>
  </si>
  <si>
    <t>Hoàng Văn Nguyên (thửa đất số 17, TBĐ 79)</t>
  </si>
  <si>
    <t>Nguyễn Thị Mùi (thửa đất số 48, TBĐ 12)</t>
  </si>
  <si>
    <t>Nguyễn Tiến Dũng (thửa đất số 8, TBĐ 80)</t>
  </si>
  <si>
    <t>Dương Chỉnh (thửa đất số 10, TBĐ 13)</t>
  </si>
  <si>
    <t>Khu dân cư thôn Xuân Đoàn</t>
  </si>
  <si>
    <t>Dương Thanh Hà (thửa đất số 84, TBĐ  80)</t>
  </si>
  <si>
    <t xml:space="preserve">Hoàng Văn Tuấn (thửa đất số 34, TBĐ </t>
  </si>
  <si>
    <t>Chùa Kim Quang (thửa đất số 75, TBĐ 81)</t>
  </si>
  <si>
    <t>Phan Văn Nhi (thửa đất số 11, TBĐ 87)</t>
  </si>
  <si>
    <t>Cây xăng Quang Trung (thửa 226, TBĐ 81)</t>
  </si>
  <si>
    <t>Nguyễn Thi  (thửa đất 81, TBĐ 76)</t>
  </si>
  <si>
    <t>Khu dân cư thôn Xuân Hòa</t>
  </si>
  <si>
    <t>Trương Thùy (thửa đất số 52, TBĐ 82)</t>
  </si>
  <si>
    <t>Trần Cà  (thửa đất số 62, TBĐ 77)</t>
  </si>
  <si>
    <t>Nguyễn Nhơn (thửa đât số 70, TBĐ 82)</t>
  </si>
  <si>
    <t>Nguyễn Phú (thửa đất số 64, TBĐ 77)</t>
  </si>
  <si>
    <t>Ngã tư cổng chào thôn Xuân Hòa (thửa đất số 84, TBĐ 82)</t>
  </si>
  <si>
    <t>Phan Công Hóa (thửa đất số 58, TBĐ 77)</t>
  </si>
  <si>
    <t>Văn Liệu (thửa đất số 311, TBĐ 82)</t>
  </si>
  <si>
    <t>Hoàng Lợi (thửa đất số 196, TBĐ 82)</t>
  </si>
  <si>
    <t>Phạm Thị Hương Nga (thửa đất số 118, TBĐ 82)</t>
  </si>
  <si>
    <t>Võ Ngọc Thọ (thửa đất số 7, TBĐ 82)</t>
  </si>
  <si>
    <t>Khu dân cư thôn Xuân Thành</t>
  </si>
  <si>
    <t>Văn Công Hoa (thửa đất số 81, TBĐ 83)</t>
  </si>
  <si>
    <t>Nguyễn Thị Phương Thảo (thửa đất số 141, TBĐ 14)</t>
  </si>
  <si>
    <t>Cổng chào thôn Xuân Thành (thửa đất số 56, TBĐ 83)</t>
  </si>
  <si>
    <t>Mai Văn Bé (thửa đất số 4, TBĐ 83)</t>
  </si>
  <si>
    <t>Khu dân cư thôn Xuân Phú</t>
  </si>
  <si>
    <t>Hoàng Văn Phước (thửa đất số 65, TBĐ 83)</t>
  </si>
  <si>
    <t>Huỳnh Thị Bé (thửa đất số 79, TBĐ 14)</t>
  </si>
  <si>
    <t>Nguyễn Thế Trường (thửa đất số 80, TBĐ 83)</t>
  </si>
  <si>
    <t>Lê Văn Thành (thửa đất số 26, TBĐ 83)</t>
  </si>
  <si>
    <t>Dương Ngọc (thửa đất số 98, TBĐ 83)</t>
  </si>
  <si>
    <t>Trương Diên Huy (thửa đất số 171, TBĐ 14)</t>
  </si>
  <si>
    <t>Trần Duy Vịnh (thửa đất số 100, TBĐ 84)</t>
  </si>
  <si>
    <t>Lê Thị Mậu (thửa đất số 187, TBĐ 84)</t>
  </si>
  <si>
    <t>Trịnh Đình Minh (thửa đất số 1, TBĐ 90)</t>
  </si>
  <si>
    <t>Trần Văn Phố (thửa đất số 186, TBĐ 15)</t>
  </si>
  <si>
    <t>Khu dân cư thôn Xuân Mỹ</t>
  </si>
  <si>
    <t>Nguyễn Xuân Hùng (thửa đất số 67, TBĐ 90)</t>
  </si>
  <si>
    <t>Trương Sinh (thửa đất số 26, TBĐ 84)</t>
  </si>
  <si>
    <t>Nguyễn Tuấn Anh (thửa đất số 27, TBĐ 90)</t>
  </si>
  <si>
    <t>Lê Văn Phước (thửa đất số 101, TBĐ 90)</t>
  </si>
  <si>
    <t>Trần Thị Bé (thửa đất số 24, TBĐ 84)</t>
  </si>
  <si>
    <t>Trần Văn Huy (thửa đất số 8, tờ bản đồ số 90)</t>
  </si>
  <si>
    <t>Trần Văn Minh (thửa đất 152, TBĐ 84)</t>
  </si>
  <si>
    <t>Nguyễn Văn Kiên (thửa đất số 41, tờ bản đồ số 90)</t>
  </si>
  <si>
    <t>Nguyễn Văn Tâm (thửa đất 303, TBĐ 15)</t>
  </si>
  <si>
    <t>Phan Ngọc (thửa đất số 24, TBĐ 91)</t>
  </si>
  <si>
    <t>Trần Cao (thửa đất số 62, TBĐ 85)</t>
  </si>
  <si>
    <t>Khu dân cư thôn Xuân Long</t>
  </si>
  <si>
    <t>Hồ Thị Ngọc Hà (thửa đất 63, TBĐ 91)</t>
  </si>
  <si>
    <t>Ngô Xuân Sơn (thửa đất 211, TBĐ 15)</t>
  </si>
  <si>
    <t>Trần Văn Hiền (thửa đất số 43, TBĐ 91)</t>
  </si>
  <si>
    <t>Trần Cao (thửa đất 62, TBĐ 85)</t>
  </si>
  <si>
    <t>Trương Đình Bảo (thửa đất số 144, TBĐ 22)</t>
  </si>
  <si>
    <t>Phạm Thuận (thửa đất 48, TBĐ 95)</t>
  </si>
  <si>
    <t>Nguyễn Trường Giang (thửa đất số 24, TBĐ 22)</t>
  </si>
  <si>
    <t>Phạm Thị Lành (thửa đất 238, TBĐ 15)</t>
  </si>
  <si>
    <t>Trần Ngọc Anh (thửa đất số 226, TBĐ 22)</t>
  </si>
  <si>
    <t>Nguyễn Xuân Cảnh (thửa đất 40, TBĐ 22)</t>
  </si>
  <si>
    <t>Nguyễn Đình Sơn (thửa đất số 34, TBĐ 99)</t>
  </si>
  <si>
    <t>Phạm Quang Vinh (thửa đất số 10, TBĐ 104)</t>
  </si>
  <si>
    <t>Trần Minh Hải (thửa đất số 1, TBĐ 105)</t>
  </si>
  <si>
    <t>Khu dân cư thôn 4</t>
  </si>
  <si>
    <t>Vi Thị Nga (Thửa 5, TBĐ số 114)</t>
  </si>
  <si>
    <t>Khu dân cư thôn 6</t>
  </si>
  <si>
    <t>Lê Thị Minh (Thửa 25, TBĐ số 115)</t>
  </si>
  <si>
    <t>Trần Văn Lĩnh (Thửa 35, TBĐ số 115)</t>
  </si>
  <si>
    <t>Trần Xuân Toản (Thửa 46, TBĐ số 115)</t>
  </si>
  <si>
    <t>Nguyễn Văn Phúc (Thửa 4, TBĐ số 119)</t>
  </si>
  <si>
    <t>Nguyễn Trung Thành (Thửa 23, TBĐ số 115)</t>
  </si>
  <si>
    <t>Hoàng Bá Dính (Thửa 9, TBĐ số 119)</t>
  </si>
  <si>
    <t>Hà Công Trung (thửa đất số 6, TBĐ 123)</t>
  </si>
  <si>
    <t>Khu dân cư thôn 5</t>
  </si>
  <si>
    <t>Cổng chào thôn 5</t>
  </si>
  <si>
    <t>Trần Thị Hà (thửa đất số 366, TBĐ 38)</t>
  </si>
  <si>
    <t>Khu dân cư thôn 12</t>
  </si>
  <si>
    <t>Cổng chào thôn 12</t>
  </si>
  <si>
    <t>Hoàng Thị Thủy (thửa đất số 246, TBĐ 38)</t>
  </si>
  <si>
    <t>Hoàng Xuân Hướng (thửa đất số 728, TBĐ 45)</t>
  </si>
  <si>
    <t>Hồ Sỹ Lạc (thửa đất số 30, TBĐ 45)</t>
  </si>
  <si>
    <t>Trần Nho An (thửa đất số 55, TBĐ 45)</t>
  </si>
  <si>
    <t>Nguyễn Văn Gia (thửa đất số 619, TBĐ 45)</t>
  </si>
  <si>
    <t>Hoàng Minh Tuấn (thửa đất số 482, TBĐ 45)</t>
  </si>
  <si>
    <t>Nguyễn Ngọc Trí (thửa đất số 384, TBĐ 45)</t>
  </si>
  <si>
    <t>Phạm Văn Chang (thửa đất số 542, TBĐ 45)</t>
  </si>
  <si>
    <t>Nguyễn Đình Minh (thửa đất số 53, TBĐ 44)</t>
  </si>
  <si>
    <t>Khu dân cư thôn 3</t>
  </si>
  <si>
    <t>Cổng chào thôn 3</t>
  </si>
  <si>
    <t>Khu dân cư thôn 9</t>
  </si>
  <si>
    <t>Mai Thị Hoa (thửa đất số 672, TBĐ 45)</t>
  </si>
  <si>
    <t>Trần Xuân Thiềng (thửa đất số 61, TBĐ 53)</t>
  </si>
  <si>
    <t>Hoàng Ngọc Sơn (thửa đất số 673, TBĐ 45)</t>
  </si>
  <si>
    <t>Trần Văn Mùi (thửa đất số 664, TBĐ 45)</t>
  </si>
  <si>
    <t>Cổng chào thôn 9</t>
  </si>
  <si>
    <t>Hoàng Minh Thương (thửa đất số 126, TBĐ 53)</t>
  </si>
  <si>
    <t>Khu dân cư thôn 1</t>
  </si>
  <si>
    <t>Hội trường thôn 1</t>
  </si>
  <si>
    <t>Khu dân cư thôn 8</t>
  </si>
  <si>
    <t>Cổng chào thôn 8</t>
  </si>
  <si>
    <t>Hồ Thị Nghĩa (thửa đất số 6, TBĐ 55)</t>
  </si>
  <si>
    <t>Khu dân cư thôn Xuân Lộc</t>
  </si>
  <si>
    <t>Nguyễn Văn Vẫn (thửa đất số 112, TBĐ 73)</t>
  </si>
  <si>
    <t>Suối Krông Năng</t>
  </si>
  <si>
    <t>Trường tiểu học Phú Xuân 1</t>
  </si>
  <si>
    <t>Lê Văn Hùng (Thửa 268, TBĐ số 12)</t>
  </si>
  <si>
    <t>Hồ Ngãi (Thửa 103, TBĐ số 73)</t>
  </si>
  <si>
    <t>Bạch Văn Lương (Thửa 103, TBĐ số 70)</t>
  </si>
  <si>
    <t>Trần Văn Quý (Thửa 222, TBĐ số 73)</t>
  </si>
  <si>
    <t>Phạm Hữu Dũng (Thửa 21, TBĐ số 70)</t>
  </si>
  <si>
    <t>Võ Đình Cơ (Thửa 75, TBĐ số 72)</t>
  </si>
  <si>
    <t>Hoàng Hải (Thửa 43, TBĐ số 70)</t>
  </si>
  <si>
    <t>Võ Đình Cơ (Thửa 7, TBĐ số 11)</t>
  </si>
  <si>
    <t>Khu dân cư thôn Xuân Ninh</t>
  </si>
  <si>
    <t>Phạm Văn Dũng (Thửa 60, TBĐ số 11)</t>
  </si>
  <si>
    <t>Phạm Phú Phượng (Thửa 46, TBĐ số 69)</t>
  </si>
  <si>
    <t>Hồ Đắc Tiến (Thửa 29, TBĐ số 72)</t>
  </si>
  <si>
    <t>Trương Hữu Bộ (Thửa 16, TBĐ số 69)</t>
  </si>
  <si>
    <t>Lê Văn Chuẩn (Thửa 80, TBĐ số 72)</t>
  </si>
  <si>
    <t>Hoàng Văn Hải (Thửa 67, TBĐ số 5)</t>
  </si>
  <si>
    <t>Nguyễn Thị Kim vương (Thửa 101, TBĐ số 68)</t>
  </si>
  <si>
    <t>Phạm Trọng (Thửa 97, TBĐ số 68)</t>
  </si>
  <si>
    <t>Nguyễn Văn Trường (Thửa 8, TBĐ số 71)</t>
  </si>
  <si>
    <t>Nguyễn Quang Khánh (Thửa 29, TBĐ số 5)</t>
  </si>
  <si>
    <t>Khu dân cư thôn Xuân Vĩnh</t>
  </si>
  <si>
    <t>Trương Thành Nam (Thửa 9, TBĐ số 65)</t>
  </si>
  <si>
    <t>Trương Bình (Thửa 198, TBĐ số 1)</t>
  </si>
  <si>
    <t>Nguyễn Thị Thơm (Thửa 33, TBĐ số 68)</t>
  </si>
  <si>
    <t>Nguyễn Xuân Hiền (Thửa 30, TBĐ số 2)</t>
  </si>
  <si>
    <t>Đinh Văn Vui (Thửa 31, TBĐ số 68)</t>
  </si>
  <si>
    <t>Nguyễn Thị Lý (Thửa 41, TBĐ số 4)</t>
  </si>
  <si>
    <t>Khu dân cư thôn 11</t>
  </si>
  <si>
    <t>Mai Thị Linh (Thửa 109, TBĐ số 44)</t>
  </si>
  <si>
    <t>Chu Thị Sáu (Thửa 229, TBĐ số 44)</t>
  </si>
  <si>
    <t>Bùi Việt Hùng (Thửa 3, TBĐ số 44)</t>
  </si>
  <si>
    <t>Nguyễn Quốc Nguyên (Thửa 381, TBĐ số 44)</t>
  </si>
  <si>
    <t>Hội trường thôn 11</t>
  </si>
  <si>
    <t>Khu dân cư thôn Xuân An</t>
  </si>
  <si>
    <t>Hoàng Tánh Đạt (thửa đất số 283, TBĐ 100)</t>
  </si>
  <si>
    <t>Hồ Hữu Tuệ (thửa đất số 30, tờ bản đồ số 100)</t>
  </si>
  <si>
    <t>Nguyễn Chí Linh (thửa đất số 136, TBĐ 95)</t>
  </si>
  <si>
    <t>Nguyễn Xuân Thạnh (thửa đất số 116, tờ bản đồ số 95)</t>
  </si>
  <si>
    <t>Phạm Thuận (thửa 48, TBĐ 95)</t>
  </si>
  <si>
    <t>Trần Văn Lợi (thửa đất số 74, tờ bản đồ số 95)</t>
  </si>
  <si>
    <t>Khu dân cư thôn Xuân Thủy</t>
  </si>
  <si>
    <t>Huỳnh Văn Hải (thửa đất số 77, TBĐ 91)</t>
  </si>
  <si>
    <t>Nguyễn Thông (thửa đất số 14, TBĐ 86)</t>
  </si>
  <si>
    <t>Vương Trung Hoàng (thửa đất số 54, TBĐ 92)</t>
  </si>
  <si>
    <t>Phạm Chơn (thửa đất số 17, TBĐ 86)</t>
  </si>
  <si>
    <t>Phạm Thuận (thửa đất số 60, TBĐ 92)</t>
  </si>
  <si>
    <t>Ngô Thị Lan (thửa đất số 28, TBĐ 86)</t>
  </si>
  <si>
    <t>Vương Văn Thanh (thửa 2, TBĐ 95)</t>
  </si>
  <si>
    <t>Tôn Nữ Thị Gái (thửa đất số 24, tờ bản đồ số 95)</t>
  </si>
  <si>
    <t>Khu dân cư  thôn Xuân Trường</t>
  </si>
  <si>
    <t>Hết đất ông Nguyễn Văn Cảnh (thửa đất số 38, tờ bản đồ số 203)</t>
  </si>
  <si>
    <t>Đến ngã ba giáp đất ông Trần Như Hoạt (thửa đất số 73, tờ bản đồ số 203)</t>
  </si>
  <si>
    <t>Ngã ba hết đất ông Trần Xuân Đề (thửa đất số 56, tờ bản đồ số 203)</t>
  </si>
  <si>
    <t>Đến ngã ba giáp đất ông Dương Văn Phương (thửa đất số 96, tờ bản đồ số 203)</t>
  </si>
  <si>
    <t>Hết đất ông Phan Trang (thửa đất số 113, tờ bản đồ số 203)</t>
  </si>
  <si>
    <t>Đến ngã ba giáp đất bà Phạm Thị Hoa (thửa đất số 36, tờ bản đồ số 204)</t>
  </si>
  <si>
    <t>Hết đất ông Phạm Thạch (thửa đất số 64, tờ bản đồ số 204)</t>
  </si>
  <si>
    <t>Đến ngã ba giáp đất ông Ngô Xuân Cảnh (thửa đất số 100, tờ bản đồ số 203)</t>
  </si>
  <si>
    <t>Hết đất bà Hà Thị Tuyên (thửa đất số 117, tờ bản đồ số 203)</t>
  </si>
  <si>
    <t>Đến ngã ba giáp đất ông Trần Văn Thư (thửa đất số 6, tờ bản đồ số 204)</t>
  </si>
  <si>
    <t>Hết đất ông Ngô Quốc Thiện (thửa đất số 31, tờ bản đồ số 204)</t>
  </si>
  <si>
    <t>Đến ngã ba giáp đất ông Hồ Văn Thanh (thửa đất số 258, tờ bản đồ số 195)</t>
  </si>
  <si>
    <t>Hết đất ông Nguyễn Văn Nam (thửa đất số 147, tờ bản đồ số 195)</t>
  </si>
  <si>
    <t>Hồ Thị Chút (thửa đất số 111, TBĐ 92)</t>
  </si>
  <si>
    <t>Nguyễn Ích Thiện (thửa đất số 203, TBĐ 92)</t>
  </si>
  <si>
    <t>Tôn Thất Quyền (thửa đất số 151, TBĐ 92)</t>
  </si>
  <si>
    <t>Phan văn Hai (thửa đất số 188, TBĐ 92)</t>
  </si>
  <si>
    <t>Vũ Văn Dương (thửa đất số 90, TBĐ 92)</t>
  </si>
  <si>
    <t>Lê Văn Tuấn (thửa đất số 15, TBĐ 92)</t>
  </si>
  <si>
    <t>Lê Văn Nam (thửa đất số 121, TBĐ 92)</t>
  </si>
  <si>
    <t>Phan Chèo (thửa đất số 147, TBĐ 92)</t>
  </si>
  <si>
    <t>Khu dân cư  thôn Xuân Hà 2</t>
  </si>
  <si>
    <t>Đến ngã ba giáp đất ông Đinh Quang Nghiêm (thửa đất số 44, tờ bản đồ số 265)</t>
  </si>
  <si>
    <t>Đến ngã ba giáp đất ông Lương Văn Sáng (thửa đất số 6, tờ bản đồ số 205)</t>
  </si>
  <si>
    <t>Khu dân cư  thôn Giang Châu</t>
  </si>
  <si>
    <t>Ngã ba đất ông Cao Xuân Thường (thửa đất số 868, tờ bản đồ số 196)</t>
  </si>
  <si>
    <t>Hết đất ông Cao Xuân Tiện (thửa đất số 102, tờ bản đồ số 196)</t>
  </si>
  <si>
    <t>Ngã ba đất ông Đinh Xuân Út (thửa đất số 868, tờ bản đồ số 187)</t>
  </si>
  <si>
    <t>Hết đất ông Đinh Quốc Long (thửa đất số 381, tờ bản đồ số 187)</t>
  </si>
  <si>
    <t>Khu dân cư thôn Giang Sơn</t>
  </si>
  <si>
    <t>Ngã ba ranh giới đất nhà ông Đặng Ngọc Bộ (Thửa 582, TBĐ số 149)</t>
  </si>
  <si>
    <t>Ranh giới đất nhà ông Đinh Văn Tính (Thửa 1011, TBĐ số 149)</t>
  </si>
  <si>
    <t>Ngã ba ranh giới đất nhà ông Đinh Tiến Hoá (Thửa 582, TBĐ số 149)</t>
  </si>
  <si>
    <t>Ranh giới đất nhà ông Phạm Văn Bình (Thửa 1001, TBĐ số 149)</t>
  </si>
  <si>
    <t>Ngã ba ranh giới đất nhà ông Đinh ngọc tài (Thửa 102 , TBĐ số 155)</t>
  </si>
  <si>
    <t>Ranh giới đất nhà ông Phạm Văn Bình (Thửa 76, TBĐ số 155)</t>
  </si>
  <si>
    <t>Ngã ba ranh giới đất nhà ông Đinh Thanh Tịnh (Thửa 164 , TBĐ số 155)</t>
  </si>
  <si>
    <t>Ranh giới đất nhà ông Phạm Văn Bình (Thửa 201, TBĐ số 155)</t>
  </si>
  <si>
    <t>Ngã ba ranh giới đất nhà ông Đinh Xuân Thoan (Thửa 113 , TBĐ số 155)</t>
  </si>
  <si>
    <t>Ranh giới đất nhà ông Đinh Trung Cộng (Thửa 201, TBĐ số 173)</t>
  </si>
  <si>
    <t>Khu dân cư thôn Giang Minh</t>
  </si>
  <si>
    <t>Ngã ba ranh giới đất nhà ông Đinh Văn Đình (thửa 35, TBĐ số 236)</t>
  </si>
  <si>
    <t>Ranh giới đất nhà ông Đinh Quang Hiền (Thửa 30, TBĐ số 237)</t>
  </si>
  <si>
    <t>Ngã ba ranh giới đất nhà ông Lê Thành (thửa 51, TBĐ số 239)</t>
  </si>
  <si>
    <t>Ranh giới đất nhà ông Hà Văn Dũng (Thửa 759, TBĐ số 241)</t>
  </si>
  <si>
    <t>Ngã ba ranh giới đất nhà ông Đinh Minh Liêu (thửa 35, TBĐ số 236)</t>
  </si>
  <si>
    <t>Ngã ba ranh giới đất nhà ông Đinh Xuân Hải (Thửa 42, TBĐ số 238)</t>
  </si>
  <si>
    <t>Ngã ba ranh giới đất nhà ông Hoàng Đắc Trung (thửa 591, TBĐ số 154)</t>
  </si>
  <si>
    <t>Ranh giới đất nhà ông Đinh Xuân Thanh (Thửa 53, TBĐ số 154)</t>
  </si>
  <si>
    <t>Ngã ba ranh giới đất nhà ông Ngô Thị Khánh Linh (thửa 79, TBĐ số 154)</t>
  </si>
  <si>
    <t>Ranh giới đất nhà ông Trần Đức Hải (Thửa 637, TBĐ số 154)</t>
  </si>
  <si>
    <t>Khu dân cư thôn Giang Thủy</t>
  </si>
  <si>
    <t>Ngã ba ranh giới đất nhà ông Lê Thị Hồng (thửa 1, TBĐ số 244)</t>
  </si>
  <si>
    <t>Ranh giới đất nhà ông Lê Thị Hồng (Thửa 327, TBĐ số 243)</t>
  </si>
  <si>
    <t>Ngã ba ranh giới đất nhà ông Phan Châu (thửa 53, TBĐ số 244)</t>
  </si>
  <si>
    <t>Ngã ba ranh giới đất nhà ông Phan Thị Ngãi (Thửa 37, TBĐ số 246)</t>
  </si>
  <si>
    <t>Ngã tư ranh giới đất nhà ông Trương Đình Tuyền (thửa 51, TBĐ số 246)</t>
  </si>
  <si>
    <t>Ngã tư ranh giới đất nhà ông Hồ Viết Hiếu (Thửa 90, TBĐ số 246)</t>
  </si>
  <si>
    <t>Ngã tư ranh giới đất nhà ông Lê Nhật (thửa 65, TBĐ số 246)</t>
  </si>
  <si>
    <t>Ngã tư ranh giới đất nhà ông Phan Như Hồng (Thửa 21, TBĐ số 249)</t>
  </si>
  <si>
    <t>Ngã tư ranh giới đất nhà ông Trần Văn Hùng (thửa 65, TBĐ số 246)</t>
  </si>
  <si>
    <t>Ngã tư ranh giới đất nhà ông Hoàng Thơ (Thửa 8, TBĐ số 249)</t>
  </si>
  <si>
    <t>Ngã tư ranh giới đất nhà ông Nguyễn Thảo (thửa 112, TBĐ số 249)</t>
  </si>
  <si>
    <t>Ngã tư ranh giới đất nhà ông Phan Gia Sào (Thửa 40, TBĐ số 249)</t>
  </si>
  <si>
    <t>I</t>
  </si>
  <si>
    <t>Giá đất ở tại nông thôn (vị trí quy hoạch chi tiết 1/500 đã được đầu tư cơ sở hạ tầng)</t>
  </si>
  <si>
    <t>Điểm dân cư thôn Giang Châu (trung tâm xã Ea Dắh cũ)</t>
  </si>
  <si>
    <t>Ngã tư cổng  chào thôn Giang Châu (thửa 107, TBĐ 259)</t>
  </si>
  <si>
    <t>Ranh giới đất ông Hà Văn Khãnh (cạnh phía Đông thửa đất số 46, TBĐ 255)</t>
  </si>
  <si>
    <t>Ngã tư cổng  chào thôn Giang Châu (thửa 43, TBĐ 259)</t>
  </si>
  <si>
    <t>Ranh giới đất ông Lương Văn Sung (cạnh phía Tây thửa đất số 25, TBĐ 259)</t>
  </si>
  <si>
    <t>Ngã ba đường nhựa hết thửa đất số 114, 259)</t>
  </si>
  <si>
    <t>Đất ông Hà Văn Nghĩa (cạnh phía Đông thửa đất số 94, TBĐ 188)</t>
  </si>
  <si>
    <t>Ngã ba giáp thửa đất số 114, 259</t>
  </si>
  <si>
    <t>Ngã tư giáp thửa số 29, TBĐ 258</t>
  </si>
  <si>
    <t>Hết ranh giới thửa đất số 58, TBĐ 258</t>
  </si>
  <si>
    <t>Điểm dân cư thôn Giang Hà (điểm trường Giang Hà)</t>
  </si>
  <si>
    <t xml:space="preserve">Ranh giới đất ông Triệu Văn Lan (ranh giới giáp ranh giữa thửa đất số 4 với thửa số 7, tờ bản đồ số 260) </t>
  </si>
  <si>
    <t xml:space="preserve">Ranh giới đất ông Nguyễn Văn Nhượng (ranh giới giáp ranh giữa thửa đất số 7 với thửa số 9, tờ bản đồ số 260) </t>
  </si>
  <si>
    <t>Điểm dân cư thôn 6</t>
  </si>
  <si>
    <t>Ranh giới đất của ông Nguyễn Văn Châu (giáp ranh giữa thửa đất số 19 với thửa 24, TBĐ 115)</t>
  </si>
  <si>
    <t>Ranh giới đất của ông Nguyễn Văn Nhị (giáp ranh giữa thửa đất số 24 với thửa 32, TBĐ 115)</t>
  </si>
  <si>
    <t>Điểm dân cư thôn 3 (khu đấu giá 0,98 ha tại thôn 3)</t>
  </si>
  <si>
    <t>Ranh giới đất của bà Hoàng Thị Xuân giáp đường tỉnh lộ 3 (cạnh phía Nam thửa đất số 612 TBĐ 45)</t>
  </si>
  <si>
    <t>Ranh giới đất của ông Nguyễn Văn Nhị giáp đường tỉnh lộ 3(giáp ranh giữa thửa đất số 24 với thửa 32, TBĐ 115)</t>
  </si>
  <si>
    <t>Điểm dân cư thôn 9 (khu đấu giá 0,98 ha tại thôn 9)</t>
  </si>
  <si>
    <t>Nhà đội của công ty thuộc thôn 9 giáp đường tỉnh lộ 3(cạnh phía Đông thửa đất số 155, TBĐ 126</t>
  </si>
  <si>
    <t>Ngã ba đường lô sản xuất của công ty giáp đường tỉnh lộ 3(cạnh phía Tây thửa đất số 163, TBĐ 126)</t>
  </si>
  <si>
    <t>Khu dân cư mới thôn 13</t>
  </si>
  <si>
    <t>Đất ông Phạm Anh Túc giáp đường trục xã (cạnh phía Đông thửa đất số 4, TBĐ 115)</t>
  </si>
  <si>
    <t>Đất ông Nguyễn Văn Phương giáp đường trục xã (cạnh phía Tây thửa đất số 4, TBĐ 115)</t>
  </si>
  <si>
    <t>Điểm dân cư thôn Xuân Long</t>
  </si>
  <si>
    <t>Đất ông Nguyễn Tới (cạnh phía Đông thửa đất số 90, TBĐ 91)</t>
  </si>
  <si>
    <t>Đất ông Nguyễn Văn Lợi (cạnh phía Tây thửa đất số 88, TBĐ 91)</t>
  </si>
  <si>
    <t>Điểm dân cư thôn 5</t>
  </si>
  <si>
    <t>Trụ sở Công ty TNHH MTV cà phê 49</t>
  </si>
  <si>
    <t>Điểm dân cư thôn Giang Thủy</t>
  </si>
  <si>
    <t>Đất ông Phan Văn Phú (cạnh phía Đông thửa đất số 62, TBĐ 249)</t>
  </si>
  <si>
    <t>Đất ông Trương Đình Việt (cạnh phía Tây thửa đất số 146, TBĐ 250)</t>
  </si>
  <si>
    <t>Điểm dân cư thôn Giang Tân</t>
  </si>
  <si>
    <t xml:space="preserve">Ngã ba đối diện đất y tế xã Ea Púk cũ (thửa đất số 1042, TBĐ 149) </t>
  </si>
  <si>
    <t>Đất ông Đỗ Xuân Dũng (thửa đất số 37, TBĐ 242)</t>
  </si>
  <si>
    <t>Điểm dân cư thôn Xuân Lộc</t>
  </si>
  <si>
    <t>Đất ông Phan Quang (cạnh phía Tây thửa đất số 252, TBĐ 73)</t>
  </si>
  <si>
    <t>Ngã tư giáp trường TH Phú Xuân 1 (thửa đất 102, TBĐ 73)</t>
  </si>
  <si>
    <t>Điểm dân cư thôn Thanh Xuân</t>
  </si>
  <si>
    <t>Đất ông Nguyễn Đình Thành (cạnh phía Đông thửa đất số 53, TBĐ 231)</t>
  </si>
  <si>
    <t>Đất ông Phạm Minh Tuấn (cạnh phía Tây thửa đất số 79, TBĐ 231)</t>
  </si>
  <si>
    <t>Điểm dân cư thôn Giang Sơn</t>
  </si>
  <si>
    <t>Đất ông Đinh Thanh Trung (cạnh phía Đông thửa đất số 44, TBĐ 154)</t>
  </si>
  <si>
    <t>Đất ông Nguyễn Nhân (cạnh phía Tây thửa đất số 709, TBĐ 154)</t>
  </si>
  <si>
    <t>Điểm dân cư thôn Giang Minh</t>
  </si>
  <si>
    <t>Ngã ba đường vào thác (thửa 39, TBĐ 242)</t>
  </si>
  <si>
    <t>Đất ông Đinh Thanh Kim (cạnh phía Tây thửa đất số 1005, TBĐ 149)</t>
  </si>
  <si>
    <t>Đất ông Nguyễn Hữu Huế (cạnh phía Nam thửa đất số 14, TBĐ 248)</t>
  </si>
  <si>
    <t>Đất ông Dương Văn Sanh (cạnh phía Bắc thửa đất số 662, TBĐ 159)</t>
  </si>
  <si>
    <t>Điểm dân cư thôn 1</t>
  </si>
  <si>
    <t>Đất ông Phan Viết Quý (thửa đất số 17, TBĐ 55)</t>
  </si>
  <si>
    <t>Đất ông Trịnh Văn Vóc (thửa đất số 18, TBĐ 55)</t>
  </si>
  <si>
    <t>Giáp thửa đất ông Đinh Thanh Kinh (thửa 1105, tờ BĐ số 149)</t>
  </si>
  <si>
    <t>Đất ông Hoàng Đắk Đức (thửa 1093, tờ BĐ số 149)</t>
  </si>
  <si>
    <t>Đất Bà Lê Thị Hồng (thửa 1070, tờ BĐ số 149)</t>
  </si>
  <si>
    <t>Đất ông Lê Quang (thửa 1042, tờ BĐ số 149)</t>
  </si>
  <si>
    <t xml:space="preserve">26. XÃ EA DRÔNG </t>
  </si>
  <si>
    <t>Trục đường 2C các tuyến đường Trung tâm xã</t>
  </si>
  <si>
    <t>Ngã ba thửa đất 131, TBĐ số 66 (nhà ông Dương Đình Thanh)</t>
  </si>
  <si>
    <t>Hết ranh giới thửa đất 48, TBĐ số 74 (nhà bà Lê Thị Lành)</t>
  </si>
  <si>
    <t>Hết ranh giới thửa đất 140, TBĐ số 80 (nhà ông Dương Đình Hùng)</t>
  </si>
  <si>
    <t>Hết ranh giới thửa đất 82, TBĐ số 36 (nhà ông Y Blơm Niê)</t>
  </si>
  <si>
    <t>Đầu ranh giới thửa đất 943, TBĐ số 38 (nhà ông Thịnh Đông)</t>
  </si>
  <si>
    <t>Hết thửa đất 46, TBĐ số 92 (Nông trường 49 xã Phú Xuân)</t>
  </si>
  <si>
    <t>Hết thửa đất 11, TBĐ số 68 (Ngã 5 đường vào chùa Tường Vân)</t>
  </si>
  <si>
    <t>Hết thửa đất số 719, TBĐ số 10 (nhà ông Lê Quang Phương)</t>
  </si>
  <si>
    <t>Hết ranh giới thửa đất 61, TBĐ số 63 (nhà ông Y Trung Mlô)</t>
  </si>
  <si>
    <t>Hết ranh giới thửa đất 61, TBĐ số 63  (nhà ông Y Trung Mlô)</t>
  </si>
  <si>
    <t>Hết ranh giới thửa đất 349, TBĐ số 1 (Giáp ranh giới xã Krông Năng)</t>
  </si>
  <si>
    <t>Đường vào thôn 5</t>
  </si>
  <si>
    <t>Thửa đất 241, TBĐ số 65 (nhà ông Nguyễn Văn Lân)</t>
  </si>
  <si>
    <t>Hết ranh giới thửa 105, TBĐ số 62 (nhà bà Nguyễn Thị Lan)</t>
  </si>
  <si>
    <t>Đường vào thôn 6</t>
  </si>
  <si>
    <t>Thửa đất 3, TBĐ số 68</t>
  </si>
  <si>
    <t>Hết ranh giới thửa 158, TBĐ số 72 (nhà bà Nguyễn Thị Thuận)</t>
  </si>
  <si>
    <t>Đường vào buôn Ea Kjoh B</t>
  </si>
  <si>
    <t>Ngã tư  đầu ranh giới thửa 97, TBĐ số 80 (nhà ông Y Rang Niê)</t>
  </si>
  <si>
    <t xml:space="preserve"> Hết ranh giới thửa đất 15, TBĐ số 78 (nhà ông Y Wi Mlô)</t>
  </si>
  <si>
    <t>Đường vào buôn Ea Kjoh A</t>
  </si>
  <si>
    <t xml:space="preserve">Ngã ba thửa đất 95, TBĐ số 81 (đối diện Trường TH Nơ Trang Lơng) </t>
  </si>
  <si>
    <t>Đầu ranh giới thửa đất 1757, TBĐ số 22 (đất ông Y Buih Niê)</t>
  </si>
  <si>
    <t>Thôn 7 đi thôn 8</t>
  </si>
  <si>
    <t xml:space="preserve">Ngã ba thửa đất số 25, tờ bản đồ số 92 (đất ông Hồ Văn Hùng) </t>
  </si>
  <si>
    <t>hết thửa đất số 248, tờ bản đồ số 45 (đất ông Đàm Văn Nôm)</t>
  </si>
  <si>
    <t>Thửa đất số 218, tờ bản đồ số 45 (đất ông Long Văn Tiến)</t>
  </si>
  <si>
    <t>Hết thửa đất số 121, tờ bản đồ số 55 (giáp xã Ea Siên cũ)</t>
  </si>
  <si>
    <t>Đường thôn 9</t>
  </si>
  <si>
    <t>Từ thửa đất số 43, tờ bản đồ số 92</t>
  </si>
  <si>
    <t>Hết thửa đất số 196, tờ bản đồ số 52 (đất ông Trương Bá thôn 9)</t>
  </si>
  <si>
    <t>Đường thôn Ea Kung</t>
  </si>
  <si>
    <t>Từ thửa đất số 33, tờ bản đồ số 93 (đất ông Nguyễn Thanh Tùng)</t>
  </si>
  <si>
    <t>Hết thửa đất số 132, tờ bản đồ số 58 (đất ông Vy Văn Cực)</t>
  </si>
  <si>
    <t>Đường Buôn Klat B</t>
  </si>
  <si>
    <t>Từ thửa đất số 86, tờ bản đồ số 66 (đất ông Y Diên Mlô)</t>
  </si>
  <si>
    <t>Hết thửa đất số 20, tờ bản đồ số 63 (đất ông Y Biên Siu)</t>
  </si>
  <si>
    <t>Từ thửa đất số 47, tờ bản đồ số 66 (đất ông Y Sara Mlô)</t>
  </si>
  <si>
    <t>Thửa đât số 332, tờ bản đồ số 12 (đất ông Y Jap)</t>
  </si>
  <si>
    <t>Đường đi Buôn Klát B đi buôn Kmiên (trục 2)</t>
  </si>
  <si>
    <t>Từ thửa đất số 19, tờ bản đồ số 66 (đất nhà ông Y Cam Niê)</t>
  </si>
  <si>
    <t>thửa đất số 72, tờ bản đồ số 80 (đất ông Y Nuê Niê)</t>
  </si>
  <si>
    <t>Đường đi Buôn Klát B đi buôn Kmiên (trục 3)</t>
  </si>
  <si>
    <t xml:space="preserve">Đoạn từ thửa đất số 315, tờ bản đồ số 12 </t>
  </si>
  <si>
    <t>hết thửa đất số 27, tờ bản đồ số 81 (đất nhà ông Y Wêr Niê)</t>
  </si>
  <si>
    <t>Đường buôn Klát C</t>
  </si>
  <si>
    <t>Đoạn từ thửa đất số 61, tờ bản đồ số 63 (đất ông Y Trung Mlô)</t>
  </si>
  <si>
    <t>Hết thửa đất số 226, tờ bản đồ số 63 (đất ông Y Djiê Niê)</t>
  </si>
  <si>
    <t>Đường buôn Pheo</t>
  </si>
  <si>
    <t>Từ thửa đất số 47, tờ bản đồ số 74 (đất UBND xã Ea Drông cũ)</t>
  </si>
  <si>
    <t>Hết thửa đất số 07, tờ bản đồ số 71 (đất bà Hnap Niê)</t>
  </si>
  <si>
    <t>Trục thôn 6</t>
  </si>
  <si>
    <t>Đoạn từ thửa đất số 84, tờ bản đồ số 66 (đất nhà ông Hoàng Triển Vọng)</t>
  </si>
  <si>
    <t>Thửa đất số 83, tờ bản đồ số 68 (Hội trường thôn 6)</t>
  </si>
  <si>
    <t>Từ thửa đất số 716, tờ bản đồ số 10 (đất nhà bà Nguyễn Thị Nở)</t>
  </si>
  <si>
    <t>Hết thửa đất số 06, tờ bản đồ số 10 (đất nhà bà Nguyễn Thị Mai)</t>
  </si>
  <si>
    <t>Trục Buôn Sing A đi buôn Kmiên</t>
  </si>
  <si>
    <t>Từ thửa đất số 23, tờ bản đồ số 79 (đất nhà ông Y Diêm Niê)</t>
  </si>
  <si>
    <t>Thửa đất số 140, tờ bản đồ số 80 (đất ông Dương Đình Hùng)</t>
  </si>
  <si>
    <t>Đường trục chính</t>
  </si>
  <si>
    <t>Đầu thửa đất 129, TBĐ số 101 (cầu buôn Tring)</t>
  </si>
  <si>
    <t>Hết ranh giới thửa đất 23, TBĐ số 102 (cây xăng Minh Khanh)</t>
  </si>
  <si>
    <t>Hết ranh giới thửa đất 11, TBĐ số 116 (nhà ông Phan Văn Hồng)</t>
  </si>
  <si>
    <t>Hết ranh giới thửa đất 9, TBĐ số 105 (TT GD nghề nghiệp &amp; GDTX Buôn Hồ)</t>
  </si>
  <si>
    <t>Hết ranh giới thửa đất 161, TBĐ số 134 (đất ông Y Cho Mlô)</t>
  </si>
  <si>
    <t>Thửa đất 21, TBĐ số 211 (Cổng chào thôn 1B)</t>
  </si>
  <si>
    <t>Hết ranh giới thửa đất 167, TBĐ số 117 (Ngã ba đi xã Ea Blang và Ea Drông cũ)</t>
  </si>
  <si>
    <t>Đầu ranh giới thửa 55, TBĐ số 118 (Ngã tư đường đi vào Nghĩa địa TX Buôn Hồ)</t>
  </si>
  <si>
    <t xml:space="preserve"> Đầu ranh thửa đất 719, TBĐ số 10 (nhà ông Lê Quang Phương)</t>
  </si>
  <si>
    <t>Khu vực chợ</t>
  </si>
  <si>
    <t>Đường bao quanh chợ</t>
  </si>
  <si>
    <t>Đường bao quanh chợ kéo dài</t>
  </si>
  <si>
    <t>Đầu ranh giới thửa đất 96, TBĐ số 114 (Nhà ông Bùi Văn Tiên)</t>
  </si>
  <si>
    <t>Hết ranh giới thửa đất 76, TBĐ số 112 (Kênh cấp I - nhà ông Nguyễn Mười)</t>
  </si>
  <si>
    <t>Trần Hưng Đạo kéo dài</t>
  </si>
  <si>
    <t>Đầu ranh giới thửa đất 82, TBĐ số 95 (Cầu Rôsy - Nhà ông Kiều Đình Hồng)</t>
  </si>
  <si>
    <t>Hết ranh giới thửa đất 2, TBĐ số 95 (Cầu Rosy + 200m - Nhà ông Hồ Vĩnh Bình)</t>
  </si>
  <si>
    <t>Hết ranh giới thửa đất 16, TBĐ số 95 (Giáp xã Pơng Drang)</t>
  </si>
  <si>
    <t>Trục chính thôn Tân Hợp (Cũ: Trục chính thôn Tân Lập, Tân Tiến)</t>
  </si>
  <si>
    <t>Đầu ranh giới thửa đất 47, TBĐ số 96 (Nhà ông Nguyễn Thanh Hương)</t>
  </si>
  <si>
    <t>Đầu ranh giới thửa đất 52, TBĐ số 100 (Nhà ông Đặng Xuân Ngọc)</t>
  </si>
  <si>
    <t>Đầu ranh giới thửa đất 96, TBĐ số 97</t>
  </si>
  <si>
    <t>Hết ranh giới thửa đất 35, TBĐ số 97 (Nhà ông Lê Vạn Thường)</t>
  </si>
  <si>
    <t>Đầu ranh giới thửa đất 5, TBĐ số 96 (Nhà ông Nguyễn Văn Trung)</t>
  </si>
  <si>
    <t>Hết ranh giới thửa đất 72, TBĐ số 97 (Nhà bà Quách Thị Thành)</t>
  </si>
  <si>
    <t>Trục chính thôn Tân Hợp (Cũ: Trục chính thôn Tân Hòa)</t>
  </si>
  <si>
    <t>Đầu ranh giới thửa đất 126, TBĐ số 95 (Nhà ông Y Hra Mlô)</t>
  </si>
  <si>
    <t>Hết ranh giới thửa đất 57, TBĐ số 95 (Nhà ông Nguyễn Ngọc Kiều)</t>
  </si>
  <si>
    <t>Trục chính buôn Tring 4</t>
  </si>
  <si>
    <t>Đầu ranh giới thửa đất 59, TBĐ số 117 (Nhà ông Nguyễn Quang Tuấn)</t>
  </si>
  <si>
    <t>Hết ranh giới thửa đất 17, TBĐ số 121 (Nhà ông Y Liêm Niê)</t>
  </si>
  <si>
    <t>Hết ranh giới thửa đất số 374, TBĐ số 106 (Nhà ông Y Djuôt Niê)</t>
  </si>
  <si>
    <t>Ngã ba hết ranh giới thửa đất số 92, TBĐ số 117 (nhà ông Hồ Ngọc Thế)</t>
  </si>
  <si>
    <t>Hết ranh giới thửa đất số 207, TBĐ số 110 (nhà ông Võ Đức Nghĩa)</t>
  </si>
  <si>
    <t>Ngã ba thửa đất số 69, TBĐ số 106 (nhà ông Y Khueh Mlô Kbuôr)</t>
  </si>
  <si>
    <t>Hết ranh giới thửa đất số 235, TBĐ số 110 (Nhà bà H Mi Mlô)</t>
  </si>
  <si>
    <t>Giáp đường nhựa thửa đất số 40, TBĐ số 105 (Nhà ông Y Phít Mlô)</t>
  </si>
  <si>
    <t>Ngã tư thửa đất 189, TBĐ số 119 (Giáp ranh điểm trường Buôn Tring 4)</t>
  </si>
  <si>
    <t>Trục chính thôn Đông Xuân</t>
  </si>
  <si>
    <t>Đầu ranh giới thửa đất 34, TBĐ số 117 (Nhà ông Trần Phải)</t>
  </si>
  <si>
    <t>Hết ranh giới thửa đất 152, TBĐ số 114 (Nhà bà Trần Thị Kim Hồng)</t>
  </si>
  <si>
    <t>Đầu ranh giới thửa đất 49, TBĐ số 115 (Nhà ông Lâm Tấn Khanh)</t>
  </si>
  <si>
    <t>Hết ranh giới thửa đất 92, TBĐ số 117 (Nhà ông Hồ Ngọc Thế)</t>
  </si>
  <si>
    <t>Ngã ba thửa đất 61, TBĐ số 117 (Trạm Y tế)</t>
  </si>
  <si>
    <t>Hết ranh giới thửa đất 103, TBĐ số 117 (Nhà bà Lê Thị Phước)</t>
  </si>
  <si>
    <t>Ngã ba đầu thửa đất số 68, tờ bản đồ số 101 (Nhà bà H' Tiu Niê)</t>
  </si>
  <si>
    <t>Thửa đất số 27, tờ bản đồ số 101 (Nhà ông Y Bhe Mlô)</t>
  </si>
  <si>
    <t>Đầu ranh giới thửa đất số 188, tờ bản đồ số 101</t>
  </si>
  <si>
    <t>Trục chính thôn Quyết Thắng</t>
  </si>
  <si>
    <t>Thửa đất 28, TBĐ số 118 (Nhà ông Phạm Mông)</t>
  </si>
  <si>
    <t>Hết ranh giới thửa đất 3, TBĐ số 113 (Nhà ông Võ Đình Mẹo)</t>
  </si>
  <si>
    <t>Đầu ranh giới thửa đất 102, TBĐ số 114 (Nhà ông Nguyễn Quang Châu)</t>
  </si>
  <si>
    <t>Hết ranh giới thửa đất 80, TBĐ số 114 (Nhà bà Lê Thị Diễm Như)</t>
  </si>
  <si>
    <t>Đầu ranh giới thửa đất 244, TBĐ số 114 (Nhà bà Lê Thị Phương)</t>
  </si>
  <si>
    <t>Hết ranh giới thửa đất 16, TBĐ số 114 (Nhà ông Võ Ngọc Thái)</t>
  </si>
  <si>
    <t>Đường đi nghĩa địa thôn Đông Xuân</t>
  </si>
  <si>
    <t>Đầu ranh giới thửa đất 24, TBĐ số 118 (Nhà ông Nguyễn Văn Tâm)</t>
  </si>
  <si>
    <t>Hết ranh giới thửa đất 103, TBĐ số 102 (Nhà ông Võ Tôn)</t>
  </si>
  <si>
    <t>Hết ranh giới thửa đất 103, TBĐ số 102</t>
  </si>
  <si>
    <t>Ngã ba thửa đất 24, TBĐ số 107 (Nhà ông Phạm Thuỷ)</t>
  </si>
  <si>
    <t>Tuyến trung tâm xã Ea Siên cũ</t>
  </si>
  <si>
    <t>Đầu ngã ba thửa đất 131, TBĐ số 214 (Cổng chào thôn 1A)</t>
  </si>
  <si>
    <t>Ngã tư đầu ranh giới thửa đất 83, TBĐ số 217 (Nhà ông Pai)</t>
  </si>
  <si>
    <t>Ngã 5 thửa đất 39, TBĐ số 217 (Trung tâm xã Ea Siên cũ)</t>
  </si>
  <si>
    <t>Hết ranh giới thửa đất 93, TBĐ số 217 (Trường TH Tô Hiệu)</t>
  </si>
  <si>
    <t>Tuyến 1A thôn 2A</t>
  </si>
  <si>
    <t xml:space="preserve">Ngã ba thửa đất 5, TBĐ số 227 (Trường mẫu giáo Hoa Sim)  </t>
  </si>
  <si>
    <t>Ngã ba thửa đất 49, TBĐ số 221 (Nhà ông Nguyễn Kim Minh)</t>
  </si>
  <si>
    <t>Hết ranh giới thửa đất 107, TBĐ số 195 (Nhà ông Lộc Văn Lờ)</t>
  </si>
  <si>
    <t>Tuyến đường vào Trung tâm xã Ea Siên cũ</t>
  </si>
  <si>
    <t>Hết ngã ba thửa đất 131, TBĐ số 214 (Cổng chào thôn 1A)</t>
  </si>
  <si>
    <t>Hết ranh giới thửa đất 402, TBĐ số 176 (Nhà ông Y Blơ Niê)</t>
  </si>
  <si>
    <t>Các tuyến đường nhựa và bê tông trung tâm cụm xã Ea Siên cũ</t>
  </si>
  <si>
    <t>Hết ranh giới thửa đất 56, TBĐ số 217 (Nhà ông Vi Văn Định)</t>
  </si>
  <si>
    <t>Tuyến 1A, 1B</t>
  </si>
  <si>
    <t>Ngã tư thửa đất 32, TBĐ số 214 (Nhà ông Lê Quang Đức)</t>
  </si>
  <si>
    <t>Hết ranh giới thửa đất 21, TBĐ số 211 (Cổng chào thôn 1B)</t>
  </si>
  <si>
    <t>Ngã tư thửa đất 77, TBĐ số 215 (Nhà ông Nông Văn Ánh)</t>
  </si>
  <si>
    <t xml:space="preserve">Ngã ba thửa đất 42, TBĐ số 211 (Nhà ông Hứa Văn Phiến) </t>
  </si>
  <si>
    <t>Tuyến thôn 2A, 2B</t>
  </si>
  <si>
    <t>Hết ranh giới thửa đất 140, TBĐ số 217 (Nhà ông Nông Văn Vượng)</t>
  </si>
  <si>
    <t>Hết ranh giới thửa đất 41, TBĐ số 238 (Giáp ranh xã Ea Kly)</t>
  </si>
  <si>
    <t>Ngã ba thửa đất 14, TBĐ số 222 (Nhà ông Trần Văn Ích)</t>
  </si>
  <si>
    <t>Hết ranh giới thửa đất 7, TBĐ số 238</t>
  </si>
  <si>
    <t>Trục chính thôn 3</t>
  </si>
  <si>
    <t>Ngã ba thửa đất 49, TBĐ số 217 (Nhà ông Đồng)</t>
  </si>
  <si>
    <t>Ngã ba thửa đất 42, TBĐ số 230 (Trường TH Hoàng Văn Thụ)</t>
  </si>
  <si>
    <t>Tuyến thôn 7A</t>
  </si>
  <si>
    <t>Ngã ba thửa đất 100, TBĐ số 175 (Cổng chào thôn 7)</t>
  </si>
  <si>
    <t>Ngã 3 hết ranh giới thửa đất 445, TBĐ số 194 (Nhà ông Hoàng Đức Sậu)</t>
  </si>
  <si>
    <t>Tuyến thôn 8A</t>
  </si>
  <si>
    <t>Hết ranh giới thửa đất 112, TBĐ số 203 (Nhà ông Nông Văn Phụng)</t>
  </si>
  <si>
    <t>Hết ranh giới thửa đất 207, TBĐ số 204 (Nhà ông Mã Văn Dỏng)</t>
  </si>
  <si>
    <t>Ngã 3 thửa đất 65, TBĐ số 199 (Nhà ông Trương Văn Hôn)</t>
  </si>
  <si>
    <t>Ngã 3 thửa 111, TBĐ số 200 (Nhà ông Hoàng Văn Đường)</t>
  </si>
  <si>
    <t>Tuyến thôn 1A (Cũ: tuyến buôn Dlung 2)</t>
  </si>
  <si>
    <t>Hết ranh giới thửa đất 78, TBĐ số 155 (Giáp phường Buôn Hồ)</t>
  </si>
  <si>
    <t>Đường đi thôn 6A</t>
  </si>
  <si>
    <t>Ngã ba thửa đất 21, TBĐ số 211 (Cổng chào thôn 1B)</t>
  </si>
  <si>
    <t>Ngã ba thửa đất số 437, TBĐ số 179 (Nhà bà Hứa Thị Xì)</t>
  </si>
  <si>
    <t>Đầu ranh giới thửa đất số 121, TBĐ số 55 (Nhà ông Trương Đình Ngùi)</t>
  </si>
  <si>
    <t>Ngã ba đầu ranh giới thửa đất 21,TBĐ số 168 (Nhà ông Ninh Hữu Nhân)</t>
  </si>
  <si>
    <t>Hết ranh giới thửa đất 137, TBĐ số 182 (giáp xã Ea Kly)</t>
  </si>
  <si>
    <t>29. XÃ PƠNG DRANG</t>
  </si>
  <si>
    <t>Nguyễn Tất Thành (Dọc 2 bên đường từ giáp ranh giới phường Buôn Hồ về xã Krông Búk)</t>
  </si>
  <si>
    <t>Hết trường dạy nghề Bảo An</t>
  </si>
  <si>
    <t>Phạm Văn Đồng (QL29)</t>
  </si>
  <si>
    <t>Hết ranh giới cụm công nghiệp Krông Búk</t>
  </si>
  <si>
    <t>Quốc lộ 29</t>
  </si>
  <si>
    <t>Giáp ranh giới xã Ea Tul</t>
  </si>
  <si>
    <t>845
576</t>
  </si>
  <si>
    <t>Từ cầu Rô si</t>
  </si>
  <si>
    <t>Giáp ranh giới xã Krông Năng</t>
  </si>
  <si>
    <t>2.400
1.700
2.000</t>
  </si>
  <si>
    <t>Võ Nguyên Giáp (TL 8)</t>
  </si>
  <si>
    <t>Cầu thôn Tâng Mai</t>
  </si>
  <si>
    <t>Tỉnh lộ 8</t>
  </si>
  <si>
    <t xml:space="preserve">Hết ranh giới thửa đất số 22, TBĐ số 211 </t>
  </si>
  <si>
    <t>Suối đá giáp ranh giới xã Ea Tul</t>
  </si>
  <si>
    <t>Hòng Quốc Việt</t>
  </si>
  <si>
    <t>Hết ranh giới thửa đất số 11, tờ bản đồ số 44</t>
  </si>
  <si>
    <t>Giáp suối Krông Búk</t>
  </si>
  <si>
    <t>Lê Đình Chinh</t>
  </si>
  <si>
    <t>Giải phóng</t>
  </si>
  <si>
    <t>Hết ranh giới thửa đất số 42, tờ bản đồ số 76</t>
  </si>
  <si>
    <t>Y Thuyên Ksor</t>
  </si>
  <si>
    <t>Hết ranh giới thửa đất số 74, tờ bản đồ số 88</t>
  </si>
  <si>
    <t>Hết ranh giới thửa đất số 102, tờ bản đồ số 88</t>
  </si>
  <si>
    <t>Hết ranh giới thửa đất số 129, tờ bản đồ số 81</t>
  </si>
  <si>
    <t>Lê Thị Hồng Gắm</t>
  </si>
  <si>
    <t>Hết ranh giới thửa đất số 118, tờ bản đồ số 81</t>
  </si>
  <si>
    <t xml:space="preserve">Y Ngông Niê Kdăm </t>
  </si>
  <si>
    <t>Hết ranh giới thửa đất số 7, tờ bản đồ số 80</t>
  </si>
  <si>
    <t>Hết ranh giới thửa đất số 114, tờ bản đồ số 79</t>
  </si>
  <si>
    <t>Lê Văn Tám</t>
  </si>
  <si>
    <t>Hết ranh giới thửa đất số 263, tờ bản đồ số 74</t>
  </si>
  <si>
    <t>Hết ranh giới thửa đất 298, tờ bản đồ số 73</t>
  </si>
  <si>
    <t>Hết ranh giới thửa đất số 42, tờ bản đồ số 38</t>
  </si>
  <si>
    <t>Hết ranh giới thửa đất số 2, tờ bản đồ số 65</t>
  </si>
  <si>
    <t>Hết ranh giới thửa đất số 62, tờ bản đồ số 69</t>
  </si>
  <si>
    <t>Hết ranh giới thửa đất số 53, tờ bản đồ số 33</t>
  </si>
  <si>
    <t>Hết ranh giới thửa đất số 83, tờ bản đồ số 63</t>
  </si>
  <si>
    <t>Hết ranh giới thửa đất số 119, tờ bản đồ số 34</t>
  </si>
  <si>
    <t>Hết ranh giới thửa đất số 308, tờ bản đồ số 63</t>
  </si>
  <si>
    <t>Hết ranh giới thửa đất số 192, tờ bản đồ số 64</t>
  </si>
  <si>
    <t>Hết ranh giới thửa đất số 21, tờ bản đồ số 64</t>
  </si>
  <si>
    <t>Hết ranh giới thửa đất số 78, tờ bản đồ số 61</t>
  </si>
  <si>
    <t>Hết ranh giới thửa đất số 162, tờ bản đồ số 64</t>
  </si>
  <si>
    <t>Hết ranh giới thửa đất số 29, tờ bản đồ số 61</t>
  </si>
  <si>
    <t>Hết ranh giới thửa đất số 23, tờ bản đồ số 60</t>
  </si>
  <si>
    <t>Hết ranh giới thửa đất số 310, tờ bản đồ số 57</t>
  </si>
  <si>
    <t>Hết ranh giới thửa đất số 2, tờ bản đồ số 60</t>
  </si>
  <si>
    <t>Hết ranh giới thửa đất số 177, tờ bản đồ số 57</t>
  </si>
  <si>
    <t>Hết ranh giới thửa đất số 102, tờ bản đồ số 29</t>
  </si>
  <si>
    <t>Hết ranh giới thửa đất số 74, tờ bản đồ số 57</t>
  </si>
  <si>
    <t>Hết ranh giới thửa đất số 146, tờ bản đồ số 57</t>
  </si>
  <si>
    <t>Hết ranh giới thửa đất số 326, tờ bản đồ số 57</t>
  </si>
  <si>
    <t>Hết ranh giới thửa đất số 96, tờ bản đồ số 53</t>
  </si>
  <si>
    <t>Hết ranh giới thửa đất số 39, tờ bản đồ số 28</t>
  </si>
  <si>
    <t>Hết thửa đất số 60, tờ bản đồ số 62</t>
  </si>
  <si>
    <t>Hết ranh giới thửa đất số 1, tờ bản đồ số 50</t>
  </si>
  <si>
    <t>Hết ranh giới thửa đất số 52, tờ bản đồ số 56</t>
  </si>
  <si>
    <t>Hết ranh giới thửa đất số 24, tờ bản đồ số 55</t>
  </si>
  <si>
    <t>Hết ranh giới thửa đất số 54, tờ bản đồ số 33</t>
  </si>
  <si>
    <t>Hết ranh giới thửa đất số 85, tờ bản đồ số 74</t>
  </si>
  <si>
    <t>Hết ranh giới thửa đất số 383, tờ bản đồ số 74</t>
  </si>
  <si>
    <t>Hết ranh giới thửa đất số 29, tờ bản đồ số 55</t>
  </si>
  <si>
    <t>Hết ranh giới thửa đất số 116, tờ bản đồ số 63</t>
  </si>
  <si>
    <t>Hết ranh giới thửa đất số 226, tờ bản đồ số 60</t>
  </si>
  <si>
    <t>Bùi Viết Xuân</t>
  </si>
  <si>
    <t>Hết ranh giới thửa đất số 4, tờ bản đồ số 54</t>
  </si>
  <si>
    <t>Cầu Ea Tút</t>
  </si>
  <si>
    <t xml:space="preserve">Lê Lợi </t>
  </si>
  <si>
    <t>Y Nuê B'krông</t>
  </si>
  <si>
    <t>Đầu thửa đất số 586, tờ bản đồ số 68</t>
  </si>
  <si>
    <t>Hết ranh giới thửa đất số 228, tờ bản đồ số 67</t>
  </si>
  <si>
    <t>Hết ranh giới thửa đất số 203, tờ bản đồ số 35</t>
  </si>
  <si>
    <t>Hết ranh giới thửa đất số 118, tờ bản đồ số 20</t>
  </si>
  <si>
    <t>Hết ranh giới thửa đất số 107, tờ bản đồ số 28</t>
  </si>
  <si>
    <t>Hết ranh giới thửa đất số 63, tờ bản đồ số 28</t>
  </si>
  <si>
    <t>Hết ranh giới thửa đất số 10, tờ bản đồ số 33</t>
  </si>
  <si>
    <t>Hết ranh giới thửa đất số 13, tờ bản đồ số 31</t>
  </si>
  <si>
    <t>Hết ranh giới thửa đất số 68, tờ bản đồ số 26</t>
  </si>
  <si>
    <t>Hết ranh giới thửa đất số 202, tờ bản đồ số 38</t>
  </si>
  <si>
    <t>Y Bih Alê Ô</t>
  </si>
  <si>
    <t>Hết ranh giới thửa đất số 81, tờ bản đồ số 38</t>
  </si>
  <si>
    <t>Cách Mạng Tháng Tám</t>
  </si>
  <si>
    <t>Hết ranh giới thửa đất số 7, tờ bản đồ số 38</t>
  </si>
  <si>
    <t>Hết ranh giới thửa đất số 129, tờ bản đồ số 41</t>
  </si>
  <si>
    <t>Y Ơn Niê</t>
  </si>
  <si>
    <t>Hết ranh giới thửa đất số 392, tờ bản đồ số 42</t>
  </si>
  <si>
    <t>Đầu thửa đất số 133, tờ bản đồ số 42</t>
  </si>
  <si>
    <t>Hết ranh giới thửa đất số 284, tờ bản đồ số 42</t>
  </si>
  <si>
    <t>Y Jút Hwing</t>
  </si>
  <si>
    <t>Hết ranh giới thửa đất số 50, tờ bản đồ số 79</t>
  </si>
  <si>
    <t>Kpă Klơng</t>
  </si>
  <si>
    <t>Hết đường (thửa đất số 284, tờ bản đồ số 42)</t>
  </si>
  <si>
    <t>Hết ranh giới thửa đất số 24, tờ bản đồ số 87</t>
  </si>
  <si>
    <t>Diên Hồng</t>
  </si>
  <si>
    <t>Hết ranh giới thửa đất số 138, tờ bản đồ số 86</t>
  </si>
  <si>
    <t>Thích Quách Đức</t>
  </si>
  <si>
    <t>Thửa đất số 36, TBĐ số 5</t>
  </si>
  <si>
    <t>Thửa đất số 36, tờ bản đồ số 5</t>
  </si>
  <si>
    <t>Hết ranh giới thửa đất số 72, TBĐ số 7</t>
  </si>
  <si>
    <t>Các trục đường khu vực chợ Pơng Drang mới</t>
  </si>
  <si>
    <t>600
420</t>
  </si>
  <si>
    <t>Đường trong khu vực đấu giá thôn Tân Lập 2</t>
  </si>
  <si>
    <t>Từ thửa đất số 85, tờ bản đồ số 189</t>
  </si>
  <si>
    <t>Ngã ba thôn Ea Ngai 3 thửa đất 34. tờ bản đồ số 189</t>
  </si>
  <si>
    <t>Thửa đất số 67, tờ bản đồ số 204</t>
  </si>
  <si>
    <t>Thửa đất số 96, tờ bản đồ số 225</t>
  </si>
  <si>
    <t>Ngã ba thôn Ea Ngai 3 thửa đất thửa đất số 34. tờ bản đồ số 189</t>
  </si>
  <si>
    <t>Ngã tư thửa đất số 15, tờ bản đồ số 204</t>
  </si>
  <si>
    <t>Đầu ranh giới thửa đất số 21, tờ bản đồ số 206 - Cổng chào thôn Ea Ngai 4</t>
  </si>
  <si>
    <t>Hết ranh giới thửa đất số 67, tờ bản đồ số 204</t>
  </si>
  <si>
    <t>Cầu Ea Tút bắt dầu từ thửa đất số 193, tờ bản đồ số 141</t>
  </si>
  <si>
    <t>Hết ranh giới thửa đất số 49, tờ bản đồ số 185</t>
  </si>
  <si>
    <t>Tiếp giáp Quốc lộ 29</t>
  </si>
  <si>
    <t>Đến giáp suối Krông Búk</t>
  </si>
  <si>
    <t>300
330</t>
  </si>
  <si>
    <t>Từ thửa đất số 172, tờ bản đồ số 151</t>
  </si>
  <si>
    <t>Hết ranh giới thửa đất số 12, TBĐ số 122</t>
  </si>
  <si>
    <t>Các trục đường khu dân cư thôn Tân Lập 6</t>
  </si>
  <si>
    <t>30. XÃ KRÔNG BÚK</t>
  </si>
  <si>
    <t>Dọc Quốc Lộ 14</t>
  </si>
  <si>
    <t>Giáp ranh giới xã Pơng Drang</t>
  </si>
  <si>
    <t>Ngã ba thôn K'Ty1 (thửa đất số 58, TBĐ số 77)</t>
  </si>
  <si>
    <t>Ngã ba thôn K'Ty1 (thửa đất số 54, TBĐ số 77)</t>
  </si>
  <si>
    <t>Hết ngã ba đường đi vào đài tưởng niệm cổng thôn Kty (thửa đất số 14; TBĐ số 72)</t>
  </si>
  <si>
    <t xml:space="preserve">Hết ngã ba đường đi vào Đài tưởng niệm (thửa đất số 4, TBĐ số 72) </t>
  </si>
  <si>
    <t>Hết ngã ba đường vào xã Cư Pơng (Km57) ( thửa số 4, tờ bản đố số 47).</t>
  </si>
  <si>
    <t>Từ ngã ba đường vào xã Cư Pơng (Km57)</t>
  </si>
  <si>
    <t>Cầu Krông Búk (QL 14 mới)</t>
  </si>
  <si>
    <t>Ngã ba đường vào buôn Kmu</t>
  </si>
  <si>
    <t>Hết Km 68 (Giáp ranh giới xã Ea Khăl)</t>
  </si>
  <si>
    <t xml:space="preserve">Đường tiếp giáp Quốc lộ 14 (đường lên Trụ sở UBND xã Chứ K'Bô cũ) </t>
  </si>
  <si>
    <t>Tiếp giáp Quốc Lộ 14</t>
  </si>
  <si>
    <t>Hết ranh giới thửa đất số 73, tờ bản đồ số 68.</t>
  </si>
  <si>
    <t>Đường tiếp giáp Quốc lộ 14 (đường lên Trường THCS Phan Bội Châu - thôn Nam Anh)</t>
  </si>
  <si>
    <t xml:space="preserve">Hết ranh giới thửa đất số 110, tờ bản đồ số 67. </t>
  </si>
  <si>
    <t>Đường đi vào Trường Tiểu Học Hai Bà Trưng</t>
  </si>
  <si>
    <t>Tiếp giáp Quốc lộ 14 - Từ đường N6</t>
  </si>
  <si>
    <t>Hết ranh giới thửa đất Trường TH Hai Bà Trưng</t>
  </si>
  <si>
    <t>Từ tiếp quốc lộ 14 đi thôn Nam Thái, thôn Trung Lộc</t>
  </si>
  <si>
    <t>Hết ranh giới thửa đất số 10, tờ bản đồ 48 .</t>
  </si>
  <si>
    <t>Hết  ranh giới thửa 10, tờ bản đồ số 48 thôn trung lộc</t>
  </si>
  <si>
    <t xml:space="preserve"> đến hết ranh giới giới thửa số 8, tờ bản đồ 43</t>
  </si>
  <si>
    <t>Hết ranh giới thửa đất số 26, TBĐ số 34</t>
  </si>
  <si>
    <t>Đường đi thôn Nam Thái</t>
  </si>
  <si>
    <t>Tiếp giáp quốc lộ 14 đầu cầu Krông Búk, thửa đất số 10, tờ bản đồ số 39</t>
  </si>
  <si>
    <t>Đến hết ngã tư thuộc
 thửa đất số 6, tờ bản đồ số 41</t>
  </si>
  <si>
    <t>Đường liên thôn Nam Anh
 đi thôn Trung Lộc</t>
  </si>
  <si>
    <t>Từ ngã 3 trạm Y tế xã
 thửa đất 47, tờ bản đồ số 73</t>
  </si>
  <si>
    <t>Đến hết thửa số 62, 
tờ bản đồ số 03</t>
  </si>
  <si>
    <t>các đường tiếp giáp Quốc Lộ 14, thuộc thôn Kty</t>
  </si>
  <si>
    <t xml:space="preserve">Từ tiếp giáp Quốc lộ 14 </t>
  </si>
  <si>
    <t>đến hết ranh giới thửa 20, tờ bản đồ số 75</t>
  </si>
  <si>
    <t>Từ tiếp giáp quốc lộ 14 đường đi vào đài tưởng niệm</t>
  </si>
  <si>
    <t>đến hết ranh thửa đất số 20, tờ bản đồ số 12</t>
  </si>
  <si>
    <t>Đường giao thông liên thôn (đoạn từ ngã ba đi Nông trường cao su Chứ K'bô)</t>
  </si>
  <si>
    <t>Đầu thửa đất số 17, TBĐ số 103 (hết lô cao su Nông trường Chứ K'bô) thôn Quảng Hà</t>
  </si>
  <si>
    <t>Đường liên thôn buôn Ea Nho</t>
  </si>
  <si>
    <t>Hết thửa đất số 22. tờ bản đồ số 100</t>
  </si>
  <si>
    <t>Đường song song Quốc lộ 14 (thôn Kty1, đi thôn Nam Anh</t>
  </si>
  <si>
    <t>Từ thửa đất số 35, tờ BĐ 13 thôn Kty 2</t>
  </si>
  <si>
    <t>Hết ranh giới thửa đất 217, tờ bản đồ số 67 thôn Nam Anh.</t>
  </si>
  <si>
    <t>Đường giao thông liên thôn An Bình (Đoạn từ Cầu đến Trụ sở NT Cao Su) - xã Krông Búk</t>
  </si>
  <si>
    <t>Đầu ranh giới thửa đất số 26. TBĐ số 91</t>
  </si>
  <si>
    <t>Hết ranh giới đất Trụ sở NT Cao su Chứ K'bô</t>
  </si>
  <si>
    <t>Đầu ranh giới thửa đất số 01, tờ bản đồ số 103 đầu thôn Quảng Hà.</t>
  </si>
  <si>
    <t>Đầu cầu Hồ nước An Bình</t>
  </si>
  <si>
    <t>Đường giao thông liên thôn Hòa Lộc (Đường tiếp giáp trụ sở NT cao su Chứ K’bô) - xã Krông Búk</t>
  </si>
  <si>
    <t>Ngã ba (hết ranh giới thửa đất số 143, TBĐ số 92</t>
  </si>
  <si>
    <t>Hết ranh giới thửa đất số 1, TBĐ số 85</t>
  </si>
  <si>
    <t>Đường giao thông liên thôn (Quảng Hà - An Bình)</t>
  </si>
  <si>
    <t>Đầu ranh giới thửa đất số 17, tờ bản đồ số 103</t>
  </si>
  <si>
    <t>Hết ranh giới thửa đất số 74, tờ bản đồ số 96</t>
  </si>
  <si>
    <t>Đầu thửa đất số 174, TBĐ số 92 (Sân bóng)</t>
  </si>
  <si>
    <t>Hết ranh giới thửa đất số 17, TBĐ số 103 thôn Quảng Hà</t>
  </si>
  <si>
    <t xml:space="preserve"> Đến hết ranh giới thửa đất số 88, TBĐ số 91</t>
  </si>
  <si>
    <t>Hết ranh giới thửa đất số 75, TBĐ số 96</t>
  </si>
  <si>
    <t>Ngã ba (thửa đất số 88, TBĐ số 91)</t>
  </si>
  <si>
    <t xml:space="preserve">Đường giao thông thôn Thống Nhất </t>
  </si>
  <si>
    <t>Đầu cầu NT Cao Su</t>
  </si>
  <si>
    <t>Hết ranh giới thửa đất số 26, TBĐ số 97</t>
  </si>
  <si>
    <t xml:space="preserve">Đường giao thông liên thôn (Nam Tân) đi thôn Trung Lộc </t>
  </si>
  <si>
    <t>Từ tiếp giáp Quốc lộ 14 (thửa đất số 5, TBĐ số 66</t>
  </si>
  <si>
    <t xml:space="preserve">đến hết ranh giới thửa đất số 15, TBĐ số 02 </t>
  </si>
  <si>
    <t>Hết ranh giới thửa đất số 15, TBĐ số 02.</t>
  </si>
  <si>
    <t>Hết ranh giới thửa đất số 08, TBĐ số 43</t>
  </si>
  <si>
    <t>Đường đi vào buôn Drah 1 và buôn Drah 2</t>
  </si>
  <si>
    <t>Giáp QL 14 (đoạn km 62)</t>
  </si>
  <si>
    <t>Hết cầu buôn Drah (buôn Kmu)</t>
  </si>
  <si>
    <t>Giáp ranh giới xã Ea Tóh</t>
  </si>
  <si>
    <t>Từ thửa đất số 44, TBĐ số 225</t>
  </si>
  <si>
    <t>Đến Hết ranh giới thửa đất số 97, TBĐ số 226</t>
  </si>
  <si>
    <t>Đường đi Đập buôn Dhia 1</t>
  </si>
  <si>
    <t>Từ giáp QL 14 (đoạn km 62.5)</t>
  </si>
  <si>
    <t>Hết đập buôn Dhiă 1</t>
  </si>
  <si>
    <t>Điểm dân cư Buôn Dhia 1,2</t>
  </si>
  <si>
    <t>Đường vào thôn Ea Nguôi</t>
  </si>
  <si>
    <t>Từ giáp QL 14 (đoạn km 68)</t>
  </si>
  <si>
    <t>Hết ranh giới thửa đất số 3, TBĐ số 263</t>
  </si>
  <si>
    <t>Đến Hết ranh giới thửa đất số 34, TBĐ số 263</t>
  </si>
  <si>
    <t>Từ thửa đất số 96, TBĐ số 261</t>
  </si>
  <si>
    <t>Đến Hết ranh giới thửa đất số 7, TBĐ số 192</t>
  </si>
  <si>
    <t>Đường vào Thôn Ea Plai</t>
  </si>
  <si>
    <t>Từ thửa đất số 85, TBĐ số 256</t>
  </si>
  <si>
    <t>Đến Hết ranh giới thửa đất số 14, TBĐ số 255</t>
  </si>
  <si>
    <t>Từ thửa đất số 107, TBĐ số 256</t>
  </si>
  <si>
    <t>Đến Hết ranh giới thửa đất số 136, TBĐ số 259</t>
  </si>
  <si>
    <t>Thôn Ea Siếk đi Buôn Kô</t>
  </si>
  <si>
    <t>Từ thửa đất số 3, TBĐ số 271</t>
  </si>
  <si>
    <t>Đến Hết ranh giới thửa đất số 6, TBĐ số 298</t>
  </si>
  <si>
    <t>Đường vào xã Cư Pơng</t>
  </si>
  <si>
    <t>Từ giáp QL 14 (đoạn km 57)</t>
  </si>
  <si>
    <t>Hết ranh giới thửa đất số 85, TBĐ số 171</t>
  </si>
  <si>
    <t>Giáp ranh giới xã Cư Pơng</t>
  </si>
  <si>
    <t>Từ thửa đất số 105, TBĐ số 332</t>
  </si>
  <si>
    <t>Đến Hết ranh giới thửa đất số 13, TBĐ số 332</t>
  </si>
  <si>
    <t>Đường đi vào buôn Ea Kroa</t>
  </si>
  <si>
    <t>Đầu thửa đất số 116, TBĐ số 221 (tiếp giáp khu tái định cư số 3)</t>
  </si>
  <si>
    <t>Hết nhà văn hóa cộng đồng buôn Ea Kroa</t>
  </si>
  <si>
    <t>Hết ranh giới thửa đất 13. TBĐ số 244</t>
  </si>
  <si>
    <t>Đoạn km 65 đi vào xã Cư Pơng</t>
  </si>
  <si>
    <t>Tiếp giáp Quốc lộ 14</t>
  </si>
  <si>
    <t>Cây xăng (thửa đất số 50, TBĐ số 264)</t>
  </si>
  <si>
    <t>Đi xã Cư Pơng</t>
  </si>
  <si>
    <t>Đường vào Buôn Đrao</t>
  </si>
  <si>
    <t>Từ Quốc lộ 14 (từ Km 63.5)</t>
  </si>
  <si>
    <t>Hết ranh giới hành lang lưới điện 500 kV</t>
  </si>
  <si>
    <t>Hết ranh giới thửa đất số 57. TBĐ số 282</t>
  </si>
  <si>
    <t>Đường Buôn Kđrô 1</t>
  </si>
  <si>
    <t>Đến Hồ Ea Kroa</t>
  </si>
  <si>
    <t>Từ thửa đất số 34, TBĐ số 310</t>
  </si>
  <si>
    <t>Đến Hết ranh giới thửa đất số 86, TBĐ số 326</t>
  </si>
  <si>
    <t>Đường vào trường dân tộc nội trú</t>
  </si>
  <si>
    <t>Từ Quốc lộ 14</t>
  </si>
  <si>
    <t>Hết ranh giới trường THPT Nguyễn Văn Cừ</t>
  </si>
  <si>
    <t>Hết ranh giới thửa đất số 08. TBĐ số 243</t>
  </si>
  <si>
    <t>Đường Quốc lộ 14 cũ (đường vào cơ quan quân sự Krông Búk cũ)</t>
  </si>
  <si>
    <t>Từ tiếp giáp đường vào Cư Pơng (km57)</t>
  </si>
  <si>
    <t>Đến hết ranh giới thửa đất số 4, tờ bản đồ số 47 thôn kty 5</t>
  </si>
  <si>
    <t>Đường Quốc lộ 14 cũ (đã bàn giao cho địa phương quản Lý)</t>
  </si>
  <si>
    <t>Đầu ranh giới thửa đất số 20, TBĐ số 267</t>
  </si>
  <si>
    <t>Hết ranh giới thửa đất số 94, TBĐ số 265</t>
  </si>
  <si>
    <t>Khu tái định cư thôn 6</t>
  </si>
  <si>
    <t>Tiếp giáp đường quốc lộ 14 (cũ)</t>
  </si>
  <si>
    <t>Đường số NO3</t>
  </si>
  <si>
    <t>Đường số NO2</t>
  </si>
  <si>
    <t>Đường số NO2 đến tiếp giáp NO4</t>
  </si>
  <si>
    <t>Đường số NO4</t>
  </si>
  <si>
    <t>Khu tái định cư số 3</t>
  </si>
  <si>
    <t>Đường Đ1</t>
  </si>
  <si>
    <t>Đường Đ2</t>
  </si>
  <si>
    <t>Đường Đ3</t>
  </si>
  <si>
    <t>Điểm dân cư Buôn Mùi</t>
  </si>
  <si>
    <t>Đường Buôn Kđrô 2</t>
  </si>
  <si>
    <t>Ngã ba cổng chào trường THPT Nguyễn Văn Cừ</t>
  </si>
  <si>
    <t>Hết thửa đất số 151. TBĐ số 316</t>
  </si>
  <si>
    <t>31. XÃ CƯ PƠNG</t>
  </si>
  <si>
    <t>Hết ngã ba buôn Cư Yuốt</t>
  </si>
  <si>
    <t xml:space="preserve"> Hết ranh giới xã Cư Pơng (giáp xã Ea Kiết)</t>
  </si>
  <si>
    <t>Đường liên xã (Quốc lộ 14 cũ đến trung tâm xã)</t>
  </si>
  <si>
    <t>Ngã ba Quốc lộ 14 cũ</t>
  </si>
  <si>
    <t>Hết ranh giới thửa đất số 24, TBĐ số 16</t>
  </si>
  <si>
    <t>Hết ranh giới trường tiểu học La Văn Cầu</t>
  </si>
  <si>
    <t>Hết cầu suối Ea Súp</t>
  </si>
  <si>
    <t>Đầu ranh giới nhà văn hóa cộng đồng Buôn Đray Huê</t>
  </si>
  <si>
    <t>Ngã ba Quốc lộ 29</t>
  </si>
  <si>
    <t xml:space="preserve">Ngã ba thửa đất số 46, TBĐ số 56 </t>
  </si>
  <si>
    <t>Ngã ba hết ranh giới thửa đất số 46, TBĐ số 56</t>
  </si>
  <si>
    <t>Hết ranh giới trường tiểu học Phạm Hồng Thái</t>
  </si>
  <si>
    <t>Ngã ba thửa đất số 60, TBĐ số 219</t>
  </si>
  <si>
    <t>Hết ranh giới xã Cư Pơng (giáp xã Krông Búk)</t>
  </si>
  <si>
    <t>Ngã ba thửa đất số 121, TBĐ số 109</t>
  </si>
  <si>
    <t>Ngã ba chợ xã Cư Pơng</t>
  </si>
  <si>
    <t>Đầu thửa đất số 81, TBĐ số 110</t>
  </si>
  <si>
    <t>Hết ranh giới thửa đất số 200, TBĐ số 108</t>
  </si>
  <si>
    <t>Hết ranh giới Trường tiểu học Phạm Hồng Thái</t>
  </si>
  <si>
    <t>Ngã tư thửa đất số 11, TBĐ số 42</t>
  </si>
  <si>
    <t>Cầu Ea Sin</t>
  </si>
  <si>
    <t>Đầu ranh giới thửa đất số 13, TBĐ số 95</t>
  </si>
  <si>
    <t>Ngã ba hết ranh thửa đất số 60, TBĐ số 219</t>
  </si>
  <si>
    <t xml:space="preserve">Ngã ba hết ranh thửa đất số 60, TBĐ số 219 </t>
  </si>
  <si>
    <t>Từ thửa đất số 3, TBĐ số 95</t>
  </si>
  <si>
    <t>Đến hết thửa đất số 19, TBĐ số 12</t>
  </si>
  <si>
    <t>Hết ngã ba cổng chào thôn Ea My</t>
  </si>
  <si>
    <t>32. XÃ EA KHĂL</t>
  </si>
  <si>
    <t>Giáp địa giới xã Ea Drăng (Hai bên đường)</t>
  </si>
  <si>
    <t>Hết ranh giới thửa đất vườn nhà ông Sáu (thửa 41; TBĐ số 336) phía Tây đường và hết ranh giới thửa đất Nhà ông Tám, phía Đông đường</t>
  </si>
  <si>
    <t>Giáp địa giới xã Ea Nam (Hai bên đường)</t>
  </si>
  <si>
    <t>Giáp địa giới xã Ea Drăng (Thửa 2; TBĐ số 318)</t>
  </si>
  <si>
    <t>Hết thửa đất nhà ở của bà Thương (Thửa 21; TBĐ số 323)</t>
  </si>
  <si>
    <t>Hết thửa đất nhà ở của bà Thương (Thửa 14; TBĐ số 322)</t>
  </si>
  <si>
    <t>Cầu Buôn Đung (Thửa 20; TBĐ số 321)</t>
  </si>
  <si>
    <t>Cầu Buôn Đung (Thửa 31; TBĐ số 314)</t>
  </si>
  <si>
    <t>Giáp ngã ba (Thửa đất hộ bà Mão) - thửa 68; TBĐ số 313)</t>
  </si>
  <si>
    <t>Ngã ba (Thửa đất hộ bà Mão) - Thửa 9; TBĐ số 195)</t>
  </si>
  <si>
    <t>Cầu Lò Gạch (gần nhà ông Dũng) - Thửa 11; TBĐ số 186</t>
  </si>
  <si>
    <t>Cầu Lò gạch (gần nhà ông Dũng) - thửa 94; TBĐ số 186</t>
  </si>
  <si>
    <t>Giáp ngã ba Rừng Nứa (Thửa 60; TBĐ số 193)</t>
  </si>
  <si>
    <t>Ngã ba Rừng Nứa (Thửa 79; TBĐ số 193)</t>
  </si>
  <si>
    <t>Ngã ba Cây Hương (Thửa 4; TBĐ số 192)</t>
  </si>
  <si>
    <t>Ngã ba (Vườn nhà bà Mão) - thửa 13; TBĐ số 195</t>
  </si>
  <si>
    <t>Giáp sân bóng buôn Đung (Thửa 7; TBĐ số 204)</t>
  </si>
  <si>
    <t>Sân bóng buôn Đung (Thửa 9; TBĐ số 204)</t>
  </si>
  <si>
    <t>Hết ranh giới nhà ông Trần Văn Diệu (Thửa 13; TBĐ số 214)</t>
  </si>
  <si>
    <t>Hết ranh giới nhà ông Trần Văn Diệu (Thửa 18; TBĐ số 214)</t>
  </si>
  <si>
    <t>Giáp ngã ba cây khế thôn 8 (Thửa 59; TBĐ số 227)</t>
  </si>
  <si>
    <t>Ngã ba cây khế thôn 8 (Thửa 85; TBĐ số 227)</t>
  </si>
  <si>
    <t>Giáp địa giới xã Ea Nam (Thửa 51; TBĐ số 226)</t>
  </si>
  <si>
    <t>Ngã ba cây khế thôn 8 (Thửa 105; TBĐ số 226)</t>
  </si>
  <si>
    <t>Đầu Ranh giới thửa đất hộ ông Đinh thôn phó (Thửa 83; TBĐ số 225)</t>
  </si>
  <si>
    <t>Đầu Ranh giới thửa đất hộ ông Đinh thôn phó (Thửa 82; TBĐ số 225)</t>
  </si>
  <si>
    <t>Giáp xã Cư Mốt (Thửa 35; TBĐ số 209)</t>
  </si>
  <si>
    <t>Ranh giới thửa đất hộ ông Manh (Đường vào buôn) - Thửa 11; TBĐ số 320)</t>
  </si>
  <si>
    <t>Sân bóng buôn Đung (thửa 17; TBĐ số 326)</t>
  </si>
  <si>
    <t>Hội trường thôn 9 (thửa 54; TBĐ số 256)</t>
  </si>
  <si>
    <t>Hội trường thôn 12 (thửa 50; TBĐ số 266)</t>
  </si>
  <si>
    <t>Hội trường thôn 12 (thửa 64; TBĐ số 266)</t>
  </si>
  <si>
    <t>Ranh giới thửa đất cây xăng Lợi Thảo (thửa 101; TBĐ số 278)</t>
  </si>
  <si>
    <t>Đường liên xã về mỗi phía còn lại</t>
  </si>
  <si>
    <t>Khu vực Cư K'tây</t>
  </si>
  <si>
    <t>Ngã ba Chư Ktây (Đi 03 xã Ea Tir, Ea Wy, Ea Khal - Thửa 8; TBĐ số 345)</t>
  </si>
  <si>
    <t>Hướng Ea Khal đến hết ranh giới thửa đất cây xăng Lợi Thảo (Thửa 91; TBĐ số 278</t>
  </si>
  <si>
    <t>Ngã ba Chư Ktây (Đi 03 xã Ea Tir, Ea Wy, Ea Khal) - Thửa 6; TBĐ số 345)</t>
  </si>
  <si>
    <t>Giáp đường vào mỏ đá (Hướng Ea Wy) - thửa 27; TBĐ số 344</t>
  </si>
  <si>
    <t>Giáp đường vào mỏ đá (Thửa 34; TBĐ số 127)</t>
  </si>
  <si>
    <t>Giáp địa giới hành chính xã Ea Wy (Thửa 11; TBĐ số 74)</t>
  </si>
  <si>
    <t>Ngã ba Chư Ktây (Đi 03 xã Ea Tir, Ea Wy, Ea Khal) - thửa 28; TBĐ số 345</t>
  </si>
  <si>
    <t>Hướng Ea Tir giáp cầu Cây Sung (Thửa 11; TBĐ số 345)</t>
  </si>
  <si>
    <t>Cổng chào thôn 3 (Thửa 2; TBĐ số 329)</t>
  </si>
  <si>
    <t>Hết ranh giới thửa đất hộ ông Trực (Thửa 63; TBĐ số 331)</t>
  </si>
  <si>
    <t>hết rãnh giới thử đất nhà ông Đặng Sỹ Lương (thửa 4 TBĐ 329)</t>
  </si>
  <si>
    <t>hết ranh giới thửa đất ông Trương Huy Trương (thửa 12 TBĐ 206)</t>
  </si>
  <si>
    <t>Hết ranh giới thửa đất hộ ông Trực (Thửa 5; TBĐ số 333)</t>
  </si>
  <si>
    <t>Hết ranh giới thửa đất hộ ông Đặng Văn Thế (Thửa 90; TBĐ số 217)</t>
  </si>
  <si>
    <t>Ngã ba nhà ông Trực (Thửa 9; TBĐ số 333)</t>
  </si>
  <si>
    <t>Ngã ba nhà ông Nguyễn Văn Lại (Thửa 52; TBĐ số 216)</t>
  </si>
  <si>
    <t>Ngã ba quán ông Dương Thụ (Thửa 8; TBĐ số 330)</t>
  </si>
  <si>
    <t>Ngã ba thửa đất hộ ông Trực (Thửa 65; TBĐ số 331)</t>
  </si>
  <si>
    <t>Cầu ông Quốc (Thửa 16; TBĐ số 197)</t>
  </si>
  <si>
    <t>Ngã tư thửa đất hộ ông Trương Văn Lại (Thửa 67; TBĐ số 216</t>
  </si>
  <si>
    <t>Ngã ba trạm biến áp thôn 7 (Thửa 19; TBĐ số 262)</t>
  </si>
  <si>
    <t>Cống thoát nước giữa thôn 7, thôn 14 (Thửa 4; TBĐ số 271)</t>
  </si>
  <si>
    <t>Cống thoát nước giữa thôn 7, thôn 14 (Thửa 60; TBĐ số 260)</t>
  </si>
  <si>
    <t>Hội trường thôn 14 (199; TBĐ số 246)</t>
  </si>
  <si>
    <t>Đường khu dân cư thôn 1, thôn 2, thôn 10</t>
  </si>
  <si>
    <t>Đầu ranh giới nhà ông Hồ Trọng Nhân (Thửa 127; TBĐ số 317)</t>
  </si>
  <si>
    <t>Đầu ranh giới nhà ông Châu Văn Trung (Thửa 12; TBĐ số 316)</t>
  </si>
  <si>
    <t>Ngã ba thửa đất ông Lê Quang Thêu (thôn 1) - thửa 51 TBĐ số 317</t>
  </si>
  <si>
    <t>Ngã ba thửa đất ông Phạm Bá Được (thôn 2) - thửa 60; TBĐ số 323</t>
  </si>
  <si>
    <t>Cổng chào thôn 1 (Đinh Tiến Đông - thửa 14; TBĐ số 317)</t>
  </si>
  <si>
    <t>Đập thủy lợi thôn 1 (Nguyễn Bá Ngọc - thửa 65; TBĐ số 317)</t>
  </si>
  <si>
    <t>Đập thủy lợi thôn 1 (Thửa 64; TBĐ số 317)</t>
  </si>
  <si>
    <t>Giáp địa giới hành chính TT. Ea Drăng (Thửa 11; TBĐ số 318)</t>
  </si>
  <si>
    <t>Ngã ba thửa đất nhà ông Đinh Minh Phú (Thửa 24; TBĐ số 317)</t>
  </si>
  <si>
    <t>Hết ranh giới thửa đất nhà ông Nguyễn Hữu Thanh (Thửa 97; TBĐ số 317)</t>
  </si>
  <si>
    <t>Ngã ba thửa đất nhà ông Nguyễn Văn Mão (Thửa 39; TBĐ số 317)</t>
  </si>
  <si>
    <t>Hết ranh giới thửa đất nhà ông Nguyễn Văn Cường (Thửa 32; TBĐ số 324)</t>
  </si>
  <si>
    <t>Cổng chào thôn 10 (Thửa 1; TBĐ số 316)</t>
  </si>
  <si>
    <t>Hết ranh giới thửa đất nhà bà Trần Thị Thanh Mai (Thửa 45; TBĐ số 324)</t>
  </si>
  <si>
    <t>Ngã ba từ thửa đất nhà ông Lê Văn Hiền (Thửa 9; TBĐ số 316)</t>
  </si>
  <si>
    <t>Hết ranh giới thửa đất nhà ông Hoàng Công Hoàng (Thửa 66; TBĐ số 323</t>
  </si>
  <si>
    <t>Ngã ba từ thửa đất nhà ông Nguyễn Văn Cảnh (Thửa 15; TBĐ số 316)</t>
  </si>
  <si>
    <t>Hết ranh giới thửa đất nhà ông Nguyễn Văn Lịch (Thửa 73; TBĐ số 323)</t>
  </si>
  <si>
    <t>Ngã ba từ thửa đất nhà ông Lê Hữu Tích (Thửa 48; TBĐ số 316)</t>
  </si>
  <si>
    <t>Hết ranh giới thửa đất nhà ông Nguyễn Văn Tấn (Thửa 52; TBĐ số 323)</t>
  </si>
  <si>
    <t>Ngã ba từ thửa đất nhà ông Lê Quang Vĩnh (Thửa 21; TBĐ số 323)</t>
  </si>
  <si>
    <t>Ngã ba từ thửa đất nhà ông Vũ Văn Thức (Thửa 16; TBĐ số 322)</t>
  </si>
  <si>
    <t>Hết ranh giới thửa đất nhà bà Nguyễn Thị Lan (Thửa 39; TBĐ số 322)</t>
  </si>
  <si>
    <t>Ngã tư thửa đất nhà ông Thái Đức Long (Thửa 6; TBĐ số 324)</t>
  </si>
  <si>
    <t>Hết ranh giới thửa đất nhà ông Nguyễn Văn Tuân (Thửa 64; TBĐ số 323)</t>
  </si>
  <si>
    <t>Đầu ranh giới thửa đất ông Trần Huyền Vân (Thửa 70; TBĐ số 323)</t>
  </si>
  <si>
    <t>Hết ranh giới thửa đất ông Võ Văn Tư (Thửa 8; TBĐ số 324)</t>
  </si>
  <si>
    <t>Đầu ranh giới thửa đất bà Hồ Thị Tuyết Mai (Thửa 18; TBĐ số 318)</t>
  </si>
  <si>
    <t>Ngã 3 thửa đất ông Hồ Văn Bình (Thửa 22; TBĐ số 325</t>
  </si>
  <si>
    <t>Cuối ranh giới thửa đất ông Trần Đình Thắng (Thửa 11; TBĐ số 325)</t>
  </si>
  <si>
    <t>Giáp địa giới hành chính thị trấn Ea Đrăng (Thửa 221; TBĐ số 318)</t>
  </si>
  <si>
    <t>Cuối ranh giới thửa đất ông Nguyễn Văn Doanh (Thửa 33; TBĐ số 325)</t>
  </si>
  <si>
    <t>Giáp địa giới hành chính thị trấn Ea Đrăng (Thửa 17; TBĐ số 325)</t>
  </si>
  <si>
    <t>Đường vào Nghĩa địa thị trấn</t>
  </si>
  <si>
    <t>Đầu đường (Quốc lộ 14) - Thửa 2; TBĐ số 336</t>
  </si>
  <si>
    <t>Nghĩa địa thị trấn (Thửa 11; TBĐ số 231)</t>
  </si>
  <si>
    <t>Nghĩa địa thị trấn (Thửa 15; TBĐ số 231)</t>
  </si>
  <si>
    <t>Hết đường (Thửa 17; TBĐ số 231</t>
  </si>
  <si>
    <t>Đường vào Thủy điện thị trấn</t>
  </si>
  <si>
    <t>Đầu đường (Quốc lộ 14) - Thửa 16; TBĐ số 335</t>
  </si>
  <si>
    <t>Hết thửa đất Nguyễn Thị Giỏi (Thửa 3; TBĐ số 335)</t>
  </si>
  <si>
    <t>Hết thửa đất Nguyễn Thị Giỏi (Thửa 4; TBĐ số 335)</t>
  </si>
  <si>
    <t>Hết đường (Thửa 1; TBĐ số 220)</t>
  </si>
  <si>
    <t>Đường đi bãi rác thị trấn</t>
  </si>
  <si>
    <t>Giáp địa giới hành chính TT Ea Đrăng</t>
  </si>
  <si>
    <t>Bãi rác</t>
  </si>
  <si>
    <t>Đường song song Quốc lộ 14 (Khu đất phân lô Thôn 4)</t>
  </si>
  <si>
    <t>Cầu Cây Sung (Thửa 10; TBĐ số 12)</t>
  </si>
  <si>
    <t>Cầu Cây Đa (Thửa 58; TBĐ số 283)</t>
  </si>
  <si>
    <t>Hết ranh giới thửa đất hộ Cung Phụng (Thửa 4; TBĐ số 277)</t>
  </si>
  <si>
    <t>Ranh giới thửa đất hộ ông Mão thôn 2 (Thửa 22; TBĐ số 295)</t>
  </si>
  <si>
    <t>Cầu Cây Đa (Thửa 59; TBĐ số 283)</t>
  </si>
  <si>
    <t>Hộ Nhà Ông Lực (X=458050.43; Y=1449835.71)</t>
  </si>
  <si>
    <t>Ngã Ba ông Lực (X=458039.42; Y=1449741.55)</t>
  </si>
  <si>
    <t>Ngã Tư Trung tâm xã (X=455893.61, Y=1449603.00)</t>
  </si>
  <si>
    <t>Ngã Tư Trung tâm xã (X=455796.66; Y=1449569.19)</t>
  </si>
  <si>
    <t>Trạm 18 (X=454207.75; Y=1448804.64)</t>
  </si>
  <si>
    <t>Ngã Ba nhà ông Cắm (Thửa 95; TBĐ số 283)</t>
  </si>
  <si>
    <t>Cổng Chào thôn 4 (X=455894.27; Y=1449935.34)</t>
  </si>
  <si>
    <t>Cầu suối Ea Rốc (Thửa 1; TBĐ số 286)</t>
  </si>
  <si>
    <t>Cầu suối Ea Rốc (Thửa 1; TBĐ số 286 )</t>
  </si>
  <si>
    <t>Ngã ba trường tiểu học Ea Tir (Thửa 41; TBĐ số 29)</t>
  </si>
  <si>
    <t>Ngã ba nhà ông Lực (X=458100.77; Y=1449745.77)</t>
  </si>
  <si>
    <t>Ngã ba dự án (X=459501.02; Y=1449458.74), đường về Ea Nam</t>
  </si>
  <si>
    <t>Đường Liên Huyện 
Ea H'leo - Cư M'Gar</t>
  </si>
  <si>
    <t>Ngã ba dự án (X=459481.28; Y=1449372.93)</t>
  </si>
  <si>
    <t>Hết buôn Tiêu A (Thửa 11; TBĐ số 294)</t>
  </si>
  <si>
    <t>Ngã ba Bình Sơn (Thửa 50; TBĐ số 301)</t>
  </si>
  <si>
    <t>Ngã ba Bình Sơn (Thửa 51; TBĐ số 301)</t>
  </si>
  <si>
    <t>Cầu suối Ea Súp (X=453899.62; Y=1444044.95)</t>
  </si>
  <si>
    <t>Hết ranh giới nhà ông Nình A Sắt (Thửa 1; TBĐ số 300)</t>
  </si>
  <si>
    <t>Từ Trụ sở UBND xã Ea Khăl (Hướng đi Thị trấn Ea Drăng)</t>
  </si>
  <si>
    <t>Hết ranh giới thửa đất cây xăng Hải Hà (Cây xăng ông Minh cũ)</t>
  </si>
  <si>
    <t>Giáp địa giới xã Ea Khăl</t>
  </si>
  <si>
    <t>Từ Trụ sở UBND xã Ea Nam củ (Hướng đi BMT)</t>
  </si>
  <si>
    <t>Nút giao với đường tránh Trung tâm thị trấn Ea Drăng</t>
  </si>
  <si>
    <t>Nút giao với đường tránh Trung tâm xã Ea Drăng</t>
  </si>
  <si>
    <t>Giáp địa giới xã Cư Né</t>
  </si>
  <si>
    <t>Đường hai bên hông chợ Ea Nam (Đường phía Đông chợ)</t>
  </si>
  <si>
    <t>Đầu đường (nhà ông Lê Đình Thám - thửa 38; TBĐ số 119)</t>
  </si>
  <si>
    <t>Hết ranh giới thửa đất ở nhà bà Đinh Thị Tuyết (Thửa 103; TBĐ số 119)</t>
  </si>
  <si>
    <t>Hết Ranh giới thửa đất ở ông Nguyễn Long Bằng (Thửa 152; TBĐ số 119)</t>
  </si>
  <si>
    <t>Đường hai bên hông chợ Ea Nam (Đường phía Tây chợ)</t>
  </si>
  <si>
    <t>Đầu đường nhà ông Đỗ Thị Tam (Thửa 39; TBĐ số 119)</t>
  </si>
  <si>
    <t>Hết ranh giới thửa đất ở ông Nguyễn Văn Thái (Thửa 96; TBĐ số 119)</t>
  </si>
  <si>
    <t>Hết ranh giới thửa đất ở ông Nguyễn Tri Mưng (Thửa 111; TBĐ số 119)</t>
  </si>
  <si>
    <t>Đường phía sau chợ Ea Nam</t>
  </si>
  <si>
    <t>Đầu đường (Đất nhà ông Lương Thiên Tâm - thửa 158; TBĐ số 119)</t>
  </si>
  <si>
    <t>Giáp đường vào buôn Riêng (Đất nhà ông Nguyễn Văn Sơn - thửa 66; TBĐ số 119)</t>
  </si>
  <si>
    <t>Đường đi thôn 2</t>
  </si>
  <si>
    <t>Quốc lộ 14 (Thửa 159; TBĐ số 119)</t>
  </si>
  <si>
    <t>Đường đi Buôn Briêng (Hết thửa 37; TBĐ số 56)</t>
  </si>
  <si>
    <t>Đường phía sau Trụ sở UBND xã</t>
  </si>
  <si>
    <t>Đầu đường giáp đường đi thôn 2</t>
  </si>
  <si>
    <t>Đường đi thôn 2a</t>
  </si>
  <si>
    <t>Đường đi thôn 3</t>
  </si>
  <si>
    <t>Ngã ba Quốc lộ 14 đi thôn 3 (Hội trường thôn 3 - thửa 42; TBĐ số 125)</t>
  </si>
  <si>
    <t>Ngã tư đường rẻ vào trường Lê Duẩn (Hết thửa 33; TBĐ số 116)</t>
  </si>
  <si>
    <t>Ngã tư đường Tránh Trung tâm thị trấn Ea Drăng (Thửa 35; TBĐ số 115)</t>
  </si>
  <si>
    <t>Ngã tư đường Tránh Trung tâm thị trấn Ea Drăng (Hết Thửa 35; TBĐ số 115)</t>
  </si>
  <si>
    <t>Đập tràn</t>
  </si>
  <si>
    <t>Đường đi buôn B'riêng</t>
  </si>
  <si>
    <t>Ngã ba Quốc lộ 14 (Thửa 31; TBĐ số 119)</t>
  </si>
  <si>
    <t>Hết ranh giới nhà Lê Ngọc Thủy (Thửa 129; TBĐ số 120)</t>
  </si>
  <si>
    <t>Ngã ba đường vào Hội trường Buôn Riêng A (Thửa 4; TBĐ số 112)</t>
  </si>
  <si>
    <t>Hết ranh giới Hội trường thôn 5 (Thửa 20; TBĐ số 108)</t>
  </si>
  <si>
    <t>Ngã ba Ea Wa (Thửa 43; TBĐ số 11)</t>
  </si>
  <si>
    <t>Đường đi thôn Ea Sir</t>
  </si>
  <si>
    <t>Quốc lộ 14 (Thửa 35; TBĐ số 57)</t>
  </si>
  <si>
    <t>Hết ranh giới Hội trường thôn Ea Sir B (Thửa 84; TBĐ số 104)</t>
  </si>
  <si>
    <t>Hết đường (Nhà ông Hồ Văn Sinh - Thửa 23; TBĐ số 32)</t>
  </si>
  <si>
    <t>Đường đi thôn 7</t>
  </si>
  <si>
    <t>Giáp thôn 9 xã Ea Khal (Thửa 7; TBĐ số 15)</t>
  </si>
  <si>
    <t>Ngã ba Ea Wa (Hướng buôn Đung) - Thửa 45; TBĐ số 11</t>
  </si>
  <si>
    <t>Giáp ngã ba cây khế xã Ea Khal</t>
  </si>
  <si>
    <t xml:space="preserve"> </t>
  </si>
  <si>
    <t>Thửa đất nhà ông Nguyễn Lệnh Ninh - Thửa 8; TBĐ số 117 (Đường vào Buôn Druh)</t>
  </si>
  <si>
    <t>Thửa đất nhà ông Phan Văn Năm - Thửa 26; TBĐ số 125</t>
  </si>
  <si>
    <t>Đường Liên huyện Ea H'leo - Cư Mgar</t>
  </si>
  <si>
    <t>Ngã ba Đường liên xã đi Ea Khal (Ngã 3 nông trường) - Thửa 7; TBĐ số 109</t>
  </si>
  <si>
    <t>Hết địa giới hành chính xã Ea Nam (Thửa 9; TBĐ số 86)</t>
  </si>
  <si>
    <t>Đường vào buôn Druh</t>
  </si>
  <si>
    <t>Ngã ba Quốc lộ 14 (Thửa 9; TBĐ số 117)</t>
  </si>
  <si>
    <t>Hết đường (Giáp nghĩa địa cũ) - Thửa 55; TBĐ số 114</t>
  </si>
  <si>
    <t>Đường song song với Quốc lộ 14 phía trước chợ Ea Nam</t>
  </si>
  <si>
    <t>Đầu đường đối diện cây Xăng Hải Hà</t>
  </si>
  <si>
    <t>Các tuyến đường còn lại trong khu dân cư &gt;=3,5 m (bê tông hóa)</t>
  </si>
  <si>
    <t>Các tuyến đường còn lại trong khu dân cư &lt;3,5 m</t>
  </si>
  <si>
    <t>33. XÃ EA DRĂNG</t>
  </si>
  <si>
    <t>UBND xã Ea Drang (Hướng cầu 110) và Hết ranh giới Trường TH Lê Văn Tám</t>
  </si>
  <si>
    <t>Hết ranh giới thửa đất ở ông Nguyễn Thành Công (Thửa 233; TBĐ số 98) phía Đông đường và thửa 230; TBĐ số 98 phía Tây đường</t>
  </si>
  <si>
    <t>Hết ranh giới thửa đất ở ông Nguyễn Duy Thanh (Thửa 76; TBĐ số 95) phía Đông đường và thửa 74, TBD số 95 phía Tây đường</t>
  </si>
  <si>
    <t>Hết ranh giới thửa đất ông Nguyễn Văn Tỉnh (Thửa 93; TBĐ số 94) phía Đông đường và Đường vào nghĩa địa thôn 3, phía Tây đường</t>
  </si>
  <si>
    <t>Hết Ranh giới thửa đất ở ông Trần Hữu Quyệt (Thửa 14; TBĐ số 93) phía Đông đường và thửa 3; TBĐ số 92 phía Tây đường</t>
  </si>
  <si>
    <t>Giáp ranh giới Xã Ea H’leo</t>
  </si>
  <si>
    <t>UBND xã Ea Drang (Hướng BMT) và Hết ranh giới Trường TH Lê Văn Tám</t>
  </si>
  <si>
    <t>Hết ranh giới nhà Đội NTCS Ea Ral phía Đông đường và đường vào khu bảo tồn thông nước phía Tây đường</t>
  </si>
  <si>
    <t>Hội trường thôn 5 phía Đông đường và Cổng chào thôn 5 phía Tây đường</t>
  </si>
  <si>
    <t>Hết ranh giới thửa đất ở Nguyễn Đình Hướng (Thửa 168; TBĐ số 129) phía Đông đường và đường ranh giới Cụm CN Ea Ral phía Tây đường</t>
  </si>
  <si>
    <t>Giáp địa giới hành chính thị trấn Ea Drăng (Hai bên đường)</t>
  </si>
  <si>
    <t>Đường vào xã Cư Mốt - Ea Wy</t>
  </si>
  <si>
    <t>Ngã ba Quốc lộ 14</t>
  </si>
  <si>
    <t>Hết Ranh giới thửa đất ở hộ ông Nhàn (Đối diện là thửa đất nhà ở ông Trần Lắm, thửa 61; TBĐ số 97)</t>
  </si>
  <si>
    <t>Giáp địa giới xã Cư Mốt</t>
  </si>
  <si>
    <t>Đường vào buôn Tùng Thăng</t>
  </si>
  <si>
    <t>Nhà cộng đồng buôn Tùng Xê</t>
  </si>
  <si>
    <t>Cầu Đá Tràn</t>
  </si>
  <si>
    <t>Đường vào Trường THPT Phan Chu Trinh</t>
  </si>
  <si>
    <t>Cuối đường (Cổng trường Phan Chu Trinh)</t>
  </si>
  <si>
    <t>Đường giao thông nông thôn (Đối diện Cụm công nghiệp)</t>
  </si>
  <si>
    <t>Ngã ba nhà ông Nguyễn Trọng Lân (Thửa 100; TBĐ số 129)</t>
  </si>
  <si>
    <t>Giáp địa giới hành chính Thị trấn</t>
  </si>
  <si>
    <t>Đường thôn 8 đi Núi Ngang</t>
  </si>
  <si>
    <t>Ranh giới đất nhà ông Thân Danh Côi (Thửa 6; TBĐ số 33)</t>
  </si>
  <si>
    <t>Ranh giới thửa đất ở ông Trần Việt Tín Nghĩa (Thửa 4; TBĐ số 93)</t>
  </si>
  <si>
    <t>Núi Ngang (Đầu vườn cao su của CT cao su Ea H'leo)</t>
  </si>
  <si>
    <t>Đường khu dân cư Thôn 1</t>
  </si>
  <si>
    <t>Từ ranh giới thửa đất ở nhà ông Đoàn Quang Thanh (Thửa 81; TBĐ số 114)</t>
  </si>
  <si>
    <t>Ranh giới thửa đất ở hộ ông Võ Trường Đông (Thửa 38; TBĐ số 106)</t>
  </si>
  <si>
    <t>Ranh giới thửa đất ở ông Mai Hữu Khoa (Thửa 48; TBĐ số 113)</t>
  </si>
  <si>
    <t>Hết Ranh giới thửa đất ở Trần Vĩnh Ninh (Thửa 67; TBĐ số 105)</t>
  </si>
  <si>
    <t>Đường khu dân cư Thôn 2</t>
  </si>
  <si>
    <t>Ranh giới thửa đất ở ông Trần Văn Nhất (Thửa 76; TBĐ số 105)</t>
  </si>
  <si>
    <t>Hết Ranh giới thửa đất ở ông Huỳnh Văn Cảnh (Thửa 55; TBĐ số 105)</t>
  </si>
  <si>
    <t>Ranh giới thửa đất ở ông Nguyễn Luận (Thửa 38; TBĐ số 104)</t>
  </si>
  <si>
    <t>Hết Ranh giới thửa đất ở ông Phan Văn Hồng (Thửa 42; TBĐ số 103)</t>
  </si>
  <si>
    <t>Đường khu dân cư Thôn 3</t>
  </si>
  <si>
    <t>Ranh giới thửa đất ở ông Nguyễn Duy Thanh (Thửa 76; TBĐ số 95)</t>
  </si>
  <si>
    <t>Hết Ranh giới thửa đất ở ông Nguyễn Đình Đích (Thửa 22; TBĐ số 44)</t>
  </si>
  <si>
    <t>Ranh giới thửa đất ở ông Nguyễn Văn Tỉnh (Thửa 93; TBĐ số 94)</t>
  </si>
  <si>
    <t>Hết Ranh giới thửa đất ở ông Đổ Đình Luận (Thửa 112; TBĐ số 33)</t>
  </si>
  <si>
    <t>Đường khu dân cư Thôn 4</t>
  </si>
  <si>
    <t>Ranh giới thửa đất ở ông Y Giáp Ksơr (Thửa 95; TBĐ số 129)</t>
  </si>
  <si>
    <t>Hết Ranh giới thửa đất ở ông Phạm Mạnh Ân (Thửa 36; TBĐ số 135)</t>
  </si>
  <si>
    <t>Ranh giới thửa đất ở ông Cao Anh Vĩnh (Thửa 261; TBĐ số 117)</t>
  </si>
  <si>
    <t>Hết Ranh giới thửa đất ở ông Lê Quang Hưng (Thửa 109; TBĐ số 124)</t>
  </si>
  <si>
    <t>Ranh giới thửa đất ở ông Phan Văn Thuận</t>
  </si>
  <si>
    <t>Hết ranh giới thửa đất ông Phan Văn Lộc</t>
  </si>
  <si>
    <t>Đường khu dân cư Thôn 5</t>
  </si>
  <si>
    <t>Ranh giới thửa đất ở ông Trần Hữu Hồng (Thửa 131; TBĐ số 129)</t>
  </si>
  <si>
    <t>Hết Ranh giới thửa đất của ông Hoàng Xuân Miến (Thửa 23; TBĐ số 129)</t>
  </si>
  <si>
    <t>Hết ranh giới thửa đất ông Hoàng Văn Dần (Thửa 2; TBĐ số 129)</t>
  </si>
  <si>
    <t>Ranh giới thửa đất ở ông Nguyễn Thanh Tiến (Thửa 10; TBĐ số 124)</t>
  </si>
  <si>
    <t>Hết Ranh giới thửa đất ở ông Phan Trọng Đảng (Thửa 256; TBĐ số 117)</t>
  </si>
  <si>
    <t>Đường khu dân cư Thôn 6; 6 A</t>
  </si>
  <si>
    <t>Ranh giới thửa đất ở ông Nguyễn Văn Phương (Thửa 216; TBĐ số 117)</t>
  </si>
  <si>
    <t>Hết ranh giới thửa đất ở ông Nguyễn Quang Tá (Thửa 1; TBĐ số 110)</t>
  </si>
  <si>
    <t>Ranh giới thửa đất ở ông Hoàng Đình Nhân (Thửa 21; TBĐ số 117)</t>
  </si>
  <si>
    <t>Hết ranh giới thửa đất ở ông Lê Thế Dũng (Thửa 8; TBĐ số 116), giáp ngã ba</t>
  </si>
  <si>
    <t>Ranh giới thửa đất ở ông Trần Như Thúy (Thửa 161; TBĐ số 116)</t>
  </si>
  <si>
    <t>Hết ranh giới thửa đất ở ông Nguyễn Phước (Thửa 3; TBĐ số 108)</t>
  </si>
  <si>
    <t>Đường khu dân cư Thôn 7</t>
  </si>
  <si>
    <t>Ranh giới thửa đất ở ông Đinh Văn Hiếu (Thửa 74; TBĐ số 115)</t>
  </si>
  <si>
    <t>Hết ranh giới thửa đất ở ông Trần Vĩnh Hạnh (Thửa 13; TBĐ số 115)</t>
  </si>
  <si>
    <t>Hết ranh giới thửa đất ở bà Phạm Thị Mí (Thửa 20; TBĐ số 107)</t>
  </si>
  <si>
    <t>Tỉnh lộ 15</t>
  </si>
  <si>
    <t>Giáp địa giới thị trấn Ea Đrăng (Hai bên đường)</t>
  </si>
  <si>
    <t>Hết ranh giới đất nhà ông Nguyễn Uy Huân (Thửa 10; TBĐ số 146) phía Bắc đường và Hết ranh giới thửa 34; TBĐ số 46 phía Nam đường</t>
  </si>
  <si>
    <t>Hết ranh giới đất nhà ông Nguyễn Uy Huân (Thửa 10; TBĐ số 146) phía Bắc đường và hết ranh giới thửa 34; TBĐ số 46 phía Nam đường</t>
  </si>
  <si>
    <t>Nút giao với đường Tránh Trung tâm thị trấn Ea Drăng</t>
  </si>
  <si>
    <t>Giáp ngã ba đi thôn 1</t>
  </si>
  <si>
    <t>Ngã ba đi thôn 1</t>
  </si>
  <si>
    <t>Giáp ngã tư (Hết Thửa đất nhà ông Ksơr Ykít, thửa 3; TBĐ số 135)</t>
  </si>
  <si>
    <t>Giáp ngã tư (Hết thửa đất nhà ông Ksơr Ykít, thửa 3; TBĐ số 135)</t>
  </si>
  <si>
    <t>Ngã ba Ea Sol - Ea Hiao (Hết vườn nhà ông Hoàng Thanh Lợi, thửa 35; TBĐ số 126)</t>
  </si>
  <si>
    <t>Giáp địa giới xã Ea sol</t>
  </si>
  <si>
    <t>Đường giao thông Ea Hiao</t>
  </si>
  <si>
    <t>Ngã ba Ea Sol - Ea Hiao (Vườn nhà ông Hoàng Thanh Lợi, thửa 35; TBĐ số 126)</t>
  </si>
  <si>
    <t>Ngã ba (Giáp thửa đất nhà ông Hoàng Văn Nghệ - Thửa 9; TBĐ số 127)</t>
  </si>
  <si>
    <t>Giáp địa giới xã Ea Hiao</t>
  </si>
  <si>
    <t>Ngã ba Tỉnh lộ 15 (Hướng buôn Sek)</t>
  </si>
  <si>
    <t>Ngã ba (Hết thửa đất nhà ông Lê Ba - Thửa 26; TBĐ số 139)</t>
  </si>
  <si>
    <t>Cầu buôn Sek</t>
  </si>
  <si>
    <t>Hết đất nhà ông Ađrơng Y Plô (Thửa 43; TBĐ số 130)</t>
  </si>
  <si>
    <t>Ngã tư tỉnh lộ 15 (Thửa đất nhà ông Ksơr Ykít, thửa 3; TBĐ số 135)</t>
  </si>
  <si>
    <t>Ngã ba tỉnh lộ 15 (Thửa đất nhà ông Đặng Xuân Vinh, thửa 62; TBĐ số 147)</t>
  </si>
  <si>
    <t>Ngã tư (Vườn nhà ông Tâm, thửa 63; TBĐ số 150)</t>
  </si>
  <si>
    <t>Ngã ba nhà ông Trần Minh Tiến (Thửa 16; TBĐ số 124)</t>
  </si>
  <si>
    <t>Hết đất nhà ông Nguyễn Quang Tiến (Thửa 77; TBĐ số 126)</t>
  </si>
  <si>
    <t>Đường nội bộ trong khu dân cư Trường Chinh</t>
  </si>
  <si>
    <t>Tỉnh lộ 14B</t>
  </si>
  <si>
    <t>Ngã ba trường THCS Y Jut</t>
  </si>
  <si>
    <t>Hết rẫy ông Lưu Chí Công (Thửa 36; TBĐ số 46)</t>
  </si>
  <si>
    <t>Ranh giới hành chính thôn 5 (Hết rẫy ông Võ Hồng Sơn, thửa 41; TBĐ số 57)</t>
  </si>
  <si>
    <t>Từ đất ông HuǶnh Trần Chúng (Thửa 15; TBĐ số 107)</t>
  </si>
  <si>
    <t>Hết đất nhà ông Nguyễn Văn Thìn (Thửa 33; TBĐ số 109)</t>
  </si>
  <si>
    <t>Điện Biên Phủ (TL 15)</t>
  </si>
  <si>
    <t>Trần Phú (Ngã tư ngân hàng)</t>
  </si>
  <si>
    <t>Bệnh viện Đa khoa Ea H'leo</t>
  </si>
  <si>
    <t>Hết ranh giới đất nhà ông Nguyễn Văn Yên (Thửa 24; TBĐ số 42)</t>
  </si>
  <si>
    <t>Hết ranh giới đất nhà ông Đỗ Văn Minh (Thửa 80; TBĐ số 42)</t>
  </si>
  <si>
    <t>Giáp địa giới xã Dliê Yang</t>
  </si>
  <si>
    <t>Ngã ba đường vào nghĩa địa thị trấn</t>
  </si>
  <si>
    <t>Ngã ba đường vào thuỷ điện</t>
  </si>
  <si>
    <t>Hết ranh giới thửa đất nhà ông Nguyễn Văn Năm (Thửa 25; TBĐ số 26, Phía Đông đường) và Trần Xuân Ba (Thửa 63; TBĐ số 26, Phía Tây đường)</t>
  </si>
  <si>
    <t>Ngã ba đường xuống hồ sinh thái (Ngã ba nhà ông Lực, phía Đông và đường hẻm đối diện Ngã ba, phía Tây đường)</t>
  </si>
  <si>
    <t>Cầu Ea Khăl</t>
  </si>
  <si>
    <t>Nguyễn Văn Trỗi (Phía Tây đường)</t>
  </si>
  <si>
    <t>Trần Quốc Toản (Phía Đông đường)</t>
  </si>
  <si>
    <t>Phan Chu Trinh (Phía Tây đường)</t>
  </si>
  <si>
    <t>Hết ranh giới thửa đất nhà bà Nguyễn Thị Thúy Đạt (Thửa 124; TBĐ số 39, Phía Đông đường)</t>
  </si>
  <si>
    <t>Lê Thị Hồng Gấm (Phía Đông đường)</t>
  </si>
  <si>
    <t>Phạm Hồng Thái (Phía Tây đường)</t>
  </si>
  <si>
    <t>Nguyễn Thị Minh Khai (Phía Đông đường)</t>
  </si>
  <si>
    <t>Hẻm Bình Tâm (Phía Tây đường)</t>
  </si>
  <si>
    <t>Lê Duẩn (Phía Đông đường)</t>
  </si>
  <si>
    <t>Xô Viết Nghệ Tĩnh (Phía Tây đường)</t>
  </si>
  <si>
    <t>Điện Biên Phủ (Phía Đông đường)</t>
  </si>
  <si>
    <t>Ngô Gia Tự (Phía Tây đường)</t>
  </si>
  <si>
    <t>Hết ranh giới thửa đất nhà bà Phạm Thị Nhơn (Thửa 45; TBĐ số 31, Phía Đông đường)</t>
  </si>
  <si>
    <t>Đường vào Nghĩa địa thị trấn (Phía Tây đường)</t>
  </si>
  <si>
    <t>Đường vào Nghĩa địa thị trấn (Phía Tây đường) và Hết ranh giới thửa đất nhà bà Phạm Thị Nhơn (Thửa 45; TBĐ số 31, Phía Đông đường)</t>
  </si>
  <si>
    <t>Ngã ba (Trạm Khí tượng thuỷ văn)</t>
  </si>
  <si>
    <t>Đường Ama Khê (Phía Đông đường) và đường hẻm (Phía Tây đường)</t>
  </si>
  <si>
    <t>Giáp địa giới xã Ea Răl</t>
  </si>
  <si>
    <t>Điện Biên Phủ (Ngã tư ngân hàng)</t>
  </si>
  <si>
    <t>Hết ranh giới thửa đất nhà ông Nguyễn Phi Long (Thửa 1; TBĐ số 32)</t>
  </si>
  <si>
    <t>Đường hẻm (Hết ranh giới thửa 128 cũ phía Nam và thửa 112 phía Bắc; TBĐ số 16 mới)</t>
  </si>
  <si>
    <t>Hết đường (Giáp đường vành đai phía Tây)</t>
  </si>
  <si>
    <t>Giáp địa giới xã Ea Khăl (Đường dây 500KV)</t>
  </si>
  <si>
    <t>27</t>
  </si>
  <si>
    <t>28</t>
  </si>
  <si>
    <t>29</t>
  </si>
  <si>
    <t>Ngã ba đường Lê Duẩn và Quang Trung (Thửa đất nhà ông Tuấn)</t>
  </si>
  <si>
    <t>Đường Chợ khu A - B (Thửa đất nhà ông Đỗ Hồng Thái, thửa 21; TBĐ số 56)</t>
  </si>
  <si>
    <t>Hết thửa đất hộ ông Nguyễn Thành (Thửa 59; TBĐ số 37 phía Bắc và hết ranh giới thửa đất 24, tờ BĐ 40)</t>
  </si>
  <si>
    <t>Hết thửa đất Nhà máy mủ Công ty cao su Ea H'Leo</t>
  </si>
  <si>
    <t>Đường xuống đập</t>
  </si>
  <si>
    <t>Đập Ea Đrăng</t>
  </si>
  <si>
    <t>Đường vào Ea Khăl</t>
  </si>
  <si>
    <t>Giáp Nông trường cao su Ea Khal</t>
  </si>
  <si>
    <t>Đường chợ thị trấn (Phân khu A, B)</t>
  </si>
  <si>
    <t>Đường đi bãi rác</t>
  </si>
  <si>
    <t>Đường vành đai hồ Sinh Thái</t>
  </si>
  <si>
    <t>Giải Phóng (Ngã ba nhà ông Lực)</t>
  </si>
  <si>
    <t>Hết ranh giới thửa đất nhà ông Trần Minh Lợi (Thửa 2, thửa 7; TBĐ số 23)</t>
  </si>
  <si>
    <t>Hết ranh giới thửa đất nhà ông Trần Minh Lợi - Thửa 7; TBĐ số 23 (Phía Tây đường)</t>
  </si>
  <si>
    <t>Hết ranh giới thửa đất nhà nghỉ Hoàng Long (Phía Nam đường)</t>
  </si>
  <si>
    <t>Hết ranh giới thửa đất nhà ông Trần Minh Lợi - Thửa 2; TBĐ số 23 (Phía Đông đường)</t>
  </si>
  <si>
    <t>Hết ranh giới thửa đất nhà bà Doãn Thị Nga - Thửa 131; TBĐ số 20 (Phía Đông đường)</t>
  </si>
  <si>
    <t>Đến đường hẻm (Phía Bắc đường), đối diện nhà nghỉ Hoàng Long</t>
  </si>
  <si>
    <t>Hết ranh giới thửa đất nhà nghỉ Hoàng Long (Phía Nam đường) và đường hẻm (Phía Bắc đường), đối diện nhà nghỉ Hoàng Long</t>
  </si>
  <si>
    <t>Giải Phóng (Ngã ba Trường TH Thuần Mẫn)</t>
  </si>
  <si>
    <t>Đường đi Nhà máy nước sạch</t>
  </si>
  <si>
    <t>Ngô Gia Tự (Ngã tư nhà ông Trần Văn Lễ - Thửa 144; TBĐ số 16)</t>
  </si>
  <si>
    <t>Hết ranh giới thửa đất nhà ông Vũ Văn Thọ (Thửa 19; TBĐ số 16)</t>
  </si>
  <si>
    <t>Đường vành đai phía Tây</t>
  </si>
  <si>
    <t>Nút giao đường đi bãi rác huyện (Thửa đất nhà ông Bùi Văn Luận)</t>
  </si>
  <si>
    <t>Hết ranh giới thửa đất nhà ông Trương Tuấn Chính</t>
  </si>
  <si>
    <t>Đường vành đai phía Đông (TDP8 đi TDP9)</t>
  </si>
  <si>
    <t>Hết ranh giới thửa đất nhà ông Hoàng Ngọc Tuấn</t>
  </si>
  <si>
    <t>Đến hết ranh giới nhà ông Nguyễn kiểm thửa 32, tờ 34</t>
  </si>
  <si>
    <t>Hết đường (hết ranh giới thửa đất nhà ông Nguyễn Đảo)</t>
  </si>
  <si>
    <t>34. XÃ EA WY</t>
  </si>
  <si>
    <t>Đường liên xã  Ea Đrăng - Ea Rốk (Ea H'leo - Ea Súp cũ)</t>
  </si>
  <si>
    <t>Thửa đất Cây xăng ông Cộng (Đi về Cư Mốt) - Thửa 208; TBĐ số 121</t>
  </si>
  <si>
    <t>Giáp ngã ba cây xoài (Đường vào nhà ông Sơn) - Thửa 222; TBĐ số 123</t>
  </si>
  <si>
    <t>Ngã ba cây xoài (Thửa 207; TBĐ số 123)</t>
  </si>
  <si>
    <t>Ngã ba đường vào sân bóng Quang Trung (Thửa 152; TBĐ số 124)</t>
  </si>
  <si>
    <t>Ngã ba đường vào sân bóng Quang Trung (Thửa 5; TBĐ số 124)</t>
  </si>
  <si>
    <t>Hết trường Tô Hiệu</t>
  </si>
  <si>
    <t>Ngã 3 dốc đá</t>
  </si>
  <si>
    <t>Chợ Ea Wy (Trụ sở UBND xã Cư Mốt cũ) (Hướng 92)</t>
  </si>
  <si>
    <t>Cầu Ri</t>
  </si>
  <si>
    <t>Giáp địa giới xã Ea Đ răng (xã Ea Ral cũ)</t>
  </si>
  <si>
    <t>Ngã ba xưởng cưa (thửa 37; TBĐ số 98)</t>
  </si>
  <si>
    <t>Ngã ba xưởng cưa (thửa 41; TBĐ số 98)</t>
  </si>
  <si>
    <t>Công an xã Ea Wy (Trụ sở UBND xã Cư Amung cũ)</t>
  </si>
  <si>
    <t>Ngã 3 (Thửa 37; TBĐ số 359)</t>
  </si>
  <si>
    <t>Cầu Ea Wy</t>
  </si>
  <si>
    <t>Hết Trụ sở Công an xã Ea Wy (Trụ sở UBND xã Cư Amung cũ)</t>
  </si>
  <si>
    <t>Ranh giới thửa đất Trường TH Lê Đình Chinh</t>
  </si>
  <si>
    <t>Đầu ranh giới đất Trường TH Lê Đình Chinh</t>
  </si>
  <si>
    <t>Hết buôn Tơ Roa (Hết địa giới xã)</t>
  </si>
  <si>
    <t>Cầu Bằng Lăng</t>
  </si>
  <si>
    <t>Giáp Phân trường Ea Wy</t>
  </si>
  <si>
    <t>Phân trường Ea Wy</t>
  </si>
  <si>
    <t>Giáp địa giới xã Cư Mốt cũ</t>
  </si>
  <si>
    <t>Giáp phân trường Ea Wy</t>
  </si>
  <si>
    <t>Ngã ba Tiến Hạ</t>
  </si>
  <si>
    <t>Ngã ba đường đến trung tâm xã</t>
  </si>
  <si>
    <t>Ngã ba thửa đất hộ Toàn Tuyết (Thửa 4; TBĐ số 49)</t>
  </si>
  <si>
    <t>Hết xã Cư Amung cũ đường đi thôn 2b, Ea Wy cũ</t>
  </si>
  <si>
    <t>Ngã ba đường liên xã Ea H'leo - Ea Súp</t>
  </si>
  <si>
    <t>Từ ngã ba đường liên xã đường đi xã Ea Tir</t>
  </si>
  <si>
    <t>Ngã tư đường trung tâm xã</t>
  </si>
  <si>
    <t>Đi vào lồ ô</t>
  </si>
  <si>
    <t>Ngã ba chợ Ea Wy (Thửa 238; TBĐ số 121)</t>
  </si>
  <si>
    <t>Hết ranh giới đất nhà ông Nguyễn Huy Hướng (Thửa 122; TBĐ số 121)</t>
  </si>
  <si>
    <t>Hết ranh giới đất Trường Trần Quốc Toản (Thửa 367; TBĐ số 114)</t>
  </si>
  <si>
    <t>Cầu Sắt (Thửa 380; TBĐ số 114)</t>
  </si>
  <si>
    <t>Cầu Sắt (Thửa 79; TBĐ số 114)</t>
  </si>
  <si>
    <t>Giáp ngã ba Bảy Đạo (Thửa 187; TBĐ số 107)</t>
  </si>
  <si>
    <t>Đầu ranh giới đất kho lương thực cũ (Thửa 22; TBĐ số 47)</t>
  </si>
  <si>
    <t>Từ thửa đất hộ ông Nguyễn Văn Mông (Thửa 12; TBĐ số 51) về hướng Bắc</t>
  </si>
  <si>
    <t>Ngã ba Tung Phương (Đi thôn 3 sình Hà Dưng)</t>
  </si>
  <si>
    <t>Từ phân hiệu Lê Đình Chinh tại thôn 3</t>
  </si>
  <si>
    <t>Hết ranh giới thửa đất nhà ở ông Ma Văn Cậy (Thửa 160; TBĐ số 27)</t>
  </si>
  <si>
    <t>Từ điểm trường chính Lê Đình Chinh</t>
  </si>
  <si>
    <t>Hết ranh giới thửa đất nhà ở ông Lương Văn Trọng (Thửa 61; TBĐ số 14)</t>
  </si>
  <si>
    <t>Ngã ba đường liên xã Ea H'leo - Ea Súp (Nhà ông Nông Văn Phòng thửa 63; TBĐ số 61)</t>
  </si>
  <si>
    <t>Hết ranh giới đất trường mẫu giáo Tuổi Ngọc</t>
  </si>
  <si>
    <t>Ngã ba đường liên xã Ea H'leo - Ea Súp (Nhà ông Lưỡng Văn Phổ thửa 24; TBĐ số 61)</t>
  </si>
  <si>
    <t>Cống thôn 5 (Đường vào sình bò)</t>
  </si>
  <si>
    <t>Ngã ba UBND xã</t>
  </si>
  <si>
    <t>Giáp ngã tư (Thửa đất hộ ông Mai Xuân Thắng thửa 14; TBĐ số 94)</t>
  </si>
  <si>
    <t>Ngã ba nhà ông Lê Minh Lập (Thửa 16; TBĐ số 95)</t>
  </si>
  <si>
    <t>Ngã ba cây sung</t>
  </si>
  <si>
    <t>Giáp ngã tư (Thửa đất hộ ông Trần Trung Việt thửa 55; TBĐ số 109)</t>
  </si>
  <si>
    <t>Ngã tư (Thửa đất hộ ông Trần Trung Việt thửa 55; TBĐ số 109)</t>
  </si>
  <si>
    <t>Giáp ngã tư (Hội trường thôn 6A)</t>
  </si>
  <si>
    <t>Ngã tư (Thửa đất hộ ông Mai Xuân Thắng thửa 14; TBĐ số 94)</t>
  </si>
  <si>
    <t>Giáp ngã tư (Thửa đất hộ ông Phan Thành Thọ thửa 104; TBĐ số 94)</t>
  </si>
  <si>
    <t>Ngã tư (Thửa đất hộ ông Phan Thành Thọ thửa 104; TBĐ số 94)</t>
  </si>
  <si>
    <t>Giáp ngã tư Trạm Y tế xã</t>
  </si>
  <si>
    <t>Giáp ngã ba (Hết thửa đất ở hộ ông Đào Văn Hào thửa 12; TBĐ số 99)</t>
  </si>
  <si>
    <t>Đường nội thôn</t>
  </si>
  <si>
    <t>Đường liên xã (Thửa 94; TBĐ số 112)</t>
  </si>
  <si>
    <t>Đầu thôn 7B (Thửa 50; TBĐ số 124)</t>
  </si>
  <si>
    <t>Đầu thôn 1A (Thửa 208; TBĐ số 108)</t>
  </si>
  <si>
    <t>Từ nhà ông Đoàn Ngọc Sơn</t>
  </si>
  <si>
    <t>Sân kho lương thực cũ</t>
  </si>
  <si>
    <t>Từ thửa đất hộ ông Nguyễn Thanh Truyền</t>
  </si>
  <si>
    <t>Ranh giới thửa đất hộ bà Phố (thôn 2B)</t>
  </si>
  <si>
    <t>Hết ranh giới thửa đất hộ bà Phố (thôn 2B)</t>
  </si>
  <si>
    <t>Ngã ba thửa đất hộ ông Nguyễn Hoàng Tuấn Việt (thôn 2B)</t>
  </si>
  <si>
    <t>Từ thửa đất hộ ông Vũ Tuấn Khanh (Thửa 182; TBĐ số 121)</t>
  </si>
  <si>
    <t>Thửa đất hộ bà Mạc Thị Lâm (thôn 11)</t>
  </si>
  <si>
    <t>Từ thửa đất hộ ông Hà Văn Thật (Thửa 167; TBĐ số 121)</t>
  </si>
  <si>
    <t>Thửa đất hộ ông Trần Văn Toàn (thôn 11) - Thửa 251; TBĐ số 121</t>
  </si>
  <si>
    <t>Đầu thôn 2B</t>
  </si>
  <si>
    <t>Hết ranh giới đất vườn nhà ông Lê Văn Tín</t>
  </si>
  <si>
    <t>Đầu ranh giới đất nhà ông Võ Văn Sâm (Thửa 280; TBĐ số 107)</t>
  </si>
  <si>
    <t>Nghĩa địa thôn 2A</t>
  </si>
  <si>
    <t>Hết ranh giới sân kho lương thực cũ (Thửa 22; TBĐ số 47)</t>
  </si>
  <si>
    <t>Thủy điện Ea Drăng II</t>
  </si>
  <si>
    <t>Đầu ranh giới thửa đất ông Lê Văn Mai (Thửa 83; TBĐ số 104)</t>
  </si>
  <si>
    <t>Ngã 3 thủy điện Ea Đrăng II (Thửa 1; TBĐ số 105)</t>
  </si>
  <si>
    <t>Đầu ranh giới thửa đất nhà ông Bảy Thắng (Thửa 335; TBĐ số 108)</t>
  </si>
  <si>
    <t>Trường tiểu học Trần Quốc Toản</t>
  </si>
  <si>
    <t>Thôn 1B và thôn 8B</t>
  </si>
  <si>
    <t>Hết ranh giới đất kho lương thực cũ (Thửa 22; TBĐ số 47)</t>
  </si>
  <si>
    <t>Khu vực Bình Sơn Thôn 1C (X=454119.46; Y=1463433.12)</t>
  </si>
  <si>
    <t>Đầu ranh giới thửa đất nhà ông Nông Văn Tứng thôn 5B (Thửa 322; TBĐ số 129)</t>
  </si>
  <si>
    <t>Hội trường thôn 5B (Thửa 271; TBĐ số 129)</t>
  </si>
  <si>
    <t>Đường Ngã ba xưởng cưa đi sình thông (Giáp đường liên xã Ea Wy-Cư Mốt- Ea Khal cũ)</t>
  </si>
  <si>
    <t>Ngã ba xưởng cưa (Nhà ông Nguyễn Văn Thông thửa 41; TBĐ số 98)</t>
  </si>
  <si>
    <t>Giáp ngã ba (Nhà ông Nguyễn Văn Minh thửa 4; TBĐ số 109)</t>
  </si>
  <si>
    <t>Ngã ba (Nhà ông Nguyễn Văn Minh thửa 4; TBĐ số 109)</t>
  </si>
  <si>
    <t>Giáp ngã ba (Nhà ông Lữ Đình Hoàng thửa 19; TBĐ số 118)</t>
  </si>
  <si>
    <t>Ngã ba (Nhà ông Lữ Đình Hoàng thửa 19; TBĐ số 118)</t>
  </si>
  <si>
    <t>Giáp Đường liên xã Ea Wy - Cư Mốt - Ea Khal</t>
  </si>
  <si>
    <t>Đường Ea Wy - Cư Mốt - Ea Khal</t>
  </si>
  <si>
    <t>Giáp xã Ea Khal</t>
  </si>
  <si>
    <t>Trường Bùi Thị Xuân</t>
  </si>
  <si>
    <t>Giáp địa giới xã Ea Wy</t>
  </si>
  <si>
    <t>Đường Cư A Mung - Cư Mốt - Ea Khal</t>
  </si>
  <si>
    <t>Ranh giới xã Cư A Mung</t>
  </si>
  <si>
    <t>Địa giới xã Ea Khal</t>
  </si>
  <si>
    <t xml:space="preserve">Các tuyến đường còn lại trong khu dân cư &gt;=3,5 m </t>
  </si>
  <si>
    <t xml:space="preserve">Các tuyến đường còn lại trong khu dân cư &lt;2,0 m </t>
  </si>
  <si>
    <t>35. XÃ EA H'LEO</t>
  </si>
  <si>
    <t>UBND Xã Ea H’leo, hướng đi BMT - Thửa 29; TBĐ số 148 (Phía Tây đường) và thửa 28; TBĐ số 148 (Phía Đông đường)</t>
  </si>
  <si>
    <t>Hết ranh giới thửa đất hộ ông Nay Y Ble - Thửa 17; TBĐ số 159 (Phía Tây đường) và thửa 22; TBĐ số 159 (Phía Đông đường)</t>
  </si>
  <si>
    <t>Hết ranh giới đất vườn nhà ông Trinh, CT UBND xã - Thửa 30; TBĐ số 175 (Phía Đông đường) và thửa 27; TBĐ số 175 (Phía Tây đường)</t>
  </si>
  <si>
    <t>Hết ranh giới đất Hội trường thôn 8 - Thửa 15; TBĐ số 184 (Phía Tây đường) và thửa 19; TBĐ số 184 (Phía Đông đường)</t>
  </si>
  <si>
    <t>Giáp địa giới xã Ea Ral (Hai bên đường)</t>
  </si>
  <si>
    <t>UBND Xã Ea H’leo (Hướng cầu 110) - Thửa 29; TBĐ số 148 (Phía Tây đường) và thửa 28; TBĐ số 148 (Phía Đông đường)</t>
  </si>
  <si>
    <t>Hết ranh giới thửa đất Trường THCS Chu Văn An và thửa 34; TBĐ số 141 (Phía Đông đường)</t>
  </si>
  <si>
    <t>Giáp ngã ba vào buôn Dang - Thửa 25; TBĐ số 134 (Phía Đông đường) và thửa 28; TBĐ số 134 (Phía Tây đường)</t>
  </si>
  <si>
    <t>Giáp ngã ba - Thửa 65; TBĐ số 127 (Phía Tây đường) và thửa 53; TBĐ số 127 (Phía Đông đường)</t>
  </si>
  <si>
    <t>Hết ranh giới Thửa đất 28; TBĐ số 112 (Phía Tây đường) và đường hẻm vào nhà bà Tục (Phía Đông đường)</t>
  </si>
  <si>
    <t>Hết ranh giới đất Xí nghiệp gỗ Thanh Nguyên - Thửa 17; TBĐ số 3 (Phía Đông đường) và thửa 127; TBĐ số 2 (Phía Tây đường)</t>
  </si>
  <si>
    <t>Cầu 110 (Hai bên đường)</t>
  </si>
  <si>
    <t>Đường Trong KDC thôn 2 A</t>
  </si>
  <si>
    <t>Quốc lộ 14 Nhà ở ông Trà Văn Hiệp (Thửa 54,TBĐ số 127)</t>
  </si>
  <si>
    <t>Ngã ba nhà ông Nguyễn Văn Hòa (Thửa 90; TBĐ số 23)</t>
  </si>
  <si>
    <t>Đường Trong KDC thôn 2 B</t>
  </si>
  <si>
    <t>Trường Chu Văn An (Thửa 58; TBĐ số 141)</t>
  </si>
  <si>
    <t>Hết ranh giới thửa đất ở ông Trần Văn Chí (Thửa 252; TBĐ số 140)</t>
  </si>
  <si>
    <t>Quốc lộ 14 Nhà ở ông Nguyễn Toàn (Thửa 54; TBĐ số 135)</t>
  </si>
  <si>
    <t>Thửa đất ông Phan Hữu Bi (Thửa 43; TBĐ số 135)</t>
  </si>
  <si>
    <t>Thửa đất nhà ở ông Đoàn (Thửa 25; TBĐ số 134)</t>
  </si>
  <si>
    <t>Hết ranh giới thửa đất ông Trịnh Bốn (Thửa 7; TBĐ số 132)</t>
  </si>
  <si>
    <t>Đường Trong KDC thôn 2 C (Đường Pháp)</t>
  </si>
  <si>
    <t>Ngã ba Buôn Dang (Nhà ông Cảnh - Thửa 60; TBĐ số 129)</t>
  </si>
  <si>
    <t>Hết ranh giới thửa đất ở ông Phan Văn Chúng (Thửa 2; TBĐ số 132)</t>
  </si>
  <si>
    <t>Ngã ba Buôn Dang (Chuồng Trâu) - Thửa 60; TBĐ số 129</t>
  </si>
  <si>
    <t>Hết ranh giới thửa đất ở ông Phúng Văn Nhờ (Thửa 48; TBĐ số 16)</t>
  </si>
  <si>
    <t>Đường Trong KDC thôn 3</t>
  </si>
  <si>
    <t>Quốc lộ 14 nhà bà Đỗ Thị Hồng (Thửa 76; TBĐ số 148)</t>
  </si>
  <si>
    <t>Hết ranh giới thửa đất ở ông Bùi Văn Dũng (Thửa 118; TBĐ số 154)</t>
  </si>
  <si>
    <t>Đường Trong KDC thôn 4</t>
  </si>
  <si>
    <t>Giáp Quốc lộ 14 (Thửa 171; TBĐ số 154)</t>
  </si>
  <si>
    <t>Thửa đất nhà ở ông Nguyễn Hữu Thông (Thửa 14; TBĐ số 160)</t>
  </si>
  <si>
    <t>Suối nước Đục (Thửa 32; TBĐ số 158)</t>
  </si>
  <si>
    <t>Thửa đất nhà ông Nguyễn Đình Phương (Thửa 202; TBĐ số 154)</t>
  </si>
  <si>
    <t>Hết ranh giới hội trường thôn 4 (Thửa 97; TBĐ số 154)</t>
  </si>
  <si>
    <t>Hết ranh giới thửa đất ở ông Nguyễn Đức Cảnh (Thửa 147; TBĐ số 154)</t>
  </si>
  <si>
    <t>Đường Trong KDC thôn 5</t>
  </si>
  <si>
    <t>Thửa đất nhà ở ông Đỗ Hữu Tiến (Thửa 44; TBĐ số 171)</t>
  </si>
  <si>
    <t>Hội trường thôn 5 (Thửa 35; TBĐ số 171)</t>
  </si>
  <si>
    <t>Đường Trong KDC thôn 6</t>
  </si>
  <si>
    <t>Hội trường thôn 6 (Thửa 16; TBĐ số 179)</t>
  </si>
  <si>
    <t>Hết ranh giới thửa đất ở ông Mai Chí Bốn (Thửa 162; TBĐ số 79)</t>
  </si>
  <si>
    <t>Quốc lộ 14 Nhà ở ông Lê Trọng Lan (Thửa 26; TBĐ số 171)</t>
  </si>
  <si>
    <t>Nhà điều hành Hồ thủy lợi Ea H'leo 1 (Thửa 1; TBĐ số 87)</t>
  </si>
  <si>
    <t>Đường Trong KDC thôn 7</t>
  </si>
  <si>
    <t>Hội trường thôn 7 (Thửa 57; TBĐ số 181)</t>
  </si>
  <si>
    <t>Hết ranh giới thửa đất ở ông Nguyễn Văn Quyết (Thửa 37; TBĐ số 182)</t>
  </si>
  <si>
    <t>Đường Trong KDC thôn 8</t>
  </si>
  <si>
    <t>Quốc lộ 14 Nhà ông Đào Quyết Chiến (Thửa 9; TBĐ số 181)</t>
  </si>
  <si>
    <t>Cầu suối Ea Ooc (Thửa 61; TBĐ số 85)</t>
  </si>
  <si>
    <t>Quốc lộ 14 Nhà ông Nguyễn Xuân Đạm (Thửa 3; TBĐ số 180)</t>
  </si>
  <si>
    <t>Hết ranh giới thửa đất nhà ông Lê Văn Cấp (Thửa 42; TBĐ số 85)</t>
  </si>
  <si>
    <t>Quốc lộ 14 hội trường thôn 8 (Thửa 15; TBĐ số 184)</t>
  </si>
  <si>
    <t>Hết ranh giới thửa đất ở ông Nguyễn Văn Dũng (Thửa 1,TBĐ số 184)</t>
  </si>
  <si>
    <t>Đường Trong KDC thôn 9</t>
  </si>
  <si>
    <t>Hết ranh giới thửa đất ông Phan Tiến Dũng (Thửa 171; TBĐ số 85)</t>
  </si>
  <si>
    <t>Đường Trong KDC buôn Dang</t>
  </si>
  <si>
    <t>Ngã ba buôn Dang nhà ông Chiến Thảo (Quốc lộ 14) - Thửa 57; TBĐ số 134</t>
  </si>
  <si>
    <t>Nghĩa địa Buôn Dang (Thửa 9; TBĐ số 120)</t>
  </si>
  <si>
    <t>Đường Trong KDC buôn Săm A+B</t>
  </si>
  <si>
    <t>Thửa đất nhà ở ông Rmah H'Mương (Thửa 71; TBĐ số 141)</t>
  </si>
  <si>
    <t>Hết ranh giới thửa đất ở ông Nguyễn Đình Phương (Thửa 38; TBĐ số 154)</t>
  </si>
  <si>
    <t>Đường trong khu dân cư
 buôn Săm A</t>
  </si>
  <si>
    <t>Hết ranh giới thửa đất ở bà Nay Y Bint (Thửa 13,TBĐ số 153)</t>
  </si>
  <si>
    <t>Hết ranh giới thửa đất ở bà Nguyễn Thị Xếp (Thửa 80; TBĐ số 153)</t>
  </si>
  <si>
    <t>Ranh giới thửa đất ở Nay H'Hmut (Thửa 10; TBĐ số 148)</t>
  </si>
  <si>
    <t>Hết ranh giới thửa đất ở Nay Y H'Nổ (Thửa 43; TBĐ số 141)</t>
  </si>
  <si>
    <t>Đường trong khu dân cư
 buôn Treng</t>
  </si>
  <si>
    <t>Ranh giới thửa đất ở bà Nguyễn Thị Luôn (Thửa 108; TBĐ số 164)</t>
  </si>
  <si>
    <t>Hết ranh giới thửa đất ở ông R Căm Y Kriat (Thửa 7; TBĐ số 160)</t>
  </si>
  <si>
    <t xml:space="preserve">36. XÃ EA HIAO </t>
  </si>
  <si>
    <t>Trụ sở UBND xã Ea Hiao (Bao gồm cả thửa đất Bưu điện xã)</t>
  </si>
  <si>
    <t>Hết ranh giới thửa đất Sân bóng xã Ea Hiao</t>
  </si>
  <si>
    <t>Ngã ba Tý Xuyên (Phía đông đường) và hết ranh giới thửa 42; TBĐ số 232 (Phía Tây đường)</t>
  </si>
  <si>
    <t>Ngã tư, hết ranh giới thửa 76; TBĐ số 227 (Phía Đông đường) và hết ranh giới thửa 83; TBĐ số 227 (Phía Tây đường)</t>
  </si>
  <si>
    <t>Ngã ba buôn Ta Ly, hết ranh giới thửa 33; TBĐ số 218 (Phía Tây đường) và hết ranh giới thửa 28; TBĐ số 218 (Phía Đông đường)</t>
  </si>
  <si>
    <t>Hết ranh giới Thửa 1, 2; TBĐ số 216 (Hai bên đường)</t>
  </si>
  <si>
    <t>Trường Nguyễn Bỉnh Khiêm, Trường Nguyễn Khuyến</t>
  </si>
  <si>
    <t>Hết ranh giới thửa đất nhà ông Phan Văn Thắng (Thửa 34; TBĐ số 237)</t>
  </si>
  <si>
    <t>Hết ranh giới thửa đất DNTN thương mại Quang Hợp (Thửa 90; TBĐ số 254)</t>
  </si>
  <si>
    <t>Giáp địa giới hành chính xã Dliê Yang</t>
  </si>
  <si>
    <t>Tỉnh lộ 15 còn lại</t>
  </si>
  <si>
    <t>Ngã ba Tý Xuyên (Hướng Ea Hiao)</t>
  </si>
  <si>
    <t>Ngã tư (Thửa đất nhà bà Nguyễn Thị Huyên thửa 120; TBĐ số 232)</t>
  </si>
  <si>
    <t>Hết ranh giới đất Trường tiểu học Ea Sol</t>
  </si>
  <si>
    <t>Hết khu dân cư Buôn Kri</t>
  </si>
  <si>
    <t>Ngã tư (Thửa đất nhà bà Nguyễn Thị Huyên thửa 120; TBĐ số 232), hướng buôn Mnút</t>
  </si>
  <si>
    <t>Hết ranh giới thửa đất nhà ông Ma Thế (Thửa 92; TBĐ số 240)</t>
  </si>
  <si>
    <t xml:space="preserve">Đường Liên xã đi Dliê Yang </t>
  </si>
  <si>
    <t>Cầu (3 xã) về hướng Đông</t>
  </si>
  <si>
    <t>Hết đường (Giáp địa giới hành chính xã Ea Hiao)</t>
  </si>
  <si>
    <t>Ngã ba cây xăng Ông Danh, thửa 11; TBĐ số 254 (Hướng nông trường cao su)</t>
  </si>
  <si>
    <t>Hết ranh giới đất nhà ông Hoàng Văn Tiến (Thửa 110; TBĐ số 249)</t>
  </si>
  <si>
    <t>Nông trường cao su</t>
  </si>
  <si>
    <t>Nhà ông Lưu Đức Dương thôn 3 (Thửa 23; TBĐ số 238)</t>
  </si>
  <si>
    <t>Ngã tư (Thửa đất của Thửa 148; TBĐ số 232)</t>
  </si>
  <si>
    <t>Ngã ba Trạm xá Ea Sol</t>
  </si>
  <si>
    <t>Hết ranh giới thửa đất nhà ông Trần Đức Nhuận (Thửa 67; TBĐ số 231), giáp Ngã tư</t>
  </si>
  <si>
    <t>Ngã ba nhà ông Ksơr Năng, buôn Tang (Thửa 10; TBĐ số 237)</t>
  </si>
  <si>
    <t>Đường liên xã Ea Hiao đi xã Ea H'Leo</t>
  </si>
  <si>
    <t>Ngã ba buôn Ta Ly phía nam thửa 70, tờ bản đồ 218, phía bắc thửa 34, tờ bản đồ 218</t>
  </si>
  <si>
    <t>Hết cầu buôn Ta ly phía nam thửa 22, tờ bản đổ số 123, phía bắc thửa 375, tờ 320</t>
  </si>
  <si>
    <t>Cầu buôn Ta ly phía nam thửa 19, tờ bản đổ số 123, phía bắc thửa 21, tờ 123</t>
  </si>
  <si>
    <t>Giáp ranh giới Công ty TNHH Đăk Nguyên phía nam thửa 7, tờ bản đổ số 64, phía bắc thửa 6, tờ 64</t>
  </si>
  <si>
    <t>Khu trung tâm chợ xã Ea Hiao</t>
  </si>
  <si>
    <t>Ngã tư chợ về phía Tây hướng 82 (Thửa 225; TBĐ số 122)</t>
  </si>
  <si>
    <t>Giáp nghĩa địa Ea Hiao 1 (Thửa 11; TBĐ số 25)</t>
  </si>
  <si>
    <t>Ngã tư chợ về phía UBND xã (Thửa 225; TBĐ số 122)</t>
  </si>
  <si>
    <t>Hết ranh giới thửa đất nhà ông Nguyễn Đình Cư (Thửa 245; TBĐ số 122)</t>
  </si>
  <si>
    <t>Ngã tư chợ về phía Nam đi thôn 4A (Thửa 225; TBĐ số 122)</t>
  </si>
  <si>
    <t>Cầu 135 (Thửa 220; TBĐ số 122)</t>
  </si>
  <si>
    <t>Ngã tư chợ về phía Bắc (Thửa 225; TBĐ số 122)</t>
  </si>
  <si>
    <t>Hết ranh giới thửa đất nhà ông Hoàng Bốc (Thửa 32; TBĐ số 122)</t>
  </si>
  <si>
    <t>Trục đường số 1</t>
  </si>
  <si>
    <t>Hết ranh giới thửa đất nhà thế giới di động (Thửa 31; TBĐ số 122)</t>
  </si>
  <si>
    <t>Hết ranh giới thửa đất nhà ông Phan Thái Lai (Thửa 109; TBĐ số 110)</t>
  </si>
  <si>
    <t>Giáp ngã ba buôn Bir- Thửa 50; TBĐ số 104</t>
  </si>
  <si>
    <t>Giáp ngã ba buôn Bir - Thửa 51; TBĐ số 104</t>
  </si>
  <si>
    <t>Cầu buôn Kra (Thửa 56; TBĐ số 17)</t>
  </si>
  <si>
    <t>Trục đường số 2</t>
  </si>
  <si>
    <t>Cầu 135 (Thửa 196; TBĐ số 122)</t>
  </si>
  <si>
    <t>Ngã 3 nhà Ông Phạm Xuân Thảo (Thửa 100; TBĐ số 26)</t>
  </si>
  <si>
    <t>Trục đường số 3</t>
  </si>
  <si>
    <t>Nghĩa địa Ea Hiao (Thửa 11; TBĐ số 25)</t>
  </si>
  <si>
    <t>Hết ranh giới Trường THCS Lê Lợi (Thửa 95; TBĐ số 120)</t>
  </si>
  <si>
    <t>Trục đường số 4</t>
  </si>
  <si>
    <t>Cầu buôn Kra (Thửa 38; TBĐ số 17)</t>
  </si>
  <si>
    <t>Ngã 3 Nông trường Cao su (Thửa 31; TBĐ số 105)</t>
  </si>
  <si>
    <t>Trục đường số 5</t>
  </si>
  <si>
    <t>Giáp ranh giới xã Ea Sol phía Đông đường, phía tây đường hết đất nhà ông Phạm Phú Viễn (Thửa 28; TBĐ số 118)</t>
  </si>
  <si>
    <t>Trục đường số 6</t>
  </si>
  <si>
    <t>Phía tây đường hết đất ông Phạm Phú Viễn - Thửa 28; TBĐ số 118 (Hướng 82)</t>
  </si>
  <si>
    <t>Cầu sắt (Thửa 5; TBĐ số 113)</t>
  </si>
  <si>
    <t>Trục đường thôn 2</t>
  </si>
  <si>
    <t>Giáp cao su</t>
  </si>
  <si>
    <t>Đường thôn 4B</t>
  </si>
  <si>
    <t>Ngã ba nhà ông Nguyễn Văn Mão (Thửa 77; TBĐ số 123)</t>
  </si>
  <si>
    <t>Ngã 3 nhà ông Nguyễn Thanh Chủy (Huyền) - Thửa 5; TBĐ số 36</t>
  </si>
  <si>
    <t>Đường thôn 7B tuyến 1</t>
  </si>
  <si>
    <t>Trường tiểu học Lê Lai (Thửa 72; TBĐ số 112)</t>
  </si>
  <si>
    <t>Đường liên thôn 8 đi 9</t>
  </si>
  <si>
    <t>Ngã 3 đất nhà ông Thống hướng sang xã Ea Tân</t>
  </si>
  <si>
    <t>Cầu hết ranh giới xã (Hai bên đường)</t>
  </si>
  <si>
    <t>Đường liên thôn 8B đi 9B</t>
  </si>
  <si>
    <t>Ngã 3 đất nhà ông Thống hướng Trụ sở Đảng ủy xã Hiao</t>
  </si>
  <si>
    <t>Hết ranh giới đất bố trí giãn dân thôn 8B và 9B hai bên đường</t>
  </si>
  <si>
    <t>Đường liên thôn 9A đi 9B</t>
  </si>
  <si>
    <t>Ngã 3 nhà Ông Sơn và Bà Miên (Thửa 106; TBĐ số 79)</t>
  </si>
  <si>
    <t>Đầu ranh giới nhà Ông Lý Dũng Kiều (Thửa 3; TBĐ số 88)</t>
  </si>
  <si>
    <t>Đường giao thông buôn Bir</t>
  </si>
  <si>
    <t>Ngã ba buôn Bir, đất ông Ksơr Y Lúc (Hai bên đường) - (Thửa 37; TBĐ số 104)</t>
  </si>
  <si>
    <t>Giáp cao su Nông trường đến hết đất sân bóng chuyền Buôn Bir (Thửa 8; TBĐ số 101)</t>
  </si>
  <si>
    <t>Đường giao thông buôn Krái</t>
  </si>
  <si>
    <t>Ngã ba (Nhà ông Ksơr Y Nroi và Ksơr H Mlai) hai bên đường - Thửa 155; TBĐ số 17</t>
  </si>
  <si>
    <t>Giáp cao su Nông trường (Đất nhà Nay Y Grang) - Thửa 12; TBĐ số 102</t>
  </si>
  <si>
    <t>Đường thôn 8A</t>
  </si>
  <si>
    <t>Cổng văn hóa thôn 8A</t>
  </si>
  <si>
    <t>Cầu buôn Sek Điết xã DliêYang</t>
  </si>
  <si>
    <t>Đường trong khu dân cư thôn 9B</t>
  </si>
  <si>
    <t>Đất của ông Phan Văn Huệ thôn 9b hướng đi thôn 10</t>
  </si>
  <si>
    <t>Nhà ông Nguyễn Công Nhận</t>
  </si>
  <si>
    <t>Đường trong khu dân cư thôn 10</t>
  </si>
  <si>
    <t>Đất bà Vương Thị Tằng</t>
  </si>
  <si>
    <t>Cổng văn hóa thôn 10 hết đất ông Hoàng Văn Tịch</t>
  </si>
  <si>
    <t>37. XÃ KRÔNG PĂK</t>
  </si>
  <si>
    <t>Quốc lộ 26</t>
  </si>
  <si>
    <t xml:space="preserve">Ngã tư Ea Yông </t>
  </si>
  <si>
    <t xml:space="preserve"> Ngã 3 cổng chào thôn Tân Lập</t>
  </si>
  <si>
    <t xml:space="preserve">Ngã 3 cổng chào thôn Tân Lập </t>
  </si>
  <si>
    <t xml:space="preserve"> Ngã 4 cổng chào thôn 19/5</t>
  </si>
  <si>
    <t xml:space="preserve">Ngã 4 cổng chào thôn 19/5 </t>
  </si>
  <si>
    <t xml:space="preserve"> Hết khu dân cư Thái Bình Dương</t>
  </si>
  <si>
    <t xml:space="preserve">Hết khu dân cư Thái Bình Dương </t>
  </si>
  <si>
    <t xml:space="preserve"> Ranh giới xã Ea Knuếc</t>
  </si>
  <si>
    <t xml:space="preserve">Ranh giới xã Hòa An </t>
  </si>
  <si>
    <t xml:space="preserve"> Hoàng Hoa Thám</t>
  </si>
  <si>
    <t xml:space="preserve">Hoàng Hoa Thám </t>
  </si>
  <si>
    <t xml:space="preserve"> Trần Hưng Đạo</t>
  </si>
  <si>
    <t xml:space="preserve"> Nguyễn Văn Trỗi</t>
  </si>
  <si>
    <t xml:space="preserve">Nguyễn Văn Trỗi </t>
  </si>
  <si>
    <t xml:space="preserve"> Nguyễn Chí Thanh</t>
  </si>
  <si>
    <t xml:space="preserve"> Ngô Quyền</t>
  </si>
  <si>
    <t xml:space="preserve">Ngô Quyền </t>
  </si>
  <si>
    <t xml:space="preserve"> Y Jút (xã Ea Yông)</t>
  </si>
  <si>
    <t xml:space="preserve">Ranh giới thị trấn Phước An </t>
  </si>
  <si>
    <t xml:space="preserve"> Km 120  + 36m</t>
  </si>
  <si>
    <t xml:space="preserve">Km 120  + 36m </t>
  </si>
  <si>
    <t xml:space="preserve"> Km 120 + 326m</t>
  </si>
  <si>
    <t xml:space="preserve">Km 120 + 326m </t>
  </si>
  <si>
    <t xml:space="preserve"> Xã Ea Phê</t>
  </si>
  <si>
    <t>Trần Hưng Đạo (Tỉnh lộ 9 đi xã Dang Kang)</t>
  </si>
  <si>
    <t xml:space="preserve">Giải Phóng </t>
  </si>
  <si>
    <t xml:space="preserve"> đường Ngô Thì Nhậm</t>
  </si>
  <si>
    <t>Tỉnh lộ 9 đi xã Dang Kang</t>
  </si>
  <si>
    <t xml:space="preserve">Cuối đường Trần Hưng Đạo </t>
  </si>
  <si>
    <t xml:space="preserve"> Ngã ba thôn 1</t>
  </si>
  <si>
    <t xml:space="preserve">Ngã ba thôn 1 </t>
  </si>
  <si>
    <t xml:space="preserve"> Ngã ba rẽ vào xã Ea Phê</t>
  </si>
  <si>
    <t xml:space="preserve">Ngã ba rẽ vào xã Ea Phê </t>
  </si>
  <si>
    <t xml:space="preserve"> xã Tân Tiến</t>
  </si>
  <si>
    <t xml:space="preserve"> Đầu ranh giới thửa đất vườn nhà ông Võ Thanh Sơn (thửa 448, TBĐ 11)</t>
  </si>
  <si>
    <t xml:space="preserve">Đầu vườn nhà ông Võ Thanh Sơn (thửa 448, TBĐ 11) </t>
  </si>
  <si>
    <t xml:space="preserve"> Đầu ranh giới thửa đất vườn nhà ông Nhạc (thửa 869, TBĐ 11)</t>
  </si>
  <si>
    <t xml:space="preserve">Đầu vườn nhà ông Nhạc (thửa 869, TBĐ 11) </t>
  </si>
  <si>
    <t xml:space="preserve"> Ranh giới xã Tân Tiến</t>
  </si>
  <si>
    <t xml:space="preserve"> Nơ Trang Lơng</t>
  </si>
  <si>
    <t xml:space="preserve">Nơ Trang Lơng </t>
  </si>
  <si>
    <t xml:space="preserve"> Lê Duẩn</t>
  </si>
  <si>
    <t xml:space="preserve"> Quang Trung</t>
  </si>
  <si>
    <t xml:space="preserve">Quang Trung </t>
  </si>
  <si>
    <t xml:space="preserve"> Xô Viết Nghệ Tĩnh</t>
  </si>
  <si>
    <t xml:space="preserve">Xô Viết Nghệ Tĩnh </t>
  </si>
  <si>
    <t xml:space="preserve"> Nguyễn Thị Minh Khai</t>
  </si>
  <si>
    <t xml:space="preserve"> Trần Phú</t>
  </si>
  <si>
    <t xml:space="preserve"> Lê Lợi</t>
  </si>
  <si>
    <t xml:space="preserve"> Đường số 5</t>
  </si>
  <si>
    <t xml:space="preserve">Đường số 5 </t>
  </si>
  <si>
    <t xml:space="preserve"> Đường số 1</t>
  </si>
  <si>
    <t xml:space="preserve"> Giải phóng (QL26)</t>
  </si>
  <si>
    <t xml:space="preserve">Giải phóng (QL26) </t>
  </si>
  <si>
    <t xml:space="preserve">Giải phóng </t>
  </si>
  <si>
    <t xml:space="preserve"> Nghĩa địa thôn 3 </t>
  </si>
  <si>
    <t xml:space="preserve"> hết đường</t>
  </si>
  <si>
    <t xml:space="preserve"> Lê Hồng Phong</t>
  </si>
  <si>
    <t xml:space="preserve"> Huyện Đoàn</t>
  </si>
  <si>
    <t xml:space="preserve">Ngã tư Lê Duẩn </t>
  </si>
  <si>
    <t>Hết đường (đến đường D2)</t>
  </si>
  <si>
    <t xml:space="preserve">Quảng trường </t>
  </si>
  <si>
    <t xml:space="preserve"> Hết đường</t>
  </si>
  <si>
    <t xml:space="preserve">Chu Văn An </t>
  </si>
  <si>
    <t xml:space="preserve"> Lý Thường Kiệt</t>
  </si>
  <si>
    <t xml:space="preserve">Lý Thường Kiệt </t>
  </si>
  <si>
    <t xml:space="preserve"> Đào Duy Từ</t>
  </si>
  <si>
    <t xml:space="preserve">Đào Duy Từ </t>
  </si>
  <si>
    <t>HTX Ea Mlô</t>
  </si>
  <si>
    <t xml:space="preserve"> Phan Chu Trinh</t>
  </si>
  <si>
    <t xml:space="preserve">Phan Chu Trinh </t>
  </si>
  <si>
    <t xml:space="preserve"> cuối đường</t>
  </si>
  <si>
    <t>Khu Trung tâm thương mại</t>
  </si>
  <si>
    <t xml:space="preserve">Tú Xương </t>
  </si>
  <si>
    <t xml:space="preserve"> Y Jút</t>
  </si>
  <si>
    <t xml:space="preserve"> Quảng trường (Tản Đà)</t>
  </si>
  <si>
    <t xml:space="preserve">Quảng trường (Tản Đà) </t>
  </si>
  <si>
    <t xml:space="preserve">Lý Thuưường Kiệt </t>
  </si>
  <si>
    <t xml:space="preserve"> Nguyễn Trường Tộ</t>
  </si>
  <si>
    <t xml:space="preserve">Nguyễn Trường Tộ </t>
  </si>
  <si>
    <t xml:space="preserve"> Ngô Đức Kế</t>
  </si>
  <si>
    <t xml:space="preserve"> Mạc Đỉnh Chi</t>
  </si>
  <si>
    <t xml:space="preserve">Đinh Công Tráng </t>
  </si>
  <si>
    <t>Đường Ngô Mây</t>
  </si>
  <si>
    <t xml:space="preserve">Đường Giải Phóng </t>
  </si>
  <si>
    <t xml:space="preserve"> Đập 31</t>
  </si>
  <si>
    <t xml:space="preserve"> Cao Bá Quát</t>
  </si>
  <si>
    <t xml:space="preserve"> Tô Hiến Thành</t>
  </si>
  <si>
    <t xml:space="preserve">Tô Hiến Thành </t>
  </si>
  <si>
    <t xml:space="preserve"> Đường số 17 (TT y tế dự phòng)</t>
  </si>
  <si>
    <t xml:space="preserve">Đường số 17 (TT y tế dự phòng) </t>
  </si>
  <si>
    <t xml:space="preserve"> Đường số 14</t>
  </si>
  <si>
    <t xml:space="preserve">Đường số 14 </t>
  </si>
  <si>
    <t xml:space="preserve"> Đường số 17</t>
  </si>
  <si>
    <t>Đường số 2</t>
  </si>
  <si>
    <t xml:space="preserve"> Đường số 4</t>
  </si>
  <si>
    <t>Đường số 3 và đường số 22</t>
  </si>
  <si>
    <t>Đường số 4 và đường số 13</t>
  </si>
  <si>
    <t xml:space="preserve"> Đường số 18</t>
  </si>
  <si>
    <t>Các đường số 9. 10. 11. 18. 21</t>
  </si>
  <si>
    <t xml:space="preserve">Ngã 4 Đường số 5 và đường Tô Hiến Thành </t>
  </si>
  <si>
    <t>Các đường số 6. 7. 19. 20. 27</t>
  </si>
  <si>
    <t>Đường số 17</t>
  </si>
  <si>
    <t>Đường số 15. 16</t>
  </si>
  <si>
    <t>Đường số 24 và đường số 25</t>
  </si>
  <si>
    <t xml:space="preserve"> Nguyễn Đình Chiểu</t>
  </si>
  <si>
    <t xml:space="preserve"> Giáp suối Ea Yông</t>
  </si>
  <si>
    <t xml:space="preserve">Huỳnh Thúc Kháng </t>
  </si>
  <si>
    <t xml:space="preserve"> Tô Ký</t>
  </si>
  <si>
    <t xml:space="preserve">Mạc Đỉnh Chi </t>
  </si>
  <si>
    <t xml:space="preserve"> Nguyễn An Ninh</t>
  </si>
  <si>
    <t xml:space="preserve">Bùi Thị Xuân </t>
  </si>
  <si>
    <t xml:space="preserve">Nguyễn Viết Xuân </t>
  </si>
  <si>
    <t xml:space="preserve"> Cuối đường</t>
  </si>
  <si>
    <t>Phú Châu</t>
  </si>
  <si>
    <t xml:space="preserve"> Nguyễn Lương Bằng</t>
  </si>
  <si>
    <t>Phan Ánh</t>
  </si>
  <si>
    <t xml:space="preserve"> Ngô Thì Nhậm</t>
  </si>
  <si>
    <t>Bình Thới</t>
  </si>
  <si>
    <t>Đường D2 quy hoạch 12m</t>
  </si>
  <si>
    <t xml:space="preserve">Đường Nguyễn Văn Trỗi </t>
  </si>
  <si>
    <t>Đường lê Lai</t>
  </si>
  <si>
    <t xml:space="preserve">Giải phòng </t>
  </si>
  <si>
    <t>Đường Phạm Ngọc Thạch</t>
  </si>
  <si>
    <t xml:space="preserve">Nguyễn Lương Bằng </t>
  </si>
  <si>
    <t xml:space="preserve"> Ngô Thị Nhậm</t>
  </si>
  <si>
    <t>Đường Tô Hiến Hành</t>
  </si>
  <si>
    <t>Đường Phạm Ngũ Lão</t>
  </si>
  <si>
    <t>Kha Vạn Cân</t>
  </si>
  <si>
    <t xml:space="preserve">Nguyễn An Ninh </t>
  </si>
  <si>
    <t xml:space="preserve">Đường Quang Trung </t>
  </si>
  <si>
    <t xml:space="preserve">Đoàn Thị Điểm </t>
  </si>
  <si>
    <t xml:space="preserve"> Nguyễn Thuưượng Hiền</t>
  </si>
  <si>
    <t xml:space="preserve">Nguỹen Hữu Thọ </t>
  </si>
  <si>
    <t xml:space="preserve">Y Wang </t>
  </si>
  <si>
    <t xml:space="preserve"> Ngô Thì Nhậm </t>
  </si>
  <si>
    <t>Võ Đức Tấn</t>
  </si>
  <si>
    <t>Đoàn Văn Bơ</t>
  </si>
  <si>
    <t xml:space="preserve">Đường Ngô Quyền </t>
  </si>
  <si>
    <t>Giang Văn Minh</t>
  </si>
  <si>
    <t xml:space="preserve">Hoàng Văn Thụ </t>
  </si>
  <si>
    <t>Trần Qúy Cáp</t>
  </si>
  <si>
    <t xml:space="preserve">Lê Đại Hành </t>
  </si>
  <si>
    <t xml:space="preserve"> Ngã ba thôn Tân Tiến (nhà ông Hãnh, thửa 1519, TBĐ 95)</t>
  </si>
  <si>
    <t xml:space="preserve">Ngã ba thôn Tân Tiến </t>
  </si>
  <si>
    <t xml:space="preserve"> Hết trụ sở Hợp tác xã Êa Yông A</t>
  </si>
  <si>
    <t xml:space="preserve">Hợp tác xã Ea Yông A </t>
  </si>
  <si>
    <t xml:space="preserve"> Ranh giới xã Krông Pắc cũ</t>
  </si>
  <si>
    <t xml:space="preserve">Ngã năm buôn Yông A (nhà Y Sen Byă thửa 510, TBĐ 98) </t>
  </si>
  <si>
    <t>Đường Điện Biên Phủ)</t>
  </si>
  <si>
    <t xml:space="preserve">Hết trụ sở HTX Ea Mlo </t>
  </si>
  <si>
    <t xml:space="preserve"> Ngã 3 Nghĩa địa buôn Pan</t>
  </si>
  <si>
    <t xml:space="preserve">Ngã nghĩa địa buôn Pan </t>
  </si>
  <si>
    <t xml:space="preserve"> Cầu quận 10</t>
  </si>
  <si>
    <t xml:space="preserve">Ngã tư buôn Yông A (nhà bà Tựu, thửa 296, TBĐ 98) </t>
  </si>
  <si>
    <t xml:space="preserve"> Ngã ba sang buôn Yông B (rẫy ông Chiến đường đi vào Thạch Lũ, thửa 218, TBĐ 79)</t>
  </si>
  <si>
    <t xml:space="preserve">Rẫy ông Chiến đường đi vào Thạch Lũ, thửa 218, TBĐ 79) </t>
  </si>
  <si>
    <t>Cuối thôn Tân Sơn</t>
  </si>
  <si>
    <t xml:space="preserve">Ngã ba nghĩa địa buôn Pan </t>
  </si>
  <si>
    <t xml:space="preserve"> Hết đường nhựa (dài 750 m)</t>
  </si>
  <si>
    <t xml:space="preserve">Quốc lộ 26 </t>
  </si>
  <si>
    <t xml:space="preserve"> Hội trường thôn 19/5</t>
  </si>
  <si>
    <t xml:space="preserve">Hội trường thôn 19/5 </t>
  </si>
  <si>
    <t xml:space="preserve"> Vào 1400 m (Rẫy ông Nguyễn Văn Hòa, thửa 862, TBĐ 68)</t>
  </si>
  <si>
    <t xml:space="preserve">Ngã ba Quốc lộ 26 nhà ông Thuần Mai (thửa 703, TBĐ 93) </t>
  </si>
  <si>
    <t xml:space="preserve"> Ngã 4 (dài 620 m)</t>
  </si>
  <si>
    <t xml:space="preserve">Ngã ba Quốc lộ 26 </t>
  </si>
  <si>
    <t xml:space="preserve"> Ngã ba khu di tích Ca Da</t>
  </si>
  <si>
    <t xml:space="preserve">Ngã ba khu di tích Ca Da </t>
  </si>
  <si>
    <t xml:space="preserve"> Hết hội trường Phước Thành</t>
  </si>
  <si>
    <t xml:space="preserve">Nhà SHCĐ thôn Phước Hoà </t>
  </si>
  <si>
    <t>Đi thôn Thạch Lũ</t>
  </si>
  <si>
    <t>Cuối đường bê tông</t>
  </si>
  <si>
    <t xml:space="preserve"> cuối Thôn 19/8 </t>
  </si>
  <si>
    <t xml:space="preserve"> Phía Tây Trường Nguyễn Bỉnh Khiêm nhà ông Sầm Văn Kính (thửa 332,TBĐ 93) dài 420m</t>
  </si>
  <si>
    <t>Nhà ông Sầm Văn Kính (thửa 332,TBĐ 93) dài 420m</t>
  </si>
  <si>
    <t>Sân thể thao buôn Pan</t>
  </si>
  <si>
    <t xml:space="preserve">Quốc lộ 26 Km 125 + 510 nhà ông Thọ (thửa 107, TBĐ 93) </t>
  </si>
  <si>
    <t xml:space="preserve"> Hết hội trường Tân Tiến</t>
  </si>
  <si>
    <t xml:space="preserve">Hội trường Tân Tiến </t>
  </si>
  <si>
    <t xml:space="preserve"> Cuối đường + 600 m</t>
  </si>
  <si>
    <t xml:space="preserve">Quốc lộ 26 Km 128 + 710 (nhà ông Phạm Minh Xứng thửa 2, TBĐ 91) </t>
  </si>
  <si>
    <t xml:space="preserve"> Vào 140m (nhà bà Phương thửa 65, TBĐ 91) thôn 19/8</t>
  </si>
  <si>
    <t xml:space="preserve">Quốc lộ 26 Km 128+730 (nhà ông Yếm thửa 5, TBĐ 91) </t>
  </si>
  <si>
    <t xml:space="preserve"> Vào 140m (nhà ông Nguyễn Mạnh Trường thửa 63, TBĐ 91) thôn 19/8</t>
  </si>
  <si>
    <t xml:space="preserve">Quốc lộ 26 Km 125+960 (Công ty Đoàn Kết) </t>
  </si>
  <si>
    <t xml:space="preserve"> Vào 500m (nhà ông Thái Văn Lâm, thôn Tân Lập (thửa 141, TBĐ 93)</t>
  </si>
  <si>
    <t xml:space="preserve">Quốc lộ 26 Km 125+710 (nhà ông Phái) </t>
  </si>
  <si>
    <t xml:space="preserve"> Vào 400m (nhà bà Hiền - thôn Tân Tiến)</t>
  </si>
  <si>
    <t>Quốc lộ 26 Km 126+390 nhà ông Cơ (thửa 715, TBĐ 93) vào 200m</t>
  </si>
  <si>
    <t>Vào đến cuối đường</t>
  </si>
  <si>
    <t xml:space="preserve"> Đi buôn Jung +400m (đầu trường tiểu học Nguyễn Văn Trỗi)</t>
  </si>
  <si>
    <t xml:space="preserve">Đi buôn Jung +400m (đầu trường tiểu học Nguyễn Văn Trỗi) </t>
  </si>
  <si>
    <t xml:space="preserve"> Cuối đường + 500m nhà  Y Duân (thửa 860, TBĐ 95)</t>
  </si>
  <si>
    <t xml:space="preserve">Hội trường Phước Thành </t>
  </si>
  <si>
    <t xml:space="preserve"> Hết thôn Phước Hoà</t>
  </si>
  <si>
    <t xml:space="preserve">Quốc lộ 26 (nhà ông Hoà) </t>
  </si>
  <si>
    <t xml:space="preserve"> Vào 300m</t>
  </si>
  <si>
    <t>Quốc lộ 26 Km 127+515 nhà ông Linh (thửa 1, TBĐ 92) vào 300m</t>
  </si>
  <si>
    <t>Khu dân cư Thái Bình Dương</t>
  </si>
  <si>
    <t>Vị trí 2</t>
  </si>
  <si>
    <t>Vị trí 3</t>
  </si>
  <si>
    <t>Vị trí 4</t>
  </si>
  <si>
    <t>Khu vực thôn Lạng Sơn</t>
  </si>
  <si>
    <t xml:space="preserve">Khu vực thôn Cao Bằng </t>
  </si>
  <si>
    <t>Đường buôn Kam Rơng</t>
  </si>
  <si>
    <t xml:space="preserve"> Ngã tư nhà cộng đồng buôn Kam Rơng</t>
  </si>
  <si>
    <t xml:space="preserve">Ngã tư nhà Cộng đồng buôn </t>
  </si>
  <si>
    <t xml:space="preserve"> Ngã ba vào sân vận động xã</t>
  </si>
  <si>
    <t xml:space="preserve">Ngã ba vào Sân vận động xã </t>
  </si>
  <si>
    <t xml:space="preserve"> Đi Tỉnh lộ 9</t>
  </si>
  <si>
    <t>Đường thôn 6</t>
  </si>
  <si>
    <t xml:space="preserve"> Ngã tư thôn Thăng Tiến 1</t>
  </si>
  <si>
    <t xml:space="preserve"> Cổng thôn văn hóa Thăng Tiến 3</t>
  </si>
  <si>
    <t xml:space="preserve">Cổng thôn văn hóa Thăng Tiến 3 </t>
  </si>
  <si>
    <t xml:space="preserve"> Đi hết thôn 8</t>
  </si>
  <si>
    <t>Đường đi Ea Hiu</t>
  </si>
  <si>
    <t xml:space="preserve"> Cổng thôn văn hóa Tân Thành</t>
  </si>
  <si>
    <t xml:space="preserve">Cổng thôn văn hóa Tân Thành </t>
  </si>
  <si>
    <t xml:space="preserve"> Ranh giới xã Ea Hiu</t>
  </si>
  <si>
    <t>Đường đi Tân Lập</t>
  </si>
  <si>
    <t xml:space="preserve"> Ngã Tư chùa Phước Quang</t>
  </si>
  <si>
    <t>Đường đi Thôn 1</t>
  </si>
  <si>
    <t xml:space="preserve">Ngã tư Nhà cộng đồng Buôn </t>
  </si>
  <si>
    <t xml:space="preserve"> Ngã 3 thôn 1A. 1 B</t>
  </si>
  <si>
    <t xml:space="preserve">Ngã 3 thôn 1A. 1 B </t>
  </si>
  <si>
    <t xml:space="preserve"> Cuối đường thôn 1</t>
  </si>
  <si>
    <t>Đường đi trường Trần Bình Trọng</t>
  </si>
  <si>
    <t xml:space="preserve"> Trường cấp 1 Trần Bình Trọng</t>
  </si>
  <si>
    <t>Đường đi Nghĩa địa Ea Yông</t>
  </si>
  <si>
    <t xml:space="preserve"> Giáp nghĩa địa Ea Yông</t>
  </si>
  <si>
    <t>Giá đất khu thương mại (chợ)</t>
  </si>
  <si>
    <t xml:space="preserve">Khu chợ lồng </t>
  </si>
  <si>
    <t xml:space="preserve">Khu xây dựng mặt trước  </t>
  </si>
  <si>
    <t xml:space="preserve">Khu xây dựng mặt sau </t>
  </si>
  <si>
    <t>Đường thôn 6B</t>
  </si>
  <si>
    <t xml:space="preserve"> Ngã tư nhà bà Bùi Thị Loan</t>
  </si>
  <si>
    <t>Đường Tân Lập đi Tân Thành</t>
  </si>
  <si>
    <t xml:space="preserve">Ngã 4 chùa Phước Quang </t>
  </si>
  <si>
    <t xml:space="preserve"> Giáp đường đi xã Ea Hiu</t>
  </si>
  <si>
    <t xml:space="preserve">Ngã ba </t>
  </si>
  <si>
    <t xml:space="preserve"> Ngã tư thôn 2</t>
  </si>
  <si>
    <t xml:space="preserve">Ngã tư thôn 2 </t>
  </si>
  <si>
    <t xml:space="preserve"> Thôn 4a</t>
  </si>
  <si>
    <t xml:space="preserve">Thôn 4a </t>
  </si>
  <si>
    <t xml:space="preserve"> Ranh giới xã Krông Pắc</t>
  </si>
  <si>
    <t xml:space="preserve">Ngã tư thôn 3 </t>
  </si>
  <si>
    <t xml:space="preserve"> Cách các bên 100m</t>
  </si>
  <si>
    <t>Khu Trung tâm chợ</t>
  </si>
  <si>
    <t>Đường khu vực có mặt tiền đối diện chợ</t>
  </si>
  <si>
    <t xml:space="preserve">Công ty xăng dầu Đắk Lắk  </t>
  </si>
  <si>
    <t xml:space="preserve"> Nhà ông Đinh Đắc Linh (thửa 848, TBĐ 11)</t>
  </si>
  <si>
    <t>Cuối đường bê tông (thửa 254, TBĐ 19)</t>
  </si>
  <si>
    <t xml:space="preserve">Ranh giới xã Tân Tiến </t>
  </si>
  <si>
    <t>Giáo xứ Thuận Hoà</t>
  </si>
  <si>
    <t>38. XÃ EA KNUẾC</t>
  </si>
  <si>
    <t>Ranh giới xã Krông Pắc</t>
  </si>
  <si>
    <t xml:space="preserve">Đường vào thôn Tân Bắc </t>
  </si>
  <si>
    <t xml:space="preserve"> Ngã 3 (chùa Quảng Đức )</t>
  </si>
  <si>
    <t xml:space="preserve">Cầu 19 (Ea Knuếc) </t>
  </si>
  <si>
    <t xml:space="preserve"> Ngã ba Phước Hưng</t>
  </si>
  <si>
    <t xml:space="preserve">Ngã ba Phước Hưng </t>
  </si>
  <si>
    <t xml:space="preserve"> Cầu 21</t>
  </si>
  <si>
    <t>Hết ngã 3 đường đi Ea Ning</t>
  </si>
  <si>
    <t xml:space="preserve"> Ngã 3 vào buôn Puôr Ta Ra</t>
  </si>
  <si>
    <t xml:space="preserve">Ngã 3 vào buôn Puôr Ta Ra </t>
  </si>
  <si>
    <t xml:space="preserve"> Đến giáp phường Tân An</t>
  </si>
  <si>
    <t xml:space="preserve">Cổng chào buôn BRiêng A </t>
  </si>
  <si>
    <t xml:space="preserve"> cổng chào buôn BRiêng B</t>
  </si>
  <si>
    <t xml:space="preserve">Cổng chào buôn BRiêng B </t>
  </si>
  <si>
    <t>Xã Cuôr Đăng</t>
  </si>
  <si>
    <t>Đường vào Công ty 15</t>
  </si>
  <si>
    <t xml:space="preserve"> Cổng trường THCS Trần Văn Ơn</t>
  </si>
  <si>
    <t>Cổng chào Tân Hoà 1</t>
  </si>
  <si>
    <t xml:space="preserve">Cổng Tân Hoà 1 </t>
  </si>
  <si>
    <t>Đường liên thôn Tân Hòa 1 và 2</t>
  </si>
  <si>
    <t xml:space="preserve">Bắt đầu từ ngã ba đường đi xã Ea Ning (thửa 27, TBĐ 211) </t>
  </si>
  <si>
    <t>Cao tốc Khánh Hoà - Buôn Ma Thuột</t>
  </si>
  <si>
    <t>Đường vào thôn 2</t>
  </si>
  <si>
    <t>Nghĩa địa thôn 2</t>
  </si>
  <si>
    <t>Khu dân cư Tân Sơn - Cao Bằng (vị trí 1 các trục đường chính)</t>
  </si>
  <si>
    <t>Khu dân cư thôn Tân Hưng - Tân Bình (vị trí 1 các trục đường chính)</t>
  </si>
  <si>
    <t>Khu vực dự án Hạ tầng khu dân cư xã Ea Knuec</t>
  </si>
  <si>
    <t>Đường N1 rộng 18m (trùng với 1 đoạn đường vào công ty 15)</t>
  </si>
  <si>
    <t>Đường N6 rộng 18m (trùng với 1 đoạn đường liên thôn)</t>
  </si>
  <si>
    <t>Đường N4 rộng 20m (giao với QL 26)</t>
  </si>
  <si>
    <t>Đường N5 rộng 20m giao với QL 26)</t>
  </si>
  <si>
    <t>Đường N2. N3. N7. N8. N9 rộng 16m (song song với QL 26)</t>
  </si>
  <si>
    <t>Đường N3a rộng 12 m (từ trục N2 đến trục N3)</t>
  </si>
  <si>
    <t>Đường N10 rộng 16m (Từ trục N9 đến trục N5)</t>
  </si>
  <si>
    <t>Đường dân sinh hai bên cao tốc</t>
  </si>
  <si>
    <t xml:space="preserve">Từ nút giao Hoà Đông </t>
  </si>
  <si>
    <t>Giáp xã Krông Pắc</t>
  </si>
  <si>
    <t xml:space="preserve">Đường liên xã </t>
  </si>
  <si>
    <t xml:space="preserve">Ngã ba đường 1/5 </t>
  </si>
  <si>
    <t xml:space="preserve"> Giáp xã Ea Ning</t>
  </si>
  <si>
    <t xml:space="preserve">Km 136  QL 26 thôn 17 </t>
  </si>
  <si>
    <t xml:space="preserve"> Xã Cuôr Đăng</t>
  </si>
  <si>
    <t xml:space="preserve">Ql 26 đi thôn Hoà Thành </t>
  </si>
  <si>
    <t>Giáp đường tránh Đông</t>
  </si>
  <si>
    <t xml:space="preserve">Đường nhựa Hòa Thắng (từ Quốc lộ 26) </t>
  </si>
  <si>
    <t xml:space="preserve"> Ngã tư đường rẽ vào Buôn Puôr</t>
  </si>
  <si>
    <t xml:space="preserve">Đường nhựa thôn Hòa Thành </t>
  </si>
  <si>
    <t xml:space="preserve"> Cổng chào buôn Ea Kmát</t>
  </si>
  <si>
    <t xml:space="preserve">Từ Cổng chào buôn Ea Kmát </t>
  </si>
  <si>
    <t>Hết khu dân cư  buôn Ea Kmát (thửa 167, TBĐ 74)</t>
  </si>
  <si>
    <t>Đường vào thôn 12</t>
  </si>
  <si>
    <t xml:space="preserve">Từ Quốc lộ 26 </t>
  </si>
  <si>
    <t>Đường vào buôn Puôr Tara</t>
  </si>
  <si>
    <t xml:space="preserve">Từ ngã 3 buôn Puôr Tara </t>
  </si>
  <si>
    <t>Hết khu dân cư (thửa 462, TBĐ 67)</t>
  </si>
  <si>
    <t xml:space="preserve">Đường vào Đoàn đặc công 19/8 (từ đường nhựa thôn Hòa Thành) </t>
  </si>
  <si>
    <t>Khu dân cư thôn Hòa An (vị trí 1 các trục đường chính)</t>
  </si>
  <si>
    <t>Khu dân cư thôn Tân Lập (vị trí 1 các trục đường chính)</t>
  </si>
  <si>
    <t>Khu dân cư thôn Nam Thắng (vị trí 1 các trục đường chính)</t>
  </si>
  <si>
    <t>Khu dân cư thôn Hòa Nam (vị trí 1 các trục đường chính)</t>
  </si>
  <si>
    <t>Đường Hồ Chí Minh (đoạn tránh đông)</t>
  </si>
  <si>
    <t xml:space="preserve"> Đường nhựa rẽ vào cổng chào buôn Puôr</t>
  </si>
  <si>
    <t xml:space="preserve">Đường nhựa rẽ vào cổng chào buôn Puôr </t>
  </si>
  <si>
    <t>Hêt địa bàn xã Ea Knuếc</t>
  </si>
  <si>
    <t xml:space="preserve"> Cống thủy lợi Phước Lợi</t>
  </si>
  <si>
    <t xml:space="preserve">Cống thủy lợi Phước Lợi </t>
  </si>
  <si>
    <t xml:space="preserve"> hết thôn Tân Đức</t>
  </si>
  <si>
    <t xml:space="preserve">Đường Tân Quảng (đi vào buôn Đrao) </t>
  </si>
  <si>
    <t>Giáp phường Cư Bao</t>
  </si>
  <si>
    <t xml:space="preserve">Đường Tân Thành (đi vào buôn Ye) </t>
  </si>
  <si>
    <t xml:space="preserve"> Hết khu dân cư</t>
  </si>
  <si>
    <t xml:space="preserve">Từ Quốc lộ 26 (cây xăng Thương Thương) </t>
  </si>
  <si>
    <t>Đường vào hồ Phước Mỹ 2</t>
  </si>
  <si>
    <t>Hết đường bê tông chạy quanh hồ</t>
  </si>
  <si>
    <t xml:space="preserve">Từ Quốc lộ 26 (cổng chào buôn Ea Đun) </t>
  </si>
  <si>
    <t>Cấnh đồng buôn Ea Đun</t>
  </si>
  <si>
    <t>Khu dân cư thôn Tân Nam (vị trí 1 các trục đường chính)</t>
  </si>
  <si>
    <t>Khu dân cư thôn Tân Quảng</t>
  </si>
  <si>
    <t xml:space="preserve">Từ quốc lộ 26 </t>
  </si>
  <si>
    <t>Chợ xã Ea Kênh</t>
  </si>
  <si>
    <t>Khu vực dự án điểm dân cư Ea Kênh</t>
  </si>
  <si>
    <t>Đường D1. D3 (giao với QL 26)</t>
  </si>
  <si>
    <t>Đường N2 (Từ trục D1 đến trục D3)</t>
  </si>
  <si>
    <t>Đường D2 (Từ trục N1 đến trục N3)</t>
  </si>
  <si>
    <t>Đường N1 (từ trục D1 đến trục D3)</t>
  </si>
  <si>
    <t>Đường N3 (Từ trục D3 đến trục D2)</t>
  </si>
  <si>
    <t>39. XÃ TÂN TIẾN</t>
  </si>
  <si>
    <t xml:space="preserve"> Đường vào Nghĩa địa thôn 2</t>
  </si>
  <si>
    <t>Cách ngã 3 Tân Tiến Km 0 + 200m (về phía xã Krông Pắc)</t>
  </si>
  <si>
    <t>Cách ngã 3 Tân Tiến Km 0 + 200m  ( về phía Cầu buôn Kniêr )</t>
  </si>
  <si>
    <t xml:space="preserve"> Cầu buôn Kniêr</t>
  </si>
  <si>
    <t xml:space="preserve"> Cổng chào thôn 5</t>
  </si>
  <si>
    <t xml:space="preserve"> Đường vào Nghĩa địa thôn 5</t>
  </si>
  <si>
    <t xml:space="preserve"> Ranh giới xã Dang Kang </t>
  </si>
  <si>
    <t xml:space="preserve">Ngã ba Tân Tiến (Km +0) </t>
  </si>
  <si>
    <t xml:space="preserve"> Km 0 + 100m (về phía C180)</t>
  </si>
  <si>
    <t xml:space="preserve">Ngã ba Tân Tiến (km0) </t>
  </si>
  <si>
    <t xml:space="preserve">Đường vào C 180 </t>
  </si>
  <si>
    <t xml:space="preserve">Thửa 41, TBĐ 117 </t>
  </si>
  <si>
    <t>Trung tâm thương mại (khu vực chợ thửa 212, TBĐ 85 đến thửa 123, TBĐ 85 )</t>
  </si>
  <si>
    <t>Khu dân cư Ea Drai. Ea Drai A ( Trường Tiểu học Tân Tiến buôn Ea Drai A đến thửa 15, TBĐ 38)</t>
  </si>
  <si>
    <t>Thửa 41, TBĐ 117</t>
  </si>
  <si>
    <t>Km 0 + 1500m ranh giới thôn Tân Lợi 2 và buôn Hằng 1A</t>
  </si>
  <si>
    <t xml:space="preserve">Km 0 + 1500m ranh giới thôn Tân Lợi 2 và buôn Hằng 1A </t>
  </si>
  <si>
    <t xml:space="preserve"> Ngã tư buôn Đăk Leng 1 đi buôn Hằng 1C</t>
  </si>
  <si>
    <t xml:space="preserve">Ngã tư buôn Đăk Leng 1 đi buôn Hằng 1C </t>
  </si>
  <si>
    <t xml:space="preserve"> Ranh giới xã Ea Yiêng cũ</t>
  </si>
  <si>
    <t xml:space="preserve">Đường liên thôn </t>
  </si>
  <si>
    <t>Hết khu dân cư buôn Hằng 1C (thửa 71, TBĐ 154)</t>
  </si>
  <si>
    <t>Trục thôn 8</t>
  </si>
  <si>
    <t xml:space="preserve">Giáp xã Vụ Bổn (thửa 72, TBĐ 122) </t>
  </si>
  <si>
    <t xml:space="preserve"> Hết đường (thửa 129, TBĐ 142)</t>
  </si>
  <si>
    <t>Liên thôn 11</t>
  </si>
  <si>
    <t xml:space="preserve">Giáp xã Vụ Bổn (thửa 3, TBĐ 122) </t>
  </si>
  <si>
    <t xml:space="preserve"> Hết đường (thửa 186, TBĐ 133)</t>
  </si>
  <si>
    <t>Trục thôn 14</t>
  </si>
  <si>
    <t xml:space="preserve">Giáp xã Vụ Bổn (thửa 21, TBĐ 133) </t>
  </si>
  <si>
    <t xml:space="preserve"> Hết đường (thửa 9, TBĐ 142)</t>
  </si>
  <si>
    <t xml:space="preserve"> Cách Trung tâm UBND xã cũ 200m</t>
  </si>
  <si>
    <t xml:space="preserve">Cách trung tâm UBND xã cũ 200m </t>
  </si>
  <si>
    <t>Ngã 3 trung tâm (thửa 1033, TBĐ 170)</t>
  </si>
  <si>
    <t xml:space="preserve">Ngã 3 trung tâm (thửa 1033, TBĐ 170) </t>
  </si>
  <si>
    <t>Cuối buôn Ea Mao (thửa 366, TBĐ 176)</t>
  </si>
  <si>
    <t>Hết đường đi buôn  Kon Wang</t>
  </si>
  <si>
    <t>Khu vực Trung tâm (thửa 896, TBĐ 170 đến thửa 1024, TBĐ 170)</t>
  </si>
  <si>
    <t>Khu dân cư Buôn Cư Drang  (thửa 896, TBĐ 180 đến thửa 566, TBĐ 181)</t>
  </si>
  <si>
    <t xml:space="preserve">Đối với Các vị trí 2, 3 và 4 đến đường, đoạn đường có tên trong Bảng giá đất được tính theo các Quy định Bảng giá đất mà có giá nhỏ hơn mức giá xây dựng thì lấy giá theo giá như sau
</t>
  </si>
  <si>
    <t>40. XÃ EA PHÊ</t>
  </si>
  <si>
    <t xml:space="preserve">Ranh giới xã Krông Pắk (thửa 207, TBĐ 104) </t>
  </si>
  <si>
    <t xml:space="preserve"> Ngã tư đường vào Nghĩa địa Phước Lộc (thửa 110, TBĐ 105)</t>
  </si>
  <si>
    <t xml:space="preserve">Ngã tư đường vào Nghĩa địa Phước Lộc (thửa 110, TBĐ 105) </t>
  </si>
  <si>
    <t xml:space="preserve"> Cột mốc km 117 (thửa 604, TBĐ 102)</t>
  </si>
  <si>
    <t xml:space="preserve">Cột mốc km 117 (thửa 604, TBĐ 102)  </t>
  </si>
  <si>
    <t xml:space="preserve"> Cống thủy lợi cấp I (thửa 95, TBĐ 103)</t>
  </si>
  <si>
    <t xml:space="preserve">Cống thủy lợi cấp I (thửa 95, TBĐ 103) </t>
  </si>
  <si>
    <t xml:space="preserve"> Cống ông Cừ (thửa 139, TBĐ 196)</t>
  </si>
  <si>
    <t xml:space="preserve">Cống ông Cừ (thửa 139, TBĐ 196) </t>
  </si>
  <si>
    <t xml:space="preserve"> Cầu buôn Phê (thửa 147, TBĐ 191)</t>
  </si>
  <si>
    <t xml:space="preserve">Cầu buôn Phê (thửa 147, TBĐ 191) </t>
  </si>
  <si>
    <t xml:space="preserve"> Cống qua đường Phước Thọ 2 (thửa 531, TBĐ 93)</t>
  </si>
  <si>
    <t xml:space="preserve">Cống qua đường Phước Thọ 2 (thửa 531, TBĐ 93) </t>
  </si>
  <si>
    <t xml:space="preserve"> Ngã tư đường vào mỏ đá 42 (thửa 705, TBĐ 86)</t>
  </si>
  <si>
    <t xml:space="preserve">Ngã tư đường vào mỏ đá 42 (thửa 705, TBĐ 86) </t>
  </si>
  <si>
    <t xml:space="preserve"> Cột mốc Km 112 (thửa 395, TBĐ 86)</t>
  </si>
  <si>
    <t xml:space="preserve">Cột mốc Km 112 (thửa 395, TBĐ 86) </t>
  </si>
  <si>
    <t xml:space="preserve"> Cống qua đường kênh Chính đông (đường vào chợ 42 cũ, thửa 113, TBĐ 86)</t>
  </si>
  <si>
    <t xml:space="preserve">Cống qua đường kênh Chính đông (đường vào chợ 42 cũ, thửa 113, TBĐ 86) </t>
  </si>
  <si>
    <t xml:space="preserve"> Cầu Krông Buk (thửa 63, TBĐ 135)</t>
  </si>
  <si>
    <t>Đường vào hồ Krông Búk hạ</t>
  </si>
  <si>
    <t xml:space="preserve">Quốc lộ 26 (thửa 113, TBĐ 86) </t>
  </si>
  <si>
    <t xml:space="preserve"> Cầu thủy lợi buôn Puăn (thửa 182, TBĐ 86)</t>
  </si>
  <si>
    <t xml:space="preserve">Cầu thủy lợi buôn Puăn (thửa 182, TBĐ 86) </t>
  </si>
  <si>
    <t xml:space="preserve"> Cổng Trường THCS Ea Phê (thửa 414, TBĐ 80)</t>
  </si>
  <si>
    <t xml:space="preserve">Cổng Trường THCS Ea Phê (thửa 414, TBĐ 80) </t>
  </si>
  <si>
    <t xml:space="preserve"> Hồ Krông Búk hạ (thửa 13, TBĐ 80)</t>
  </si>
  <si>
    <t xml:space="preserve">Hồ Krông Búk hạ (thửa 13, TBĐ 80) </t>
  </si>
  <si>
    <t xml:space="preserve"> Ngã 3 đi thôn 7A</t>
  </si>
  <si>
    <t xml:space="preserve">Nhà ông Hà Văn Vần Thôn 7B (thửa 212, TBĐ 77) </t>
  </si>
  <si>
    <t xml:space="preserve"> Ngã 3 đường vào đập thôn 7 (thửa 195, TBĐ 76)</t>
  </si>
  <si>
    <t xml:space="preserve">Ngã 3 đường vào đập thôn 7 (thửa 195, TBĐ 76) </t>
  </si>
  <si>
    <t xml:space="preserve"> Đến giáp phường Cư Bao (thửa 44, TBĐ 72)</t>
  </si>
  <si>
    <t>Đường liên thôn (Phước Trạch 2)</t>
  </si>
  <si>
    <t xml:space="preserve">Quốc lộ 26 cống thủy lợi cấp 1 (thửa 363, TBĐ 203) </t>
  </si>
  <si>
    <t xml:space="preserve"> Ngã tư Hội trường Phước Trạch 1 (thửa 124, TBĐ 102)</t>
  </si>
  <si>
    <t xml:space="preserve">Ngã tư Hội trường Phước Trạch 1 (thửa 124, TBĐ 102) </t>
  </si>
  <si>
    <t xml:space="preserve"> Cầu Phước Trạch II (thửa 133, TBĐ 96)</t>
  </si>
  <si>
    <t xml:space="preserve">Cầu Phước Trạch II (thửa 133, TBĐ 96) </t>
  </si>
  <si>
    <t xml:space="preserve"> Giáp ranh giới xã Krông Pắk (thửa 148, TBĐ 95)</t>
  </si>
  <si>
    <t>Đường liên thôn (vào buôn Phê)</t>
  </si>
  <si>
    <t xml:space="preserve">Quốc lộ 26 (thửa 395, TBĐ 98) </t>
  </si>
  <si>
    <t xml:space="preserve"> Cầu thôn 6 (thửa 323, TBĐ 91) </t>
  </si>
  <si>
    <t xml:space="preserve">Cầu thôn 6 (thửa 323, TBĐ 91)  </t>
  </si>
  <si>
    <t xml:space="preserve"> Cổng Trường TH Kim Đồng 1  (thửa 52, TBĐ 91)</t>
  </si>
  <si>
    <t xml:space="preserve">Cổng Trường TH Kim Đồng 1 (thửa 52, TBĐ 91) </t>
  </si>
  <si>
    <t xml:space="preserve"> Cầu Lâm nghiệp thôn 6B (thửa 115, TBĐ 152)</t>
  </si>
  <si>
    <t xml:space="preserve">Cầu Lâm nghiệp thôn 6B (thửa 115, TBĐ 152) </t>
  </si>
  <si>
    <t xml:space="preserve"> Ngã 3 trường Hà Huy Tập (thửa 189, TBĐ 77)</t>
  </si>
  <si>
    <t>Đường liên thôn (vào thôn 4B)</t>
  </si>
  <si>
    <t xml:space="preserve">Quốc lộ 26 (thửa 322, TBĐ 203) </t>
  </si>
  <si>
    <t xml:space="preserve"> Ngã tư vào lò mổ ông Điểu (thửa 201, TBĐ 103) </t>
  </si>
  <si>
    <t xml:space="preserve">Ngã tư vào lò mổ ông Điểu (thửa 201, TBĐ 103) </t>
  </si>
  <si>
    <t xml:space="preserve"> Ngã tư nhà ông Đỗ Minh Cảnh (thửa 362, TBĐ 97)</t>
  </si>
  <si>
    <t>Đường khu dân cư thôn 4B</t>
  </si>
  <si>
    <t xml:space="preserve">Ngã ba nhà bà Nguyễn Thị Trường (thửa 60, TBĐ 103) </t>
  </si>
  <si>
    <t xml:space="preserve"> Ngã ba nhà ông Phan Đình Lợi (thửa 238, TBĐ 102)</t>
  </si>
  <si>
    <t xml:space="preserve">Quốc lộ 26 (thửa 95, TBĐ 103) </t>
  </si>
  <si>
    <t xml:space="preserve"> Ngã ba nhà ông Sanh (thửa 211, TBĐ 102)</t>
  </si>
  <si>
    <t>Đường khu dân cư thôn 4</t>
  </si>
  <si>
    <t xml:space="preserve">Từ Đường đi xã Ea Kuăng cũ </t>
  </si>
  <si>
    <t xml:space="preserve"> Mương thủy lợi Ea Kuăng (kênh T9. thửa 121, TBĐ 103) </t>
  </si>
  <si>
    <t xml:space="preserve">Quốc lộ 26 (thửa 344, TBĐ 203) </t>
  </si>
  <si>
    <t xml:space="preserve"> Ngã ba trường mẫu giáo Phong Lan (thửa 96, TBĐ 103)</t>
  </si>
  <si>
    <t xml:space="preserve">Quốc lộ 26 (thửa 338, TBĐ 203) </t>
  </si>
  <si>
    <t xml:space="preserve"> Ngã ba chùa Phước Nghiêm (thửa 100, TBĐ 103)</t>
  </si>
  <si>
    <t>Khu vực xung quanh chợ lồng. 12 ki ốt phía trước chợ rau</t>
  </si>
  <si>
    <t>Khu Tây Chợ Ea Phê</t>
  </si>
  <si>
    <t>Khu vực sau chợ lồng. khu dân cư thôn 4 B</t>
  </si>
  <si>
    <t>Đường trục thôn</t>
  </si>
  <si>
    <t xml:space="preserve">Trường Mạc Thị Bưởi thôn Phước Trạch 2 (thửa 186, TBD 96) </t>
  </si>
  <si>
    <t xml:space="preserve"> Giáp kênh chính Tây đất ông Võ Quang (thửa 37, TBD 96)</t>
  </si>
  <si>
    <t xml:space="preserve"> Giáp đất vườn nhà ông Lưu Công Sang (thửa 86, TBD 101)</t>
  </si>
  <si>
    <t xml:space="preserve">Giáp đất vườn nhà ông Lưu Công Sang </t>
  </si>
  <si>
    <t xml:space="preserve"> Quốc lộ 26 (sân vận động Phước Lộc 3)</t>
  </si>
  <si>
    <t xml:space="preserve">Quốc lộ 26 (nhà ông Hồ Bé thửa 115, TBĐ 105) </t>
  </si>
  <si>
    <t xml:space="preserve"> hết đất nhà ông Phan Trọng Kiện (thửa 39, TBĐ 100)</t>
  </si>
  <si>
    <t xml:space="preserve">Hết đất nhà ông Phan Trọng Kiện (thửa 39, TBĐ 100) </t>
  </si>
  <si>
    <t xml:space="preserve"> Hết đất nhà ông Lương Phú Dương thôn Phước Trạch 2 (thửa 156, TBĐ 95)</t>
  </si>
  <si>
    <t xml:space="preserve">Giáp Quốc lộ 26 (thửa 547, TBĐ 102) thôn Phước Lộc 2 </t>
  </si>
  <si>
    <t xml:space="preserve"> Giáp kênh chính Tây (thửa 160, TBĐ 106)</t>
  </si>
  <si>
    <t xml:space="preserve">Giáp kênh chính Tây (thửa 160, TBĐ 106) </t>
  </si>
  <si>
    <t>Thửa đất  (thửa 268, TBĐ 212)</t>
  </si>
  <si>
    <t>Cuôi đường giáp mỏ đất (thửa 246, TBĐ 220)</t>
  </si>
  <si>
    <t xml:space="preserve">Ranh giới xã Krông Pắk (thửa 127. TBĐ 245) </t>
  </si>
  <si>
    <t xml:space="preserve"> hội trường buôn Jắt A</t>
  </si>
  <si>
    <t xml:space="preserve">Hội trường buôn Jắt A </t>
  </si>
  <si>
    <t>Cánh đồng Ea Hiu</t>
  </si>
  <si>
    <t>Khu Trung tâm xã</t>
  </si>
  <si>
    <t xml:space="preserve">Từ ngã ba Trung tâm xã (thửa 40, TBĐ 244) </t>
  </si>
  <si>
    <t xml:space="preserve"> Cầu thủy lợi buôn Roang Đơng (thửa 278, TBĐ 244)</t>
  </si>
  <si>
    <t xml:space="preserve">Cầu thủy lợi buôn Roang Đơng (thửa 278, TBĐ 244) </t>
  </si>
  <si>
    <t xml:space="preserve"> Cầu thủy lợi đầu thôn Đức Tân và thôn Tân Bình (thửa 171, TBĐ 250)</t>
  </si>
  <si>
    <t xml:space="preserve">Cầu thủy lợi đầu thôn Đức Tân và thôn Tân Bình (thửa 171, TBĐ 250) </t>
  </si>
  <si>
    <t xml:space="preserve"> Sân vận động thôn Nghĩa Tân (thửa 369, TBĐ 258)</t>
  </si>
  <si>
    <t xml:space="preserve">Từ Quốc lộ 26 (thửa 164, TBĐ 4) </t>
  </si>
  <si>
    <t xml:space="preserve"> Mương thủy lợi Phước Hòa (thửa 404, TBĐ 224)</t>
  </si>
  <si>
    <t xml:space="preserve">Mương thủy lợi Phước Hòa (thửa 404, TBĐ 224) </t>
  </si>
  <si>
    <t xml:space="preserve"> Cổng chào Phước Tân 1 (thửa 564, TBĐ 229)</t>
  </si>
  <si>
    <t xml:space="preserve">Cổng chào Phước Tân 1 (thửa 564, TBĐ 229) </t>
  </si>
  <si>
    <t xml:space="preserve"> Ngã ba đường đi xã Vụ Bổn  (thửa 73, TBĐ 247)</t>
  </si>
  <si>
    <t>Ngã ba đường đi xã Vụ Bổn</t>
  </si>
  <si>
    <t xml:space="preserve">Trường TH Quang Trung </t>
  </si>
  <si>
    <t>Giáp xã Vụ Bổn</t>
  </si>
  <si>
    <t xml:space="preserve">Ngã ba đường đi xã Vụ Bổn (thửa 73, TBĐ 247) </t>
  </si>
  <si>
    <t xml:space="preserve"> Ngã ba xóm huế Tân Lập 1 (thửa 190, TBĐ 261)</t>
  </si>
  <si>
    <t>Giáp xã Tân Tiến</t>
  </si>
  <si>
    <t>41. EA KLY</t>
  </si>
  <si>
    <t xml:space="preserve">Ranh giới xã Ea Phê </t>
  </si>
  <si>
    <t xml:space="preserve"> Ngã ba đường vào buôn Ea Oh (thửa 19, TBĐ 211)</t>
  </si>
  <si>
    <t xml:space="preserve"> Ngã ba đường vào buôn Ea Oh (thửa 26, TBĐ 211)</t>
  </si>
  <si>
    <t>Cổng chào thôn 7 (thửa 145, TBĐ 201)</t>
  </si>
  <si>
    <t xml:space="preserve">Giáp xã Ea Kar </t>
  </si>
  <si>
    <t>Khu vực chợ xã (phía trong chợ)</t>
  </si>
  <si>
    <t>Khu vực sau chợ</t>
  </si>
  <si>
    <t xml:space="preserve">Ngã ba đường vào thôn 10 </t>
  </si>
  <si>
    <t>Giáp xã Ea Kar (xã Cư Huê cũ)</t>
  </si>
  <si>
    <t xml:space="preserve">Ngã ba đường vào buôn Mbê </t>
  </si>
  <si>
    <t>Ngã ba hồ nước</t>
  </si>
  <si>
    <t xml:space="preserve">Ngã ba đường vào thôn 4 </t>
  </si>
  <si>
    <t>đến hết đoạn đường nhựa</t>
  </si>
  <si>
    <t>Cổng chào thôn 6B</t>
  </si>
  <si>
    <t>Ngã 3 thôn 17 B</t>
  </si>
  <si>
    <t xml:space="preserve">Cổng chào thôn Bình Minh </t>
  </si>
  <si>
    <t>Ngã 3 thôn 18</t>
  </si>
  <si>
    <t xml:space="preserve">Ngã 3 đi vào buôn Krai </t>
  </si>
  <si>
    <t xml:space="preserve">Ngã 3 đi vào buôn Krông Búk </t>
  </si>
  <si>
    <t xml:space="preserve">Ngã ba đường vào thôn 18 </t>
  </si>
  <si>
    <t>Ngã ba thôn Ea Kung và thôn 5</t>
  </si>
  <si>
    <t>Đường vào Cty 719</t>
  </si>
  <si>
    <t>Km 47 (QL 26)</t>
  </si>
  <si>
    <t>Cống thủy lợi đập A2</t>
  </si>
  <si>
    <t>Ngã ba thôn 7A</t>
  </si>
  <si>
    <t>Thôn 9A</t>
  </si>
  <si>
    <t xml:space="preserve">Ngã ba thôn 7A </t>
  </si>
  <si>
    <t>Ranh giới xã Vụ Bổn</t>
  </si>
  <si>
    <t>Ngã tư Công ty 719</t>
  </si>
  <si>
    <t>Ngã tư thôn 3A</t>
  </si>
  <si>
    <t>Ngã tư đập nước thôn 5A</t>
  </si>
  <si>
    <t>Đập thủy lợi A2</t>
  </si>
  <si>
    <t>Trường THCS 719</t>
  </si>
  <si>
    <t>Cống thủy lợi Đập A2</t>
  </si>
  <si>
    <t>Trạm bơm thủy lợi 719</t>
  </si>
  <si>
    <t>Hội trường thôn 10A</t>
  </si>
  <si>
    <t>Cầu 13/C</t>
  </si>
  <si>
    <t>Cổng văn hoá thôn 6</t>
  </si>
  <si>
    <t>Đường từ km 49 đi thôn 6</t>
  </si>
  <si>
    <t>Ngã ba km 49</t>
  </si>
  <si>
    <t>Hết thôn 17</t>
  </si>
  <si>
    <t>Thôn 6</t>
  </si>
  <si>
    <t>Chợ Ea Kly ( đường quanh chợ lồng )</t>
  </si>
  <si>
    <t>Cổng văn hóa buôn Krông Pắc</t>
  </si>
  <si>
    <t>Ngã 3 thôn 17</t>
  </si>
  <si>
    <t>Ngã 3 thôn 7</t>
  </si>
  <si>
    <t>Giáp xã Ea Ô</t>
  </si>
  <si>
    <t>Ngã tư thôn 2A</t>
  </si>
  <si>
    <t>Giáp xã Ea Phê</t>
  </si>
  <si>
    <t>42. VỤ BỔN</t>
  </si>
  <si>
    <t>Ngã ba (trường mẫu giáo Sao Mai)</t>
  </si>
  <si>
    <t>Cổng Chào Thôn 13 (Thửa 245, TBĐ số 162)</t>
  </si>
  <si>
    <t>Cầu suối Nước trong (Thửa 285, TBĐ 165)</t>
  </si>
  <si>
    <t>Cầu giữa thôn 10 và thôn 12 (Thửa 207, TBĐ 242)</t>
  </si>
  <si>
    <t>Ngã tư thôn 12+300m (Thửa 304, TBĐ 192)</t>
  </si>
  <si>
    <t>Ngã ba thôn 9 (Thửa 813, TBĐ 117)</t>
  </si>
  <si>
    <t>Đi xã Cư Pui</t>
  </si>
  <si>
    <t>Ngã ba đường đi Nông Trường 719</t>
  </si>
  <si>
    <t>Đập C10. Nông Trường 716</t>
  </si>
  <si>
    <t>Cầu suối Mây</t>
  </si>
  <si>
    <t>Km 0 + 500m thôn Thăng Quí (Thửa 48, TBĐ 232)</t>
  </si>
  <si>
    <t>Cầu suối Nước đục</t>
  </si>
  <si>
    <t>Ngã 3 thôn Phú Quý (Thửa 695, TBĐ 232)</t>
  </si>
  <si>
    <t>Giáp thôn 14 (xã Tân Tiến)</t>
  </si>
  <si>
    <t>Ngã 3 thôn 13 (Thửa 557, TBĐ 162)</t>
  </si>
  <si>
    <t>Ngã tư thôn Đoàn Kết</t>
  </si>
  <si>
    <t>Giáp thôn 11 (xã Tân Tiến)</t>
  </si>
  <si>
    <t>Giáp thôn 8 (xã Tân Tiến)</t>
  </si>
  <si>
    <t>43. XÃ EA KAR</t>
  </si>
  <si>
    <t>Quốc lộ 26 ( Xã Ea Kmút)</t>
  </si>
  <si>
    <t>Cầu số 30 - Km 50</t>
  </si>
  <si>
    <t>Ranh giới thửa đất nhà Ông Võ Đức Hùng (Hùng Râu)</t>
  </si>
  <si>
    <t>Ngã ba đường đi thôn Ninh Thanh - xã Ea Kmút</t>
  </si>
  <si>
    <t>Ngã ba đường đi thôn Tứ Lộc -xã Cư Huê</t>
  </si>
  <si>
    <t>Nghĩa trang liệt sỹ huyện</t>
  </si>
  <si>
    <t>Cầu 52</t>
  </si>
  <si>
    <t>Đường liên xã Cư Ni-Ea Ô</t>
  </si>
  <si>
    <t>Hết ranh giới nghĩa địa xã Cư Ni</t>
  </si>
  <si>
    <t>Đường vào Trường THCS Nguyễn Bỉnh Khiêm</t>
  </si>
  <si>
    <t>Đường vào Trạm Y tế NT 721</t>
  </si>
  <si>
    <t>Cầu Ea Ô (giáp ranh giới xã Ea Ô)</t>
  </si>
  <si>
    <t>Đường liên thôn đi Ninh Thanh</t>
  </si>
  <si>
    <t>Ngã tư Trạm Y tế xã Ea Kmút</t>
  </si>
  <si>
    <t>hết thửa đất số 66, tờ bản đồ số 85</t>
  </si>
  <si>
    <t>hết thửa đất số 84, tờ bản đồ số 97</t>
  </si>
  <si>
    <t>Ngã tư trạm hạ thế (Nhà bà Vân)</t>
  </si>
  <si>
    <t>hết thửa đất số 352,353, tờ bản đồ số 33)</t>
  </si>
  <si>
    <t>Nhà ông Nguyễn Bá Huệ (thửa đất 3. TBĐ số 101)</t>
  </si>
  <si>
    <t>hết thửa đất số 210 và 290, tờ bản đồ số 57</t>
  </si>
  <si>
    <t>Cầu Ea Ô (thôn 5B địa phận xã Ea Ô)</t>
  </si>
  <si>
    <t>Đường 13/9 (Tây)</t>
  </si>
  <si>
    <t>Giáp ranh giới đập NT 720</t>
  </si>
  <si>
    <t>Khu dân cư thôn Chư Cúc</t>
  </si>
  <si>
    <t>Đường quy hoạch từ 20 mét trở lên</t>
  </si>
  <si>
    <t xml:space="preserve">Đường quy hoạch từ 17 mét </t>
  </si>
  <si>
    <t xml:space="preserve">Đường quy hoạch từ 13 mét </t>
  </si>
  <si>
    <t xml:space="preserve">Đường quy hoạch từ 10 mét </t>
  </si>
  <si>
    <t xml:space="preserve">Đường quy hoạch từ 06 mét </t>
  </si>
  <si>
    <t>Các trục đường còn lại</t>
  </si>
  <si>
    <t>Khu dân cư thôn  Đoàn Kết</t>
  </si>
  <si>
    <t>Khu dân cư buôn Êga</t>
  </si>
  <si>
    <t>Khu dân cư thôn Ninh Thanh 1.</t>
  </si>
  <si>
    <t xml:space="preserve">Khu dân cư thôn Ninh Thanh 2. </t>
  </si>
  <si>
    <t>Đường quy hoạch từ 13 mét trở lên</t>
  </si>
  <si>
    <t xml:space="preserve">Đường quy hoạch từ 6 đến dưới 13 mét </t>
  </si>
  <si>
    <t xml:space="preserve">Khu dân cư thôn 5 và thôn Hợp thành, </t>
  </si>
  <si>
    <t>Khu vực các thôn 1, 2, 3, 4 (721)</t>
  </si>
  <si>
    <t>Khu vực các thôn Điện Biên 1,  Điện Biên 2,  Điện Biên 3</t>
  </si>
  <si>
    <t>Đường liên xã Cư Ni - Ea Ô</t>
  </si>
  <si>
    <t>Km 0+350 (ranh giới xã Cư Ni - thị trấn Ea Kar củ)</t>
  </si>
  <si>
    <t>Km2 (nhà SHVH cộng đồng 3 buôn)</t>
  </si>
  <si>
    <t>Giáp ranh giới chợ xã Cư Ni</t>
  </si>
  <si>
    <t>Km 2+850 (ngã ba vào đội 8 NT 720)</t>
  </si>
  <si>
    <t>Hết nghĩa địa thôn 4 Cư Ni</t>
  </si>
  <si>
    <t>Đường vào đội 6. thôn 1A</t>
  </si>
  <si>
    <t>Đường Quang Trung</t>
  </si>
  <si>
    <t>Hết ranh giới thửa đất nhà ông Hùng (Hẻm 2)</t>
  </si>
  <si>
    <t>Hết ranh giới thửa đất nhà ông Hùng</t>
  </si>
  <si>
    <t>Đường thôn 4 Cư Ni</t>
  </si>
  <si>
    <t>Ngã tư cổng đoàn NT 720</t>
  </si>
  <si>
    <t>Ngã tư sân kho đội 7 NT 720</t>
  </si>
  <si>
    <t>Đường liên xã Cư Ni - Ea Pal</t>
  </si>
  <si>
    <t>Ngã tư cổng Văn hóa thôn 7 Cư Ni</t>
  </si>
  <si>
    <t>Ngã ba vào thôn Quảng Cư 1A</t>
  </si>
  <si>
    <t>Ngã ba nhà Hà Văn Bộ</t>
  </si>
  <si>
    <t>Ngã ba nhà ông Hà Văn Bộ</t>
  </si>
  <si>
    <t>Ngã tư 714</t>
  </si>
  <si>
    <t>Đường liên xã Cư Ni</t>
  </si>
  <si>
    <t>Ranh giới xã Ea Knốp - Ea Păl</t>
  </si>
  <si>
    <t>Ngã ba đường đi Cư Prông</t>
  </si>
  <si>
    <t>Ngã ba đường đi xã Cư Prông</t>
  </si>
  <si>
    <t>Hết đất nhà ông Thụng</t>
  </si>
  <si>
    <t>Hết ranh giới thửa đất Trường THPT Nguyễn Thái Bình</t>
  </si>
  <si>
    <t>Ngã ba nhà ông Sóc</t>
  </si>
  <si>
    <t>Đường liên thôn (trong QH 857)</t>
  </si>
  <si>
    <t>Nhà sinh hoạt văn hóa cộng đồng 3 buôn</t>
  </si>
  <si>
    <t>Hết ranh giới thửa đất nhà ông Hải (Thi hành án)</t>
  </si>
  <si>
    <t>Ngã ba đường Trần Hưng Đạo - Trần Huy Liệu</t>
  </si>
  <si>
    <t>Đường 720B (Ngô Gia Tự)</t>
  </si>
  <si>
    <t>Đường đi thôn 5 Cư Ni đến thôn 23</t>
  </si>
  <si>
    <t>Khu dân cư thôn 5 Cư Ni và thôn 6 Cư Ni</t>
  </si>
  <si>
    <t>Khu dân cư  Thôn 2 Cư Ni. Thôn 3 Cư Ni. Thôn 4 Cư Ni (trừ đường đã có tên)</t>
  </si>
  <si>
    <t>Khu dân cư 3 buôn; Thôn 1A; 1B</t>
  </si>
  <si>
    <t xml:space="preserve">Đường quy hoạch 17 mét </t>
  </si>
  <si>
    <t xml:space="preserve">Đường quy hoạch 13mét </t>
  </si>
  <si>
    <t xml:space="preserve">Đường quy hoạch  10 mét </t>
  </si>
  <si>
    <t>Khu dân cư thôn 10 Cư Ni. thôn EaSinh1; Ea Sinh 2</t>
  </si>
  <si>
    <t>Khu dân cư thôn 7 Cư Ni. thôn 8 Cư Ni. thôn 9 Cư Ni</t>
  </si>
  <si>
    <t>khu dân cư thôn 11, thôn 12 Cư Ni</t>
  </si>
  <si>
    <t>khu dân cư thôn Quảng cư 1A. Quảng cư 1B. Quảng cư 2</t>
  </si>
  <si>
    <t>Ranh giới thửa đất nhà ông Sơn (Bà Chỉ)</t>
  </si>
  <si>
    <t>Nghĩa địa thôn 23</t>
  </si>
  <si>
    <t>Khu vực các thôn 22, thôn 23 (trừ đã có tên đường)</t>
  </si>
  <si>
    <t>Quốc lộ 26
( Cư Huê củ)</t>
  </si>
  <si>
    <t>Ranh giới thửa đất nhà Ông Võ Đức Hùng (Hùng Râu) thửa số 379. tờ BĐ 101</t>
  </si>
  <si>
    <t>Tỉnh lộ 699</t>
  </si>
  <si>
    <t>UBND xã Xuân Phú cũ</t>
  </si>
  <si>
    <t>Đường đi vào vùng dự án cao su NT 720</t>
  </si>
  <si>
    <t>Ranh giới xã Ea Kar - Xã Phú Xuân</t>
  </si>
  <si>
    <t>Đường liên thôn đi Tứ Lộc</t>
  </si>
  <si>
    <t>Cổng chào buôn Djă</t>
  </si>
  <si>
    <t>Cổng chào thôn Cư Nghĩa</t>
  </si>
  <si>
    <t>Hết ranh giới đất Trường THCS Nguyễn Đình Chiểu</t>
  </si>
  <si>
    <t>Hết ranh giới đất Trường Tiểu học Ngô Quyền</t>
  </si>
  <si>
    <t>Khu dân cư thôn Cư An.Hợp Thành</t>
  </si>
  <si>
    <t>Khu dân cư 6 buôn đồng bào; thôn An Cư (trừ đã có tên đường)</t>
  </si>
  <si>
    <t>Khu dân cư thôn Cư Nghĩa</t>
  </si>
  <si>
    <t>Khu vực các thôn Tứ Xuân, Sơn Lộc, Đoàn Kết.</t>
  </si>
  <si>
    <t>Khu vực các thôn Tơng Kroa, Tân Tiến, Ea Kung, Đồng Tâm, Tân Lộc</t>
  </si>
  <si>
    <t>Tỉnh lộ ĐT699</t>
  </si>
  <si>
    <t>Ranh thị trấn Ea Kar củ</t>
  </si>
  <si>
    <t>Hết ranh giới ủy ban nhân dân xã</t>
  </si>
  <si>
    <t>Hết ranh giới Ủy ban nhân dân xã</t>
  </si>
  <si>
    <t>Đường đi vùng dự án cao su NT 720</t>
  </si>
  <si>
    <t>ĐT699B</t>
  </si>
  <si>
    <t>Hết ranh giới trường Nguyễn Bá Ngọc</t>
  </si>
  <si>
    <t>Ngã ba đường liên thôn 2 Xuân Phú, thôn 2 Xuân Phú (Cổng văn hóathôn 2 Xuân Phú)</t>
  </si>
  <si>
    <t>Giáp sông Krông Năng</t>
  </si>
  <si>
    <t>Tuyến đường chính thôn Hàm Long</t>
  </si>
  <si>
    <t>Giáp xã Phú Xuân</t>
  </si>
  <si>
    <t>Đường đi Buôn Thung</t>
  </si>
  <si>
    <t>Ngã ba đi đập Ea Ruoil</t>
  </si>
  <si>
    <t>Giáp Thôn 13 Ea Đar cũ</t>
  </si>
  <si>
    <t>Tuyến đường chính thôn Hạ Điền. Thanh Phong. Thanh Ba</t>
  </si>
  <si>
    <t xml:space="preserve">Hạ Điền </t>
  </si>
  <si>
    <t>Cầu đi xã Ea Sar</t>
  </si>
  <si>
    <t>Khu dân cư thôn 2, thôn 7 Xuân Phú</t>
  </si>
  <si>
    <t xml:space="preserve">Khu vực các thôn: thôn 1, 3, 4, 5, 6, </t>
  </si>
  <si>
    <t>Khu vực các thôn: thôn Hàm Long, Hạ Điền, Suối Cát, Trung Nguyên, Trung Hòa, Thanh Phong, Thanh Ba, Cao Sơn</t>
  </si>
  <si>
    <t>Nguyễn Tất Thành ( QL 26)</t>
  </si>
  <si>
    <t>Cầu 52 (giáp ranh giới xã  Ea KLy)</t>
  </si>
  <si>
    <t>Km 53 (đường phía Đông chợ)</t>
  </si>
  <si>
    <t>Hết ranh giới thửa đất Ủy ban dân số gia đình và Trẻ em</t>
  </si>
  <si>
    <t>Km54+700 (Ranh giới Ea Kar - xã Ea Đar)</t>
  </si>
  <si>
    <t>Km 0 + 350 (ngã ba đi đội 6. thôn 1A - xã Cư Ni)</t>
  </si>
  <si>
    <t>Đường chợ phía Đông</t>
  </si>
  <si>
    <t>Hết Km 1</t>
  </si>
  <si>
    <t>Hết cây xăng Nam Tây Nguyên</t>
  </si>
  <si>
    <t>Đường hẻm (Hết ranh giới thửa đất hộ ông Nguyễn Văn Nhung - Lên)</t>
  </si>
  <si>
    <t>Trần Thánh Tông</t>
  </si>
  <si>
    <t>Cống thoát nước ở phía Nam nhà máy nước đá</t>
  </si>
  <si>
    <t>Giáp đập NT 720</t>
  </si>
  <si>
    <t>Tỉnh lộ 3 (Km2)</t>
  </si>
  <si>
    <t>Đường xuyên qua Trần Quang Khải</t>
  </si>
  <si>
    <t>Hết ranh giới Trường tiểu học Ngô Thị Nhậm</t>
  </si>
  <si>
    <t>Hết ranh giới đất Hội trường TDP 4</t>
  </si>
  <si>
    <t>HuǶnh Thúc Kháng</t>
  </si>
  <si>
    <t>Nguyễn Văn Cừ (vành đai cũ)</t>
  </si>
  <si>
    <t>Đường 13/9 (Đông)</t>
  </si>
  <si>
    <t>Đầu ranh giới thửa đất nhà ông Thiệp</t>
  </si>
  <si>
    <t>Ngã 3 đường Trần Phú (Nhà bà Vinh- Thủy)</t>
  </si>
  <si>
    <t>Ngã 3 đi đập Ea Ruôi</t>
  </si>
  <si>
    <t>Khu dân cư thôn 2, thôn 3</t>
  </si>
  <si>
    <t xml:space="preserve">Đường quy hoạch từ 6 -10mét </t>
  </si>
  <si>
    <t>KDC Các trục đường còn lại</t>
  </si>
  <si>
    <t>KDC thôn Hưng Long, thôn Vạn Phúc</t>
  </si>
  <si>
    <t xml:space="preserve">Đường quy hoạch từ 6-10 mét </t>
  </si>
  <si>
    <t>Khu dân cư suối cạn thuộc thôn 6</t>
  </si>
  <si>
    <t>Khu dân cư thôn 1, thôn 7.</t>
  </si>
  <si>
    <t xml:space="preserve">Khu dân cư 6 buôn đồng bào </t>
  </si>
  <si>
    <t>Đường Quy hoạch 23m</t>
  </si>
  <si>
    <t>Đường Quy hoạch 17m</t>
  </si>
  <si>
    <t>Đường Quy hoạch 13m</t>
  </si>
  <si>
    <t>Đường Quy hoạch 10m</t>
  </si>
  <si>
    <t>Đường Liên xã (Thị trấn Ea Kar đi xã Ea Đar)</t>
  </si>
  <si>
    <t>Ngã 3 đập Ea Ruôi</t>
  </si>
  <si>
    <t>Giáp xã Ea Đar (cũ)</t>
  </si>
  <si>
    <t>Từ ngã 3 đường đi bãi rác (TDP 4)</t>
  </si>
  <si>
    <t>Giáp xã Ea Đar (Cũ)</t>
  </si>
  <si>
    <t>Đường liên thôn (TDP 4. thị trấn Ea Kar đi xã Ea Đar)</t>
  </si>
  <si>
    <t>Từ Ngã 3 đường Hồ Xuân Hương (nhà ông VinhMùi)</t>
  </si>
  <si>
    <t>Ngã 3 Thôn 8 (nhà bà Nhẫn)</t>
  </si>
  <si>
    <t>Khu dân cư thôn 8, thôn 9,  thôn 10</t>
  </si>
  <si>
    <t>Quốc lộ 26 ( Ea Đar )</t>
  </si>
  <si>
    <t>Km 54+700 (ranh giới xã Ea Đar - thị trấn Ea Kar)</t>
  </si>
  <si>
    <t>Km 55 + 554 (ngã tư hai buôn)</t>
  </si>
  <si>
    <t>Ngã ba đường vào vùng cà phê 30 ha</t>
  </si>
  <si>
    <t>Km 57</t>
  </si>
  <si>
    <t>Ngã ba đường đi thôn 10</t>
  </si>
  <si>
    <t>Cổng trường Dân tộc nội trú</t>
  </si>
  <si>
    <t>Ngã ba đường vào hội trường thôn Hữu Nghị</t>
  </si>
  <si>
    <t>Ngã ba thôn Hữu Nghị - Nhà ông Tiễn</t>
  </si>
  <si>
    <t>Ranh giới Ea Đar - Ea Knốp</t>
  </si>
  <si>
    <t>Khu trụ sở cơ quan huyện Ea Kar</t>
  </si>
  <si>
    <t>Đường quy hoạch từ 17m trở lên.</t>
  </si>
  <si>
    <t>Đường quy hoạch dưới 17m.</t>
  </si>
  <si>
    <t>Khu trung tâm hành chính mới huyện Ea Kar</t>
  </si>
  <si>
    <t>Đường quy hoạch dưới 20 mét</t>
  </si>
  <si>
    <t>Đường đi liên thôn (đường đi Bãi rác)</t>
  </si>
  <si>
    <t>Ngã ba thôn 9 ( Ranh QH857)</t>
  </si>
  <si>
    <t>Ngã ba thôn 9 (đối diện đất Cty cà phê 52)</t>
  </si>
  <si>
    <t xml:space="preserve">Nghĩa trang nhân dân </t>
  </si>
  <si>
    <t>Giáp Thôn 9 Ea Kar</t>
  </si>
  <si>
    <t>Đường từ trạm điện đị thôn 13 Ea Đar</t>
  </si>
  <si>
    <t>Ngã ba đi nghĩa trang Buôn Tơng sinh</t>
  </si>
  <si>
    <t>đường Nghĩa trang thôn 13</t>
  </si>
  <si>
    <t>Đường đi Ea Sô (ĐT 691B.)</t>
  </si>
  <si>
    <t>Sông Krông Năng</t>
  </si>
  <si>
    <t>Khu dân cư Thôn 5, buôn Sưk và buôn Tơng Sinh</t>
  </si>
  <si>
    <t>Khu dân cư thôn 7, thôn 8, thôn Hữu Nghị, thôn 1, thôn 2 và thôn 14</t>
  </si>
  <si>
    <t>Khu dân cư Thôn 6, Thôn 9 Ea Đar và thôn 10, thôn 15 Ea Đar</t>
  </si>
  <si>
    <t>Khu vực thôn 3, Thôn 4,  thôn 11, thôn 13, thôn 16.</t>
  </si>
  <si>
    <t>Đường đi xã Ea Knốp ( xã Ea Sar củ)</t>
  </si>
  <si>
    <t>Ranh QH 857</t>
  </si>
  <si>
    <t>Cầu treo</t>
  </si>
  <si>
    <t>44. XÃ EA Ô</t>
  </si>
  <si>
    <t>Đường liên xã Ea Kar - Ea Ô ( Cư Ni - Ea Ô cũ)</t>
  </si>
  <si>
    <t>Cầu Ea Ô</t>
  </si>
  <si>
    <t>Ngã ba NT 716</t>
  </si>
  <si>
    <t>Ranh giới thửa đất nhà bà Chỉ</t>
  </si>
  <si>
    <t>Nghĩa địa thôn 23 - xã Ea Kar</t>
  </si>
  <si>
    <t>Đường liên xã Ea Ô - Vụ Bổn ( Ea Ô - NT 718 cũ)</t>
  </si>
  <si>
    <t>Ngã ba cây xăng NT716</t>
  </si>
  <si>
    <t>Ngã ba đường đi xã Ea Kar (ngã ba ông Hành)</t>
  </si>
  <si>
    <t>Ngã ba đường đi xã Ea Kmút (ngã ba ông Hành)</t>
  </si>
  <si>
    <t>Đầu ranh giới đất Hội trường thôn 14</t>
  </si>
  <si>
    <t>Giáp ranh giới xã Vụ Bổn</t>
  </si>
  <si>
    <t>Đường liên xã Ea Ô - Ea Pal</t>
  </si>
  <si>
    <t>Hết ranh giới UBND xã Ea Ô</t>
  </si>
  <si>
    <t>Hết ranh giới đất UBND xã EaÔ</t>
  </si>
  <si>
    <t>Ngã ba bà Chỉ</t>
  </si>
  <si>
    <t>Ngã ba lò gạch</t>
  </si>
  <si>
    <t>Ngã ba Lò Gạch</t>
  </si>
  <si>
    <t>Ngã ba ông Sóc</t>
  </si>
  <si>
    <t>Ngã 3 Ông Sóc</t>
  </si>
  <si>
    <t>Giáp xã Cư Yang (xã Cư Bông cũ)</t>
  </si>
  <si>
    <t>Khu dân cư Trung tâm xã</t>
  </si>
  <si>
    <t>Đường xã Ea Ô ( xã Ea Ô - Cư Elang cũ)</t>
  </si>
  <si>
    <t>Khu vực đất đấu giá phía Tây chợ giáp nhà Văn hóa xã</t>
  </si>
  <si>
    <t>Đường D14</t>
  </si>
  <si>
    <t>Giáp ranh giới cánh đồng lúa nước 716</t>
  </si>
  <si>
    <t>hết thôn 9, xã Ea Ô (Giáp xã Cư Elang cũ)</t>
  </si>
  <si>
    <t>Cầu thôn 4. thôn 6B</t>
  </si>
  <si>
    <t>Giáp ranh giới thôn 6C (xã Cư Elang cũ)</t>
  </si>
  <si>
    <t>Đường vào kho Công ty 716</t>
  </si>
  <si>
    <t>Tỉnh lộ 12A</t>
  </si>
  <si>
    <t>Kho Công ty 716</t>
  </si>
  <si>
    <t>Đường liên xã Ea Ô - Ea Kar  (xã Ea Ô - Ea Kmút cũ)</t>
  </si>
  <si>
    <t>Ngã ba ông Hành</t>
  </si>
  <si>
    <t>Đường N7 (sau trường THCS Phan Đình Phùng)</t>
  </si>
  <si>
    <t>Cầu điện biên (xã Ea Kar)</t>
  </si>
  <si>
    <t>Đường D10</t>
  </si>
  <si>
    <t>Ngã 3 NT 716</t>
  </si>
  <si>
    <t>Hết ranh giới thửa đất nhà ông Chuyển</t>
  </si>
  <si>
    <t>Đường N3, D14</t>
  </si>
  <si>
    <t xml:space="preserve">Đường xã Ea Ô ( xã Ea Ô - Cư Elang cũ)
</t>
  </si>
  <si>
    <t>Đường liên thôn 2A-2C</t>
  </si>
  <si>
    <t>Đường xã Ea Ô - Ea Păl (đất nhà ông Bùi Văn Hiền</t>
  </si>
  <si>
    <t>Ngã tư kiểm lâm</t>
  </si>
  <si>
    <t>Đường liên xã Ea Ô - Ea Păl (Hội trường thôn 2A</t>
  </si>
  <si>
    <t>Ngã ba nhà ông Ngô Văn Hài</t>
  </si>
  <si>
    <t>Đường thôn 7B</t>
  </si>
  <si>
    <t>Đường xã Ea Ô ( xã Ea Ô - Cư Elang cũ) (Ngã ba Hiền Sự)</t>
  </si>
  <si>
    <t>Giáp suối lở (xã Cư Elang cũ)</t>
  </si>
  <si>
    <t>Khu dân cư thôn 8 và Thôn 12</t>
  </si>
  <si>
    <t>Khu vực các thôn 1A. 1B. 2A. 2B.2C.9</t>
  </si>
  <si>
    <t>Khu vực các thôn 3A, 3B, 4, 5, 6A, 6B, 7A, 7B, 10, 11, 14</t>
  </si>
  <si>
    <t>Đường N2 (khu vực đấu giá)</t>
  </si>
  <si>
    <t>Ngã ba nhà ông Cảnh</t>
  </si>
  <si>
    <t>Cầu buôn Ea Rớt</t>
  </si>
  <si>
    <t>Hết ranh giới thửa đất nhà ông Trọng</t>
  </si>
  <si>
    <t>Hết ranh giới thửa đất nhà ông Võ</t>
  </si>
  <si>
    <t>hết ranh giới làng mới (hết ranh giới thửa đất số 01 tờ 117, cả hai bên đường)</t>
  </si>
  <si>
    <t>Ngã 3 nhà ông Minh</t>
  </si>
  <si>
    <t>Ngã ba (Trạm Kiểm lâm cũ)</t>
  </si>
  <si>
    <t>Thôn 6A - xã Ea Ô</t>
  </si>
  <si>
    <t>Trạm Kiểm lâm cũ</t>
  </si>
  <si>
    <t>Ngã 3 thôn 4 và thôn 2C- Ea Ô</t>
  </si>
  <si>
    <t>Đường liên thôn 6B Cư Elang</t>
  </si>
  <si>
    <t>Ngã 3 nhà ông Võ</t>
  </si>
  <si>
    <t>Đường vào nhà ông Quyết</t>
  </si>
  <si>
    <t>Đập Ea Rớt</t>
  </si>
  <si>
    <t>Đường liên thôn (Thôn 1 đến thôn 6C)</t>
  </si>
  <si>
    <t>Ngã ba cây chay</t>
  </si>
  <si>
    <t>Hết khu tái định cư số 1</t>
  </si>
  <si>
    <t>Ngã ba nhà ông Võ</t>
  </si>
  <si>
    <t>Ngã 3 ông Cảnh</t>
  </si>
  <si>
    <t>Ngã 3 hội trường thôn 6C</t>
  </si>
  <si>
    <t>Đường xã số 4 ( Cư Elang - Ea Ô cũ)</t>
  </si>
  <si>
    <t>Từ thôn 6A - xã Ea Ô</t>
  </si>
  <si>
    <t>Ngã ba hội trường thôn 6C (xã Cư Elang cũ)</t>
  </si>
  <si>
    <t>Khu khai hoang cánh đồng lúa nước</t>
  </si>
  <si>
    <t>Khu tái định cư số 1 (Thôn Yang San)</t>
  </si>
  <si>
    <t>Khu vực các thôn 2, 3, thôn 4 Cư Elang, 6E, 6D, Ea Rơk, Văn Kiều</t>
  </si>
  <si>
    <t>45. XÃ EA KNỐP</t>
  </si>
  <si>
    <t>Lê Duẩn (Quốc lộ 26)</t>
  </si>
  <si>
    <t>Ranh giới xã Ea Kar - Ea Knốp</t>
  </si>
  <si>
    <t>Phạm Hồng Thái (Km 62 + 700)</t>
  </si>
  <si>
    <t>Lê Trọng Tấn (Km 63)</t>
  </si>
  <si>
    <t>Nguyễn Đình Chiểu (Km 63 + 400 - quán nhà bà Mười)</t>
  </si>
  <si>
    <t>Nguyễn Đình Chiểu (Km 63 + 400)</t>
  </si>
  <si>
    <t>Hàm Nghi (Đường vào thôn 3)</t>
  </si>
  <si>
    <t>Tôn Đức Thắng (Hết Công viên 22-12)</t>
  </si>
  <si>
    <t>Nguyễn Sơn (Km 64)</t>
  </si>
  <si>
    <t>Đinh Tiên Hoàng (Cổng văn hóa thôn 4B)</t>
  </si>
  <si>
    <t>Lý Thái Tổ (Cổng văn hóa thôn 4B)</t>
  </si>
  <si>
    <t>Ranh giới Ea Knốp - Ea Tih</t>
  </si>
  <si>
    <t>Tôn Thất Tùng (đường bùng binh)</t>
  </si>
  <si>
    <t>Lê Duẩn (QL 26)</t>
  </si>
  <si>
    <t>Võ Nguyên Giáp (thôn 1)</t>
  </si>
  <si>
    <t>Nguyễn Văn Linh (đường vào xã Cư Yang)</t>
  </si>
  <si>
    <t>Hết ranh giới Ngân hàng BIDV chi nhánh  Ea Knốp</t>
  </si>
  <si>
    <t>Võ Nguyên Giáp (đường vào Nhà máy đường)</t>
  </si>
  <si>
    <t>Đường vào cơ khí cũ (thôn 1)</t>
  </si>
  <si>
    <t>Đường vào cơ khí cũ</t>
  </si>
  <si>
    <t>Đập nước (thôn 1)</t>
  </si>
  <si>
    <t>Đường vào xã Cư Yang</t>
  </si>
  <si>
    <t>Đập nước</t>
  </si>
  <si>
    <t>Cổng văn hóa Thôn 6B</t>
  </si>
  <si>
    <t>Cổng văn hóa thôn 6B</t>
  </si>
  <si>
    <t>Ranh giới đường vào hội trường thôn 9</t>
  </si>
  <si>
    <t>Ranh giới Ea Knốp - Ea Păl</t>
  </si>
  <si>
    <t>Đường Nguyễn Đình Thi</t>
  </si>
  <si>
    <t>Đường phía Bắc chợ Bình Minh</t>
  </si>
  <si>
    <t>Đập số 01</t>
  </si>
  <si>
    <t>Đường phía Tây chợ</t>
  </si>
  <si>
    <t>Đường phía Bắc chợ</t>
  </si>
  <si>
    <t>Xưởng Điều 333</t>
  </si>
  <si>
    <t>Võ Nguyên Giáp (nhà ông Sơn Long)</t>
  </si>
  <si>
    <t>Phạm Hồng Thái (đường vào bãi vàng)</t>
  </si>
  <si>
    <t>Ngã ba đường vào thôn 2</t>
  </si>
  <si>
    <t>Hết nhà bà Ký</t>
  </si>
  <si>
    <t>Ngã ba nhà ông Trần Giang Thi</t>
  </si>
  <si>
    <t>Đến cầu nhà ông Quốc</t>
  </si>
  <si>
    <t>Hội trường thôn 13</t>
  </si>
  <si>
    <t>Trần Quốc Toản (đường đi đập Ea K’nốp)</t>
  </si>
  <si>
    <t>Chu Huy Mân (sau lưng trường Hùng Vương)</t>
  </si>
  <si>
    <t>Ngã ba sân bóng đá Mini Hải Kiều</t>
  </si>
  <si>
    <t>Hùng Vương (đường đi thôn 5. thôn 10)</t>
  </si>
  <si>
    <t>Văn Tiến Dũng (ngã ba cổng văn hóathôn 10)</t>
  </si>
  <si>
    <t>Văn Tiến Dũng (ngã ba cổng văn hóa thôn 10)</t>
  </si>
  <si>
    <t>Cổng văn hóa thôn 5</t>
  </si>
  <si>
    <t>Trần Đại Nghĩa (đường liên thôn 1.thôn 4a. Thôn 4b)</t>
  </si>
  <si>
    <t>Trần Quang Diệu (phía đông trường Nguyễn Trãi)</t>
  </si>
  <si>
    <t>Tôn Đức Thắng (đường vào UBND xã)</t>
  </si>
  <si>
    <t>Lý Nam Đế (đường bên cạnh Bưu điện)</t>
  </si>
  <si>
    <t>Võ Nguyên Giáp (Ngã tư nhà ông Lâm - Liễu)</t>
  </si>
  <si>
    <t>Đường bê tông có độ dài khoảng 100m (Sau Ngân hàng đầu BIDV Đông Đắk Lắk)</t>
  </si>
  <si>
    <t>Đường Phan Chu Trinh</t>
  </si>
  <si>
    <t>Ngã tư đường bê tông (Khu vực đã bán đấu giá)</t>
  </si>
  <si>
    <t>Khu dân cư Thôn 1</t>
  </si>
  <si>
    <t>Khu dân cư Thôn 4,5</t>
  </si>
  <si>
    <t>Khu dân cư Thôn 2,3,6A,6B,7,8,9,12,14</t>
  </si>
  <si>
    <t>Quốc lộ ( 26 Ea Tih)</t>
  </si>
  <si>
    <t>Ranh giới thôn 8 - Quyết Thắng 1 - Quyết thắng 2</t>
  </si>
  <si>
    <t>Km 67 + 700 (nhà ông Bảy Tuấn)</t>
  </si>
  <si>
    <t>Km 68 + 500 (nhà ông Tân Nhung)</t>
  </si>
  <si>
    <t>Km 69 + 400</t>
  </si>
  <si>
    <t>Ranh giới xã Ea Knốp - xã Cư Prao</t>
  </si>
  <si>
    <t>Đường liên xã đi Ea Păl</t>
  </si>
  <si>
    <t>Km 68. Quốc lộ 26</t>
  </si>
  <si>
    <t>Hết ranh giới đất Trường Tô Hiệu</t>
  </si>
  <si>
    <t>Hết ranh giới thửa đất nhà ông Bình (thôn Trung Hòa)</t>
  </si>
  <si>
    <t>Cổng chào thôn Quyết Tiến 1</t>
  </si>
  <si>
    <t>Hết thửa đất nhà ông Nhữ Văn Phức</t>
  </si>
  <si>
    <t>Ranh giới xã Ea Păl</t>
  </si>
  <si>
    <t>Đường xã ( đi Ea Sô củ)</t>
  </si>
  <si>
    <t>Km 66. Quốc lộ 26</t>
  </si>
  <si>
    <t>Ngã ba Trạm điện (thôn An Bình)</t>
  </si>
  <si>
    <t>Hết ranh giới thửa đất nhà ông Thịnh</t>
  </si>
  <si>
    <t>Khu dân cư Đoàn Kết 1. Trung Tâm. Trung An. Trung Hòa</t>
  </si>
  <si>
    <t>Khu dân cư thôn Đoàn Kết 2. Quyết Thắng 1. Quyết Thắng 2. An Bình</t>
  </si>
  <si>
    <t>Khu vực các thôn Trung An, Quyết Tâm, Đồng Tâm, Quyết Thắng 1, Quyết Thắng 2, Tiến Đông</t>
  </si>
  <si>
    <t>DX_01</t>
  </si>
  <si>
    <t>Cầu sông Krông Năng</t>
  </si>
  <si>
    <t>Ngã 3 nhà máy sợi Tài Anh Đường</t>
  </si>
  <si>
    <t>Hết cổng trường Cao Bá Quát</t>
  </si>
  <si>
    <t>Ngã 3 đường đi đập Bằng Lăng</t>
  </si>
  <si>
    <t>Ranh giới Ea Sô củ - Ea Sar củ</t>
  </si>
  <si>
    <t>Ngã tư buôn Sê Đăng</t>
  </si>
  <si>
    <t>Hết ranh giới Ea Knốp - Phú Xuân</t>
  </si>
  <si>
    <t>Khu dân cư các thôn Ea Sar 2. thôn Ea Sar 5</t>
  </si>
  <si>
    <t>Khu dân cư các thôn Ea Sar 1, Ea Sar 3, Ea Sar 4, Ea Sar 8, thôn 6</t>
  </si>
  <si>
    <t>Đường đi thôn 6 ranh giới 2 xã Ea Sar và xã Ea Sô</t>
  </si>
  <si>
    <t>Hết ranh giới thửa đất nhà ông Bảy Lý</t>
  </si>
  <si>
    <t>Hết ranh giới thửa đất nhà ông Hùng Thủy</t>
  </si>
  <si>
    <t>Hết ranh giới thửa đất nhà ông Nhàn</t>
  </si>
  <si>
    <t>Đường vào nhà ông Nguyễn Văn Quýnh</t>
  </si>
  <si>
    <t>Cầu sông Ea Dăh</t>
  </si>
  <si>
    <t>Quốc lộ 29B (từ đất nhà bà Vương Thị Phượng)</t>
  </si>
  <si>
    <t>Hết ranh giới thửa đất ông Đờn</t>
  </si>
  <si>
    <t>Đầu ranh giới thửa đất nhà ông Sùng Chí Thanh</t>
  </si>
  <si>
    <t>Hết đất nhà ông Hờ A Chú</t>
  </si>
  <si>
    <t>Giáp ranh giới xã Ea Sar</t>
  </si>
  <si>
    <t>Đường xã ( Ea Sô đi xã Ea Tih củ)</t>
  </si>
  <si>
    <t>Ngã ba nối đường ĐH07.15 trung tâm xã</t>
  </si>
  <si>
    <t>Hết ranh giới Nhà máy sản xuất Gạch. ngói không nung</t>
  </si>
  <si>
    <t>Cầu Ea Sô đi xã Ea Tih</t>
  </si>
  <si>
    <t>Khu vực các thôn Ea Sô 1,  thôn Ea Sô 2,  thôn Ea Sô 4,  thôn Ea Sô 5, buôn Ana Săn, buôn Ea Brăh, Ea Puk</t>
  </si>
  <si>
    <t>46. XÃ CƯ YANG</t>
  </si>
  <si>
    <t>Đường ĐX_01</t>
  </si>
  <si>
    <t>Ranh giới Ea Păl-Cư Yang</t>
  </si>
  <si>
    <t>Ranh giới thôn 1 và thôn 2</t>
  </si>
  <si>
    <t>Cầu C13</t>
  </si>
  <si>
    <t>Hết ranh giới đất Trạm Y tế xã ( Cư Yang củ)</t>
  </si>
  <si>
    <t>Hết ranh giới thửa đất nhà ông Võ Hoàng Lan</t>
  </si>
  <si>
    <t>Cầu thôn 6</t>
  </si>
  <si>
    <t>Cầu thôn 9</t>
  </si>
  <si>
    <t>Hết thôn 14</t>
  </si>
  <si>
    <t>Đường ĐX_03</t>
  </si>
  <si>
    <t>Ngã 3 thôn 9 (hết ranh giới thửa đất nhà bà Phạm Thị Quế)</t>
  </si>
  <si>
    <t>Ranh giới xã Cư Yang  - xã Krông Á</t>
  </si>
  <si>
    <t>Đường ĐX_02</t>
  </si>
  <si>
    <t>Cầu qua sông Krông Pắk</t>
  </si>
  <si>
    <t>Ngã ba nhà ông Hoàn</t>
  </si>
  <si>
    <t>Hết ranh giới đất Đài tưởng niệm</t>
  </si>
  <si>
    <t>Hết ranh giới đất trường THCS Phan Đăng Lưu</t>
  </si>
  <si>
    <t>Giáp buôn Trưng</t>
  </si>
  <si>
    <t>Hết ranh giới đất Trường tiểu học Lý Thường Kiệt</t>
  </si>
  <si>
    <t>Ranh giới thửa đất nhà ông Phan Thanh Tính</t>
  </si>
  <si>
    <t>Khu tái định cư số 2 (Thôn Tân Thành)</t>
  </si>
  <si>
    <t>Khu dân cư thôn 5. 6</t>
  </si>
  <si>
    <t>Khu vực các thôn, buôn còn lại</t>
  </si>
  <si>
    <t>47. XÃ EA PĂL</t>
  </si>
  <si>
    <t>DX_01
 (Đường liên xã Ea Knốp - Ea Pal củ)</t>
  </si>
  <si>
    <t>Ranh giới xã Ea Knốp - xã Ea Păl</t>
  </si>
  <si>
    <t>Ngã ba Nhà máy Găng tay</t>
  </si>
  <si>
    <t>Hết ranh giới thửa đất nhà ông Thụng</t>
  </si>
  <si>
    <t>Hết ranh giới đất Trụ sở NT 714 cũ</t>
  </si>
  <si>
    <t>Hết ranh giới trường THCS Phan Chu Trinh</t>
  </si>
  <si>
    <t>Hết trường ranh giới THCS Phan Chu Trinh</t>
  </si>
  <si>
    <t>Hết trường ranh giới TH Võ Thị Sáu</t>
  </si>
  <si>
    <t>Hết ranh giới thửa đất nhà ông Hồ Sỹ Xoan</t>
  </si>
  <si>
    <t>Cầu Thống Nhất</t>
  </si>
  <si>
    <t>Ranh giới Ea Păl-CưYang</t>
  </si>
  <si>
    <t>Đường liên xã Ea Knốp - Ea Pal</t>
  </si>
  <si>
    <t>Đường liên xã Ea Păl - Cư Yang</t>
  </si>
  <si>
    <t>Hồ C5</t>
  </si>
  <si>
    <t>Ngã ba Phước Thành</t>
  </si>
  <si>
    <t>Hết ranh giới Trường THPT Nguyễn Thái Bình (xã Cư Ni)</t>
  </si>
  <si>
    <t>Đường đi cánh đồng HTX Nông trường 714</t>
  </si>
  <si>
    <t>Ngã ba trường TH Võ Thị Sáu</t>
  </si>
  <si>
    <t>Thửa đất số 17 tờ BĐ 44 ( nhà ông Nguyễn Đức Linh)</t>
  </si>
  <si>
    <t>Thửa đất số 19 tờ BĐ 25 ( nhà ông Phan Văn Toàn)</t>
  </si>
  <si>
    <t>Cánh đồng HTX NT 714</t>
  </si>
  <si>
    <t>Khu dân cư thôn 2, 5, 7, 9, 12. 13</t>
  </si>
  <si>
    <t>Đường liên xã Ea Knốp đi Buôn M'um 
 (xã Ea Tih - Cư Prông củ)</t>
  </si>
  <si>
    <t>Giáp ranh giới xã Ea Knốp</t>
  </si>
  <si>
    <t>Cầu 13 tấn</t>
  </si>
  <si>
    <t>Ranh giới thửa đất Trạm Y tế (ngã 3 nhà ông Thơ)</t>
  </si>
  <si>
    <t>Ranh giới thửa đất Trạm Y Tế (ngã 3 nhà ông Thơ)</t>
  </si>
  <si>
    <t>Ngã 3 đường chiến lược cũ (cổng thôn văn hóa 15)</t>
  </si>
  <si>
    <t>Hết thôn 15</t>
  </si>
  <si>
    <t>Cầu thôn 10</t>
  </si>
  <si>
    <t>Đường xã ( Cư Prông - Ea Pal củ)</t>
  </si>
  <si>
    <t>Ngã 3 đường liên xã Cư Prông - Ea Păl (Nhà bà Vân)</t>
  </si>
  <si>
    <t>Cầu mới</t>
  </si>
  <si>
    <t>Đường liên thôn từ thôn 15 đi thôn 3 và thôn 16</t>
  </si>
  <si>
    <t>Ngã 3 đường liên xã Ea Păl - Cư Prông</t>
  </si>
  <si>
    <t>Ngã 3 đi thôn 16</t>
  </si>
  <si>
    <t>Cầu thôn 16</t>
  </si>
  <si>
    <t>Ngã 3 thôn 16</t>
  </si>
  <si>
    <t>Đường thôn 6A đi thôn Hạ Long</t>
  </si>
  <si>
    <t>Ngã 3 nhà ông Tám</t>
  </si>
  <si>
    <t>Ngã ba đi thôn 10</t>
  </si>
  <si>
    <t>Khu dân cư các thôn 1, 4, 6A, 6B, 6C, 8, 10, 11, 14, thôn Hạ Long,buôn M'um</t>
  </si>
  <si>
    <t>48. XÃ M'DRẮK</t>
  </si>
  <si>
    <t>Nguyễn Tất Thành (Quốc Lộ 26)</t>
  </si>
  <si>
    <t>Cầu số 22 Km 63+655 ( Cầu Y Thun, ranh giới xã Cư M'ta)</t>
  </si>
  <si>
    <t>Đường vào Huyện Đội và đường ngang dưới khu chợ M'Đrắk</t>
  </si>
  <si>
    <t>Cầu ông Tri (hết ranh thửa đất số 62, tờ BĐ số 28; thửa đất số 313, tờ BĐ số 27)</t>
  </si>
  <si>
    <t>Đến ranh giới UBDS kế hoạch hoá và gia đình và trường Tiểu học Nguyễn Văn Trỗi</t>
  </si>
  <si>
    <t>Hết ranh Công ty TNHH MTV lâm nghiệp M'Đrắk và hết ranh thửa đất số 1078, tờ BĐ số 204</t>
  </si>
  <si>
    <t>Cầu số 24 (Km 68 + 829 QL26)</t>
  </si>
  <si>
    <t>Giáp ranh Cụm công nghiệp M'Đrắk và ranh quy hoạch Khu dân cư thôn 9 (thôn 3 Krông Jing cũ)</t>
  </si>
  <si>
    <t>Hết địa bàn xã M'Đrắk (Giáp ranh xã Cư Prao)</t>
  </si>
  <si>
    <t>Quốc lộ 19C</t>
  </si>
  <si>
    <t>Quốc Lộ 26</t>
  </si>
  <si>
    <t>Cầu buôn M'lốk A</t>
  </si>
  <si>
    <t>Ngã tư giao với đường Trường Sơn Đông</t>
  </si>
  <si>
    <t>Ngã ba QL19C (TL13 cũ) với đường Trường Sơn Đông</t>
  </si>
  <si>
    <t>Hết địa bàn xã M'Đrắk (Giáp xã Ea Riêng)</t>
  </si>
  <si>
    <t>Trường Sơn Đông</t>
  </si>
  <si>
    <t>Giáp xã Ea Riêng</t>
  </si>
  <si>
    <t>Ngã 3 cây sung (hết thửa đất số 46; 67, tờ BĐ số 99) (Thôn 5 Ea Lai cũ)</t>
  </si>
  <si>
    <t>Cuối khu dân cư thôn 5 Ea Lai cũ (hết thửa đất số 117; 142, tờ BĐ số 112)</t>
  </si>
  <si>
    <t>180
176</t>
  </si>
  <si>
    <t>Hết thửa đất số 100; 105, tờ BĐ số 149</t>
  </si>
  <si>
    <t>Ngã ba QL19C giao với đường Trường Sơn Đông (hết thửa đất số 329; 855, tờ BĐ số 180)</t>
  </si>
  <si>
    <t>Ngã ba giao với đường Quốc lộ 19C</t>
  </si>
  <si>
    <t>Hết thửa đất số 132; 145, tờ BĐ số 197</t>
  </si>
  <si>
    <t>Cầu M’Năng (Km 521 + 772 TSĐ)</t>
  </si>
  <si>
    <t>Hết thửa đất số 1145; 1170, tờ BĐ số 211</t>
  </si>
  <si>
    <t>180
200</t>
  </si>
  <si>
    <t>Hết địa bàn xã M'Đrắk (Giáp xã Krông Á)</t>
  </si>
  <si>
    <t>Tỉnh lộ 13</t>
  </si>
  <si>
    <t>Ngã ba đoạn giao đường Quốc lộ 19C</t>
  </si>
  <si>
    <t>Ngã ba hết đất khu dân cư buôn Hoang (hết thửa đất số 102, 129, tờ BĐ số 187)</t>
  </si>
  <si>
    <t>Ngầm số 4 (suối Ea Pa)</t>
  </si>
  <si>
    <t>Hết thửa đất số 34, 35, tờ BĐ số 93</t>
  </si>
  <si>
    <t>Ngầm số 5, hết địa bàn xã M'Đrắk (giáp ranh giới xã Cư Prao)</t>
  </si>
  <si>
    <t>Nguyễn Tất Thành (QL26)</t>
  </si>
  <si>
    <t>Đường Vành đai</t>
  </si>
  <si>
    <t>Hoàng Diệu về 2 phía</t>
  </si>
  <si>
    <t>An Dương Vương (Đài TT-TH)</t>
  </si>
  <si>
    <t>Đến giáp suối Krông Jing</t>
  </si>
  <si>
    <t>Tôn Thất Tùng.</t>
  </si>
  <si>
    <t>Hùng Vương về 2 phía</t>
  </si>
  <si>
    <t>Ngã ba giao với đường Quốc Lộ 19C</t>
  </si>
  <si>
    <t>Ngã tư giao với đường Giải Phóng</t>
  </si>
  <si>
    <t>Trần Hưng Đạo (sau chợ Thị trấn)</t>
  </si>
  <si>
    <t>Đường Lê Lợi</t>
  </si>
  <si>
    <t>Phan Bội Châu (Trừ Khu QH Tổ dân phố 6 cũ)</t>
  </si>
  <si>
    <t>Đường Vành Đai (Trừ Khu Quy hoạch thôn 16 (Tổ dân phố 6 cũ) và Quy hoạch dân cư mới thôn 18 (Tổ dân phố 9 cũ)</t>
  </si>
  <si>
    <t>Giáp Quốc lộ 26 (ngã ba buôn Tai)</t>
  </si>
  <si>
    <t>Đến đường Khu Quy hoạch dân cư mới thôn 18 (Tổ dân phố 9 cũ) (thửa đất số 652, tờ BĐ số 12)</t>
  </si>
  <si>
    <t>Hết địa bàn xã M'Đrắk (giáp ranh giới xã Cư M'ta)</t>
  </si>
  <si>
    <t>Đường vào Huyện đội</t>
  </si>
  <si>
    <t>Cổng Huyện đội</t>
  </si>
  <si>
    <t>Nguyễn Trãi (Trừ Khu Quy hoạch thôn 16 (Tổ dân phố 6 cũ)</t>
  </si>
  <si>
    <t>Đường ngang dưới khu chợ M'Đrắk</t>
  </si>
  <si>
    <t>Lê Lợi về 2 phía</t>
  </si>
  <si>
    <t>Hết thửa đất số 55, tờ BĐ số 33 và giáp thửa đất số 622, tờ BĐ số 13</t>
  </si>
  <si>
    <t>Nguyễn Tất Thành (Tòa án)</t>
  </si>
  <si>
    <t>Ngô Quyền (về 2 phía QL 26)</t>
  </si>
  <si>
    <t>Cầu buôn Phao</t>
  </si>
  <si>
    <t>Hết thửa 193, tờ BĐ số 10 xã M'Drắk, và thửa 58 tờ 20 xã Cư M'ta</t>
  </si>
  <si>
    <t>Đối với Các vị trí 2, 3 và 4 đến đường, đoạn đường có tên trong Bảng giá đất được tính trong phạm vi 200 m  đến hết vị trí thửa đất. Ngoài 200m được tính theo các Quy định Bảng giá đất mà có giá nhỏ hơn mức giá sau đây thì lấy giá theo giá như sau:</t>
  </si>
  <si>
    <t>Các trục đường khu Xí nghiệp gỗ</t>
  </si>
  <si>
    <t>Hết đường (sau Trạm Thú y)</t>
  </si>
  <si>
    <t>Đường Giải Phóng</t>
  </si>
  <si>
    <t>Các trục dọc song song với đường Hoàng Diệu và Giải Phóng</t>
  </si>
  <si>
    <t>Đến đường trước trường THCS Hùng Vương</t>
  </si>
  <si>
    <t>Ki ốt chợ</t>
  </si>
  <si>
    <t>Các lô chợ lồng và 16m2</t>
  </si>
  <si>
    <t>Các lô 24m2</t>
  </si>
  <si>
    <t>Khu QH dân cư mới thôn 16 (Tổ dân phố 6 cũ) (giáp BCH quân sự)</t>
  </si>
  <si>
    <t>Đường QH tuyến số 1 (Đường vành đai)</t>
  </si>
  <si>
    <t>Ngã tư Nguyễn Trãi và Đường Vành Đai</t>
  </si>
  <si>
    <t>Giáp đất nhà ông Tráng</t>
  </si>
  <si>
    <t>Đường QH tuyến số 2 (Đường Nguyễn Trãi)</t>
  </si>
  <si>
    <t>Đường Vành Đai</t>
  </si>
  <si>
    <t>Đường QH tuyến số 3 (Đường Phan Bội Châu)</t>
  </si>
  <si>
    <t>Ngã tư Nguyễn Trãi và Phan Bội Châu</t>
  </si>
  <si>
    <t>Đường QH tuyến số 4</t>
  </si>
  <si>
    <t>Đường QH tuyến số 5</t>
  </si>
  <si>
    <t>Hết đường quy hoạch</t>
  </si>
  <si>
    <t>Khu QH dân cư mới thôn 18 (Tổ dân phố 9 cũ) (gần trường THCS Hùng Vương)</t>
  </si>
  <si>
    <t>Đường QH mới</t>
  </si>
  <si>
    <t>Ngã ba đường Giải Phóng và Phan Bội Châu</t>
  </si>
  <si>
    <t>Ngã tư đường Phan Bội Châu và An Dương Vương</t>
  </si>
  <si>
    <t>Hết đường QH</t>
  </si>
  <si>
    <t>Đường ngang thông ra đường Giải Phóng</t>
  </si>
  <si>
    <t>Đường đối diện lò mổ</t>
  </si>
  <si>
    <t>Đường dọc quy hoạch dân cư khu F</t>
  </si>
  <si>
    <t>Khu QH dân cư thôn 16 (Tổ dân phố 11 cũ)</t>
  </si>
  <si>
    <t>Đường nối đến đường D1</t>
  </si>
  <si>
    <t>Ngã tư đường Lý Thường Kiệt và Đường Vành Đai</t>
  </si>
  <si>
    <t>Ngã tư đường Ngô Quyền và Đường Vành Đai</t>
  </si>
  <si>
    <t>Ngã 3 Đường Vành Đai</t>
  </si>
  <si>
    <t>Hết thửa đất số 422, 441, tờ BĐ số 16</t>
  </si>
  <si>
    <t>Khu QH dân cư thôn 16 (Tổ dân phố 11 cũ) (Trước Trạm Y tế - Sau sân vận động)</t>
  </si>
  <si>
    <t>Tuyến đường số 2 (đối diện trạm y tế)</t>
  </si>
  <si>
    <t>Đầu tuyến</t>
  </si>
  <si>
    <t>Cuối tuyến</t>
  </si>
  <si>
    <t>Tuyến đường số 3 ( sau sân vận động)</t>
  </si>
  <si>
    <t>Các trục đường nối đường Phan Bội châu với đường Vành Đai (3 tuyến)</t>
  </si>
  <si>
    <t>Tuyến đường vòng quanh Quảng Trường</t>
  </si>
  <si>
    <t>Đoạn ngã 3 giao Nguyễn Tất Thành (QL26)</t>
  </si>
  <si>
    <t>Đến ngã 3 giao đường Bùi Thị Xuân</t>
  </si>
  <si>
    <t>Tuyến trục đường song song với đường Quang Trung (Thôn 11)</t>
  </si>
  <si>
    <t>Ngã tư đường Quang Trung và Giải Phóng</t>
  </si>
  <si>
    <t>Trục đường từ ngã tư Phan Bội Châu và Ngô Quyền đến đường Vành Đai</t>
  </si>
  <si>
    <t>Ngã tư Phan Bội Châu và Ngô Quyền</t>
  </si>
  <si>
    <t>Đến Đường Vành đai</t>
  </si>
  <si>
    <t>Các Trục chính Khu dân cư thôn 13, thôn 14 (Tổ dân phố 3, 4 cũ)</t>
  </si>
  <si>
    <t>Điểm quy hoạch chi tiết điểm dân cư Thôn 15 (Tổ dân phố 5 cũ) (Huyện đoàn cũ)</t>
  </si>
  <si>
    <t>Đường Phan Bội Châu</t>
  </si>
  <si>
    <t>Đầu tuyến quy hoạch (lô 01)</t>
  </si>
  <si>
    <t>Cuối tuyến quy hoạch (lô 08)</t>
  </si>
  <si>
    <t>Hội trường Thôn 15 (Tổ dân phố 5 cũ) Đường Ngô Quyền (thửa số 148 tờ bản đồ 37)</t>
  </si>
  <si>
    <t>Hội chữ thập đỏ (cũ). Thửa 275, tờ bản đồ 32</t>
  </si>
  <si>
    <t>Điểm quy hoạch dân cư Thôn 18 (Tổ dân phố 9 cũ) (Bến xe Cũ). Thửa 225, tờ bản đồ 27</t>
  </si>
  <si>
    <t>Đường Hoàng Diệu</t>
  </si>
  <si>
    <t>Đường đi xã Krông Á (Đoạn nối Quốc Lộ 26 đến đường Trường Sơn Đông)</t>
  </si>
  <si>
    <t>Hết thửa đất số 1000, 1007, tờ BĐ số 204</t>
  </si>
  <si>
    <t>Giáp đường Trường sơn đông</t>
  </si>
  <si>
    <t>300
150</t>
  </si>
  <si>
    <t>Đường vào trường THCS Trần Hưng Đạo</t>
  </si>
  <si>
    <t>Đường giao thông từ đường Trường Sơn Đông đến đường đi xã Krông Á</t>
  </si>
  <si>
    <t>Hết thửa đất số 1570, 1609, tờ BĐ số 203</t>
  </si>
  <si>
    <t>Hết thửa đất số 405, 478, tờ BĐ số 203</t>
  </si>
  <si>
    <t>Hết thửa đất số 628, 1564, tờ BĐ số 203</t>
  </si>
  <si>
    <t>Hết thửa đất số 585, 1628, tờ BĐ số 203</t>
  </si>
  <si>
    <t>Đường liên thôn 6 đi thôn 8</t>
  </si>
  <si>
    <t>Ngã ba đường Trường Sơn Đông</t>
  </si>
  <si>
    <t>Giáp ranh Tỉnh lộ 13 (đường đi xã Cư Prao)</t>
  </si>
  <si>
    <t>Đường liên thôn 1 đi Buôn Bik</t>
  </si>
  <si>
    <t>Ngã ba giao với đường Trường Sơn Đông</t>
  </si>
  <si>
    <t>Đến Ngã ba giao với Tỉnh Lộ 13</t>
  </si>
  <si>
    <t>Đường thôn 6 đi xã Ea Riêng</t>
  </si>
  <si>
    <t>Ngã ba UBND xã Ea Lai cũ và đường Trường Sơn Đông</t>
  </si>
  <si>
    <t>Đến Giáp xã Ea Riêng</t>
  </si>
  <si>
    <t>Đường trục thôn 1 đi Ea Riêng</t>
  </si>
  <si>
    <t>Ngã ba đường Trường Sơn Đông (Nhà ông Nguyễn Đình Thông thôn 1)</t>
  </si>
  <si>
    <t>Hết địa bàn xã M'Đrắk (Giáp thôn 2 xã Ea Riêng)</t>
  </si>
  <si>
    <t>Ngã ba đường Trường Sơn Đông Nhà ông Nguyễn Văn Thắng thôn 1)</t>
  </si>
  <si>
    <t>Đường giao thông đoạn Nối đường Trường Sơn Đông với Đường liên thôn 1 đi Buôn Bik</t>
  </si>
  <si>
    <t>Ngã ba đường Trường Sơn Đông (thôn 4)</t>
  </si>
  <si>
    <t>Ngã ba đoạn giao với dường liên thôn 1 đi Buôn Bik</t>
  </si>
  <si>
    <t>Đường thôn 5 đi Ea Riêng</t>
  </si>
  <si>
    <t>49. XÃ EA RIÊNG</t>
  </si>
  <si>
    <t>Đường Quốc lộ 19C (Trừ Khu quy hoạch dân cư mới thôn 1 (thôn 20 cũ); Khu QH dân cư mới thôn 9)</t>
  </si>
  <si>
    <t>Giáp ranh với xã M'Đrắk</t>
  </si>
  <si>
    <t>Ngã 3 trạm điện</t>
  </si>
  <si>
    <t>Ngã 3 C6 ( đường đi xã Ea H'mlay cũ) (thửa đất 96, tờ bản đồ số 36)</t>
  </si>
  <si>
    <t>Ngã 3 trụ sở UBND xã) (thửa đất số 32, tờ bản đồ số 56)</t>
  </si>
  <si>
    <t>Ngã 3 Cổng chào chợ xã (thửa đất số 204, tờ bản đồ số 57)</t>
  </si>
  <si>
    <t>Hết ranh giới trường THCS Lê Đình Chinh (thửa đất số 27, 69 tờ bản đồ số 114)</t>
  </si>
  <si>
    <t>Cầu Ea Riêng Km166+970 QL19C (gần kho chế biến Công ty TNHH MTV cà phê 715A)</t>
  </si>
  <si>
    <t>Hết thửa đất số 9, 56 tờ bản đồ số 50</t>
  </si>
  <si>
    <t>Cổng Công ty TNHH MTV cà phê 715C (thửa đất số 56, tờ bản đồ số 245)</t>
  </si>
  <si>
    <t>70,2
65</t>
  </si>
  <si>
    <t>Cổng Công ty TNHH MTV cà phê 715C (thửa đất số 56 tờ bản đồ số 245)</t>
  </si>
  <si>
    <t>Ngã ba đường tránh vào thủy điện Krông Hin (hết thửa đất số 53, 98 tờ bản đồ số 247)</t>
  </si>
  <si>
    <t>Ngã 3 đường vào thủy điện Ea M'Doal 2 (hết thửa đất số 77, 80 tờ bản đồ số 168)</t>
  </si>
  <si>
    <t>Ngã 3 đường vào hội trường thôn 8 (hết thửa đất số 96, 105 tờ bản đồ số 162)</t>
  </si>
  <si>
    <t>Cầu Ea M'doal Km152+940 QL19C</t>
  </si>
  <si>
    <t>Hết địa bàn xã (Giáp ranh giới xã Sông Hinh)</t>
  </si>
  <si>
    <t>Đường giao thông chính đi xã Ea H'mlay cũ (Đoạn từ Ngã ba đối kho chế biến Công ty TNHH MTV cà phê 715A đến Trường Sơn Đông, xã M'Đrắk) (Trừ Khu QH dân cư mới thôn 9 (thôn 13 cũ))</t>
  </si>
  <si>
    <t>Ngã ba giao QL19C, đối kho chế biến Công ty TNHH MTV cà phê 715A</t>
  </si>
  <si>
    <t>Ngã 4 trường THPT Nguyễn Trường Tộ và Khu QH dân cư mới thôn 9 (thôn 13 cũ)</t>
  </si>
  <si>
    <t>Hết ranh giới đất nhà ông Lưu Đình Lực (thửa đất số 490, tờ bản đồ số 216 và thửa đất số 94, tờ bản đồ số 157)</t>
  </si>
  <si>
    <t>75
90</t>
  </si>
  <si>
    <t>Ngã tư đường xuống đập 36</t>
  </si>
  <si>
    <t>Hết Trạm 661, Quản lý bảo vệ rừng (thửa đất số 216, tờ bản đồ số 188 và thửa đất số 167, tờ bản đồ số 147)</t>
  </si>
  <si>
    <t>Hết ranh giới đất nhà ông Nguyễn Văn Bảo (thửa đất số 266, tờ bản đồ số 184 và thửa đất số 133, tờ bản đồ số 147)</t>
  </si>
  <si>
    <t>Ngã ba đường vào Công chào Thôn 15 (đường vào trường tiểu học Nguyễn Bỉnh Khiêm) (thửa đất số 27, tờ bản đồ số 148)</t>
  </si>
  <si>
    <t>Hết Điểm trường mầm non Hoa Thủy Tiên, thôn 14 (thửa đất số 68, 75, tờ bản đồ số 144)</t>
  </si>
  <si>
    <t>Ngã ba đường nhựa (hết nhà ông Lê văn Liên, thôn 14, thửa đất số 204, tờ bản đồ số 176 và thửa đất số 56, tờ bản đồ số 144)</t>
  </si>
  <si>
    <t>Đường Trường Sơn Đông (Hết địa bàn xã, giáp xã M'Đrắk)</t>
  </si>
  <si>
    <t>Dốc đỏ (Hết địa bàn xã, giáp xã M'Đrắk)</t>
  </si>
  <si>
    <t>Ngã ba giao với đường vào Công ty TNHH MTV cà phê 715B</t>
  </si>
  <si>
    <t>Ngã ba đường xuống đập thôn 13 (nhà ông Khai)</t>
  </si>
  <si>
    <t>Đường đi xã Cư M'ta</t>
  </si>
  <si>
    <t>Ngã ba Trạm biến áp, đoạn giao QL19C</t>
  </si>
  <si>
    <t>Hết địa bàn xã (Giáp ranh giới xã Cư M'ta)</t>
  </si>
  <si>
    <t>Ngã ba UBND xã, đoạn giao QL19C</t>
  </si>
  <si>
    <t>Đường giao thông thôn 1 đi thôn 6 xã M'Đrắk</t>
  </si>
  <si>
    <t>Ngã 3 đường QL19C (đối diện Trạm điện)</t>
  </si>
  <si>
    <t>Hết địa bàn xã (giáp xã M'Đrắk)</t>
  </si>
  <si>
    <t>Đường Liên thôn 6, 11, 12</t>
  </si>
  <si>
    <t>Ngã 3 C6 (đoạn giao QL19C)</t>
  </si>
  <si>
    <t>Cổng chào Thôn 11 (Nhà ông Đoàn Minh Trí) (thửa đất số 54, tờ bản đồ số 28 và thửa đất số 3, tờ bản đồ số 214)</t>
  </si>
  <si>
    <t>Ngã ba thôn 12 (đến thửa đất số 256, 257, tờ bản đồ số 188)</t>
  </si>
  <si>
    <t>Đường giao thông chính thôn 24</t>
  </si>
  <si>
    <t>Ngã 3 đường QL19C (đường vào HT thôn 24)</t>
  </si>
  <si>
    <t>Làng Mông xã Cư M'ta</t>
  </si>
  <si>
    <t>Đường giao thông khu dân cư thôn 19</t>
  </si>
  <si>
    <t>Khu QH dân cư mới thôn 9</t>
  </si>
  <si>
    <t>Tuyến 5: Ngã ba QL 19C</t>
  </si>
  <si>
    <t>Đường QH tuyến số 6</t>
  </si>
  <si>
    <t>Tuyến 4: Ngã ba QL 19C</t>
  </si>
  <si>
    <t>Tuyến 3: Ngã ba QL 19C</t>
  </si>
  <si>
    <t>Tuyến 2: Ngã ba QL 19C</t>
  </si>
  <si>
    <t>Tuyến 6: Ngã ba QL QH tuyến 5</t>
  </si>
  <si>
    <t>Ngã ba đường QH tuyến số 2</t>
  </si>
  <si>
    <t>Khu QH dân cư mới thôn 9 (thôn 13 cũ)</t>
  </si>
  <si>
    <t>Tuyến 2: Đường GTchính đi Ea Mlây</t>
  </si>
  <si>
    <t>Ngã ba đường QH tuyến số 3</t>
  </si>
  <si>
    <t>Tuyến 4: Đường GTchính đi Ea Mlây</t>
  </si>
  <si>
    <t>Tuyến 3: Đường GTchính đi Ea Mlây</t>
  </si>
  <si>
    <t>Khu quy hoạch dân cư mới thôn 1 (thôn 20 cũ)</t>
  </si>
  <si>
    <t>Đầu tuyến QH</t>
  </si>
  <si>
    <t>Hết tuyến QH</t>
  </si>
  <si>
    <t>Khu QH dân cư mới thôn 4</t>
  </si>
  <si>
    <t>Đường QH tuyến 2: giao thông chính</t>
  </si>
  <si>
    <t>Đường quy hoạch</t>
  </si>
  <si>
    <t>Dãy 2 dân cư thôn 9</t>
  </si>
  <si>
    <t>Dãy 2 dân cư thôn 18</t>
  </si>
  <si>
    <t>50. XÃ CƯ M'TA</t>
  </si>
  <si>
    <t>Cầu số 14 (Km 52 + 546 QL.26), giáp xã Ea Trang</t>
  </si>
  <si>
    <t>Đến hết Trạm kiểm lâm</t>
  </si>
  <si>
    <t>90,1
109,8</t>
  </si>
  <si>
    <t>Đến hết Trạm kiểm lâm (thôn 18)</t>
  </si>
  <si>
    <t>Km 59 + 520 QL.26 (Cầu số 18)</t>
  </si>
  <si>
    <t>Km 61 + 1115 QL.26 (Cầu số 21)</t>
  </si>
  <si>
    <t xml:space="preserve">Hết ranh giới đất Trạm Thuỷ văn và Nghĩa trang Liệt sĩ M'Đrắk </t>
  </si>
  <si>
    <t>571,2
840</t>
  </si>
  <si>
    <t>Cầu số 22, Km 63+655 QL.26 (Cầu Y Thun, ranh giới xã M'Đrắk)</t>
  </si>
  <si>
    <t>Đường Liên xã Cư M'ta đi xã Ea Riêng</t>
  </si>
  <si>
    <t>Hết nghĩa địa thôn 2 (đối diện đường đi vào nhà ông hợp thôn 2)</t>
  </si>
  <si>
    <t>Đến hết đất Công an xã Cư Kroa cũ (Hết thửa đất số 203, tờ BĐ số 154)</t>
  </si>
  <si>
    <t>Đến giáp xã Ea Riêng</t>
  </si>
  <si>
    <t>Quốc lộ 26 (từ nhà bà Vang)</t>
  </si>
  <si>
    <t>Giáp ranh giới xã M'Đrắk</t>
  </si>
  <si>
    <t>260
291,2</t>
  </si>
  <si>
    <t>Đường Bùi Thị Xuân</t>
  </si>
  <si>
    <t>Đến đường rẽ vào thôn Quyết Thắng (nhà ông Long)</t>
  </si>
  <si>
    <t>Đường nối Quốc lộ 26 đến Đường Vành Đai</t>
  </si>
  <si>
    <t>Cầu số 22 Km 63+655 QL.26 (Cầu Y Thun, ranh giới xã M'Đrắk)</t>
  </si>
  <si>
    <t>Đường buôn Bhao đi thôn Quyết Thắng</t>
  </si>
  <si>
    <t xml:space="preserve">Từ đường Bùi Thị Xuân (nhà ông Long) </t>
  </si>
  <si>
    <t>Hội trường thôn Quyết Thắng</t>
  </si>
  <si>
    <t>Đường giao thông liên thôn 2, thôn Quyết Thắng</t>
  </si>
  <si>
    <t>Từ đường liên xã Cư M'ta đi xã Ea Riêng</t>
  </si>
  <si>
    <t>Đường giao thông liên thôn 5 đi thôn 7</t>
  </si>
  <si>
    <t>Ngã 3 đường liên xã Cư Króa (cũ) đi xã Ea Riêng (nhà ông Tý)</t>
  </si>
  <si>
    <t>Hết khu dân cư thôn 7 (ngầm ngã 3 suối)</t>
  </si>
  <si>
    <t>Đường giao thông thôn 2 đi QL26</t>
  </si>
  <si>
    <t>Ngã 3 đường liên xã Cư Króa (cũ) đi xã Ea Riêng (trường mẫu giáo Hoa Sim)</t>
  </si>
  <si>
    <t>Giáp QL 26 (đường Bít cũ)</t>
  </si>
  <si>
    <t>Ngã 3 đoạn đường giao thông liên thôn 5 đi thôn 7 (Nhà bà Nguyễn Thị Giang, thôn 6)</t>
  </si>
  <si>
    <t>51. XÃ KRÔNG Á</t>
  </si>
  <si>
    <t>Giáp ranh xã M'Drắk</t>
  </si>
  <si>
    <t>Hết ranh giới trường Mầm non Hoa Anh Đào (Bên trái thửa 59, bên phải thửa 220 tờ 132 (tờ 11 Krông Á cũ)</t>
  </si>
  <si>
    <t>Nhà ông Chu Văn Nổ (hết đường sân bay - bên phải thửa 20, bên trái thửa 19 tờ BĐ 157 (36 cũ)</t>
  </si>
  <si>
    <t>Đầu khu dân cư thôn 8 (đến thửa số 7, tờ BĐ số 24)</t>
  </si>
  <si>
    <t>60
80</t>
  </si>
  <si>
    <t>Cầu đi vào thôn 8 (Hết thửa 20, tờ BĐ số 25)</t>
  </si>
  <si>
    <t>Hết ranh giới xã Krông Á (cầu sông Krông Pắc)</t>
  </si>
  <si>
    <t>122
120</t>
  </si>
  <si>
    <t>Tỉnh lộ 13B</t>
  </si>
  <si>
    <t>Ngã 3 đường Trường Sơn Đông với Tỉnh Lộ 13B</t>
  </si>
  <si>
    <t>Đến ngã 3 thôn 5A</t>
  </si>
  <si>
    <t>Đến ngã 3 thôn 5A (Giao TL 13B)</t>
  </si>
  <si>
    <t>Đến cuối khu dân cư thôn 6A</t>
  </si>
  <si>
    <t>Quán tạp hóa Thùy Dung (thửa đất số 19, 20, tờ BĐ số 50)</t>
  </si>
  <si>
    <t>Cầu bản Tắk Drung</t>
  </si>
  <si>
    <t>Cầu bản Tăk Drung</t>
  </si>
  <si>
    <t>Đến khu dân cư thôn EA Krông</t>
  </si>
  <si>
    <t>Đường liên thôn từ thôn 2, 3 đi thôn 5</t>
  </si>
  <si>
    <t>Ngã 3 trường Ngô Gia Tự</t>
  </si>
  <si>
    <t>Hết thửa 178 và thửa 144 tờ BĐ số 137 (16 cũ Krông  Á)</t>
  </si>
  <si>
    <t>150
75</t>
  </si>
  <si>
    <t>Đến đoạn giao với Đường Trường Sơn Đông</t>
  </si>
  <si>
    <t>Đường giao thông đoạn từ Ngã ba đường vào Trung Nguyên đến đường giao thông liên thôn từ thôn 2, 3 đi thôn 5</t>
  </si>
  <si>
    <t>Ngã ba nhà ông Tuấn Hòa vào Trung Nguyên (thửa 38 tờ BĐ số 125)</t>
  </si>
  <si>
    <t>Hết ranh giới đất nhà ông Tốn, thôn 1 (thửa 160 tờ BĐ số 130; thửa 6 tờ BĐ số 136)</t>
  </si>
  <si>
    <t>Đường đi thôn 1, tới ngã ba nhà ông An (hết thửa 145, 183 tờ BĐ số 137)</t>
  </si>
  <si>
    <t>Đường giao thông đoạn từ trường Mầm non Hoa Anh Đào đến đoạn giao với Đường Trường Sơn Đông</t>
  </si>
  <si>
    <t>Đường giao thông liên thôn 1 đi thôn 3</t>
  </si>
  <si>
    <t>Ngã 3 hội trường thôn 1</t>
  </si>
  <si>
    <t>Hết đất nhà ông Lê Hồng Khánh (thôn 1) (hết thửa 64, 191 tờ BĐ số 137)</t>
  </si>
  <si>
    <t>Đường giao thông liên thôn 1 đi thôn 6</t>
  </si>
  <si>
    <t>Hết Hội trường thôn 6 (hết thửa 107 tờ BĐ số 142)</t>
  </si>
  <si>
    <t>Đường giao thông liên xã đi Cư Yang</t>
  </si>
  <si>
    <t>Ngã 3 đường đi thôn 1</t>
  </si>
  <si>
    <t>Hết địa bàn xã (giáp ranh giới xã Cư Yang)</t>
  </si>
  <si>
    <t>Đường giao thông liên thôn 2 đi thôn 4</t>
  </si>
  <si>
    <t>Ngã Bưu điện xã Krông Á</t>
  </si>
  <si>
    <t>Hết đất nhà ông Nguyễn Lưu Tú (thôn 2) (hết thửa 64, 65 tờ BĐ số 126)</t>
  </si>
  <si>
    <t>Đường giao thông liên thôn 5, 6</t>
  </si>
  <si>
    <t>Ngã ba điểm trường mầm non thôn 5</t>
  </si>
  <si>
    <t>Hết đất nhà ông Vi Văn Mạnh (thôn 5) (hết thửa 121, 122 tờ BĐ số 151)</t>
  </si>
  <si>
    <t>Đường giao thông thôn 4</t>
  </si>
  <si>
    <t>Đoạn giao với Đường Trường Sơn Đông</t>
  </si>
  <si>
    <t>Hết thửa 30, 60 tờ BĐ số 134</t>
  </si>
  <si>
    <t>Đường giao thông thôn 7</t>
  </si>
  <si>
    <t>Hội trường thôn 7 (Hết thửa 75, 77 tờ BĐ số 153)</t>
  </si>
  <si>
    <t>Đường giao thông Vòng quanh thôn 8</t>
  </si>
  <si>
    <t>Ngã ba giao TL13B</t>
  </si>
  <si>
    <t>Đường giao thông thôn 7A</t>
  </si>
  <si>
    <t>Cuối thôn 7A (hướng về phía Bắc)</t>
  </si>
  <si>
    <t>Cuối thôn 7A (hướng về phía Nam)</t>
  </si>
  <si>
    <t>Đường giao thông thôn 5A</t>
  </si>
  <si>
    <t>Cuối thôn 5A</t>
  </si>
  <si>
    <t>Đến ngã 3 giao TL 13B)</t>
  </si>
  <si>
    <t>Đến chi hội thôn 5A (Chi hội Cư San cũ)</t>
  </si>
  <si>
    <t>Đường giao thông trục chính thôn 4A</t>
  </si>
  <si>
    <t>Từ đầu thôn 4A</t>
  </si>
  <si>
    <t>Cuối thôn 4A</t>
  </si>
  <si>
    <t>Đường giao từ TL13B đi cầu tràn Ea Krông</t>
  </si>
  <si>
    <t>Ngã 3 giao TL13B</t>
  </si>
  <si>
    <t>Cầu tràn</t>
  </si>
  <si>
    <t>Đường giao thông Ea Krông - Ea Sanh</t>
  </si>
  <si>
    <t>Ngã ba Ea Krông</t>
  </si>
  <si>
    <t>Cuố thôn Ea Sanh</t>
  </si>
  <si>
    <t>Đường giao thông Ea Krông - Thôn Sông Chò</t>
  </si>
  <si>
    <t>Đến Ngã điểm trường tiều học La Văn Cầu</t>
  </si>
  <si>
    <t>Ngã điểm trường tiều học La Văn Cầu</t>
  </si>
  <si>
    <t>Đến cuối dân cư thôn Sông Chò</t>
  </si>
  <si>
    <t>Đường giao thông liên thôn thông Ea Krông đến cuối dân cư Ea Khát</t>
  </si>
  <si>
    <t>Từ đường trục chính Ea Krông</t>
  </si>
  <si>
    <t>Cuối dân cư Ea Khát</t>
  </si>
  <si>
    <t>Đường giao thông liên thôn từ cầu Tắk Drung đến thôn Sông Chò</t>
  </si>
  <si>
    <t>Cầu Tắk Drung</t>
  </si>
  <si>
    <t>Đến thôn Sông Chò</t>
  </si>
  <si>
    <t>Đường giao thông từ điểm trường tiều học La Văn Cầu đến cuối điểm dân cư Ea Ta</t>
  </si>
  <si>
    <t>Cuối điểm dân cư Ea Ta</t>
  </si>
  <si>
    <t>Đường giao thông từ Ngã ba Sông Chò đến cuối điểm dân cư Bời Lời</t>
  </si>
  <si>
    <t>Ngã ba Sông Chò</t>
  </si>
  <si>
    <t>Cuối điểm dân cư Bời Lời</t>
  </si>
  <si>
    <t>52. XÃ CƯ PRAO</t>
  </si>
  <si>
    <t>Giáp ranh xã M'Đrắk</t>
  </si>
  <si>
    <t>Hết hội trường thôn Ea Pil và hết thửa 21 tờ BĐ số 273</t>
  </si>
  <si>
    <t>378
504</t>
  </si>
  <si>
    <t xml:space="preserve">Đến ranh giới đất nhà ông Nhiên, thôn 9 (thửa 19 tờ BĐ số 307 và thửa 36 tờ BĐ số 304) </t>
  </si>
  <si>
    <t xml:space="preserve">Cây xăng Nguyệt Thoại, thôn 2 (thửa 130 tờ BĐ số 302 và thửa 24 tờ BĐ số 303) </t>
  </si>
  <si>
    <t xml:space="preserve">Hết ranh giới đất bà Hiền Ngụ (thửa 310, 115 tờ BĐ số 301) </t>
  </si>
  <si>
    <t>Hết ranh giới đất ồng Bùi Văn Cương, thôn 3</t>
  </si>
  <si>
    <t>Hết ranh giới đất ồng Bùi Văn Cương, thôn 3 (thửa 115, 210 tờ BĐ số 256) (giáp suối)</t>
  </si>
  <si>
    <t>Hết địa bàn xã (Km 84+035 QL26, giáp ranh xã Ea Kar Nốp)</t>
  </si>
  <si>
    <t>Cuối tuyến quy hoạch (lô 14)</t>
  </si>
  <si>
    <t xml:space="preserve">Xã M'Đrắk </t>
  </si>
  <si>
    <t>Xã Ea Ly (Cầu Ea Dhong Reng Km495+458 TSĐ)</t>
  </si>
  <si>
    <t>Xã Ea Knốp (Cấu số 1 Krông H'Năng Km112+129 QL29)</t>
  </si>
  <si>
    <t>Ranh giới Ea Ly (Cầu Ea Đrông Ren Km111+414 QL29)</t>
  </si>
  <si>
    <t>Tỉnh Lộ 13</t>
  </si>
  <si>
    <t xml:space="preserve">Đầu cây xăng Xuân Mẫn (thửa 39, 272 tờ BĐ số 163) </t>
  </si>
  <si>
    <t>Đến Ngầm Ba Long (Tờ BĐ số 122)</t>
  </si>
  <si>
    <t>Ngầm Ba Long (Tờ BĐ số 122)</t>
  </si>
  <si>
    <t xml:space="preserve">Đến UBND xã, trụ sở Công An xã (thửa 25, 34 tờ BĐ số 85) </t>
  </si>
  <si>
    <t xml:space="preserve">UBND xã, trụ sở Công An xã (thửa 25, 34 tờ BĐ số 85) </t>
  </si>
  <si>
    <t>Đến Ngã ba đường đi Buôn Năng (hết thửa 24, 30 tờ BĐ số 196)</t>
  </si>
  <si>
    <t>Ngã ba đường đi Buôn Năng (hết thửa 24, 30 tờ BĐ số 196)</t>
  </si>
  <si>
    <t>Đến ngã 3 TL13 hướng về tiếp đường TSĐ, QL29 và xã Ea Ly</t>
  </si>
  <si>
    <t>Ngã 3 tường tiểu học Lê Hồng Phong, đoạn giao QL26</t>
  </si>
  <si>
    <t>Đến ngã tư giáp Hội trường thôn 11</t>
  </si>
  <si>
    <t xml:space="preserve">Hết ranh giới đất nhà ông Chiến thôn 11 (hết thửa 79, 80 tờ BĐ số 278) </t>
  </si>
  <si>
    <t>Hết địa bàn xã (Giáp ranh xã Ea Păl)</t>
  </si>
  <si>
    <t>Đường giao thông đoạn từ Quốc lộ 26 nhà ông Hoan thôn 3 đi dốc Nín thở</t>
  </si>
  <si>
    <t>Đoạn ngã 3 giao QL26</t>
  </si>
  <si>
    <t xml:space="preserve">Đến hết ranh giới đất nhà ông Vũ Văn Hoan (hết thửa 251, 114 tờ BĐ số 244) </t>
  </si>
  <si>
    <t>Đường nội thôn Ea Pil</t>
  </si>
  <si>
    <t>Đoạn ngã 3 giao QL26 (gốc cây gạo)</t>
  </si>
  <si>
    <t>Hết đất nhà trẻ Đắk Tân</t>
  </si>
  <si>
    <t>Làng Thái thôn Ea Pil (hết ranh giới đất nhà ông Khuê)</t>
  </si>
  <si>
    <t>Đường liên thôn Ea Pil đi thôn 7</t>
  </si>
  <si>
    <t xml:space="preserve">Hết thửa đất nhà ông Nguyễn Viết Đức (hết thửa 6 tờ BĐ số 261) </t>
  </si>
  <si>
    <t>Đến cầu sông Krông Hding</t>
  </si>
  <si>
    <t>Cầu sông Krông Hding</t>
  </si>
  <si>
    <t>Ngã ba giao đường trục đi thôn 7 (ranh nhà ông Toàn Hoài đối diện trường Tiểu học Nguyễn Du)</t>
  </si>
  <si>
    <t>Đường liên thôn đi thôn 9</t>
  </si>
  <si>
    <t>Đến giáp ranh thửa đất ông Nguyên Biên Cương thôn 9</t>
  </si>
  <si>
    <t>Đường liên thôn 4 đi thôn 11</t>
  </si>
  <si>
    <t>Ngã ba giáp ranh hội trường thôn 4</t>
  </si>
  <si>
    <t xml:space="preserve">Hết ranh giới đất nhà bà Hà Thị Đoan (hết thửa 104, 115 tờ BĐ số 269) </t>
  </si>
  <si>
    <t>Đường liên thôn 10 đi thôn 4</t>
  </si>
  <si>
    <t>Đoạn ngã 3 giao QL26 (Nhà ông Vũ Xuân Diện)</t>
  </si>
  <si>
    <t>Ngã 3 giao với đường liên thôn 4 đi thôn 11 (nhà bà Thọ)</t>
  </si>
  <si>
    <t>Đường liên thôn 10 đi thôn 8</t>
  </si>
  <si>
    <t>Đoạn ngã 3 giao QL26 (Nhà ông Việt)</t>
  </si>
  <si>
    <t xml:space="preserve">Đến hết đất nhà ông Tiến (hết thửa 66, 278 tờ BĐ số 267) </t>
  </si>
  <si>
    <t>Đến ngã ba đoạn giao với đường liên xã đi Ea Păl</t>
  </si>
  <si>
    <t>Đường liên thôn 3 đi thôn 2</t>
  </si>
  <si>
    <t>Hết ranh giới trường THCS Lý Tự Trọng</t>
  </si>
  <si>
    <t>Đến ngã ba đoạn giao với đường liên thôn đi thôn 9 (nhà ông Thìn)</t>
  </si>
  <si>
    <t>Đường thôn 8 đi xã M'Đrắk</t>
  </si>
  <si>
    <t>Phân hiệu trường tiểu học Hoàng Diệu (thôn 8)</t>
  </si>
  <si>
    <t>Hết địa bàn xã (giáp ranh xã M'Đrắk)</t>
  </si>
  <si>
    <r>
      <t>Khu quy hoạch chi tiết điểm dân cư thôn</t>
    </r>
    <r>
      <rPr>
        <sz val="12"/>
        <rFont val="Times New Roman"/>
        <family val="1"/>
      </rPr>
      <t xml:space="preserve"> </t>
    </r>
    <r>
      <rPr>
        <b/>
        <sz val="12"/>
        <rFont val="Times New Roman"/>
        <family val="1"/>
      </rPr>
      <t>Ea Pil xã Cư Prao (thôn 1 xã Ea Pil)</t>
    </r>
  </si>
  <si>
    <t>-</t>
  </si>
  <si>
    <t>Đường liên thôn mở rộng lộ giới 8m (tuyến số 01)- tiếp giáp Quốc lộ 26</t>
  </si>
  <si>
    <t>Đầu tuyến quy hoạch</t>
  </si>
  <si>
    <t>Cuối tuyến quy hoạch</t>
  </si>
  <si>
    <t>Đường liên thôn mở rộng lộ giới 8m (tuyến số 02)- song song Quốc lộ 26</t>
  </si>
  <si>
    <t>Đường Buôn Năng đi Buôn Hoang tiếp nối Tỉnh lộ 13</t>
  </si>
  <si>
    <t xml:space="preserve">Giáp suối (thửa 54, 55 tờ BĐ số 196) </t>
  </si>
  <si>
    <t>Ngã ba tiếp nối Tỉnh lộ 13</t>
  </si>
  <si>
    <t>Đường liên thôn 7 đi thôn 13</t>
  </si>
  <si>
    <t>Ngã 3 giao với đường trục chính thôn 7</t>
  </si>
  <si>
    <t xml:space="preserve">Ngã 3 đối diện Hội trường thôn 13 (thửa 50, 61 tờ BĐ số 117) </t>
  </si>
  <si>
    <t>Trục đi thôn 14</t>
  </si>
  <si>
    <t>Ngã ba trường tiểu học Nguyễn Du</t>
  </si>
  <si>
    <t>Đến hết khu dân cư thôn 14</t>
  </si>
  <si>
    <t>90
60</t>
  </si>
  <si>
    <t>Trục đi thôn 7</t>
  </si>
  <si>
    <t>Ngã tư tiếp giáp TL13 (chợ Cư Prao)</t>
  </si>
  <si>
    <t>Ngã ba hết ranh nhà ông Toàn Hoài và trường tiểu học Nguyễn Du</t>
  </si>
  <si>
    <t xml:space="preserve">Điểm trường tiểu học Nguyễn Du (thửa 36, 72 tờ BĐ số 139) </t>
  </si>
  <si>
    <t>Hết địa bàn xã (giáp xã Ea Knốp)</t>
  </si>
  <si>
    <t>Đường TL13 cũ</t>
  </si>
  <si>
    <t>Ngã 3 giao TL13 với TL13 cũ (thửa 18, 116, tờ bản đồ 86)</t>
  </si>
  <si>
    <t>Đến ngã ba đường (hết thửa 47, 57, tờ bản đồ 69)</t>
  </si>
  <si>
    <t>Các trục đường bao khu trung tâm</t>
  </si>
  <si>
    <t>53. XÃ EA TRANG</t>
  </si>
  <si>
    <t>Quốc lộ 26 (Vị trí 2; 3 được tính trong khoảng cách 300m không dùng hệ số khoảng cách)</t>
  </si>
  <si>
    <t>Giáp địa giới tỉnh Khánh Hoà</t>
  </si>
  <si>
    <t>Hết Trạm kiểm Lâm số 1 (Km 33 QL26)</t>
  </si>
  <si>
    <t>Ngã ba Ea Krông (đầu ranh cửa hàng xăng Trinh Nguyên)</t>
  </si>
  <si>
    <t>Ngã ba đường vào nhà Cộng đồng Buôn M'Hap (Nhà Mĩ Dơng) (Hết thửa 57, tờ BĐ số 51 và thửa 31, tờ BĐ số 52)</t>
  </si>
  <si>
    <t>Ngã ba đường vào nhà Cộng đồng Buôn M'Hap (Nhà Mỹ Dơng) (Hết thửa 57, tờ BĐ số 51 và thửa 31, tờ BĐ số 52)</t>
  </si>
  <si>
    <t>Ngã ba đường đi Ea Bra (Hết thửa 75, 81 tờ BĐ số 33)</t>
  </si>
  <si>
    <t>Cầu số 11, Km 47 + 526 QL26 (cầu Ba Danh)</t>
  </si>
  <si>
    <t>Cầu số 12 (Km 48 + 540 QL26)</t>
  </si>
  <si>
    <t>Hết thửa 53, tờ BĐ số 102 và thửa 4, tờ BĐ số 106</t>
  </si>
  <si>
    <t>Đến nhà ông Tranh (Thửa 64, 94 tờ BĐ số 02)</t>
  </si>
  <si>
    <t>Hết địa bàn xã (giáp địa giới xã Cư M'Ta)</t>
  </si>
  <si>
    <t>Đường liên xã đi xã Krông Á  (Vị trí 2; 3 được tính trong khoảng cách 200m không dùng hệ số khoảng cách)</t>
  </si>
  <si>
    <t>Ngã ba Ea Krông (Quốc Lộ 26)</t>
  </si>
  <si>
    <t>Đến nhà Y Ngang (Hết thửa 34, 54 tờ BĐ số 84)</t>
  </si>
  <si>
    <t>Hết địa bàn xã (Giáp xã Krông Á)</t>
  </si>
  <si>
    <t>Đường giao thông đi Buôn M'O  (Vị trí 2; 3 được tính trong khoảng cách 200m không dùng hệ số khoảng cách)</t>
  </si>
  <si>
    <t>Ngã ba Buôn M'O (Quốc Lộ 26)</t>
  </si>
  <si>
    <t>Hết khu dân cư Buôn M'O (Hết thửa 16, 20 tờ BĐ số 107)</t>
  </si>
  <si>
    <t>54. XÃ HÒA PHÚ</t>
  </si>
  <si>
    <t>Hết thửa số 116, 663; Tờ BĐ số 50</t>
  </si>
  <si>
    <t>Ngã ba đường đi Buôn Tuôr và đầu ranh giới trường tiểu học Nguyễn Thị Minh Khai</t>
  </si>
  <si>
    <t>4200
4800
5400</t>
  </si>
  <si>
    <t>Cầu Sêrêpôk (Hết ranh giới xã Hòa Phú)</t>
  </si>
  <si>
    <t>4320
5400</t>
  </si>
  <si>
    <t>Tố Hữu (Tỉnh lộ 2)</t>
  </si>
  <si>
    <t>Hết ranh giới xã Hòa Phú</t>
  </si>
  <si>
    <t>3.000
2.400</t>
  </si>
  <si>
    <t>Đường Hồ Chí Minh đoạn tránh phía Đông qua địa bàn xã</t>
  </si>
  <si>
    <t>Hết thửa 114; TBĐ số 273; thửa 72; TBĐ số 274</t>
  </si>
  <si>
    <t>Hết thửa 67, 70; TBĐ số 283</t>
  </si>
  <si>
    <t>1.200
1.300</t>
  </si>
  <si>
    <t>Hết thửa 245; TBĐ số 79; thửa 148; TBĐ số 82</t>
  </si>
  <si>
    <t>Hết thửa 80, 304; TBĐ số 31</t>
  </si>
  <si>
    <t>2.400
840</t>
  </si>
  <si>
    <t>Đường vào hầm đá</t>
  </si>
  <si>
    <t>Hội trường thôn 11 (Hết thửa 27, 100; TBĐ số 295)</t>
  </si>
  <si>
    <t>Ngã ba hết hết thửa 6; TBĐ số 44; thửa 7; TBĐ số 171</t>
  </si>
  <si>
    <t>Đường vào Buôn Tuôr</t>
  </si>
  <si>
    <t>Chi hội tin lành Buôn Tuôr (Hết thửa 15; TBĐ số 293; thửa 8; TBĐ số 294</t>
  </si>
  <si>
    <t>Đường vào thủy điện Hòa Phú</t>
  </si>
  <si>
    <t>Ngã tư đường vào thôn 9, 10 (Hết thửa 67, 81; TBĐ số 277)</t>
  </si>
  <si>
    <t xml:space="preserve">Nghĩa địa làng Thái (Hết thửa 28; TBĐ số 261; thửa 64; TBĐ số 148) </t>
  </si>
  <si>
    <t>Ngã 3 thủy điện Hòa Phú (Hết thửa 198; TBĐ số 109; thửa 116; TBĐ số 214)</t>
  </si>
  <si>
    <t>Cầu Hòa Xuân</t>
  </si>
  <si>
    <t>Đường vào xóm Hội phụ Lão</t>
  </si>
  <si>
    <t>Cuối xóm Hội phụ Lão (Thôn 12) - (Hết thửa 89, 90; TBĐ số 293)</t>
  </si>
  <si>
    <t>Đường vào làng Thái</t>
  </si>
  <si>
    <t>Đến ngã tư đường, hết thửa 17, 246; TBĐ số 276</t>
  </si>
  <si>
    <t>Đường đi thủy điện Buôn Kuốp</t>
  </si>
  <si>
    <t>Đầu khu Công nghiệp Hòa Phú (Hết thửa 104, 106; TBĐ số 163)</t>
  </si>
  <si>
    <t>Đường giao thông buôn M'rê đi Buôn Niêng</t>
  </si>
  <si>
    <t>Ngã 4 chợ Hòa Xuân cũ</t>
  </si>
  <si>
    <t>Hết địa bàn xã Hoà Phú (Giáp ranh xã Ea Nuôl)</t>
  </si>
  <si>
    <t>Đường giao thông Buôn M'rê đi Buôn Tuôr</t>
  </si>
  <si>
    <t>Quốc lộ 14 (Cổng chào Khu dân cư Buôn M'rê)</t>
  </si>
  <si>
    <t>Qua ngã tư Buôn Tuôr (Hết thửa 213, 322; TBĐ số 287)</t>
  </si>
  <si>
    <t>Đường giao thông thôn 1 đi Buôn M'rê</t>
  </si>
  <si>
    <t>Ngã ba giao với đoạn Đường giao thông buôn M'rê đi Buôn Niêng</t>
  </si>
  <si>
    <t>Ngã ba giao với đoạn Đường vào làng Thái</t>
  </si>
  <si>
    <t>Đường giao thông Cầu Buôn Cư Dluê đi trại lúa giống Hoà Xuân</t>
  </si>
  <si>
    <t>Cầu Buôn Cư Dluê (Giáp phường Thành Nhất)</t>
  </si>
  <si>
    <t>Ngã tư đầu thôn 2 Hòa Xuân cũ (Hết thửa 20, 67; TBĐ số 240)</t>
  </si>
  <si>
    <t>1.105
840</t>
  </si>
  <si>
    <t>Hết Trụ sở trại lúa giống Hoà Xuân (Hết thửa 19, 55; TBĐ số 226)</t>
  </si>
  <si>
    <t>840
720</t>
  </si>
  <si>
    <t>Đường liên xã đi phường Ea Kao (đi qua Buôn Kbu)</t>
  </si>
  <si>
    <t>Hết địa bàn xã Hoà Phú (Giáp ranh phường Ea Kao)</t>
  </si>
  <si>
    <t>Các vị trí 2, 3 và 4 đến đường, đoạn đường có tên trong Bảng giá đất được tính trong phạm vi 200m tính hết vị trí thửa đất. Ngoài 200m được tính theo các Quy định Bảng giá đất mà có giá nhỏ hơn mức giá sau đây thì lấy giá theo giá như sau (không tính hệ số khoảng cách):</t>
  </si>
  <si>
    <t>840
600</t>
  </si>
  <si>
    <t>Đường giao thông đoạn từ Quốc lộ 14 đi Tỉnh lộ 2</t>
  </si>
  <si>
    <t>Các trục đường khu dân cư thôn Tân Thành, Tự Thành, Tự An</t>
  </si>
  <si>
    <t>60. XÃ EA WER</t>
  </si>
  <si>
    <t>A</t>
  </si>
  <si>
    <t>Khu trung tâm hành chính xã (Khu trung tâm huyện Buôn Đôn cũ)</t>
  </si>
  <si>
    <t>Tỉnh lộ 17 (1 cũ)</t>
  </si>
  <si>
    <t>Ngã ba Nghĩa trang liệt sĩ</t>
  </si>
  <si>
    <t>Ngã tư Viện kiểm sát (cũ)</t>
  </si>
  <si>
    <t>Ngã tư Đài truyền thanh (cũ)</t>
  </si>
  <si>
    <t>Đội quản lý điên lực Buôn Đôn</t>
  </si>
  <si>
    <t>Ngã tư Toà Án (cũ)</t>
  </si>
  <si>
    <t>Ngã tư đài truyền thanh (cũ)</t>
  </si>
  <si>
    <t>Hết trường cấp 3 Buôn Đôn</t>
  </si>
  <si>
    <t>Giáp vành đai phía Đông</t>
  </si>
  <si>
    <t>Ngã 3 trường Hồ Tùng Mậu</t>
  </si>
  <si>
    <t>Ngã 3 đường vận hành 1 thủy điện 4</t>
  </si>
  <si>
    <t>Đường ngang</t>
  </si>
  <si>
    <t>Đường số 2 - Cạnh trụ sở công an xã (Công an huyện cũ)</t>
  </si>
  <si>
    <t>Tỉnh lộ 17</t>
  </si>
  <si>
    <t>Giáp đường số 4 (phía Đông)</t>
  </si>
  <si>
    <t>Hết ranh giới đất Công an xã (Công an huyện cũ)</t>
  </si>
  <si>
    <t>Đoạn từ ngã tư bưu điện</t>
  </si>
  <si>
    <t>Giáp đường số 21</t>
  </si>
  <si>
    <t>Giáp đường số 4</t>
  </si>
  <si>
    <t>Đoạn từ ngã tư đường số 3-4</t>
  </si>
  <si>
    <t>Đoạn từ ngã tư đường số 3-39</t>
  </si>
  <si>
    <t>Hết lô A6 (ngã ba đường số 3 và đường số 14)</t>
  </si>
  <si>
    <t>Ngã tư đường số 3 và đường số 12</t>
  </si>
  <si>
    <t>Giáp vành đai phía Tây</t>
  </si>
  <si>
    <t>Đường số 21</t>
  </si>
  <si>
    <t>Hết vành đai phía Đông</t>
  </si>
  <si>
    <t>Hết lô A7 (ngã 4 đường 13 và đường số 4)</t>
  </si>
  <si>
    <t>Hết vành đai phía Tây</t>
  </si>
  <si>
    <t>Tỉnh lộ 17 (trụ sở viễn thông)</t>
  </si>
  <si>
    <t>Tỉnh lộ 17 (thư viện)</t>
  </si>
  <si>
    <t>Giáp đường số 44</t>
  </si>
  <si>
    <t>Giáp vành đai phía Đông (đường số 8)</t>
  </si>
  <si>
    <t>Từ tỉnh lộ 17</t>
  </si>
  <si>
    <t>Vành đai phía Đông (đường số 8)</t>
  </si>
  <si>
    <t>Vành đai phía Tây</t>
  </si>
  <si>
    <t>Đường số 10 - Cạnh trụ sở công an xã (Công an huyện cũ)</t>
  </si>
  <si>
    <t>Vành đai phía Tây (đường số 9)</t>
  </si>
  <si>
    <t>Hết thửa đất giao nhau đường số 14</t>
  </si>
  <si>
    <t>Hết thửa đất giao nhau đường số 11</t>
  </si>
  <si>
    <t>Đường số 16</t>
  </si>
  <si>
    <t>Hết thửa đất giao nhau đường số 12</t>
  </si>
  <si>
    <t>Đườngsố17(dọc chợ trung tâm xã (chợ huyện cũ)</t>
  </si>
  <si>
    <t>Từ tỉnh lô 17</t>
  </si>
  <si>
    <t>Hết lô A7</t>
  </si>
  <si>
    <t>Hết lô A10</t>
  </si>
  <si>
    <t>Đường số 18</t>
  </si>
  <si>
    <t>Hết thửa đất giao nhau đường số 13</t>
  </si>
  <si>
    <t>Hết thửa đất giao nhau đường số 19</t>
  </si>
  <si>
    <t>Đường số 24</t>
  </si>
  <si>
    <t>Đường số 25</t>
  </si>
  <si>
    <t>Hết thửa đất giao nhau đường số 20</t>
  </si>
  <si>
    <t>Hết thửa đất giao nhau đường số 4</t>
  </si>
  <si>
    <t>Đường số 26</t>
  </si>
  <si>
    <t>Đường số 28</t>
  </si>
  <si>
    <t>Hết thửa đất giao nhau đường số 27</t>
  </si>
  <si>
    <t>Hết thửa đất giao nhau đường số 8</t>
  </si>
  <si>
    <t>Đường số 29</t>
  </si>
  <si>
    <t>Hết thửa đất giao nhau đường số 44</t>
  </si>
  <si>
    <t>Hết thửa đất giao nhau đường số 45</t>
  </si>
  <si>
    <t>Đường số 34</t>
  </si>
  <si>
    <t>Hết thửa đất giao nhau đường số 30</t>
  </si>
  <si>
    <t>Hết thửa đất giao nhau đường số 31</t>
  </si>
  <si>
    <t>Đường số 35 (Mặt sau B3)</t>
  </si>
  <si>
    <t>Hết thửa đất giao nhau đường số 33</t>
  </si>
  <si>
    <t>Đườngsố36 (Đường đấu giá lô B3)</t>
  </si>
  <si>
    <t>Đường số 37</t>
  </si>
  <si>
    <t>Hết thửa đất giao nhau đường số 32</t>
  </si>
  <si>
    <t>Đường số 42</t>
  </si>
  <si>
    <t>Đường số 43</t>
  </si>
  <si>
    <t>Hết thửa đất giao nhau đường số 38</t>
  </si>
  <si>
    <t>Đường dọc</t>
  </si>
  <si>
    <t>Hết thửa đất giao nhau đường số 2</t>
  </si>
  <si>
    <t>Hết thửa đất giao nhau đường số 16</t>
  </si>
  <si>
    <t>Hết thửa đất giao nhau đường số 18</t>
  </si>
  <si>
    <t>Đường số 13 (song song Tỉnh lộ 1)</t>
  </si>
  <si>
    <t>Hết thửa đất giao nhau đường số 17</t>
  </si>
  <si>
    <t>Đường số 14 mặt sau lô A5; A6 (song song Tỉnh lộ 1)</t>
  </si>
  <si>
    <t>Hết thửa đất giao nhau đường số 3</t>
  </si>
  <si>
    <t>Đường số 19</t>
  </si>
  <si>
    <t>Hết thửa đất giao nhau đường số 5</t>
  </si>
  <si>
    <t>Đường số 20 (mặt sau A12, A1, A4) (song song Tỉnh lộ 1)</t>
  </si>
  <si>
    <t>Hết thửa đất giao nhau đường số 24</t>
  </si>
  <si>
    <t>Hết thửa đất giao nhau đường số 26</t>
  </si>
  <si>
    <t>Đường số 22</t>
  </si>
  <si>
    <t>Đường số 23</t>
  </si>
  <si>
    <t>Đường số 27</t>
  </si>
  <si>
    <t>Ngã ba phòng Giáo dục</t>
  </si>
  <si>
    <t>Đường vành đai phía Đông (đường số 8)</t>
  </si>
  <si>
    <t>Đường số 30 - Cạnh Trung tâm y tế Buôn Đôn (Bệnh viện huyện cũ)</t>
  </si>
  <si>
    <t>Hết thửa đất giao nhau đường số 7</t>
  </si>
  <si>
    <t>Hết thửa đất giao nhau đường số 34</t>
  </si>
  <si>
    <t>Đường số 31</t>
  </si>
  <si>
    <t>Hết thửa đất giao nhau đường số 36</t>
  </si>
  <si>
    <t>Đường số 32</t>
  </si>
  <si>
    <t>Hết thửa đất giao nhau đường số 6</t>
  </si>
  <si>
    <t>Đường vành đai phía Tây (đường số 9)</t>
  </si>
  <si>
    <t>Đường số 33 mặt sau lô A2 (song song Tỉnh lộ 1)</t>
  </si>
  <si>
    <t>Hết thửa đất giao nhau đường số 9</t>
  </si>
  <si>
    <t>Đường 38 mặt sau lô A3, A8 (song song Tỉnh lộ 1)</t>
  </si>
  <si>
    <t>Đường 39</t>
  </si>
  <si>
    <t>Hết thửa đất giao nhau đường vành đai phía Đông (đường số 8 - hướng ra PCCC)</t>
  </si>
  <si>
    <t>Hết thửa đất giao nhau đường vành đai phía Đông (đường số 8 - hướng ra đường số 45)</t>
  </si>
  <si>
    <t>Đường số 40</t>
  </si>
  <si>
    <t>Đường số 41</t>
  </si>
  <si>
    <t>Hết thửa đất giao nhau đường số 43</t>
  </si>
  <si>
    <t>Đường số 44</t>
  </si>
  <si>
    <t>Hết thửa đất giao nhau đường số 39</t>
  </si>
  <si>
    <t>Hết đường quy hoạch (giáp đường số 43)</t>
  </si>
  <si>
    <t>Đường số 45</t>
  </si>
  <si>
    <t>Đường số 46</t>
  </si>
  <si>
    <t>Hết thửa đất giao nhau đường số 41</t>
  </si>
  <si>
    <t>Đường vành đai phía Đông</t>
  </si>
  <si>
    <t>Quán Vân Cương</t>
  </si>
  <si>
    <t>Giáp đường số 6 (phía Đông)</t>
  </si>
  <si>
    <t>Giáp đường số 6</t>
  </si>
  <si>
    <t>Giáp đường số 23</t>
  </si>
  <si>
    <t>Tòa án (cũ)</t>
  </si>
  <si>
    <t>Trung tâm y tế Buôn Đôn (bệnh viện huyện cũ)</t>
  </si>
  <si>
    <t>Giáp đường số 2</t>
  </si>
  <si>
    <t>Ngã tư TL17-đường số 24</t>
  </si>
  <si>
    <t>Đường trục trong lô K2-7 (giáp trụ sở Công an huyện)</t>
  </si>
  <si>
    <t>Đường trục trong lô K2-6 (lô A9)</t>
  </si>
  <si>
    <t>Đường trục trong lô K5-4 (lô B3)</t>
  </si>
  <si>
    <t>Đường trục trong lô K5-6 - (giáp với Trung tâm y tế Buôn Đôn (bệnh viện huyện cũ)</t>
  </si>
  <si>
    <t>Các đường ngang</t>
  </si>
  <si>
    <t>Đường giữa lô A10</t>
  </si>
  <si>
    <t>Các trục đường còn lại Lô A11</t>
  </si>
  <si>
    <t>B</t>
  </si>
  <si>
    <t>Tuyến đường ngoài khu trung tâm</t>
  </si>
  <si>
    <t>Giáp ranh giới xã Ea Nuôl (suối cạn)</t>
  </si>
  <si>
    <t>Ngã ba đường vào chùa Pháp Vân</t>
  </si>
  <si>
    <t>Hết thôn 9</t>
  </si>
  <si>
    <t>Hết thôn 10</t>
  </si>
  <si>
    <t>Hết ranh giới thôn 12</t>
  </si>
  <si>
    <t>Cây xăng Nam Tây Nguyên</t>
  </si>
  <si>
    <t>Hết Dốc 50 (nhà ông Nguyễn Ngọc Thu)</t>
  </si>
  <si>
    <t>Đầu thôn 18</t>
  </si>
  <si>
    <t>Cống thủy lợi (thôn 20)</t>
  </si>
  <si>
    <t>Cống Thủy Lợi (thôn 20)</t>
  </si>
  <si>
    <t>Cầu Ea Tul</t>
  </si>
  <si>
    <t>Cầu 33</t>
  </si>
  <si>
    <t>Cầu 34</t>
  </si>
  <si>
    <t>Cầu 35</t>
  </si>
  <si>
    <t>Giáp ranh xã Buôn Đôn</t>
  </si>
  <si>
    <t>Đường tỉnh lộ 19A (Tỉnh lộ 5 cũ)</t>
  </si>
  <si>
    <t>Ngã ba Tân Tiến</t>
  </si>
  <si>
    <t>Hết ranh giới Trường Hoàng Văn Thụ</t>
  </si>
  <si>
    <t>Hết ranh giới thôn 6</t>
  </si>
  <si>
    <t>Hết Trường tiểu học Lê Lợi</t>
  </si>
  <si>
    <t>Giáp ranh xã Ea Nuôl (Cuôr Knia củ)</t>
  </si>
  <si>
    <t>Đường ngang (xã Tân Hoà cũ)</t>
  </si>
  <si>
    <t>Tỉnh lộ 17(1 cũ-Ngã ba nhà bà Lợi)</t>
  </si>
  <si>
    <t>Hết ranh giới chợ (xã Tân Hoà cũ)</t>
  </si>
  <si>
    <t>Tỉnh lộ 17(1 cũ-Ngã ba Bưu điện VH xã Tân Hoà cũ)</t>
  </si>
  <si>
    <t>Vào lô F</t>
  </si>
  <si>
    <t>Ngã ba TL17 (đường vào sình 3/2)</t>
  </si>
  <si>
    <t>Suối bà Chí</t>
  </si>
  <si>
    <t>Ngã ba ba Tân</t>
  </si>
  <si>
    <t>Đường nhựa giáp thuỷ điện Srêpôk 3</t>
  </si>
  <si>
    <t>56</t>
  </si>
  <si>
    <t>Đường dọc lô E và D trung tâm xã</t>
  </si>
  <si>
    <t>57</t>
  </si>
  <si>
    <t>Khu dân cư còn lại của thôn 14</t>
  </si>
  <si>
    <t>58</t>
  </si>
  <si>
    <t>Giáp ranh thôn Ea Duất</t>
  </si>
  <si>
    <t>59</t>
  </si>
  <si>
    <t>Đường lô 2</t>
  </si>
  <si>
    <t>Ngã ba tỉnh lộ 19</t>
  </si>
  <si>
    <t>hết thôn 9</t>
  </si>
  <si>
    <t>60</t>
  </si>
  <si>
    <t>Đường liên thôn (xã Tân hoà cũ)</t>
  </si>
  <si>
    <t>Ngã ba hội trường thôn 7</t>
  </si>
  <si>
    <t>Ngã ba hội trường thôn 4</t>
  </si>
  <si>
    <t>61</t>
  </si>
  <si>
    <t>Đường ngang (xã Ea Wer cũ)</t>
  </si>
  <si>
    <t>Ngã 3 đi cánh đồng Nà Xô (giáp đất bà Nguyễn Thị Dũng)</t>
  </si>
  <si>
    <t>Đập dâng Nà Xô</t>
  </si>
  <si>
    <t>Tỉnh lộ 17 (1 cũ-nhà ông Mộc)</t>
  </si>
  <si>
    <t>Hết ngã ba vào Nghĩa địa thôn Thôn 18</t>
  </si>
  <si>
    <t>Hết ngã ba vào Nghĩa địa thôn 18</t>
  </si>
  <si>
    <t>Hết thôn 21</t>
  </si>
  <si>
    <t>Tỉnh lộ 17 (1 cũ-buôn Tul B)</t>
  </si>
  <si>
    <t>Vào thôn 21</t>
  </si>
  <si>
    <t>Đường Tỉnh lộ 17 (1 cũ - ngã ba Nà Wer)</t>
  </si>
  <si>
    <t>Kênh thuỷ điện SrêPôk 4A</t>
  </si>
  <si>
    <t>Giáp sông Sêrêpôk</t>
  </si>
  <si>
    <t>Sau trạm y tế Ea Wer</t>
  </si>
  <si>
    <t>Cầu Ea Tul (đường lô 2)</t>
  </si>
  <si>
    <t>Đầu buôn Tul B</t>
  </si>
  <si>
    <t>Hết đường 135 (đường lô 2)</t>
  </si>
  <si>
    <t>Tỉnh lộ 17 (1 cũ - thôn 6)</t>
  </si>
  <si>
    <t>Buôn Ea Pri</t>
  </si>
  <si>
    <t>Ngã 3 đi hội trường thôn Ea Duất</t>
  </si>
  <si>
    <t>Giáp sông Srêpôk</t>
  </si>
  <si>
    <t>62</t>
  </si>
  <si>
    <t>Đường vận hành Thuỷ điện 4</t>
  </si>
  <si>
    <t>Ngã ba đường vận hành</t>
  </si>
  <si>
    <t>Giáp đường vành đai Phía Tây (đường số 9)</t>
  </si>
  <si>
    <t>63</t>
  </si>
  <si>
    <t>Khu trung tâm xã (Trung tâm huyện cũ)</t>
  </si>
  <si>
    <t>Ngã tư nhà ông Tươi</t>
  </si>
  <si>
    <t>Ranh giới xã Ea Wer (Khu dân cư Ea Ly</t>
  </si>
  <si>
    <t>64</t>
  </si>
  <si>
    <t>Các đường buôn Tul A</t>
  </si>
  <si>
    <t>65</t>
  </si>
  <si>
    <t>Các đường buôn Tul B</t>
  </si>
  <si>
    <t>66</t>
  </si>
  <si>
    <t>Đường nối Tỉnh lộ 17 (cũ)
Xã Ea Huar cũ</t>
  </si>
  <si>
    <t>Hội trường thôn 24 (thôn 8 Ea Huar cũ)</t>
  </si>
  <si>
    <t>Giáp ranh xã Ea Mroh</t>
  </si>
  <si>
    <t>Thác7nhánh (qua Buôn Rếch)</t>
  </si>
  <si>
    <t>Thác 7 nhánh</t>
  </si>
  <si>
    <t>Hết đường buôn mới 134</t>
  </si>
  <si>
    <t>Ngã ba buôn Nà Sược đi xã Ea Mroh</t>
  </si>
  <si>
    <t>Ngã ba cầu 34 (đường vòng sau UBND xã Ea Huar cũ)</t>
  </si>
  <si>
    <t>Tỉnh lộ 17 (1 cũ)-Vườn quốc gia Yok Đôn</t>
  </si>
  <si>
    <t>Hết ranh giới nhà máy điện mặt trời Jang Pông</t>
  </si>
  <si>
    <t>61. XÃ EA NUÔL</t>
  </si>
  <si>
    <t>Giáp ranh giới với Phường Buôn Ma Thuột</t>
  </si>
  <si>
    <t>Hết cầu buôn Niêng</t>
  </si>
  <si>
    <t>Hết ngã tư đường vào buôn Niêng 3</t>
  </si>
  <si>
    <t>Đến cầu Ea M'dthar</t>
  </si>
  <si>
    <t>Ngã 3 đường vào nhà máy thủy điện Srêpôk 3</t>
  </si>
  <si>
    <t>Giáp ranh xã Tân Hòa</t>
  </si>
  <si>
    <t>Khu K68</t>
  </si>
  <si>
    <t>Ngã ba cây xăng (Khương Minh Yên)</t>
  </si>
  <si>
    <t>Ngã ba Hoà An (TL1)</t>
  </si>
  <si>
    <t>Hết khu dân cư (ranh giới thôn Hòa Phú)</t>
  </si>
  <si>
    <t>Ngã ba nhà ông Nhàn ( Buôn Niêng III)</t>
  </si>
  <si>
    <t>Thôn 8 xã Cư Ebur</t>
  </si>
  <si>
    <t>Đầu buôn Mdhar 1A</t>
  </si>
  <si>
    <t>Hết ranh giới thôn Mdhar 3</t>
  </si>
  <si>
    <t>Hết ranh giới thôn Hoà Thanh</t>
  </si>
  <si>
    <t>Đầu buôn Niêng 3</t>
  </si>
  <si>
    <t>Hết ranh giới khu du lịch Troh Bư</t>
  </si>
  <si>
    <t>Hết ranh giới buôn Mới (132)</t>
  </si>
  <si>
    <t>Đầu buôn Niêng 2</t>
  </si>
  <si>
    <t>Hết mỏ đá Minh Sáng</t>
  </si>
  <si>
    <t>Đường vào Thủy Điện Dray H'Ling cũ</t>
  </si>
  <si>
    <t>Ngã ba giáp ranh giới Phường Thành Nhất (BMT)</t>
  </si>
  <si>
    <t>Suối Ea Piết (giáp ranh giới thôn Hòa Nam I - Hoa An)</t>
  </si>
  <si>
    <t>Đường trục chính thôn Đại Đồng</t>
  </si>
  <si>
    <t>Ngã ba nhà ông Khôi</t>
  </si>
  <si>
    <t>Đi sình Cư Bơr</t>
  </si>
  <si>
    <t>Ngã ba đường vào cụm công nghiệp</t>
  </si>
  <si>
    <t>Ngã ba nhà ông Năm Tiếu (cuối buôn Kô Đung B)</t>
  </si>
  <si>
    <t>Hết khu dân cư (cụm công nghiệp Ea Nuôl)</t>
  </si>
  <si>
    <t>Giáp ranh giới xã Ea Wer</t>
  </si>
  <si>
    <t>Ngã ba thôn 3</t>
  </si>
  <si>
    <t>Ngã ba ông Hạnh</t>
  </si>
  <si>
    <t>Giáp ranh giới xã Ea Bar củ</t>
  </si>
  <si>
    <t>Đập cây sung</t>
  </si>
  <si>
    <t>Giáp ranh giới xã Cư M'gar)</t>
  </si>
  <si>
    <t>Ngã ba thôn 12</t>
  </si>
  <si>
    <t>Thôn 10 xã Ea Ba củ</t>
  </si>
  <si>
    <t>Ngã ba thôn 6</t>
  </si>
  <si>
    <t>Giáp ranh giới thôn 17 xã Ea Bar củ</t>
  </si>
  <si>
    <t>Ngã ba thôn Ea Kning</t>
  </si>
  <si>
    <t>Giáp đường đi Ea Bar củ</t>
  </si>
  <si>
    <t>Khu vực thôn 4</t>
  </si>
  <si>
    <t>Tỉnh lộ 19A (5 cũ)</t>
  </si>
  <si>
    <t>Giáp ranh giới xã Ea Nuôl (Cư Knia củ)</t>
  </si>
  <si>
    <t>Hết ranh giới đất Trường Lê Văn Tám</t>
  </si>
  <si>
    <t>Ngã tư chợ cũ</t>
  </si>
  <si>
    <t>Hết ranh giới đất trụ sở UBND xã</t>
  </si>
  <si>
    <t>Hết trường mầm non Hoa Lan</t>
  </si>
  <si>
    <t>Ngã tư trường mầm non Hoa Lan</t>
  </si>
  <si>
    <t>Ngã tư nhà ông Hồ Xuân Đường</t>
  </si>
  <si>
    <t>Ngã ba giống cây Minh Phát</t>
  </si>
  <si>
    <t>Giáp ranh thành phố Buôn Ma Thuột</t>
  </si>
  <si>
    <t>Hết ranh nhà ông Trần Văn Nhiễn</t>
  </si>
  <si>
    <t>Ngã ba nhà ông Trần Văn Liên</t>
  </si>
  <si>
    <t>Ngã ba nhà bà Trần Văn Liên</t>
  </si>
  <si>
    <t>Hết ranh giới đất nhà ông Lê Quý Hiền</t>
  </si>
  <si>
    <t>Giáp ranh xã Ea M'nang - Cư M'gar</t>
  </si>
  <si>
    <t>Ngã tư nhà bà Thái Thị Dư (Cây xăng Trâm Oanh)</t>
  </si>
  <si>
    <t>Ngã tư thôn 12</t>
  </si>
  <si>
    <t>Hai trục ngang bên hông chợ Ea Bar củ</t>
  </si>
  <si>
    <t>Đường ngang sau chợ</t>
  </si>
  <si>
    <t>Ngã ba nhà ông Trần Văn Nhiễn</t>
  </si>
  <si>
    <t>Hết ranh giới đất nhà ông Nguyễn La (đường lô 2)</t>
  </si>
  <si>
    <t>Đường xung quanh khu đấu giá lô F (tiệm vàng kim hải cũ)</t>
  </si>
  <si>
    <t>Ngã ba nhà ông Tiến (mặt sau lô F)</t>
  </si>
  <si>
    <t>Từ ngã ba giáp đường đi Ea M;droh (gần nông sản Thanh Bình)</t>
  </si>
  <si>
    <t>Hết mặt sau lô F</t>
  </si>
  <si>
    <t>Từ ngã ba đường liên thôn 16, 16A, 17, 17A</t>
  </si>
  <si>
    <t>Đường liên thôn 16, 16A, 17, 17A</t>
  </si>
  <si>
    <t>Ngã ba nhà ông Tiến</t>
  </si>
  <si>
    <t>Giáp đường sang xã Cuôr Knia củ</t>
  </si>
  <si>
    <t>Đường liên thôn 15, 18, 18A, 18B</t>
  </si>
  <si>
    <t>Ngã tư cửa hàng Hòa Lan</t>
  </si>
  <si>
    <t>Giáp đường vào nghĩa địa 15/3</t>
  </si>
  <si>
    <t>Đường khu vực thôn 5, 6, 8, 9</t>
  </si>
  <si>
    <t>62. XÃ BUÔN ĐÔN</t>
  </si>
  <si>
    <t>Giáp ranh xã Ea wer</t>
  </si>
  <si>
    <t xml:space="preserve">Ngã ba đường vào Mỏ đá </t>
  </si>
  <si>
    <t>Hết ranh giới đất cây xăng Nam Tây Nguyên</t>
  </si>
  <si>
    <t>Ngã ba đường vào buôn Trí</t>
  </si>
  <si>
    <t>Hồ Ea Rông</t>
  </si>
  <si>
    <t>Ngã tư Bản Đôn</t>
  </si>
  <si>
    <t>Cầu Ea Mar</t>
  </si>
  <si>
    <t>Đập Đăk Minh</t>
  </si>
  <si>
    <t>Giáp ranh huyện Ea Súp</t>
  </si>
  <si>
    <t>Ngã ba đường vào Buôn Trí</t>
  </si>
  <si>
    <t xml:space="preserve">Ngã Tư Khăm Thưng </t>
  </si>
  <si>
    <t>Cầu buôn Trí</t>
  </si>
  <si>
    <t xml:space="preserve">Ngã ba Tỉnh lộ 17 (1 cũ) </t>
  </si>
  <si>
    <t>Ngã ba nhà văn hóa cộng đồng Buôn Trí B</t>
  </si>
  <si>
    <t>Đến hết rẫy hộ Chăn Tha Vy</t>
  </si>
  <si>
    <t>Ngã tư nhà ông Y Nham</t>
  </si>
  <si>
    <t>Hết ranh giới nhà H'Lot</t>
  </si>
  <si>
    <t>Buôn Ea Mar (đường 135)</t>
  </si>
  <si>
    <t xml:space="preserve">Tỉnh lộ 17 (1 cũ) (ngã </t>
  </si>
  <si>
    <t>Hạt kiểm lâm Vườn Quốc Gia Yok Đôn</t>
  </si>
  <si>
    <t>Ngã ba Hạt kiểm lâm Vườn Quốc Gia Yok Đôn</t>
  </si>
  <si>
    <t>Ngã ba nhà ông Ninh</t>
  </si>
  <si>
    <t>Hết ranh giới khu dân cư</t>
  </si>
  <si>
    <t>Ngã ba khu sinh thái</t>
  </si>
  <si>
    <t>Khu du lịch hồ Đăk Minh</t>
  </si>
  <si>
    <t>Ngã ba đường vào Buôn Đrang Phốk</t>
  </si>
  <si>
    <t>Trạm 6 Vườn quốc gia</t>
  </si>
  <si>
    <t>Đầu trạm Buôn Drang Phốk</t>
  </si>
  <si>
    <t>Nghĩa địa Đrăng Phốk</t>
  </si>
  <si>
    <t>Khu vực buôn Ea Rông B</t>
  </si>
  <si>
    <t>Ngã ba đường vào mỏ đá</t>
  </si>
  <si>
    <t>Ngã ba đường đi Nhà thờ thôn Thống Nhất)</t>
  </si>
  <si>
    <t>Cầu thủy điện Srêpôk 4A</t>
  </si>
  <si>
    <t>Đường sau chợ TT</t>
  </si>
  <si>
    <t>Đi thác phật</t>
  </si>
  <si>
    <t>Buôn Jang Lành</t>
  </si>
  <si>
    <t>Đi thác Phật (sau xưởng Vinafor)</t>
  </si>
  <si>
    <t>Ngã ba nhà Y Zét</t>
  </si>
  <si>
    <t>Hết rẫy nhà Ma Đao</t>
  </si>
  <si>
    <t>Khu dân cư còn lại</t>
  </si>
  <si>
    <t>63. XÃ EA KIẾT</t>
  </si>
  <si>
    <t>Ngã Tư Ủy ban nhân dân xã</t>
  </si>
  <si>
    <t xml:space="preserve"> + 300m đi xã Cư Pơng</t>
  </si>
  <si>
    <t>Trường Tiểu học Phan Đăng Lưu</t>
  </si>
  <si>
    <t>Cổng chào thôn thác đá - 1000m</t>
  </si>
  <si>
    <t>Cổng chào thôn thác đá</t>
  </si>
  <si>
    <t xml:space="preserve"> + 1000m đi xã Cư Pơng, xã Ea Súp</t>
  </si>
  <si>
    <t>Cổng chào thôn thác đá +1000m đi xã Cư Pơng</t>
  </si>
  <si>
    <t>Giáp xã Cư Pơng</t>
  </si>
  <si>
    <t xml:space="preserve">Ngã Tư Ủy ban nhân dân xã </t>
  </si>
  <si>
    <t xml:space="preserve"> + 550m đi xã Ea Súp (cổng chào thôn 10)</t>
  </si>
  <si>
    <t xml:space="preserve"> Hết trụ sở công ty Buôn Ja Wầm</t>
  </si>
  <si>
    <t>Ngã 3 tiểu đoàn 303</t>
  </si>
  <si>
    <t>Ngã 3 đi thôn 6 (đường đất)</t>
  </si>
  <si>
    <t>Gáp xã Buôn Đôn</t>
  </si>
  <si>
    <t xml:space="preserve">Đường giao thông liên xã Ea Kiết đi xã Cư M'gar </t>
  </si>
  <si>
    <t xml:space="preserve"> + 300m đi xã Cư Mgar</t>
  </si>
  <si>
    <t>Giáp ranh xã Cư Mgar</t>
  </si>
  <si>
    <t xml:space="preserve">Đường giao thông liên xã Ea Kiết đi xã Ea M'Dróh </t>
  </si>
  <si>
    <t xml:space="preserve"> + 300m đi xã Ea M'Dróh</t>
  </si>
  <si>
    <t>Giáp ranh xã Ea M'Dróh</t>
  </si>
  <si>
    <t xml:space="preserve">Đường giao thông liên xã Ea Kiết đi xã Ea Tul </t>
  </si>
  <si>
    <t xml:space="preserve"> + 600m đi xã Cư Pơng</t>
  </si>
  <si>
    <t xml:space="preserve"> đường liên xã đi Ea Kiết - Cư Pơng ( cầu suối đá)</t>
  </si>
  <si>
    <t>Đường giao thông liên xã đi Ea Kiết đi xã Cư Pơng</t>
  </si>
  <si>
    <t>Cầu suối đá</t>
  </si>
  <si>
    <t>Cửa xả nước hồ buôn Wing</t>
  </si>
  <si>
    <t>Hết trụ sở UBND xã</t>
  </si>
  <si>
    <t>giáp cư pơng</t>
  </si>
  <si>
    <t>Đường giao thông liên xã Ea Kiết đi xã Ea Súp</t>
  </si>
  <si>
    <t>ngã 3 tiểu đoàn 303</t>
  </si>
  <si>
    <t xml:space="preserve"> + 1,500m</t>
  </si>
  <si>
    <t>giáp xã Ea Súp</t>
  </si>
  <si>
    <t>đường giao thông liên xã Ea Mdroh mới</t>
  </si>
  <si>
    <t>Ngã 3 Quốc lộ 29</t>
  </si>
  <si>
    <t>đến giáp ranh giới xã Ea Mdroh</t>
  </si>
  <si>
    <t>Đường giao thông liên xã Ea Kiết đi xã Ea Khal ( từ buôn Ayun đi buôn Ja Rai đi buôn Xê Đăng)</t>
  </si>
  <si>
    <t>Đường liên xã đi Cư Pơng (ngã 3 trường Trần Quang Diệu</t>
  </si>
  <si>
    <t>Ngã ba cổng chào buôn Ja Jai</t>
  </si>
  <si>
    <t>Giáp xã Ea Khal ( xã Ea Tir cũ)</t>
  </si>
  <si>
    <t>Đường giao thông thôn thác đá đi thôn 10 
(Quốc lộ 29 ngã tư thôn 10)</t>
  </si>
  <si>
    <t>từ ngã 3 thôn thác đá</t>
  </si>
  <si>
    <t xml:space="preserve"> + 300m </t>
  </si>
  <si>
    <t>ngã 3 nghĩa địa Buôn Ja Wầm A</t>
  </si>
  <si>
    <t>giáp quốc lộ 29 (ngã tư thôn 10)</t>
  </si>
  <si>
    <t>Đường  giao thông thôn 15 đi Buôn Dao</t>
  </si>
  <si>
    <t xml:space="preserve"> đường liên xã đi Ea Kiết - Cư Pơng</t>
  </si>
  <si>
    <t xml:space="preserve"> + 500m </t>
  </si>
  <si>
    <t xml:space="preserve"> + 4900m </t>
  </si>
  <si>
    <t>giáp quốc lộ 29</t>
  </si>
  <si>
    <t>Khu dân cư buôn Ja Wam A, Buôn Ja Wam B, Buôn H Mông, Buôn Luk, Buôn Ja Rai, Buôn Xê đăng</t>
  </si>
  <si>
    <t>Đường  giao thông trung tâm xã đi thôn 2</t>
  </si>
  <si>
    <t>ngã tư trường Hoàng Văn Thụ</t>
  </si>
  <si>
    <t>Đường  giao thông thôn 8 đi thôn 9</t>
  </si>
  <si>
    <t xml:space="preserve"> Quốc lộ 29 </t>
  </si>
  <si>
    <t xml:space="preserve"> + 300m</t>
  </si>
  <si>
    <t xml:space="preserve"> + 3,300m </t>
  </si>
  <si>
    <t>Đường  giao thông thôn 11 đi thôn 9</t>
  </si>
  <si>
    <t>Quốc lộ 29 + 300m</t>
  </si>
  <si>
    <t>Đường thôn 8 đi thôn 9</t>
  </si>
  <si>
    <t>Đường giao thông thôn 7 đi thôn 2</t>
  </si>
  <si>
    <t>Đường giao thông từ ngã 3 thác đá 
đến Quốc lộ 29 (ngã tư thôn 10)</t>
  </si>
  <si>
    <t>Đường  giao thông đi thôn 1</t>
  </si>
  <si>
    <t xml:space="preserve">Đường giao thông từ thôn thác đá đi thôn 10 </t>
  </si>
  <si>
    <t>Đường  giao thông thôn 5 đi thôn 6</t>
  </si>
  <si>
    <t>Đường 600 (đi QL 29)</t>
  </si>
  <si>
    <t>đường  giao thông thôn 10 đi thôn 6</t>
  </si>
  <si>
    <t>hội trường thôn 6</t>
  </si>
  <si>
    <t>đường  giao thông liên thôn 5, thôn 10</t>
  </si>
  <si>
    <t>Đường giao thông từ thôn thác đá đi thôn 10</t>
  </si>
  <si>
    <t>đường  giao thông liên thôn 1, thôn 5</t>
  </si>
  <si>
    <t>đường  giao thông  thôn 14 đi
Buôn Ja Wầm A</t>
  </si>
  <si>
    <t>Buôn Ja Wầm A</t>
  </si>
  <si>
    <t>Đường giao thông thôn 15 đi Buôn Thái 1</t>
  </si>
  <si>
    <t xml:space="preserve"> + 200m </t>
  </si>
  <si>
    <t xml:space="preserve"> + 1500m </t>
  </si>
  <si>
    <t>Đường giao thông thôn 15 đi Buôn Thái 2</t>
  </si>
  <si>
    <t>Đường giao thông thôn 15 ( vào trụ sở
 Công ty TNHH LN Buôn Wing)</t>
  </si>
  <si>
    <t xml:space="preserve"> hết trụ sở công ty Buôn Ja Wầm</t>
  </si>
  <si>
    <t xml:space="preserve"> + 800m </t>
  </si>
  <si>
    <t>đường  giao thông  Buôn Jarai đi
 thôn Đoàn Kết</t>
  </si>
  <si>
    <t>Khu dân cư Buôn Wing</t>
  </si>
  <si>
    <t>Khu dân cư Buôn Ayun</t>
  </si>
  <si>
    <t>Khu dân cư Buôn Triết</t>
  </si>
  <si>
    <t xml:space="preserve">Đường giao thông thôn thác đá đi thôn 10 
</t>
  </si>
  <si>
    <t>64. EA M’DROH</t>
  </si>
  <si>
    <t>Đường xã Ea M'Droh 01
(trừ khu đất giá)</t>
  </si>
  <si>
    <t>Ngã 3 trung tâm xã</t>
  </si>
  <si>
    <t>Đường đi xã Cư M'gar +500m</t>
  </si>
  <si>
    <t>Cua 90 +330m</t>
  </si>
  <si>
    <t>Giáp ranh giới xã Cư M'gar</t>
  </si>
  <si>
    <t>Đường đi xã Ea Kiết +500m</t>
  </si>
  <si>
    <t>Đường đi xã Ea Kiết + 500m</t>
  </si>
  <si>
    <t>Đường đi xã Ea Kiết +3000m (giáp ranh Nghĩa trang thôn Hiệp Nhất)</t>
  </si>
  <si>
    <t>Giáp ranh giới xã Ea Kiết</t>
  </si>
  <si>
    <t>Đường xã Ea M'Droh 02</t>
  </si>
  <si>
    <t>Cầu giáp ranh xã Quảng Phú (cầu xã Quảng Tiến cũ)</t>
  </si>
  <si>
    <t>Ngã tư trường Nguyễn Huệ (ngã tư đi đường xã Ea M'Droh 04) +250m</t>
  </si>
  <si>
    <t>Giáp ranh giới xã Ea Nuôl (xã Ea Bar cũ)</t>
  </si>
  <si>
    <t>Đường xã Ea M'Droh 03</t>
  </si>
  <si>
    <t>Đường xã Ea M'Droh 02 (thôn 1B)</t>
  </si>
  <si>
    <t>Giáp ranh xã Quảng Phú (buôn Pốk B)</t>
  </si>
  <si>
    <t>Đường xã Ea M'Droh 04</t>
  </si>
  <si>
    <t xml:space="preserve">Đường xã Ea M'Droh 02 (thôn 3) </t>
  </si>
  <si>
    <t>Giáp ranh xã Quảng Phú (cầu xã Cư Suê cũ)</t>
  </si>
  <si>
    <t>Đường xã Ea M'Droh 05</t>
  </si>
  <si>
    <t>Đường xã Ea M'Droh 01</t>
  </si>
  <si>
    <t>Đường đi đập buôn Dhung +1270m</t>
  </si>
  <si>
    <t>Ngã 3 đập buôn Dhung</t>
  </si>
  <si>
    <t>Giáp ranh giới xã Cư M'gar (xã Ea H'đinh cũ)</t>
  </si>
  <si>
    <t>Đường xã Ea M'Droh 06</t>
  </si>
  <si>
    <t>Đường xã Ea M'Droh 01 (cua 90)</t>
  </si>
  <si>
    <t>Đường xã Ea M'Droh 02 (thôn 1A)</t>
  </si>
  <si>
    <t>Đường liên xã Ea M'Droh hướng đi mỏ đá An Nguyên, xã Ea Wer và xã Ea Kiết</t>
  </si>
  <si>
    <t>Đường đi mỏ đá An Nguyên (UBND xã Ea M'dróh cũ) +550m</t>
  </si>
  <si>
    <t>Đường đi mỏ đá An Nguyên (UBND xã Ea M'dróh cũ) +1000m</t>
  </si>
  <si>
    <t>Đường đi mỏ đá An Nguyên (UBND xã Ea M'dróh cũ) +3100m</t>
  </si>
  <si>
    <t>Ngã tư đi mỏ đá An Nguyên, xã Ea Wer và xã Ea Kiết</t>
  </si>
  <si>
    <t>Đường đi xã Ea Kiết +700m</t>
  </si>
  <si>
    <t>Đường đi xã Ea Wer +200m</t>
  </si>
  <si>
    <t>Giáp ranh giới xã Ea Wer (xã Ea Huar cũ)</t>
  </si>
  <si>
    <t>Đường liên xã Ea M'Droh - xã Ea Wer</t>
  </si>
  <si>
    <t>Đường xã Ea M'Droh 01 (Ngã 3 vườn tếch)</t>
  </si>
  <si>
    <t>Đường đi xã Ea Wer +1000m</t>
  </si>
  <si>
    <t>Đường liên xã Ea M'Droh - xã Cư M'gar</t>
  </si>
  <si>
    <t>Ngã 3 (đi xã Quảng Phú - xã Ea Nuôl, xã Cư M'gar)</t>
  </si>
  <si>
    <t>Giáp ranh giới xã Cư M'gar (cầu cháy)</t>
  </si>
  <si>
    <t>Đường liên xã Ea M'Droh - xã Ea Nuôl</t>
  </si>
  <si>
    <t xml:space="preserve">Đường xã Ea M'Droh 02 (thôn 2A) </t>
  </si>
  <si>
    <t>Giáp ranh giới xã Ea Nuôl (xã Cuôr Knia cũ)</t>
  </si>
  <si>
    <t xml:space="preserve">Tuyến đường Vành đai </t>
  </si>
  <si>
    <t>Đường liên xã Ea M'Droh hướng đi mỏ đá An Nguyên, xã Ea Wer và xã Ea Kiết (thôn Hiệp Thành)</t>
  </si>
  <si>
    <t>Hướng đi xã Ea Nuôl + 100m</t>
  </si>
  <si>
    <t>Giáp ranh xã Ea Nuôl (Cuôr Knia cũ)</t>
  </si>
  <si>
    <t>Đường vào mỏ đá An Nguyên</t>
  </si>
  <si>
    <t>Đường đi vào mỏ đá + 450m</t>
  </si>
  <si>
    <t>Hết đường (giáp ranh xã Ea Kiết)</t>
  </si>
  <si>
    <t>Đường vào khu dân cư thôn Hiệp Lợi</t>
  </si>
  <si>
    <t>Đường xã Ea M'Droh 01 (thôn Hiệp Đạt)</t>
  </si>
  <si>
    <t>Đường đi thôn 8</t>
  </si>
  <si>
    <t>Ngã 3 trường TH-THCS Hùng Vương</t>
  </si>
  <si>
    <t>Tuyến đường Vành đai</t>
  </si>
  <si>
    <t>Khu vực chợ (Quảng hiệp cũ)</t>
  </si>
  <si>
    <t>Các lô đất trong khu vực chợ</t>
  </si>
  <si>
    <t>Đường đi Bưu Điện  (Quảng hiệp cũ)</t>
  </si>
  <si>
    <t xml:space="preserve">Đường xã Ea M'Droh 01 (thôn Hiệp Hưng) </t>
  </si>
  <si>
    <t>Đường đi Trạm Y tế  (Quảng hiệp cũ)</t>
  </si>
  <si>
    <t>Hết Trạm Y tế (xã Quảng Hiệp cũ)</t>
  </si>
  <si>
    <t>Đường vào Trường Ngô Gia Tự</t>
  </si>
  <si>
    <t>Đường xã Ea M'Droh 01 (Ngã ba cây Phượng)</t>
  </si>
  <si>
    <t>Ngã 4 trường Ngô Gia Tự</t>
  </si>
  <si>
    <t>Khu dân cư Trung tâm xã (Thôn Hiệp Thịnh, Hiệp Tiến, Hiệp Hưng)</t>
  </si>
  <si>
    <t>UBND xã +800m đến các phía</t>
  </si>
  <si>
    <t>18</t>
  </si>
  <si>
    <t>Khu dân cư các thôn Bình Hoà, Hiệp Đạt, Hiệp Hoà và khu dân cư còn lại thôn Hiệp Thịnh, Hiệp Tiến, Hiệp Hưng</t>
  </si>
  <si>
    <t>19</t>
  </si>
  <si>
    <t>Khu dân cư các thôn 1A, 1B, 2A, 2B, thôn 3</t>
  </si>
  <si>
    <t>20</t>
  </si>
  <si>
    <t>Khu dân cư các thôn 6, 8, Hiệp Đoàn, Hiệp Kết, Hiệp Lợi, Hiệp Nhất, Hiệp Thắng, Hiệp Thành, Hiệp Bình</t>
  </si>
  <si>
    <t>21</t>
  </si>
  <si>
    <t>Khu dân cư các buôn Cuôr, buôn Ea M'Droh</t>
  </si>
  <si>
    <t>22</t>
  </si>
  <si>
    <t>Khu dân cư các thôn Thạch Sơn, Hợp Thành, Hợp Hoà, Đại Thành, Đồng Giao, Đoàn Kết, Đồng Tâm và buôn Dhung</t>
  </si>
  <si>
    <t>Khu đấu giá điểm dân cư Quảng Hiệp (cũ)</t>
  </si>
  <si>
    <t>Các thửa đất tiếp giáp đường xã Ea M'Droh 01</t>
  </si>
  <si>
    <t>Các thửa đất trên trục đường quy hoạch 8 mét</t>
  </si>
  <si>
    <t>Thửa đất tiếp giáp đường xã Ea M'Droh 01 (ngã 3 vườn tếch)</t>
  </si>
  <si>
    <t>65. XÃ QUẢNG PHÚ</t>
  </si>
  <si>
    <t>Tỉnh lộ 8 (xã Cư Suê cũ)</t>
  </si>
  <si>
    <t>Giáp ranh phường Buôn Ma Thuột</t>
  </si>
  <si>
    <t>1.3 km (giáp nghĩa địa cũ buôn Sút M'grư)</t>
  </si>
  <si>
    <t>Cầu Cư Suê</t>
  </si>
  <si>
    <t>Cầu Cư Suê (trừ khu đấu giá)</t>
  </si>
  <si>
    <t>Ranh giới thị trấn Ea Pốk</t>
  </si>
  <si>
    <t>Tỉnh lộ 8 (TT Ea Pốk cũ) (trừ khu vực đấu giá)</t>
  </si>
  <si>
    <t xml:space="preserve">Ranh giới thị trấn Ea Pốk </t>
  </si>
  <si>
    <t>Ngã ba đi buôn Pốk A</t>
  </si>
  <si>
    <t>Cầu thôn 1 (cầu Thôn Quyết Tiến)</t>
  </si>
  <si>
    <t>Cầu thôn 1 (cầu thôn Quyết Tiến)</t>
  </si>
  <si>
    <t>Ngã ba đi buôn Mấp</t>
  </si>
  <si>
    <t>Tỉnh lộ 8 (xã Quảng Tiến cũ)</t>
  </si>
  <si>
    <t>Ranh giới thị trấn Quảng Phú (cũ)</t>
  </si>
  <si>
    <t>Hùng Vương (Tỉnh lộ 8 nối dài) (TT Quảng Phú cũ)</t>
  </si>
  <si>
    <t>Giáp thôn Phú Lâm</t>
  </si>
  <si>
    <t>Giáp ranh giới xã Cư Mgar</t>
  </si>
  <si>
    <t>Các đường tiếp giáp với tỉnh lộ 8 (trừ đường liên xã Cư Suê đi xã Ea M'nang)(xã Cư Suê cũ)</t>
  </si>
  <si>
    <t>Tỉnh lộ 8 (Giáp ranh BMT)</t>
  </si>
  <si>
    <t>Tỉnh lộ 8 (Kho Thái Phúc)</t>
  </si>
  <si>
    <t>Vào sâu 550m</t>
  </si>
  <si>
    <t>Tỉnh lộ 8 (Đại lý Bích Giám)</t>
  </si>
  <si>
    <t>Tỉnh lộ 8 (trừ khu vực đã có)</t>
  </si>
  <si>
    <t>Trung tâm xã (ngã tư cây xăng Hoàng Quý)</t>
  </si>
  <si>
    <t>Trục đường các phía + 300m</t>
  </si>
  <si>
    <t>Trung tâm xã (Ngã tư cây xăng Hoàng Quý) theo trục đường các phía + 300m (về Tỉnh lộ 8)</t>
  </si>
  <si>
    <t>+ 600m về phía Tỉnh lộ 8</t>
  </si>
  <si>
    <t>Tỉnh Lộ 8</t>
  </si>
  <si>
    <t>Trung tâm xã (ngã tư cây xăng Hoàng Quý) theo trục đường các phía +300m (về xã Ea M'nang)</t>
  </si>
  <si>
    <t>+ 600m về phía xã Ea M'nang</t>
  </si>
  <si>
    <t>Giáp ranh giới xã Ea M'nang</t>
  </si>
  <si>
    <t>Đường Cư Suê đi Buôn Ma Thuột (Quy hoạch 20m)</t>
  </si>
  <si>
    <t>Giáp đường liên xã Cư Suê đi Ea M'nang</t>
  </si>
  <si>
    <t>Giáp thành phố Buôn Ma Thuột</t>
  </si>
  <si>
    <t>Ngã ba (giao nhau giữa đường xã Ea M'nang và đi thôn 2)</t>
  </si>
  <si>
    <t>+ 300m về phía Trường THCS Lê Hồng Phong</t>
  </si>
  <si>
    <t>Hết Trường THCS Lê Hồng Phong</t>
  </si>
  <si>
    <t>Hết Buôn Sút Mgrư  (đường nhựa chính)</t>
  </si>
  <si>
    <t>Trung tâm xã (ngã tư cây xăng Hoàng Quý) trừ khu vực đã có</t>
  </si>
  <si>
    <t>+ 200m về phía thôn 3</t>
  </si>
  <si>
    <t>+200m về phía thôn 3</t>
  </si>
  <si>
    <t>Cây xăng Hoàng Quý</t>
  </si>
  <si>
    <t>+ 200m về phía thôn 2</t>
  </si>
  <si>
    <t>+ 600m</t>
  </si>
  <si>
    <t>Khu dân cư còn lại buôn Sút Mgrư phía Tây tỉnh lộ 8 (Thuộc ranh giới: Phía Nam và phía Tây giáp phường Tân Lợi, thành phố Buôn Ma Thuột, phía Đông giáp đường tỉnh lộ 8, phía Bắc giáp đường từ ngã ba cây phượng đến nhà ông Bắc)</t>
  </si>
  <si>
    <t>Khu dân cư thôn 1, thôn 6, buôn Sút Mgrư (trừ khu vực đã có)</t>
  </si>
  <si>
    <t>Khu dân cư thôn 6 (phía đông khu đấu giá khu dân cư mới Ea Pốk)</t>
  </si>
  <si>
    <t>Khu dân cư mặt tiếp giáp khu đấu giá khu dân cư mới Ea Pốk (đường D2, D7, N6)</t>
  </si>
  <si>
    <t>Đường liên xã Quảng Tiến đi xã Ea Drơng</t>
  </si>
  <si>
    <t>Tỉnh lộ 8 (Từ Tỉnh lộ 8 trừ khu vực đã có)</t>
  </si>
  <si>
    <t>Hết cây xăng Ngọc Hải</t>
  </si>
  <si>
    <t>Cầu 80 mẫu</t>
  </si>
  <si>
    <t>Giáp ranh giới xã Ea Drơng</t>
  </si>
  <si>
    <t>các đường song song tỉnh lộ 8 thuộc thôn tiến phú, tiến phát</t>
  </si>
  <si>
    <t>đường song song thứ nhất từ đường ngang bên cạnh UBND xã Quảng Tiến cũ</t>
  </si>
  <si>
    <t>đến giáp ranh (thị trấn Quảng phú cũ)</t>
  </si>
  <si>
    <t>đường song song thứ hai: từ đường ngang bên cạnh UBND xã Quảng Tiến cũ</t>
  </si>
  <si>
    <t>Các đoạn đường ngang phía Tây của Tỉnh Lộ 8 (thôn tiến phú, tiến phát)</t>
  </si>
  <si>
    <t>vào sâu 200 m</t>
  </si>
  <si>
    <t xml:space="preserve">Tỉnh lộ 8 + 200m </t>
  </si>
  <si>
    <t>vào sâu 300 m</t>
  </si>
  <si>
    <t>vào sâu 350 m</t>
  </si>
  <si>
    <t xml:space="preserve">Đường tiếp nối tỉnh lộ 8 </t>
  </si>
  <si>
    <t>đoạn đường sau lưng UBND xã Quảng Tiến cũ - từ Tỉnh lộ 8 (trừ khu vực đã có)</t>
  </si>
  <si>
    <t>đến tiếp giáp đường ngang bên cạnh UBND xã Quảng Tiến cũ</t>
  </si>
  <si>
    <t>Các đoạn đường song song, đường ngang phía Đông cách Tỉnh lộ 8 của  THÔN TIẾN ĐẠT XÃ quảng tiến cũ (Trừ khu vực đã có)</t>
  </si>
  <si>
    <t>Vào sâu 500m</t>
  </si>
  <si>
    <t xml:space="preserve">Từ Tỉnh lộ 8 + 500m </t>
  </si>
  <si>
    <t>Giáp suối Ea Tul</t>
  </si>
  <si>
    <t>Đường ngang thôn Tiến Thành</t>
  </si>
  <si>
    <t>Hướng Tây + 200m</t>
  </si>
  <si>
    <t>Hướng Tây + 500m</t>
  </si>
  <si>
    <t>Đường ranh giới Tổ dân phố 1 thị trấn Quảng Phú - xã Quảng Tiến</t>
  </si>
  <si>
    <t>Đường liên xã Quảng Tiến - Ea M'nang</t>
  </si>
  <si>
    <t>Giáp ranh (Thị Trấn Quãng Phú cũ)</t>
  </si>
  <si>
    <t>đến bãi rác</t>
  </si>
  <si>
    <t xml:space="preserve">từ bãi rác </t>
  </si>
  <si>
    <t>đến giáp ranh xã Ea M'droh (xã Ea M'nang cũ)</t>
  </si>
  <si>
    <t xml:space="preserve">Khu dân cư thôn Tiến Đạt </t>
  </si>
  <si>
    <t>Đường vào buôn Pốk A. B (đường liên xã Ea Pốk đi xã Ea M'nang)</t>
  </si>
  <si>
    <t>Từ 500m</t>
  </si>
  <si>
    <t>Giáp Buôn Pốk B</t>
  </si>
  <si>
    <t>Buôn Pôk B (Từ Cổng chào Buôn Pốk B (Hai bên đường nhựa)</t>
  </si>
  <si>
    <t>Giáp xã Ea M'nang</t>
  </si>
  <si>
    <t>Đường vào buôn Mấp</t>
  </si>
  <si>
    <t>Vào sâu 300m</t>
  </si>
  <si>
    <t>Hết buôn Mấp</t>
  </si>
  <si>
    <t>Đường vào buôn Sút</t>
  </si>
  <si>
    <t>Đường ngang Tỉnh lộ 8 (trừ khu vực đã có)</t>
  </si>
  <si>
    <t>Tỉnh lộ 8: Thuộc Tổ dân phố Quyết Tiến, Quyết Thắng, Toàn Thắng, Thắng Lợi, Thành Công)</t>
  </si>
  <si>
    <t>Vào sâu 100m</t>
  </si>
  <si>
    <t>Tỉnh lộ 8 vào sâu 100m</t>
  </si>
  <si>
    <t>Vào sâu 300m thuộc Tổ dân phố Quyết Tiến. Quyết Thắng. Toàn Thắng. Thắng Lợi</t>
  </si>
  <si>
    <t>Đường ngang Tỉnh lộ 8 (thôn cư H'lăm, thôn 8)</t>
  </si>
  <si>
    <t xml:space="preserve">Tỉnh lộ 8 (trừ khu vực đã có)+ 100m </t>
  </si>
  <si>
    <t>Các lô đất nằm trục đường vào khu vực chợ và trục đường nội bộ của chợ</t>
  </si>
  <si>
    <t>Các thửa đất còn lại Khu vực của chợ</t>
  </si>
  <si>
    <t>Khu dân cư Thôn Quyết Tiến, Quyết Thắng, Toàn Thắng, Thắng Lợi, Thành Công</t>
  </si>
  <si>
    <t>Khu dân cư ThônTân Tiến, Thôn Thống Nhất, Thôn 4, Thôn 8, Thôn Cư H’lâm</t>
  </si>
  <si>
    <t>Khu dân cư An Bình, Buôn Ea Sút, Buôn Lang, Buôn Pốk A, Buôn Pốk B</t>
  </si>
  <si>
    <t>Khu dân cư buôn Ea Măp</t>
  </si>
  <si>
    <t>Ranh giới xã Quảng Tiến</t>
  </si>
  <si>
    <t>Đường nằm giữa song song với đường Hàm Nghi và đường Phù Đổng</t>
  </si>
  <si>
    <t>Giáp nghĩa địa</t>
  </si>
  <si>
    <t>Giáp ranh giới xã Quảng Tiến</t>
  </si>
  <si>
    <t>Lê Hữu Trác</t>
  </si>
  <si>
    <t>Cách Mạng Tháng 8</t>
  </si>
  <si>
    <t>Lê Văn Tám (điều chỉnh theo QĐ số 19/2022)</t>
  </si>
  <si>
    <t>Y Ngông Niê Kđăm</t>
  </si>
  <si>
    <t>Võ Thi Sáu</t>
  </si>
  <si>
    <t>Hết ranh giới thị trấn Quảng Phú</t>
  </si>
  <si>
    <t>YJút</t>
  </si>
  <si>
    <t>Huyền Trân Công Chúa</t>
  </si>
  <si>
    <t>Y Ngông Niê Kđăm (Giáp ranh giới xã Cư M'gar)</t>
  </si>
  <si>
    <t>Đường giữa Hùng Vương và Nguyễn Thị Minh Khai</t>
  </si>
  <si>
    <t>Hẻm Trường 10- 3</t>
  </si>
  <si>
    <t>Đường ranh giới TT Quảng Phú - xã Quảng Tiến</t>
  </si>
  <si>
    <t>A Ma Khê</t>
  </si>
  <si>
    <t>Khu dân cư tổ dân phố 1. 5. 6</t>
  </si>
  <si>
    <t>Khu dân cư tổ dân phố 3. 3A. 4. 7</t>
  </si>
  <si>
    <t>Khu dân cư tổ dân phố 8</t>
  </si>
  <si>
    <t>Đường Phan Đình Phùng</t>
  </si>
  <si>
    <t>Đường Hùng Vương</t>
  </si>
  <si>
    <t>Đường Nguyễn Thị Minh Khai</t>
  </si>
  <si>
    <t>Giá đất ở tại (vị trí quy hoạch chi tiết 1/500 đã được đầu tư cơ sở hạ tầng)</t>
  </si>
  <si>
    <t>Khu dân cư mới thị trấn Ea Pốk (cũ)</t>
  </si>
  <si>
    <t>Khu bán đấu giá đất ở mới 
(khu vực xã Cư Suê)</t>
  </si>
  <si>
    <t>Các thửa đất giáp đường Tỉnh lộ 8</t>
  </si>
  <si>
    <t>Trục đường N5, quy hoạch 20m</t>
  </si>
  <si>
    <t>Trục đường D5, quy hoạch 20m</t>
  </si>
  <si>
    <t>Trục đường D2, quy hoạch 18m</t>
  </si>
  <si>
    <t>Trục đường D6, quy hoạch 15m</t>
  </si>
  <si>
    <t>Trục đường D7, quy hoạch 18m</t>
  </si>
  <si>
    <t>Trục đường D8, quy hoạch 15m</t>
  </si>
  <si>
    <t>Trục đường D9, quy hoạch 18m</t>
  </si>
  <si>
    <t>Trục đường D10, quy hoạch 15m</t>
  </si>
  <si>
    <t>Trục đường D11, quy hoạch 18m</t>
  </si>
  <si>
    <t>Trục đường N6, quy hoạch 15m</t>
  </si>
  <si>
    <t>Khu dân cư Thị trấn Ea Pốk
(Khu đấu giá đất ở mới)</t>
  </si>
  <si>
    <t>Trục đường N1, quy hoạch 18m</t>
  </si>
  <si>
    <t>Trục đường N2, quy hoạch 15m</t>
  </si>
  <si>
    <t>Trục đường N3, quy hoạch 20m</t>
  </si>
  <si>
    <t>Trục đường N4, quy hoạch 15m</t>
  </si>
  <si>
    <t>Trục đường D1, quy hoạch 18m</t>
  </si>
  <si>
    <t>Trục đường D3, quy hoạch 15m</t>
  </si>
  <si>
    <t>Trục đường D4, quy hoạch 18m</t>
  </si>
  <si>
    <t>II</t>
  </si>
  <si>
    <t>Dự án đất ở KDC tổ dân phố 8, thị trấn Quảng Phú cũ</t>
  </si>
  <si>
    <t>Khu dân cư bán đấu giá 
(Tổ dân phố 8)</t>
  </si>
  <si>
    <t>Trục đường D2, quy hoạch 15m</t>
  </si>
  <si>
    <t>Trục đường D1, quy hoạch 15m</t>
  </si>
  <si>
    <t>Trục đường N1, N5, N7, N8, N11, N13</t>
  </si>
  <si>
    <t>Trục đường N2, N3, N4, N6, N9, N10, N12</t>
  </si>
  <si>
    <t>66. XÃ CUÔR ĐĂNG</t>
  </si>
  <si>
    <t xml:space="preserve">Quốc lộ 14  </t>
  </si>
  <si>
    <t>Ranh giới phường Tân An</t>
  </si>
  <si>
    <t>Suối Ea Mkang</t>
  </si>
  <si>
    <t>Ngã 4 đường vào NVH Buôn Cuôr Đăng A (Vật liệu Việt Thi)</t>
  </si>
  <si>
    <t>Đường vào nghĩa địa Mở rộng</t>
  </si>
  <si>
    <t>Cây xăng Hồng Thu</t>
  </si>
  <si>
    <t>Hết khu công nghiệp Phú Xuân</t>
  </si>
  <si>
    <t>Đầu thôn Phú Thành</t>
  </si>
  <si>
    <t xml:space="preserve">Giáp ranh giới phường Cư Bao </t>
  </si>
  <si>
    <t xml:space="preserve">Đường Hồ Chí Minh, đoạn tránh phía Đông thành phố Buôn Ma Thuột, tỉnh Đắk Lắk </t>
  </si>
  <si>
    <t>Đường bê tông thứ nhất  (hết thửa đất số 53, tờ bản đồ số 65)</t>
  </si>
  <si>
    <t>Đường dãy 1 song song QL14  (hết thửa đất số 103, tờ bản đồ số 65)</t>
  </si>
  <si>
    <t>Ngã ba Buôn Aring</t>
  </si>
  <si>
    <t>Ngã ba buôn Aring</t>
  </si>
  <si>
    <t>Hết ngã tư kho Nông sản Tây Nguyên</t>
  </si>
  <si>
    <t>Giáp ranh xã Ea Knuêc</t>
  </si>
  <si>
    <t xml:space="preserve">Đường vào Công ty cà phê Thắng Lợi  </t>
  </si>
  <si>
    <t>Ngã ba (tiếp giáp đường tránh Đông)</t>
  </si>
  <si>
    <t>Đường liên xã Cuôr Đăng - Quảng Phú</t>
  </si>
  <si>
    <t>Ngã ba Cuôr Đăng (đi Ea Drơng cũ)</t>
  </si>
  <si>
    <t>Hết ranh giới trường THPT Nguyễn Trãi</t>
  </si>
  <si>
    <t>Ngã 3 thử đất số 1 TBĐ số 88</t>
  </si>
  <si>
    <t>Vào sâu Cổng chào Thôn Đoàn Kết</t>
  </si>
  <si>
    <t>Cổng chào Thôn Đoàn Kết</t>
  </si>
  <si>
    <t>Hết Nhà máy chế biến mủ cao su</t>
  </si>
  <si>
    <t>Ngã ba đường đi buôn Kroa A</t>
  </si>
  <si>
    <t>Ngã 3 đường đi buôn Kroa A</t>
  </si>
  <si>
    <t>Ngã 4 thao trường bắn (buôn Yông)</t>
  </si>
  <si>
    <t>Ranh giới xã Quảng Phú</t>
  </si>
  <si>
    <t>Đường liên xã Cuôr Đăng - Tân An</t>
  </si>
  <si>
    <t>Ngã ba đường đi Buôn Kroa A</t>
  </si>
  <si>
    <t>Ngã ba đường nhà ông Y Yung Byă  (bắt đầu khu dân cư buôn Kroa A)</t>
  </si>
  <si>
    <t>Ngã ba đường nhà ông Y Yung Byă  (Bắt đầu khu dân cư buôn Kroa A)</t>
  </si>
  <si>
    <t>Cầu Buôn Kroa A (ranh giới Tân An)</t>
  </si>
  <si>
    <t>Đường song song Quốc Lộ 14</t>
  </si>
  <si>
    <t>Đường thứ nhất</t>
  </si>
  <si>
    <t>Buôn Cuôr Đăng A, Cuôr Đăng B, buôn Kroa B, buôn Kroa C</t>
  </si>
  <si>
    <t>buôn Ko Hneh</t>
  </si>
  <si>
    <t>Đường thứ hai</t>
  </si>
  <si>
    <t>Đường thuộc khu tái định cư (mặt tiếp giáp đường N2)</t>
  </si>
  <si>
    <t>Đường ngang Quốc lộ 14</t>
  </si>
  <si>
    <t>Quốc lộ 14 (trừ khu vực đã có)</t>
  </si>
  <si>
    <t>Vào sâu 200m</t>
  </si>
  <si>
    <t>Vào sâu thêm 400m</t>
  </si>
  <si>
    <t>Đường thuộc khu tái định cư (mặt tiếp giáp đường N1)</t>
  </si>
  <si>
    <t>Khu dân cư buôn Cuôr Đăng A, Cuôr Đăng B, buôn Kroa B, buôn Kroa C, buôn Ko Hneh</t>
  </si>
  <si>
    <t>Đường vào buôn Aring</t>
  </si>
  <si>
    <t>Ngã ba (đường tránh đông)</t>
  </si>
  <si>
    <t>Hết đường buôn Aring</t>
  </si>
  <si>
    <t>Đường ngang Quốc lộ 14 (đường rẽ vào khu dân cư) thôn An Phú, thôn Tân Phú</t>
  </si>
  <si>
    <t>Đường ngang liên thôn thôn An Phú. thôn Tân Phú</t>
  </si>
  <si>
    <t>Đường ngang liên thôn thôn An Phú, thôn Tân Phú</t>
  </si>
  <si>
    <t>Vào sâu 200m (trừ khu vực đã có)</t>
  </si>
  <si>
    <t>Đường ngang Quốc lộ 14 (đường rẽ vào khu dân cư)</t>
  </si>
  <si>
    <t>Quốc lộ 14 (trừ khu vực đã có) thôn Phú thành</t>
  </si>
  <si>
    <t>Đường trung tâm xã (Xã Ea Drơng cũ)</t>
  </si>
  <si>
    <t>Ngã ba nhà ông Tâm (buôn Yông)</t>
  </si>
  <si>
    <t>Hết ngã tư nhà ông Y Yăk Niê (buôn Tah)</t>
  </si>
  <si>
    <t>Cổng chào buôn Tah B</t>
  </si>
  <si>
    <t>Ngã tư nhà ông Y Jeny Ayŭn</t>
  </si>
  <si>
    <t xml:space="preserve">Đường ngang Quốc lộ 14 </t>
  </si>
  <si>
    <t>Quốc lộ 14  (trừ khu vực đã có)</t>
  </si>
  <si>
    <t>Hết rang giới quy hoạch đất ở</t>
  </si>
  <si>
    <t xml:space="preserve">Khu vực chợ Cuôr Đăng </t>
  </si>
  <si>
    <t>Khu dân cư Buôn Cuôr Đăng A, Cuôr Đăng B, Buôn Kroa B, Buôn Kroa C, Buôn Ko Hneh</t>
  </si>
  <si>
    <t>Đường ngang Quốc lộ 14 (đường rẽ vào khu dân cư) thôn An Phú, thôn Tân Phú (xã Ea Drơng cũ)
Các đường tiếp giáp với Quốc lộ 14 (Thôn An Phú, Thôn Tân Phú, thôn Phú Thành)</t>
  </si>
  <si>
    <t xml:space="preserve">Vào sâu 200m  </t>
  </si>
  <si>
    <t>Đường ngang QL 14 (đường rẽ vào khu dân cư thôn Phú Thành)</t>
  </si>
  <si>
    <t>Vào sâu 200 m</t>
  </si>
  <si>
    <t xml:space="preserve">Khu dân cư buôn Tar A, B  (Khu trung tâm xã Ea Drơng cũ)  </t>
  </si>
  <si>
    <t xml:space="preserve">Điểm khu dân cư thôn Phú Phong </t>
  </si>
  <si>
    <t xml:space="preserve">Khu dân cư còn lại thôn Tân Phú, thôn An Phú </t>
  </si>
  <si>
    <t>Khu dân cư còn lại thôn Phú Thành, thôn Đoàn Kết. thôn Phú Phong.</t>
  </si>
  <si>
    <t>Khu dân cư còn lại buôn Yông.</t>
  </si>
  <si>
    <t>Khu vực còn lại.</t>
  </si>
  <si>
    <t>Khu dân cư còn lại buôn Yông B.</t>
  </si>
  <si>
    <t>Khu dân cư còn lại thôn Tân Sơn.</t>
  </si>
  <si>
    <t>Khu dân cư buôn Aring.</t>
  </si>
  <si>
    <t>Khu dân cư còn lại buôn Kroa A.</t>
  </si>
  <si>
    <t>Điểm dân cư nông thôn buôn Gram B.</t>
  </si>
  <si>
    <t>Khu dân cư còn lại buôn Tah.</t>
  </si>
  <si>
    <t>Khu đấu giá, tái định cư Cuôr Đăng</t>
  </si>
  <si>
    <t>Trục đường N4</t>
  </si>
  <si>
    <t>Trục đường N3</t>
  </si>
  <si>
    <t>Trục đường N2</t>
  </si>
  <si>
    <t>Trục đường N1</t>
  </si>
  <si>
    <t>67. XÃ CƯ M’GAR</t>
  </si>
  <si>
    <t xml:space="preserve">Tỉnh Lộ 8 </t>
  </si>
  <si>
    <t>Ngã tư vào đường Thôn Thịnh Phát, Thôn 8</t>
  </si>
  <si>
    <t>Hết trụ sở Chi nhánh nông trường cao su Cư M'gar</t>
  </si>
  <si>
    <t>Hết ranh giới đất Trụ sở Chi nhánh nông trường cao su Cư M’gar</t>
  </si>
  <si>
    <t>Giáp ranh xã Ea Tul</t>
  </si>
  <si>
    <t>Đường liên xã Cư Mgar</t>
  </si>
  <si>
    <t>Ngã ba Tỉnh lộ 8</t>
  </si>
  <si>
    <t>Tỉnh lộ 8 + 2000m</t>
  </si>
  <si>
    <t>hết ranh giới thôn 6</t>
  </si>
  <si>
    <t>Đường liên xã Cư Mgar và Ea Tul</t>
  </si>
  <si>
    <t>Ngã ba Ea Tul</t>
  </si>
  <si>
    <t>Hội trường buôn Bling A</t>
  </si>
  <si>
    <t>Giáp buôn Đing xã EaTul ( cư dlie mnoong cũ)</t>
  </si>
  <si>
    <t>Ranh giới Thôn Phú Cường xã Quảng Phú</t>
  </si>
  <si>
    <t>đến hết cây xăng đông phương</t>
  </si>
  <si>
    <t>Hết ranh giới nhà đất làng nghề Buôn KnaB</t>
  </si>
  <si>
    <t>Hết ranh giới đất Trường Ama Trang Lơng</t>
  </si>
  <si>
    <t>Cầu số 1</t>
  </si>
  <si>
    <t>Hết ranh giới đất Trường Cao Bá Quát</t>
  </si>
  <si>
    <t>Cầu số 2</t>
  </si>
  <si>
    <t>Hết ranh giới đất Trường Nguyễn Thị Minh Khai</t>
  </si>
  <si>
    <t>Cầu 3 (ranh giới xã Ea M'dróh)</t>
  </si>
  <si>
    <t>Đường liên xã (Cư M’gar - Ea Kiết) Xã Ea H'đing cũ)</t>
  </si>
  <si>
    <t>Các phía theo trục đường + 500m</t>
  </si>
  <si>
    <t>Ngã ba buôn Jốk</t>
  </si>
  <si>
    <t>Cầu Ea H'đing</t>
  </si>
  <si>
    <t>Cầu Ea H’đing</t>
  </si>
  <si>
    <t xml:space="preserve">Giáp ranh giới Thôn 6 </t>
  </si>
  <si>
    <t>Ngã ba buôn Ea Sang + 500m</t>
  </si>
  <si>
    <t>Đến 2 km (đi Ea Kiết)</t>
  </si>
  <si>
    <t xml:space="preserve">Đường liên xã Cư M’gar </t>
  </si>
  <si>
    <t>Giáp ranh giới xã Ea Tul (xã ea tar cũ)</t>
  </si>
  <si>
    <t xml:space="preserve">Đường nối liền với đường liên xã Cư Mgar (thuộc thôn 6) </t>
  </si>
  <si>
    <t>Đường liên xã vào sâu 200m</t>
  </si>
  <si>
    <t>mét thứ 500</t>
  </si>
  <si>
    <t xml:space="preserve">Đường ngang Tỉnh Lộ 8 thôn Đoàn Kết, thon Thịnh Phát, Thôn An Phú, Thôn 8,Tân Lập (trừ khu vực đã có) </t>
  </si>
  <si>
    <t>Tỉnh lộ 8 + 200m</t>
  </si>
  <si>
    <t>Tỉnh lộ 8 + 500m</t>
  </si>
  <si>
    <t>Tỉnh lộ 8 + 1000m</t>
  </si>
  <si>
    <t>Các đường ngang với đường liên xã</t>
  </si>
  <si>
    <t>Các ngã ba đường liên xã cũa buôn KaNa B, buôn Huk A, buôn Huk B</t>
  </si>
  <si>
    <t>Ngã ba đường liên xã vào buôn Bling. buôn Trap, buôn Dhung</t>
  </si>
  <si>
    <t>Ngã ba đường liên xã (đường đối diện UBND xã Cư M'gar)</t>
  </si>
  <si>
    <t>Vào sâu 650m</t>
  </si>
  <si>
    <t>Ngã ba đường liên xã đi các Thôn 4, thôn 5, thôn 6 và thôn 7</t>
  </si>
  <si>
    <t>Đường song song Tỉnh lộ 8 thuộc thôn thôn Đoàn Kết, thon Thịnh Phát, Thôn An Phú, thôn 8, thôn Tân Lập</t>
  </si>
  <si>
    <t>Đường vào hồ Buôn Jong</t>
  </si>
  <si>
    <t>Tỉnh lộ 8 + 1500m</t>
  </si>
  <si>
    <t>Hết đường nhựa buôn Jong</t>
  </si>
  <si>
    <t>Đường nối liền với đường vào hồ buôn Jong</t>
  </si>
  <si>
    <t>Đường vào hồ buôn Jong</t>
  </si>
  <si>
    <t>vào sâu 250m</t>
  </si>
  <si>
    <t>Đường vào hồ buôn Jong + 250m</t>
  </si>
  <si>
    <t xml:space="preserve">Khu chợ Ea K'pam </t>
  </si>
  <si>
    <t>Đường ranh giới xã Cư M'gar. xã Quảng Phú</t>
  </si>
  <si>
    <t>Ngã ba Y Ngông - Nơ Trang Lơng</t>
  </si>
  <si>
    <t>Ngã ba Y Ngông - Mạc Đĩnh Chi</t>
  </si>
  <si>
    <t>Võ Thị Sáu (Thôn Phú Sang xã Quảng Phú)</t>
  </si>
  <si>
    <t xml:space="preserve">Các đường ngang tiếp giáp với đường ranh giới Thôn Phú cường xã Quảng Phú (đường Nơ Trang Long) </t>
  </si>
  <si>
    <t>Ranh giới Thôn Phú Cường xã  Quảng Phú (đường Nơ Trang Long)</t>
  </si>
  <si>
    <t>Vào sâu 250m</t>
  </si>
  <si>
    <t>Đường ngã ba Trạm biến áp 35</t>
  </si>
  <si>
    <t>Ngã ba Trạm biến áp 35</t>
  </si>
  <si>
    <t>Ngã tư đường thứ 2 buôn KaNa</t>
  </si>
  <si>
    <t>Đường nhựa song song với đường liên xã cũa buôn KNa</t>
  </si>
  <si>
    <t>Ngã ba đường vào nghĩa địa</t>
  </si>
  <si>
    <t>Trung tâm Buôn Ea Sang</t>
  </si>
  <si>
    <t>Ngã ba buôn Ea Sang</t>
  </si>
  <si>
    <t>Các phía theo trục đường 500m</t>
  </si>
  <si>
    <t xml:space="preserve">Khu Đấu giá (buôn Jốk) </t>
  </si>
  <si>
    <t>Các lô tiếp giáp với đường liên xã</t>
  </si>
  <si>
    <t>Các lô còn lại cũa khu đấu giá</t>
  </si>
  <si>
    <t>Nhà cộng đồng buôn Trấp</t>
  </si>
  <si>
    <t>Đường rẻ vào Giáo xứ Kon Hring</t>
  </si>
  <si>
    <t xml:space="preserve">Đường song song đường liên xã </t>
  </si>
  <si>
    <t>Đường thứ nhất giáp đường liên xã</t>
  </si>
  <si>
    <t>Thuộc buôn Jốk, buôn Ea Sang B, buôn Ea Sang, buôn Ea Tar và Thôn An Bình vào sau 200m</t>
  </si>
  <si>
    <t xml:space="preserve">Đường nối liền đường liên xã với đường song song thứ nhất cũa buôn Jốk, buôn Ea Sang B, buôn Ea Sang, buôn Ea Tar và thôn An Bình </t>
  </si>
  <si>
    <t xml:space="preserve">Khu vực chợ  Ea H'đing </t>
  </si>
  <si>
    <t>Các lô đất trong khu vực chợ lồng</t>
  </si>
  <si>
    <t xml:space="preserve">Đường ranh giới thôn An Bình (Ea Tul – Cư M’gar) </t>
  </si>
  <si>
    <t>Ngã ba Trung tâm cao su Ea H'đing</t>
  </si>
  <si>
    <t>Ngã tư đập Tràn hồ Ea Kắp</t>
  </si>
  <si>
    <t xml:space="preserve">Khu vực Trường Trần Quang Khải </t>
  </si>
  <si>
    <t>Ngã ba đường liên xã Cư M’gar - Ea Tul (nhà ông Côi)</t>
  </si>
  <si>
    <t>Hết trường học</t>
  </si>
  <si>
    <t>Ngã ba Trường Trần Quang Khải (hướng Đông)</t>
  </si>
  <si>
    <t>Vào sâu 400m</t>
  </si>
  <si>
    <t xml:space="preserve">Đường nhựa từ ngã ba Trường Trần Quang Khải </t>
  </si>
  <si>
    <t>Ngã ba Trường Trần Quang Khải</t>
  </si>
  <si>
    <t>Đường liên xã Cư M'gar - Ea Kiết</t>
  </si>
  <si>
    <t xml:space="preserve">Khu dân cư buôn Jốk. buôn Ea Sang B, buôn Ea Sang, buôn Ea Tar và thôn An Bình </t>
  </si>
  <si>
    <t>68. XÃ EA TUL</t>
  </si>
  <si>
    <t>Giáp xã Pơng Drang (Ea Ngai cũ)</t>
  </si>
  <si>
    <t>Trụ sở Công ty 15</t>
  </si>
  <si>
    <t>Giáp xã Ea Kiết</t>
  </si>
  <si>
    <t>giáp ranh xã Pơng Drang</t>
  </si>
  <si>
    <t>Đường Trung tâm xã Cư Dliê M'nông cũ</t>
  </si>
  <si>
    <t>Trụ sở Công an xã (Trụ sở xã Cư Dliê M'nông cũ)</t>
  </si>
  <si>
    <t>Đi các tuyến đường chính + 300m</t>
  </si>
  <si>
    <t>Trụ sở Công an xã (Trụ sở xã Cư Dliê M'nông cũ) đi các tuyến đường chính + 300m</t>
  </si>
  <si>
    <t>Trụ sở Công an xã (Trụ sở xã Cư Dliê M'nông cũ) đi các tuyến đường chính + 500m</t>
  </si>
  <si>
    <t>Khu vực chợ (ea tul cũ)</t>
  </si>
  <si>
    <t>Các lô đất mặt tiền</t>
  </si>
  <si>
    <t>Các lô đất trong chợ</t>
  </si>
  <si>
    <t>Điểm quy hoạch khu dân cư Buôn Hđing</t>
  </si>
  <si>
    <t>Đường chính xã</t>
  </si>
  <si>
    <t>Giáp ranh xã Cư Mgar (Ea Hđing cũ)</t>
  </si>
  <si>
    <t>Ngã 3 đường Ea Tul đi Ea Kiết (Cầu Buôn Đrai Sí)</t>
  </si>
  <si>
    <t>Cầu Ea Tar (cầu buôn Đrai Sí)</t>
  </si>
  <si>
    <t>Giáp ranh xã Ea Kiết (Ea Kuêh cũ)</t>
  </si>
  <si>
    <t>Trụ sở Công an xã (Trụ sở xã Cư Dliê M'nông cũ) + 500m</t>
  </si>
  <si>
    <t>Ngã ba Nông trường Ea Tul gần trường cấp 2 Ea Tul</t>
  </si>
  <si>
    <t>Phường Cư Bao</t>
  </si>
  <si>
    <t>Ngã ba buôn Phơng, thôn Tân Thành</t>
  </si>
  <si>
    <t>Đầu đội 7 (ngã ba xã Cư Dliê Mnông đi xã Ea Tar cũ)</t>
  </si>
  <si>
    <t>Trụ sở công ty cà phê 15</t>
  </si>
  <si>
    <t>Ngã ba buôn Đrao</t>
  </si>
  <si>
    <t>giáp Buôn Sah A (ngã ba tiếp giáp đường tỉnh lộ 8)</t>
  </si>
  <si>
    <t>Trục đường chính thôn, buôn</t>
  </si>
  <si>
    <t>Ngã ba cổng chào buôn Sah A</t>
  </si>
  <si>
    <t>Ngã tư chợ</t>
  </si>
  <si>
    <t>Ngã tư chợ (Bưu điện, thửa 381, TBĐ 90)</t>
  </si>
  <si>
    <t>Từ Nhà ông Hoàng Văn Lịnh (thửa 118, TBĐ 16)</t>
  </si>
  <si>
    <t>Từ thửa đất 327, tờ bản đồ 90 (phía sau chợ)</t>
  </si>
  <si>
    <t>hết đường (thửa 93, tờ bản đồ 91)</t>
  </si>
  <si>
    <t>Từ thửa đất 356, tờ bản đồ 90 (phía sau chợ, tiếp theo đoạn đường Bưu điện)</t>
  </si>
  <si>
    <t>hết đường (thửa 117, tờ bản đồ 91)</t>
  </si>
  <si>
    <t>Từ thửa đất số 116, tờ bản đồ 90</t>
  </si>
  <si>
    <t>Hết đường (thửa 19, tờ bản đồ 91)</t>
  </si>
  <si>
    <t>Từ thửa đất số 166, tờ bản đồ 90</t>
  </si>
  <si>
    <t>Hết đường (thửa 31, tờ bản đồ 91)</t>
  </si>
  <si>
    <t>Từ thửa đất số 208, tờ bản đồ 90(đường bên hông trường mẫu giáo Y Rup)</t>
  </si>
  <si>
    <t>Hết đường (thửa 59, tờ bản đồ 91)</t>
  </si>
  <si>
    <t>Từ thửa đất số 409, tờ bản đồ 63(Đường giữa 2 trường tiểu học Phan Chu Trinh với Mẫu giáo Ea Tul)</t>
  </si>
  <si>
    <t>Hết đường (thửa 127, tờ bản đồ 91)</t>
  </si>
  <si>
    <t>Từ thửa đất số 478, tờ bản đồ 90(Bên hông trường Phan Chu Trinh)</t>
  </si>
  <si>
    <t>Hết đường (thửa 151, tờ bản đồ 91)</t>
  </si>
  <si>
    <t>Từ thửa đất số 50, tờ bản đồ 49</t>
  </si>
  <si>
    <t>Hết đường (thửa 163, tờ bản đồ 91)</t>
  </si>
  <si>
    <t>Từ thửa đất số 505, tờ bản đồ 49</t>
  </si>
  <si>
    <t>Hết đường (thửa đất số 280, tờ bản đồ 50)</t>
  </si>
  <si>
    <t>Từ thửa đất số 207, tờ bản đồ 49</t>
  </si>
  <si>
    <t>Hết đường (đi buôn Yao thửa 318, tờ bản đồ 50)</t>
  </si>
  <si>
    <t>Từ ngã tư chợ (Bưu điện thửa 118, tờ bản đồ 16)</t>
  </si>
  <si>
    <t>Hết đường(về phía buôn Trĭa)</t>
  </si>
  <si>
    <t>Từ thửa 271 tờ bản đồ 49</t>
  </si>
  <si>
    <t>hết đường (thửa đất số 339, tờ bản đồ 50)</t>
  </si>
  <si>
    <t>Từ thửa 282 tờ bản đồ 49</t>
  </si>
  <si>
    <t>hết đường (thửa đất số 359, tờ bản đồ 50)</t>
  </si>
  <si>
    <t>Từ thửa 311 tờ bản đồ 49</t>
  </si>
  <si>
    <t>hết đường  (thửa đất số 385, tờ bản đồ 50)</t>
  </si>
  <si>
    <t>Từ thửa đất số 130, tờ bản đồ 80 (Cổng chào buôn Hra B)</t>
  </si>
  <si>
    <t>Bến nước Ea Sah B (thửa đất số 20, tờ bản đồ 62)</t>
  </si>
  <si>
    <t>Từ thửa đất số 287, tờ bản đồ 63</t>
  </si>
  <si>
    <t>Thửa đất số 289, tờ bản đồ 63</t>
  </si>
  <si>
    <t>Từ thửa 134 tờ bản đồ 90</t>
  </si>
  <si>
    <t>Thửa 135 tờ bản đồ 63 (Sau trường THCS Ea Tul)</t>
  </si>
  <si>
    <t>Từ thửa 66 tờ bản đồ 90</t>
  </si>
  <si>
    <t>Thửa đất số 118, tờ bản đồ 63</t>
  </si>
  <si>
    <t>Từ thửa 27 tờ bản đồ 81</t>
  </si>
  <si>
    <t>Thửa đất số 538, tờ bản đồ 77</t>
  </si>
  <si>
    <t>Ngã ba cổng chào buôn Sah A(Thửa 268 tờ bản đồ 63, đường phía sau nhà sinh hoạt cộng đồng buôn Sah A)</t>
  </si>
  <si>
    <t>giáp đường đi phường Cư Bao (thửa 292 tờ bản đồ 63)</t>
  </si>
  <si>
    <t>Các trục đường tiếp giáp với đường tỉnh lộ 8</t>
  </si>
  <si>
    <t xml:space="preserve"> Đến mét thứ 100</t>
  </si>
  <si>
    <t>Ngã ba cây xăng Luyến Điểm</t>
  </si>
  <si>
    <t>Hết đường chính thôn 2</t>
  </si>
  <si>
    <t>Ngã ba đường Ea Tul đi Ea Kiết</t>
  </si>
  <si>
    <t>Hết khu dân cư buôn Kđoh (tiếp giáp đường QL 29)</t>
  </si>
  <si>
    <t>Khu dân cư buôn Ea Kiêng (ngã ba xã Ea Tar đi xã Cư Dliê Mnông cũ)</t>
  </si>
  <si>
    <t>Hết khu dân cư buôn Mlăng</t>
  </si>
  <si>
    <t>Hết khu dân cư buôn Ea Tar</t>
  </si>
  <si>
    <t>Từ thửa đất số 160 , tờ bản đồ số 144 (bộ 2000 tờ) (Đường ranh giới thôn 3, thôn 4 Ea Tar)</t>
  </si>
  <si>
    <t>Hết ranh giới trường mầm non Ea Tar</t>
  </si>
  <si>
    <t>Từ thửa đất số 151, tờ bản đồ số 144 (bộ 2000 tờ) (tuyến đường nhựa phía sau UBND xã Ea Tar cũ, thuộc thôn 3, thôn 4 Ea Tar)</t>
  </si>
  <si>
    <t>Đến thửa đất số 220, tờ bản đồ số 145 (bộ 2000 tờ)</t>
  </si>
  <si>
    <t>Từ cây xăng Luyến Điểm (Đường nhựa thôn 3)</t>
  </si>
  <si>
    <t>Đến thửa đất số 106, tờ bản đồ số 144 (bộ 2000 tờ)</t>
  </si>
  <si>
    <t>Đường Trục chính các thôn 8, thôn Thống Nhất, thôn Tân Thành, thôn Đắk Hà Đông, thôn Đắk Hà Tây, buôn Hđing,</t>
  </si>
  <si>
    <t>Đường nhánh các thôn 8, thôn Thống Nhất, thôn Tân Thành, thôn Đắk Hà Đông, thôn Đắk Hà Tây, buôn Hđing</t>
  </si>
  <si>
    <t>Đường chính các thôn 1, thôn 2, thôn 3, thôn 5, buôn Brăh, buôn Pơr, thôn Thạch Hà</t>
  </si>
  <si>
    <t>Đường chính buôn Yao, buôn Đrao, buôn Đrao B, Buôn phơng Cư Dliê M'nông</t>
  </si>
  <si>
    <t>Khu dân cư còn lại thôn 1 Ea Tar, thôn 2 Ea Tar, thôn 3 Ea Tar, thôn 4 Ea Tar</t>
  </si>
  <si>
    <t>Khu dân cư còn lại Buôn Ea Tar, Buôn Đrai Sí, buôn Mlăng, buôn Ea Kiêng, buôn Tơng Liă, Buôn Kđoh</t>
  </si>
  <si>
    <t>Đường nhánh các thôn 1, thôn 2, thôn 3, thôn 5, buôn Brăh;  buôn Phơng, Buôn Hra B, buôn Sah b, buôn Sah A, buôn Trĩa (kể cả đường nhánh giáp với đường đi phường Cư Bao),buôn Đrao, buôn Đrao B, Buôn phơng Cư Dliê M'nông, buôn Tu, buôn Knia, Pơr, buôn Yao (kể cả đường nhánh giáp với đường đi phường Cư Bao), Buôn Hra A, thôn Thạch Hà</t>
  </si>
  <si>
    <t>Giá đất đề xuất</t>
  </si>
  <si>
    <t>PHỤ LỤC VII</t>
  </si>
  <si>
    <t>BẢNG GIÁ ĐẤT CHUYÊN TRỒNG LÚA NƯỚC</t>
  </si>
  <si>
    <t>Đơn vị hành chính</t>
  </si>
  <si>
    <t xml:space="preserve">Xã Ea Súp </t>
  </si>
  <si>
    <t>Xã Ea Rốc</t>
  </si>
  <si>
    <t xml:space="preserve">Xã Ea Bung </t>
  </si>
  <si>
    <t>Xã Ia RVê</t>
  </si>
  <si>
    <t xml:space="preserve">Xã Ia Lốp </t>
  </si>
  <si>
    <t>Xã Ea Ning</t>
  </si>
  <si>
    <t>Xã Dray Bhăng</t>
  </si>
  <si>
    <t>Xã Ea Ktur</t>
  </si>
  <si>
    <t>Xã Krông Ana</t>
  </si>
  <si>
    <t>Xã Dur Kmăl</t>
  </si>
  <si>
    <t>Xã Ea Na</t>
  </si>
  <si>
    <t>Xã Liên Sơn Lắk</t>
  </si>
  <si>
    <t>Xã Đắk Liêng</t>
  </si>
  <si>
    <t>Xã Nam Ka</t>
  </si>
  <si>
    <t>Xã Đắk Phơi</t>
  </si>
  <si>
    <t>Xã Krông Nô</t>
  </si>
  <si>
    <t>Xã Hòa Sơn</t>
  </si>
  <si>
    <t>Xã Dang Kang</t>
  </si>
  <si>
    <t>Xã Krông Bông</t>
  </si>
  <si>
    <t>Xã Yang Mao</t>
  </si>
  <si>
    <t>Xã Cư Pui</t>
  </si>
  <si>
    <t>Xã Krông Năng</t>
  </si>
  <si>
    <t xml:space="preserve">Xã Dliê Ya </t>
  </si>
  <si>
    <t>Xã Tam Giang</t>
  </si>
  <si>
    <t xml:space="preserve">Xã Phú Xuân </t>
  </si>
  <si>
    <t xml:space="preserve">Xã Ea Drông </t>
  </si>
  <si>
    <t xml:space="preserve">Phường Cư Bao </t>
  </si>
  <si>
    <t>Xã Pơng Drang</t>
  </si>
  <si>
    <t>Xã Krông Búk</t>
  </si>
  <si>
    <t>Xã Cư Pơng</t>
  </si>
  <si>
    <t>Xã Ea Khăl</t>
  </si>
  <si>
    <t>Xã Ea Drăng</t>
  </si>
  <si>
    <t>Xã Ea Wy</t>
  </si>
  <si>
    <t>Xã Ea H'leo</t>
  </si>
  <si>
    <t xml:space="preserve">Xã Ea Hiao </t>
  </si>
  <si>
    <t>Xã Krông Pắc</t>
  </si>
  <si>
    <t>Xã Ea Knuếc</t>
  </si>
  <si>
    <t>Xã Tân Tiến</t>
  </si>
  <si>
    <t>Xã Ea Phê</t>
  </si>
  <si>
    <t>Xã Vụ Bổn</t>
  </si>
  <si>
    <t>Xã Ea Kar</t>
  </si>
  <si>
    <t>Xã Ea Ô</t>
  </si>
  <si>
    <t>Xã Ea Knốp</t>
  </si>
  <si>
    <t>Xã Cư Yang</t>
  </si>
  <si>
    <t>Xã Ea Păl</t>
  </si>
  <si>
    <t>Xã M'Drắk</t>
  </si>
  <si>
    <t>Xã Ea Riêng</t>
  </si>
  <si>
    <t>Xã Krông Á</t>
  </si>
  <si>
    <t>Xã Cư Prao</t>
  </si>
  <si>
    <t>Xã Ea Trang</t>
  </si>
  <si>
    <t>Xã Hòa Phú</t>
  </si>
  <si>
    <t>Phường Tân An</t>
  </si>
  <si>
    <t>Phường Tân Lập</t>
  </si>
  <si>
    <t>Phường Thành Nhất</t>
  </si>
  <si>
    <t>Xã Ea wer</t>
  </si>
  <si>
    <t>Xã Ea Nuôl</t>
  </si>
  <si>
    <t>Xã Buôn Đôn</t>
  </si>
  <si>
    <t>Xã Ea Kiết</t>
  </si>
  <si>
    <t>Ea M’Droh</t>
  </si>
  <si>
    <t>Xã Quảng phú</t>
  </si>
  <si>
    <t>Xã Cư M’gar</t>
  </si>
  <si>
    <t>Xã Ea Tul</t>
  </si>
  <si>
    <t>XÁC ĐỊNH VỊ TRÍ</t>
  </si>
  <si>
    <t>1. Xã Ea Súp</t>
  </si>
  <si>
    <t>Vị trí 1:</t>
  </si>
  <si>
    <t>Gồm các cánh đồng Thôn Thành Công, Thắng Lợi, Đoàn Kết, Thống Nhất, Hoà Bình, 
Buôn A1, Buôn A2, Buôn B1, Buôn B2 và Buôn C.</t>
  </si>
  <si>
    <t>Vị trí 2:</t>
  </si>
  <si>
    <t>Gồm cánh đồng tại thôn 4, 5, 6. Cư Mlan xã  Ea Súp 
Thôn 1, 2, 3, 4, 5, 6, 7, 8, 9, 10, 11, 12, 15, 16, 17, 19. Ea Lê xã Ea Súp</t>
  </si>
  <si>
    <t>Vị trí 3:</t>
  </si>
  <si>
    <t>Gồm cánh đồng các thôn 13, 14, 18. Ea Lê xã Ea sup</t>
  </si>
  <si>
    <t>Vị trí 4:</t>
  </si>
  <si>
    <t>Gồm cánh đồng các thôn còn lại</t>
  </si>
  <si>
    <t>2. Xã Ea Rốc</t>
  </si>
  <si>
    <t>Gồm các cánh đồng các thôn 4, 5, 6, 7, 10, 11.
và Gồm các cánh đồng khu vực ven trục đường liên xa Ea Rốc - Ea Khanh</t>
  </si>
  <si>
    <t>Gồm các cánh đồng các thôn 3, 15, 19, 20.và Gồm các cánh đồng thôn 1, 2, 3, buôn Ba Na. Ja Jlơi xã Ea Rốc;
Gồm các cánh đồng các Thôn 1, 2, 3, 4A, 4B, 11, 12. Cư Kbang - Ea Rốc</t>
  </si>
  <si>
    <t>Các cánh đồng của khu vực còn lại.</t>
  </si>
  <si>
    <t>3. Xã Ea Bung</t>
  </si>
  <si>
    <t>Gồm cánh đồng lúa các thôn 2, 3, 4, 7, 8, 10.</t>
  </si>
  <si>
    <t>Gồm cánh đồng lúa các thôn 1, Ya Tờ Mốt xã Ea Bung 5, 6 và cánh đồng lúa tại thôn 4, 11, 12, 14. thôn 10-Ya Tờ Mốt - Ea Bung.</t>
  </si>
  <si>
    <t>Các cánh đồng khu vực còn lại."</t>
  </si>
  <si>
    <t>4. Xã Ia Rve</t>
  </si>
  <si>
    <t>Gồm các cánh đồng Thôn 12, 13,</t>
  </si>
  <si>
    <t>Gồm các cánh đồng thuộc khu vực còn lại.</t>
  </si>
  <si>
    <t xml:space="preserve">5. Xã Ia Lốp </t>
  </si>
  <si>
    <t>Cánh đồng thuộcThôn Đoàn (khu vực trung tâm xã).</t>
  </si>
  <si>
    <t>Các thôn đội còn lại.</t>
  </si>
  <si>
    <t>6. Xã Ea Ning</t>
  </si>
  <si>
    <t xml:space="preserve"> Cánh đồng lúa thuộc các thôn 16 và 18 xã Ea Ning cũ; Cánh đồng lúa thuộc các thôn 1 và 4 xã Ea Hu</t>
  </si>
  <si>
    <t>Thôn 1A, 1B, 2, 5, 12 và buôn Tăk M’nga xã Cư Êwi; Thôn 8, 9, 10, 11, 14, 15, 17, 22, 23, 24 và buôn Pưk Prông Xã Ea Ning cũ; Cánh đồng lúa thuộc các thôn 2, 3 và 7 xã Ea Hu cũ</t>
  </si>
  <si>
    <t>Cánh đồng lúa thôn 1C xã Ea Hu cũ; Khu Vực còn lại của xã Ea Ning- Ea Hu cũ</t>
  </si>
  <si>
    <t>Các khu vực còn lại xã Cư Êwi cũ)</t>
  </si>
  <si>
    <t>7. Xã Dray Bhăng</t>
  </si>
  <si>
    <t>Thôn Kim Phát, thôn Thành Công và thôn Mới (xã Hòa Hiệp cũ); Thôn 9, buôn Ea Kmar (xã Ea Bhốk cũ); Khu vực còn lại (xã Dray Bhang cũ)</t>
  </si>
  <si>
    <t>Thôn Đông Sơn, thôn Giang Sơn và thôn Hiệp Tân (xã Hòa Hiệp cũ); Các khu vực còn lại (xã Ea Bhôk cũ)</t>
  </si>
  <si>
    <t>các khu vực còn lại xã Hòa Hiệp cũ</t>
  </si>
  <si>
    <t>8. Xã Ea Ktur</t>
  </si>
  <si>
    <t>Buôn Tiêu, Êga, Ea Bung, Kram và Hluk xã Ea Tiêu cũ; Thôn 3, 12, 13, 19, buôn Pu Huê, buôn K’niết xã Ea Ktur cũ;  Thôn 1, 2, 3, 5, 7, buôn Ea Bhốk, Ea Khít, Ea Khít A, Ko Ê Mông xã Ea Bhốk cũ</t>
  </si>
  <si>
    <t>Cánh đồng lúa buôn Ciết, thôn 10 xã Ea Tiêu cũ; Thôn 6, buôn Jung B xã Ea Ktur cũ; Thôn 8, 9, buôn Ea Kmar, Buôn Ea Mtá A xã Ea Bhốk  cũ</t>
  </si>
  <si>
    <t>Các khu vực còn lại</t>
  </si>
  <si>
    <t>Áp dụng 1 vị trí trên toàn xã</t>
  </si>
  <si>
    <t>10. Xã Dur Kmăl</t>
  </si>
  <si>
    <t xml:space="preserve"> Các KV còn lại xã</t>
  </si>
  <si>
    <t>11. Xã Ea Na</t>
  </si>
  <si>
    <t>12. Xã Liên Sơn Lắk</t>
  </si>
  <si>
    <t xml:space="preserve"> Khu vực còn lại</t>
  </si>
  <si>
    <t>13. Xã Đắk Liêng</t>
  </si>
  <si>
    <t>14. Xã Nam Ka</t>
  </si>
  <si>
    <t>15. Xã Đắk Phơi</t>
  </si>
  <si>
    <t>Buôn Dhăm 1, Buôn Mih Triêk, Buôn Ciêng kao, Buôn Tlông</t>
  </si>
  <si>
    <t xml:space="preserve"> Buôn Pai Ar, Buôn Dhăm 2, Buôn Dlei, Buôn Kdiê 1, 2 Buôn Liêng Keh, Buôn Liêng Ông, Buôn Năm, Buôn Cao Bằng, Thôn Yên Thành 1, 2</t>
  </si>
  <si>
    <t>16. Xã Krông Nô</t>
  </si>
  <si>
    <t>Buôn Phi Dih A, Buôn Phi Dih B, Đắk Tro, Lạch Dơng, Rơ Cai A, Rơ Cai B, Plôm.</t>
  </si>
  <si>
    <t xml:space="preserve"> Ba Yang, Gung Yang, Buôn Yông Hắt, Buôn Trang Yuk</t>
  </si>
  <si>
    <t>17. Xã Hòa Sơn</t>
  </si>
  <si>
    <t xml:space="preserve">- Vị trí 1: </t>
  </si>
  <si>
    <t xml:space="preserve">- Vị trí 2: </t>
  </si>
  <si>
    <t>Thôn 2 (xã Ea Trul cũ), buôn Cuah, buôn KTIuốt, buôn Băng Kung, Thôn Hòa Xuân, thôn 3 (xã Hòa Sơn cũ), thôn 4 (xã Hòa Sơn cũ), thôn 5 (xã Hòa Sơn cũ), thôn Thanh Phú, thôn 1 (xã Hòa Sơn cũ).</t>
  </si>
  <si>
    <t xml:space="preserve">- Vị trí 3: </t>
  </si>
  <si>
    <t>18. Xã Dang Kang</t>
  </si>
  <si>
    <t>Cánh đồng 16, đồng 31, đồng 42, Cánh đồng Bình An (Trừ cánh đồng Bàu Lỡ), Cánh đồng 18, đồng 31, Khu A, khu B, Lách, Bàu Con Ngỗng (Tính cả phạm vi ngoài 1000m)</t>
  </si>
  <si>
    <t>Cánh đồng Cầu Ri, đồng 18,Cánh đồng xây dựng, cánh đồng Đồng tâm, cánh đồng Quyết Tâm</t>
  </si>
  <si>
    <t>19. Xã Krông Bông</t>
  </si>
  <si>
    <t>Thôn 1, 2, 3, 7, 22, 23, 27, 28,29, 5, 6, 7 (Tính cả phạm vi ngoài 1000m)</t>
  </si>
  <si>
    <t xml:space="preserve">- Vị trí 2:  </t>
  </si>
  <si>
    <t>Thôn  8, 10, 11, 14, 16, 17, 19, 20, 21, 25</t>
  </si>
  <si>
    <t>20. Xã Yang Mao</t>
  </si>
  <si>
    <t>Buôn Cư Drăm, buôn Chàm A, buôn Chàm B, buôn Tơng Rang A, buôn Kiều, buôn Hàng Năm, buôn Nghí (Tính cả phạm vi ngoài 1000m)</t>
  </si>
  <si>
    <t>Thôn 1, Thôn 2, buôn Luêh, buôn Tơng Rang B, buôn Tul, buôn MnangTar</t>
  </si>
  <si>
    <t>21. Xã Cư Pui</t>
  </si>
  <si>
    <t>Thôn Dhung Knung, buôn Khóa, thôn 1, thôn 2, thôn 3, thôn 4, thôn Noh Prông, thôn Ea Khiêm, buôn Tliêr</t>
  </si>
  <si>
    <t xml:space="preserve">Vị trí 1: </t>
  </si>
  <si>
    <t xml:space="preserve">Vị trí 2: </t>
  </si>
  <si>
    <t xml:space="preserve">Vị trí 3: </t>
  </si>
  <si>
    <t>Các thôn, buôn còn lại</t>
  </si>
  <si>
    <t>Thôn Ea Blông, Ea Chiêu, Quang Trung, Buôn Dua, buôn Juk, buôn Jun, buôn Ksơr, thôn Tân Mỹ, thôn Tân Hiệp, thôn Tân Bằng</t>
  </si>
  <si>
    <t>Ea Kanh, thôn Trung Hòa, thôn Trung Hợp, thôn Tân Tiến, thôn Tân Thành, thôn Ea Tuh, buôn Dliê ya A</t>
  </si>
  <si>
    <t>Thôn Tam Lập, thôn Tam Phong, thôn Tam Thịnh, thôn Tam Liên, thôn Tam An, Cư Klông</t>
  </si>
  <si>
    <t>Thôn Tam Hiệp, buôn Trăp, thôn Tam Lực, thôn Tam Thành, thôn Tam Trung, thôn Tam Đồng, thôn Tam Hòa</t>
  </si>
  <si>
    <t>Các khu vực thôn, buôn còn lại</t>
  </si>
  <si>
    <t>Thôn Xuân Hà 2, thôn Xuân Hà 3, thôn Xuân Lạng 1, Thôn Xuân Lạng 2, thôn Thanh Xuân, thôn Giang Hà, thôn Giang Xuân, Thôn Xuân Vĩnh, thôn Xuân Tây, thôn Xuân Thành, thôn Xuân Thủy, thôn Xuân Trường, thôn Giang Đại, thôn Giang Tiến, thôn Giang Thủy</t>
  </si>
  <si>
    <t>Thôn 1, thôn 2, thôn 3, thôn 5, thôn 6, thôn 9, thôn 10, thôn 12</t>
  </si>
  <si>
    <t>Các thôn buôn còn lại</t>
  </si>
  <si>
    <t xml:space="preserve">26. Xã Ea Drông </t>
  </si>
  <si>
    <t>Gồm: Cánh đồng Ea Mǔch Thượng, Ea Drông, Ea Tung, Ea Ngǎch, thôn Quyết Thắng, thôn Đông Xuân, buôn Tring 4, cánh đồng thôn 1A, 1B</t>
  </si>
  <si>
    <t>Gồm: Cánh đồng Ea Mǔch Hạ, Ea Mrông, cánh đồng thôn 6A, thôn 7, buôn Mlang, Buôn Dlung 1A, 2B, Ea Kly, Buôn Trang</t>
  </si>
  <si>
    <t xml:space="preserve">Gồm: Các khu vực còn lại </t>
  </si>
  <si>
    <t>27. Phường Buôn Hồ</t>
  </si>
  <si>
    <t>Gồm: TDP An Lạc 1, 2, 3, 4, 5, 6, Buôn Tring 1, Buôn Tring 2, Buôn Tring 3, TDP An Bình 1, 2, 3, 4, 5, 6, 7, 8, TDP Đạt Hiếu 1, 2, 3, 4, 5, 6, Buôn Kli A, TDP Đoàn Kết 1, 2, 3, 4, TDP Thiện An 1, 2, 3, 4, 5, 6, 7, TDP Đồng Tiến, Lầy Trùm Ba, Lầy Đồng Cường, Lầy Hầm Heo</t>
  </si>
  <si>
    <t>Gồm: Lầy Cảnh, Lầy Hồng, Lầy Lộc, Lầy Tín, Lầy Đồng Dỗi</t>
  </si>
  <si>
    <t xml:space="preserve">28. Phường Cư Bao </t>
  </si>
  <si>
    <t>Gồm: Cánh đồng Quyết Tiến, cánh đồng Hà Trù, cánh đồng Nam Hồng, cánh đồng Hoà Bình, cánh đồng Ea Phê, cánh đồng Ea Buôr, TDP Bình Minh 6, TDP Chà Là, buôn Dut, buôn Pon 1, buôn Pon 2, buôn Quắn, TDP Tây Hà 5, Sơn Lộc 1, Sơn Lộc 2, Sơn Lộc 3, 9A, 9B</t>
  </si>
  <si>
    <t>Gồm: TDP 1</t>
  </si>
  <si>
    <t>Gồm: Các khu vực còn lại</t>
  </si>
  <si>
    <t>29. Xã Pơng Drang</t>
  </si>
  <si>
    <t>Vị trí 1</t>
  </si>
  <si>
    <t>Thôn Tân Hòa, thôn Tân Thịnh, thôn Tâng Mai, thôn Ea Nur (Tính cả phạm vi ngoài 1000m).</t>
  </si>
  <si>
    <t>32. Xã Ea Khăl</t>
  </si>
  <si>
    <t>Thôn 1, thôn 2, thôn 10, thôn 11, buôn Đung, buôn Đung A; đất cho Công ty cao su Ea H'Leo thuê ; Thôn 1, thôn 2, thôn 3 và Thôn 1, thôn 2, thôn 2a, thôn 3, thôn 4, thôn Ea Sia A, thôn Ea Sia B, thôn Ea Ksô, thôn Ea Ksô A, thôn Ea Đen, Buôn Kdruh, buôn Kdruh A, Thôn 5, thôn 6, buôn Riêng A, buôn Riêng B, buôn Riêng C .</t>
  </si>
  <si>
    <t xml:space="preserve">Thôn 3, thôn 5, thôn 6, thôn 7, thôn 8, thôn 9, thôn 12.  </t>
  </si>
  <si>
    <t xml:space="preserve">Thôn 4, thôn Bình Sơn ; </t>
  </si>
  <si>
    <t>VT4: Thôn Bình Minh, Buôn Drăn, Buôn Tiêu A, Buôn Tiêu B</t>
  </si>
  <si>
    <t>33. Xã Ea Drăng</t>
  </si>
  <si>
    <t>Thôn 1, Thôn 2, Thôn 6, Thôn 7, Thôn 8, Thôn 9, Thôn 10, Thôn 11, Thôn 12, Thôn 14, buôn Lê B (Xã Ea Đrăng cũ); Thôn 1, thôn 2, thôn 4, thôn 6, thôn 6a, thôn 7, Thôn 5, buôn A Riêng, buôn A Riêng B (xã Ea Răl cũ); Thôn 4, buôn Drai, buôn Choah, buôn Tri B, thôn Tri C3 (xã Dliê Yang cũ)</t>
  </si>
  <si>
    <t xml:space="preserve">Thôn 3, Thôn 5, Thôn 13, buôn Blếch, buôn Lê Đá (Xã Ea Đrăng cũ); Buôn Túng Kuh, buôn Tùng xê, buôn Tùng Thăng; đất cho Công ty cao su Ea H'Leo thuê (xã Ea Răl cũ); Thôn 1, buôn Gha, buôn Tir, buôn Sek, buôn Tri A (xã Dliê Yang cũ)         </t>
  </si>
  <si>
    <t>34. Xã Ea Wy</t>
  </si>
  <si>
    <t>Thôn 1b, thôn 3a, thôn 3b, thôn 5a, thôn 6a, thôn 6b, thôn 6c, thôn 7a, thôn 7b, thôn 8a, thôn 8b và thôn 11)</t>
  </si>
  <si>
    <t xml:space="preserve"> Thôn 1a, thôn 2a, thôn 2b, thôn 4a, thôn 4b, thôn 5b xã Ea Wy cũ; Thôn 3, thôn 4, thôn 9, thôn 10, thôn 10a, buôn Tơ Yoa xã Cư Mung cũ; Thôn 3, thôn 5, thôn 6a, thôn 6b, thôn 7 xã Cư Mốt cũ);</t>
  </si>
  <si>
    <t>Thôn 10b xã Cư Mung cũ và các khu vực còn lại)</t>
  </si>
  <si>
    <t>35. Xã Ea H'leo</t>
  </si>
  <si>
    <t xml:space="preserve"> Thôn 6, thôn 7, thôn 8, thôn 9)</t>
  </si>
  <si>
    <t>Thôn 2a, thôn 2b, thôn 3, thôn 4, thôn 5, buôn Treng, buôn Săm A, buôn Săm B, buôn Dang)</t>
  </si>
  <si>
    <t>36. Xã Ea Hiao</t>
  </si>
  <si>
    <t xml:space="preserve"> Thôn 1, thôn 2, thôn 5, thôn 3, thôn 6, thôn 7, thôn Thái, thôn Ea Yú, Buôn Drăn, buôn Tang, buôn Wing, buôn K'rái, buôn Ea Blong, buôn Chứ, buôn Điết, buôn Bung, buôn M'nút ; Thôn 1, 2, 3, 4a, 4b, 5a, 6, buôn K’ra, buôn Hiao 1, buôn Hiao 2 </t>
  </si>
  <si>
    <t xml:space="preserve"> Buôn Hoai, buôn Chăm, buôn Bek, buôn K’ry ; Thôn 7a, 7b, 11, 5b, 5c, buôn K’rái, buôn Bir </t>
  </si>
  <si>
    <t>Buôn Ta Ly</t>
  </si>
  <si>
    <t>37. Xã Krông Pắc</t>
  </si>
  <si>
    <t>Gồm cánh đồng các thôn Phước An 6, 9, 10, 14</t>
  </si>
  <si>
    <t>Gồm cánh đồng các thôn Phước An 2, 4, 15, Buôn Ea Yông A, buôn Ea Yông B, Buôn Ghamah, Thôn Ea Wi, thôn Tân Tiến 1, thôn Tân Sơn, thôn Thạch Lũ. Cánh đồng buôn Kam Rơng, buôn Kam Rơng A, cánh đồng Môn, cánh đồng sình Trầu, cánh đồng thôn 1, Đồng Lợi Nhơn gồm T2A, T2B, T3, T4A, T4B</t>
  </si>
  <si>
    <t>Cánh đồng bà Ty, cánh đồng Ea Hiu. Đồng Lợi Nhơn gồm T1A, T1B, đồng Là Gạch T3, đông Sình Sụp, Đồng Giữa</t>
  </si>
  <si>
    <t>38. Xã Ea Knuếc</t>
  </si>
  <si>
    <t>Cánh đồng Buôn Bkriêng,  Cánh đồng Tara-Puôr, Cánh đồng Tân Lập, Cánh đồng Ea Tir</t>
  </si>
  <si>
    <t>39. Xã Tân Tiến</t>
  </si>
  <si>
    <t>Gồm các xứ đồng: Giữa, đập tràn, (Ma Manh, Ma Rao...), Cao điểm, thấp điểm, C180, Ea Găng, Kray Uăn, buôn Hằng 1A, Tân Lợi 1, Tân Lợi 2, Gồm Đồng Khai hoang, Cây Me, Tắc Miêu</t>
  </si>
  <si>
    <t>40. Xã Ea Phê</t>
  </si>
  <si>
    <t xml:space="preserve"> Cánh đồng các thôn Phước Lộc 1, 2, 3, 4, 5; thôn 4, 4A, 4B, buôn Phê, thôn Phước Trạch 1, 2, thôn Phước Thọ 1, 2, 3, 4, 5, thôn 5, 5A, cánh đồng 14, 28, 42</t>
  </si>
  <si>
    <t>Cánh đồng thôn 6, 6A, 6B, 6C, 6D, Buôn Puăn A, B, Buôn Ea Su  
Cánh đồng các thôn Phước Lập 1, Phước Lập 2, (Đồng Y Lý Lô xã hội chủ nghĩa. Lô 1 đến Lô 4 Sình Buôn Jắt); Đồng đông Phước Hòa, đồng Thăng Lập 1, 2; đồng Phước Hòa 3 đến Nà Ông Nắng; đồng ông Nắng đến Nà 27 (Đường liên thôn Tân lập đến Nghĩa Lập). Đồng Lô 4 đến lô 28 Tân Lập 1 Sình Buôn Jắt.</t>
  </si>
  <si>
    <t xml:space="preserve">Cánh Đồng Lợi Bôi (Tân Lập 1) Đồng Nghĩa Lập, Nà Tân Lập 3, Nà Tân Lập 2, Khu 7 mẫu Tân Lập, đồng Nghĩa Lập (khu 7 Mẫu), Khu Suối đá (Tân Lập) Cánh đồng Buôn Jắt và cánh đồng Tân Sơn.  
Các khu vực còn lại </t>
  </si>
  <si>
    <t>41. Xã Ea Kly</t>
  </si>
  <si>
    <t xml:space="preserve">Cánh đồng các thôn 1, 15, buôn Krông Păc, thôn 3, buôn Krai B, thôn 14, 17, 1A, 8A, 10A, thôn 6, 9A, 7A, 12A, 16A, cánh đồng Buôn Krông Búk, Buôn Ea Oh, Buôn MBê, thôn 9, thôn 7, buôn Krai A </t>
  </si>
  <si>
    <t>Cánh đồng các thôn 13A, 4A, 2A, 14A, 3A, 11, 5A, 7, 8, 9, 10, 13, 18, 19, cánh đồng các thôn 8, thôn 10, thôn 17, Công ty TNHH MTV cà phê 720, thôn 14</t>
  </si>
  <si>
    <t xml:space="preserve"> Các khu vực còn lại</t>
  </si>
  <si>
    <t>42. Xã Vụ Bổn</t>
  </si>
  <si>
    <t>43. Xã Ea Kar</t>
  </si>
  <si>
    <t xml:space="preserve">Cánh đồng lúa nằm thuộc các thôn 1, thôn 2, thôn 3,  thôn Hưng Long, thôn Vạn Phúc, thôn 7, buôn Mrông A, buôn Mrông B, buôn Mrông C, buôn Tlung, buôn Ea Kõ, buôn Ea Kdruôl, Cánh đồng lúa tại các thôn 6 Ea Đar, thôn 7 Ea Đar, thôn 10 Ea Đar, thôn 15, buôn Sứk, buôn Tăng Sinh, Cánh đồng lúa các thôn 1A, 1B, thôn 2 Cư Ni,  thôn 3 Cư Ni,  thôn 4 Cư Ni,  thôn 7 Cư Ni,  thôn 8 Cư Ni,  thôn 9 Cư Ni,  thôn 10 Cư Ni, thôn 11, thôn 12 Cư Ni, Cánh đồng lúa Tếch Bang, Tếch Bốp, 34, Buôn M’Oa, buôn M’ar, thôn An Cư, Cánh đồng lúa tại các thôn 1 Xuân Phú, thôn 2 Xuân Phú, thôn 4 Xuân Phú, thôn 7 Xuân Phú, Thanh Phong; Thôn 8 Ea Đar; Thôn 14 Ea Đar; </t>
  </si>
  <si>
    <t>Cánh đồng lúa tại các thôn 3 Ea Đar, thôn 4 Ea Đar, thôn 9 Ea Đar, thôn 11, thôn16, Cánh đồng lúa các thôn 5 Cư Ni, thôn 6 Cư Ni, Ea Sinh 1, Quảng Cư 1A;</t>
  </si>
  <si>
    <t>Thôn 6, thôn 9, Thôn Quảng Cư 2, thôn Ea Sinh 2, thôn 22, thôn 23, Thôn Điện Biên 1, thôn Điện Biên 2, thôn Điện Biên 3, Thôn Tân Lộc, thôn Đồng Tâm, thôn Đoàn Kết, buôn Ea Kung, thôn Suốt Cát, thôn Trung Hòa, Thanh Ba, Cao Sơn, thôn 3 Ea Đar, thôn 11 Ea Đar, thôn 15 Ea Đar, thôn 16 Ea Đar.</t>
  </si>
  <si>
    <t>44. Xã Ea Ô</t>
  </si>
  <si>
    <t>Cánh đồng lúa tại các thôn 8, 12, 1, 6B, 6C, 6E, Ea Rớt, Vân Kiều;</t>
  </si>
  <si>
    <t>Cánh đồng lúa tại các thôn 4, 10,11, 13, 14, 3, 4, 6D;</t>
  </si>
  <si>
    <t xml:space="preserve"> Các thôn 1, 1A, 1B, 2, 3A, 3B, 5, 6A, 6B Cư Elang, 7A, 7B, 9, Yang San</t>
  </si>
  <si>
    <t>45. Xã Ea Knốp</t>
  </si>
  <si>
    <t>Cánh đồng lúa tại các thôn 5, thôn 6A, thôn 6B; Thôn Trung An, Quyết Thắng, Đoàn Kết 1, Trung Hòa; Ea Sar 2, thôn Ea Sar  3,  
thôn Ea Sar 4,  thôn Ea Sar 8,  thôn Ea Sar 9, buôn Ea Sar; Ea Sô 1, thôn Ea Sô 2, thôn Ea Sô 5;</t>
  </si>
  <si>
    <t>Cánh đồng lúa tại các thôn 2, thôn 4A, thôn 4B, thôn 9, thôn 11, thôn 14; thôn Ea Sar  1,  thôn Ea Sar 6, 
Thanh Bình, Thanh Sơn, buôn Sê Đăn, thôn 6, buôn Ea Buk;</t>
  </si>
  <si>
    <t>Các khu vực còn lại.</t>
  </si>
  <si>
    <t>46. Xã Cư Yang</t>
  </si>
  <si>
    <t>Cánh đồng lúa tại các thôn 2, 3, 6, 7, 8, 13, 16, 18, 19;  thôn 16, 18, 19</t>
  </si>
  <si>
    <t>Cánh đồng lúa tại các thôn 1, 4, 5, 9, 10, 11, 12; 15, 17, 20, 21, 22, 23, buôn Trưng;</t>
  </si>
  <si>
    <t>47. Xã Ea Păl</t>
  </si>
  <si>
    <t>Cánh đồng lúa thuộc HTX 714 quản lý, và các thôn 3, 10, 11, 15, 16, buôn M’um;</t>
  </si>
  <si>
    <t>Các thôn 1, thôn 2, thôn 4, thôn 5, thôn 6A, thôn 6B, thôn 6C, thôn 8, thôn 9, thôn12, thôn 13, thôn 14, thôn 15, thôn 16, thôn Hạ Long</t>
  </si>
  <si>
    <t>48. Xã M'Drắk</t>
  </si>
  <si>
    <t>Cánh đồng trung tâm và cánh đồng thôn 14 (Tính cả phạm vi ngoài 1000m).</t>
  </si>
  <si>
    <t>49. Xã Ea Riêng</t>
  </si>
  <si>
    <t>Cánh đồng thôn 13, thôn 16,  thôn 6, thôn 9, thôn 18, thôn 20 (Tính cả phạm vi ngoài 1000m).</t>
  </si>
  <si>
    <t>Các khu vực sản xuất rải rác tại các thôn 15, 16, 14, Các khu vực sản xuất rải rác tại các thôn  1; 2; 5; 8; 10, Cánh đồng thôn 17, thôn 22, thôn 8, thôn 24.</t>
  </si>
  <si>
    <t>50. Xã Cư M'ta</t>
  </si>
  <si>
    <t>Cánh đồng buôn M'Bhao, Krông Jin, Ea Máh, Ea Tung Xây, cánh đồng buôn Hí Đứk, Cánh đồng thôn 1, 2, 5 (dưới chân đập 1 Cư Kroá cũ) và thôn 5, 6 (dưới chân đập 2 Cư Kroá cũ) (Tính cả phạm vi ngoài 1000m).</t>
  </si>
  <si>
    <t xml:space="preserve">Cánh đồng thôn Quyết Thắng, Cánh đồng các vị trí còn lại (ngoài vị trí 1) thôn 2, 5, 6 </t>
  </si>
  <si>
    <t>51. Xã Krông Á</t>
  </si>
  <si>
    <t>Thôn 4, 5, 6 (Tính cả phạm vi ngoài 1000m).</t>
  </si>
  <si>
    <t>Thôn 1, 2, 3, Cánh đồng EaKrông, Tak Rung, Sông Chò (có đập thuỷ lợi Ea Ra)</t>
  </si>
  <si>
    <t>52. Xã Cư Prao</t>
  </si>
  <si>
    <t>Cánh đồng thôn 8,5, 6 (Tính cả phạm vi ngoài 1000m).</t>
  </si>
  <si>
    <t>Thôn Ea Pil, Thôn 4, Thôn 10, Thôn 2, Thôn 9, Thôn 11, Thôn Ea Tê, 7, 13.</t>
  </si>
  <si>
    <t>53. Xã Ea Trang</t>
  </si>
  <si>
    <t>- Vị trí 1:</t>
  </si>
  <si>
    <t>Các khu vực sản xuất còn lại</t>
  </si>
  <si>
    <t>Thôn 1 đến 12, Cánh đồng Bắc lúa thái, cánh đồng thôn 11, cánh đồng buôn M'rê, Cánh đồng Đoàn Kết, Quyết Thắng, Buôn Tuôr, Cánh đồng buôn K'Bu, Thôn Phú Hòa, Thôn Bình Tân, Thôn Hòa Bình, buôn Drai K’ling, Cư Dluê, (Tính cả phạm vi ngoài 1000m).</t>
  </si>
  <si>
    <t>55. Phường Buôn Ma Thuột</t>
  </si>
  <si>
    <t>Các khu vực phường Tân Lợi cũ, Tân Thành cũ, Tân Tiến cũ, Tự An cũ (Tính cả phạm vi ngoài 1000m).</t>
  </si>
  <si>
    <t>TDP 2 Cư Êbur , TDP 3 Cư Êbur , TDP 8 Cư Êbur</t>
  </si>
  <si>
    <t>56. Phường Tân An</t>
  </si>
  <si>
    <t>TDP 7, 10, 11 (Tính cả phạm vi ngoài 1000m).</t>
  </si>
  <si>
    <t>TDP 1, 2, 3, 4, 5, 6, 8, 9, 12, TDP 18, TDP 19, TDP Kiên Cường, TDP Hòa Thuận, TDP Đồng Tâm, TDP Đồng Thuận, TDP Đạt Lý, TDP Thiên Sơn, TDP 15, TP Tân Hiệp, Buôn Ea Nao A, Buôn Ea Nao B, buôn  Krông A</t>
  </si>
  <si>
    <t>57. Phường Tân Lập</t>
  </si>
  <si>
    <t>Buôn Păn Lăm - Kô siêr, Cánh đồng Chùa, TDP 1B, TDP 2B, TDP 3B, TDP 4B (Tính cả phạm vi ngoài 1000m).</t>
  </si>
  <si>
    <t>58. Phường Thành Nhất</t>
  </si>
  <si>
    <t>Tổ dân phố 1, 2, 4, 7 (Từ đường trục ngang đến chân đồi 559 về hướng Bắc), một nửa buôn Ky (Về phía Bắc từ suối hướng Trụ sở Ủy ban MTTQ Việt Nam, Ban Chỉ huy Quân sự phường theo Nguyễn Thị Định), Tổ dân phố 6A, 7A, 8, 9, 10, 11, 13, buôn Ea Drang. (Tính cả phạm vi ngoài 1000m).</t>
  </si>
  <si>
    <t>Tổ dân phố 5, 6, Tổ dân phố 12, 14</t>
  </si>
  <si>
    <t>59. Phường Ea Kao</t>
  </si>
  <si>
    <t>Buôn Alê B (Tính cả phạm vi ngoài 1000m).</t>
  </si>
  <si>
    <t>Tổ dân phố 5, 9TDP 8, Buôn HDrát, Buôn Mđuk, TDP 6,TDP 11, TDP 7, TDP 10, Buôn A lê A, Cánh đồng TDP Tân Hưng, buôn Cao, TDP 1, buôn Đỡk.</t>
  </si>
  <si>
    <t>61. Xã Ea Nuôl</t>
  </si>
  <si>
    <t xml:space="preserve"> Cánh đồng Chu Lai 1, Chu Lai 2, Cư Pơr (xã Ea Nuôl cũ); Cánh đồng Hoài Nhơn, 15-3, Cơ Khí, Ô Tô, Dầu, Rừng Tre (xã Ea Bar cũ).</t>
  </si>
  <si>
    <t xml:space="preserve"> Các khu vực còn lại (xã Ea Nuôl cũ); Cánh đồng 10/3, Sình Đá, cánh đồng 17 ha, cánh đồng 
Chu Lai (xã Cuôr Knia cũ); Cánh đồng 19/3, Đồi Cao (xã Ea Bar cũ).</t>
  </si>
  <si>
    <t>62. Xã Buôn Đôn</t>
  </si>
  <si>
    <t xml:space="preserve"> Buôn Ea Mar</t>
  </si>
  <si>
    <t>63. Xã Ea Kiết</t>
  </si>
  <si>
    <t xml:space="preserve"> Buôn Ja Wầm A, B, thôn 9 xã Ea Kiết cũ; Buôn Ja Rai, buôn Thái, buôn Triết xã Ea Kuếh)</t>
  </si>
  <si>
    <t xml:space="preserve"> các khu vực còn lại</t>
  </si>
  <si>
    <t>64. Xã Ea M'droh</t>
  </si>
  <si>
    <t>Thôn 1A, 1B, 2A, 2B, 3, 6, 8 và thôn Bình Hoà</t>
  </si>
  <si>
    <t>Thôn Hiệp Lợi, Hiệp Đạt, Hiệp Hoà, Hiệp Kết, Hiệp Đoàn, Hiệp Tiến, Hiệp Hưng, Hiệp Thịnh, Hiệp Thành, Hiệp Thắng, Hiệp Nhất và thôn Hiệp Bình</t>
  </si>
  <si>
    <t xml:space="preserve">Buôn Cuôr, Ea M'Droh, Dhung, thôn Thạch Sơn, Hợp Thành, Hợp Hoà, Đại Thành, Đồng Giao, Đoàn Kết và thôn Đồng Tâm </t>
  </si>
  <si>
    <t>65. Xã Quảng Phú</t>
  </si>
  <si>
    <t xml:space="preserve"> Thôn Quyết Thắng, Thôn Thành Công, Thôn Tân Tiến, Thôn Toàn Thắng, thôn 8, buôn Mấp.</t>
  </si>
  <si>
    <t xml:space="preserve"> Thôn Tiến Thành, thôn Tiến Phú, thôn Tiến Đạt, Thôn 4, Thôn An Bình, thôn Quyết Thắng, thôn Cư H'lâm.</t>
  </si>
  <si>
    <t xml:space="preserve"> Thôn 1, thôn 3, buôn Sút M’grư, Thôn Tiến Thịnh, Thôn Tiến Phú, Thôn Tiến Phát</t>
  </si>
  <si>
    <t>Thôn 2, Thôn 4, Thôn 5, Thôn 6.</t>
  </si>
  <si>
    <t>66. Xã Cuôr Đăng</t>
  </si>
  <si>
    <t xml:space="preserve"> Buôn Gram B, buôn Tah, buôn Tah B, buôn Yông B, thôn Tân Sơn, Buôn Aring</t>
  </si>
  <si>
    <t xml:space="preserve"> Các thôn còn lại</t>
  </si>
  <si>
    <t>67. Xã Cư M'gar</t>
  </si>
  <si>
    <t xml:space="preserve"> Cánh đồng đập Phú Sơn, cánh đồng đập Cuôr Kbông, cánh đồng buôn Trắp, 
Buôn Drang và Thôn Thịnh Phát, thôn An Phú.</t>
  </si>
  <si>
    <t xml:space="preserve"> Thôn 5, thôn 7, Buôn Tar và Buôn Bling A.</t>
  </si>
  <si>
    <t xml:space="preserve"> Buôn Dung, Buôn Kna A, Buôn Kna B, Buôn Huk A, Buôn Huk B, Buôn Bling, Thôn Đoàn Kết, Thôn 1,2,3,4, thôn An Bình, Thôn Tân Lập, Buôn Jốk, Buôn Hring, Buôn Trấp, Buôn Ea Sang B.</t>
  </si>
  <si>
    <t>68. Xã Ea Tul</t>
  </si>
  <si>
    <t>Thôn 2 Ea Tar, Thôn Thống Nhất, Buôn Đrai Sí, buôn Tơng Liă, Buôn Tría, buôn Pơr, Buôn Phơng</t>
  </si>
  <si>
    <t xml:space="preserve"> Buôn Đrai Sí, buôn Tơng Liă, buôn K’đoh, buôn Mlăng, buôn Ea Tar, buôn Ea Kiêng, buôn Yao, buôn Triă, thôn 1, thôn 2, thôn 3, thôn 8, thôn 5, thôn Thống Nhất, thôn Tân Thành, thôn Đắk Hà Đông, thôn Đắk Hà Tây, buôn Brăh, buôn Hđing, buôn Đrao B</t>
  </si>
  <si>
    <t>PHỤ LỤC VIII</t>
  </si>
  <si>
    <t>BẢNG GIÁ ĐẤT TRÔNG CÂY HÀNG NĂM</t>
  </si>
  <si>
    <t>Gồm các cánh đồng Thôn Thành Công, Thắng Lợi, Đoàn Kết, Thống Nhất, Hoà Bình, Buôn A1, Buôn A2, Buôn B1, Buôn B2 và Buôn C.</t>
  </si>
  <si>
    <t>Gồm các cánh đồng các thôn 4, 5, 6, 7, 10, 11.và Gồm các cánh đồng khu vực ven trục đường liên xa Ea Rốc - Ea Khanh</t>
  </si>
  <si>
    <t>Các thửa đất tiếp giáp đường liên xã từ Đập Việt Đức 4 đến Giáp xã Cư Êwi (xã Ea Ning cũ); từ Ngã ba chợ Việt Đức 4 đến Giáp xã Ea Bhốk; từ Ngã ba cổng chào buôn Pưk Prông đến đường liên xã (gồm cả hai nhánh đường); từ Cầu trắng đến Giáp xã Cư Êwi (xã Ea Ning cũ)</t>
  </si>
  <si>
    <t xml:space="preserve"> Khu vực sản xuất nông nghiệp của Công ty TNHH MTV cà phê Ea Hnin, Công ty TNHH MTV cà phê Chư Quynh, Công ty TNHH MTV cà phê Ea Ktur (xã Ea Ning cũ); Các thửa đất tiếp giáp đường liên xã từ Cầu trắng đến Giáp xã Cư Êwi ( xã Ea Hu cũ); từ Ngã ba đường liên xã đi xã Ea Hu, Cư Êwi đến Giáp xã Ea Bhốk (xã Ea Hu cũ)</t>
  </si>
  <si>
    <t xml:space="preserve"> Các thửa đất tiếp giáp đường liên xã từ Cầu chăn nuôi đến Giáp xã Ea Ning (xã Cư Êwi cũ); Các thửa đất tiếp giáp đường liên thôn từ Ngã ba đường liên xã đến Hết sân bóng thôn 1 (xã Ea Hu cũ); Các khu vực sản xuất còn lại (xã Ea Ning cũ). Khu vực sản xuất nông nghiệp của Công ty TNHH MTV cà phê Ea Hnin, Công ty TNHH MTV cà phê Chư Quynh (xã Cư Êwi, Ea Hu cũ)</t>
  </si>
  <si>
    <t>VT4: Các khu vực còn lại xã Ea Hu và Cư Êwi cũ)</t>
  </si>
  <si>
    <t>Các thửa đất tiếp giáp Quốc lộ 27; Các thửa đất tiếp giáp đường liên xã từ Ngã ba Quốc lộ 27 đến Cầu trắng, từ Ngã ba Quốc lộ 27 đến Giáp xã Ea Hu (xã Ea Bhốk cũ), từ Ngã ba Quốc lộ 27 (giáp chợ Hòa Hiệp) đến Đường liên thôn tuyến 2 song song Quốc lộ 27 (xã Dray Bhăng cũ). Các thửa đất tiếp giáp Tỉnh lộ 10, đường liên thôn song song Tỉnh lộ 10. Các thửa đất tiếp giáp các đường thuộc khu dân cư trong phạm vi bán kính 300m tính từ mốc lộ giới Quốc lộ 27. Các thửa đất tiếp giáp đường trục chính thôn 4 từ Ngã ba Quốc lộ 27 đến Ngã ba đường liên xã (xã Ea Bhốk cũ). Khu vực sản xuất nông nghiệp của Công ty TNHH MTV cà phê Ea Ktur, Chi nhánh Công ty TNHH MTV Cao su 19/8. Khu vực sản xuất nông nghiệp còn lại thuộc thôn Nam Hòa, Kim Châu (xã Dray Bhăng cũ)</t>
  </si>
  <si>
    <t xml:space="preserve"> Khu vực sản xuất nông nghiệp còn lại thuộc thôn 4, buôn Ea Mtá A và buôn Ea Kmar (xã Ea Bhốk cũ), thôn Lô 13 (xã Dray Bhăng cũ). Các thửa đất tiếp giáp Quốc lộ 27; Các thửa đất tiếp giáp các tuyến đường xung quanh chợ Hòa Hiệp (xã Hòa Hiệp cũ). Các thửa đất tiếp giáp đường liên xã từ Ngã ba Quốc lộ 27 đến Hết thôn Mới, Ngã ba Quốc lộ 27 (giáp chợ Hòa Hiệp) đến Đường liên thôn tuyến 2 song song Quốc lộ 27 (xã Hòa Hiệp cũ). Các thửa đất tiếp giáp các đường tuyến 2, tuyến 3 song song Quốc lộ 27, các đường nhánh từ Quốc lộ 27 đến hết đường tuyến 3 (thuộc thôn Kim Phát) từ Giáp xã Dray Bhăng đến Quốc lộ 27 (xã Hòa Hiệp cũ). </t>
  </si>
  <si>
    <t>Các thửa đất tiếp giáp đường nội thôn (thuộc thôn Mới) từ Ngã ba đường liên xã Hoà Hiệp, Dray Bhăng (Cách Quốc lộ 27 - 635m) đến Giáp xã Dray Bhăng (xã Draybhang cũ). Các khu vực còn lại xã Ea Bhôk cũ, xã Draybhang cũ. Khu vực sản xuất nông nghiệp Thôn Kim Phát, Thành Công, Thôn Mới (xã Draybhang cũ)</t>
  </si>
  <si>
    <t xml:space="preserve"> Vị trí còn lại xã Draybhang cũ.</t>
  </si>
  <si>
    <t>VT1: (Các thửa đất tiếp giáp Quốc lộ 27;  tiếp giáp các đường thuộc khu dân cư trong phạm vi bán kính 300m tính từ mốc lộ giới Quốc lộ 27;  tiếp giáp đường liên xã, liên thôn; Khu vực SXNN của Công ty TNHH MTV cà phê Việt Thắng, cà phê Việt Đức bao gồm: các thửa đất nằm tiếp giáp và có bán kính 300 m. và các thửa đất tiếp giáp đường trục chính thôn)</t>
  </si>
  <si>
    <t>VT2: (Khu vực sản xuất nông nghiệp của Công ty TNHH MTV cà phê Ea Sim, Công ty TNHH MTV cà phê Ea Hnin; Công ty TNHH MTV cà phê EaTiêu; Khu vực thôn 1, 2, 3, 4, 5, 6, 7, 8, 9, 10, 12, 85, buôn Kram, Luk, Ciết xã Ea Tiêu cũ;  thôn 1, 2, 3, 4, 5, 7, 8, 10 Ea Kur cũ; thôn 1, 4, 8, Buôn Ea Mtá, buôn Ea Mtá A và buôn Ea Kmar xã Ea Bhốk cũ)</t>
  </si>
  <si>
    <t>Toàn xã 1 vị trí</t>
  </si>
  <si>
    <t>Thôn Tân Lập, thôn Quỳnh Ngọc, thôn Tân Thắng, thôn Tân Tiến, thôn Thành Công, thôn Hòa Tây, thôn Hòa Đông, thôn Hòa Trung, thôn Đoàn Kết, thôn Dray Sáp buôn Tuôr A, buôn Kla, buôn Ea Na, buôn Cuăh, buôn Tơ Lơ, buôn Ea Kruế, buôn Nắc, buôn Mblớt, buôn H'ma. (Tính cả phạm vi ngoài 1000m).</t>
  </si>
  <si>
    <t xml:space="preserve">Buôn Yuk la, Buôn Dren B, Buôn Mliêng 1,2,Thôn Tân Giang, Đông Giang 1,2, Buôn Tría, Đoàn Kết 2, Mê Linh 2
</t>
  </si>
  <si>
    <t xml:space="preserve"> Thôn Sơn Cường, Đoàn kết 1, Mê Linh 1,Buôn Tung 1,2</t>
  </si>
  <si>
    <t>Buôn Dhăm 1, Buôn Mih Triêk, Buôn Ciêng kao, Buôn Tlông, Buôn Liêng Ông</t>
  </si>
  <si>
    <t>Buôn Dlei, Buôn Kdiê 1, 2 Buôn Liêng Keh, Buôn Năm, Buôn Cao Bằng, thôn Yên Thành 1, Yên Thành 2</t>
  </si>
  <si>
    <t>Ba Yang, Gung Yang, Buôn Yông Hắt, Buôn Trang Yuk</t>
  </si>
  <si>
    <t>Thôn 1 (xã Ea Trul cũ), thôn 2 (xã Ea Trul cũ), thôn 3 (xã Ea Trul cũ), Thôn 7 (xã Hòa Sơn cũ), thôn 8 (xã Hòa Sơn cũ), thôn 9 (xã Hòa Sơn cũ), thôn 10 (xã Hòa Sơn cũ), Thôn 1 (xã Yang Réh cũ), thôn 3 (xã Yang Réh cũ); (Tính cả phạm vi ngoài 1000m).</t>
  </si>
  <si>
    <t>Buôn Krông, buôn Plum, buôn Băng Kung, buôn Cư Mil, Thôn 2 (xã Hòa Sơn cũ), Thôn 3 (xã Hòa Sơn cũ), Thôn 4 (xã Hòa Sơn cũ), Thôn 5 (xã Hòa Sơn cũ), Thôn 6 (xã Hòa Sơn cũ), Thôn Hòa Xuân, Thôn Thanh Phú, Thôn Quảng Đông, buôn Cuah; thôn 4 (xã Yang Réh cũ).</t>
  </si>
  <si>
    <t>Thôn 1, thôn 2, thôn 3, Thôn 9, thôn 10, Thôn 21, thôn 22, thôn 23, Buôn Cư Păm (Tính cả phạm vi ngoài 1000m).</t>
  </si>
  <si>
    <t xml:space="preserve"> Thôn 1, 2, 3, 4, 5, 6, 7, 14, 15, 16, 17, 18, 19, 20, 26, 27, 28, 29, 30 (Tính cả phạm vi ngoài 1000m).</t>
  </si>
  <si>
    <t>Thôn 9, 10, 21, 22, 25</t>
  </si>
  <si>
    <t>Thôn 1, thôn 2, buôn Tang Rang B, Thôn Nhân Giang, buôn Mnang Tar (Tính cả phạm vi ngoài 1000m).</t>
  </si>
  <si>
    <t>Buôn Cư Drăm, buôn Chàm A, buôn Chàm B, buôn Nghí</t>
  </si>
  <si>
    <t>Thôn Điện Tân, buôn Khanh, buôn Blăk, buôn Phung, buôn Khóa, Thôn Ea Uôl; Thôn 1, thôn 2, thôn 3, thôn 4, buôn Tliêr (Tính cả phạm vi ngoài 1000m).</t>
  </si>
  <si>
    <t>Buôn Đắk Tuôr, thôn Dhung Knung, thôn Ea Bar, thôn Ea Lang, thôn Ea Uôl; thôn 5, thôn 6, thôn Noh Prông, thôn Ea Khiêm, buôn Ngô A, buôn Ngô B, buôn Cư Phiăng</t>
  </si>
  <si>
    <t>Gồm: Thôn 5, 6; các buôn KLat A, KLat B, KLat C, Hnĕ, Trâp, Pheo, Sing A, Kmiên; các thôn Đông Xuân, Quyết Thắng, Tân Hợp, Buôn Tring 4, các thôn 1A, 1B, 5, 2A, 2B</t>
  </si>
  <si>
    <t>Gồm: Thôn 7; Các buôn Tung Krǎk, Dhu, Ea KJoh A, Ea KJoh B, ALê Gŏ, các thôn 3, 7A, 8A</t>
  </si>
  <si>
    <t xml:space="preserve">Gồm: TDP An Lạc 1, 2, 3, 4, 5, 6, Buôn Tring 1, Buôn Tring 2, TDP An Bình 1, 2, 3, 4, 5, 6, 7, 8, TDP Đạt Hiếu 2, 3, 4, 5, 6, TDP Đoàn Kết 1, 2, TDP Thiện An 1, 2, 3, 4, 5, 6, 7        </t>
  </si>
  <si>
    <t>Gồm: Buôn Kli A, TDP Đoàn Kết 3, 4, TDP Đồng Tiến, TDP Hợp Thành 1, 4, TDP Tân Hà 2, 3, Buôn Tring 3, TDP Đạt Hiếu 1</t>
  </si>
  <si>
    <t>Gồm: TDP Hợp Thành 2, 3, TDP Tân Hà 1, 4, Buôn Dlung 1A, Buôn Dlung 1B</t>
  </si>
  <si>
    <t xml:space="preserve">Gồm: Các tổ dân phố 1, 2, 3, 4, 5, TDP Bình Minh 1, 2, 3, 4, 6, 7, TDP Bình Thành 1, 2, 3, 4, 5, TDP Bình Hòa 1A, 1B, 2, 3, 4A, 4B, buôn Dut, TDP Tây Hà 1, 2, 3, 4, 5, 6, 9A, 9B </t>
  </si>
  <si>
    <t>Gồm: TDP 8, Sơn Lộc 1, Sơn Lộc 2, Sơn Lộc 3, TDP Chà Là, buôn Quắn, buôn Pon 1, 2</t>
  </si>
  <si>
    <t>- Vị trí 1</t>
  </si>
  <si>
    <t>Thôn 1, thôn 2, thôn 3, thôn 4, thôn 5, thôn 6, thôn 7, thôn 8, thôn 9, thôn 10, thôn 11, thôn 12, thôn 13, thôn 14, thôn 15, thôn Tân Lập 1, thôn Tân Lập 2, thôn Tân Lập 3, thôn Tân Lập 4, thôn Tân Hòa, thôn Tân Thịnh (Tính cả phạm vi ngoài 1000m).</t>
  </si>
  <si>
    <t>- Vị trí 2</t>
  </si>
  <si>
    <t>Thôn 16, thôn Cư Blang, thôn Ea Tút, thôn Ea Nur, thôn Tâng Mai, thôn Tân Lập 5, thôn Tân Lập 6, thôn Ea Ngai 1, thôn Ea Ngai 2, thôn Ea Ngai 3, thôn Ea Ngai 4, thôn Ea Ngai 8, thôn Ea Ngai 9</t>
  </si>
  <si>
    <t>- Vị trí 3</t>
  </si>
  <si>
    <t>VT2: Thôn 3, thôn 5, thôn 6, thôn 7, thôn 8, thôn 9, thôn 12 (xã Ea Khăl cũ); Thôn 5, thôn 6, buôn Riêng A, buôn Riêng B, buôn Riêng C (xã Ea Nam cũ).</t>
  </si>
  <si>
    <t>VT1: Thôn 1, Thôn 2, Thôn 6, Thôn 7, Thôn 8, Thôn 9, Thôn 10, Thôn 11, Thôn 12, Thôn 14, buôn Lê B (Xã Ea Đrăng cũ); Thôn 1, thôn 2, thôn 4, thôn 6, thôn 6a, thôn 7, Thôn 5, buôn A Riêng, buôn A Riêng B (xã Ea Răl cũ); Thôn 4, buôn Drai, buôn Choah, buôn Tri B, thôn Tri C3 (xã Dliê Yang cũ)</t>
  </si>
  <si>
    <t>VT2: Thôn 3, Thôn 5, Thôn 13, buôn Blếch, buôn Lê Đá (Xã Ea Đrăng cũ); Buôn Túng Kuh, buôn Tùng xê, buôn Tùng Thăng; đất cho Công ty cao su Ea H'Leo thuê (xã Ea Răl cũ); Thôn 1, buôn Gha, buôn Tir, buôn Sek, buôn Tri A (xã Dliê Yang cũ)</t>
  </si>
  <si>
    <t>VT1: Thôn 1b, thôn 3a, thôn 3b, thôn 5a, thôn 6a, thôn 6b, thôn 6c, thôn 7a, thôn 7b, thôn 8a, thôn 8b và thôn 11 xã Ea Wy cũ; Thôn 3, thôn 4, thôn 9, thôn 10, thôn 10a, buôn Tơ Yoa xã Cư Amung cũ; Thôn 3, thôn 5, thôn 6a, thôn 6b, thôn 7 xã Cư Mốt cũ)</t>
  </si>
  <si>
    <t>VT2: Thôn 1a, thôn 2a, thôn 2b, thôn 4a, thôn 4b, thôn 5b xã Ea Wy cũ; Thôn 10b xã Cư A Mung cũ; Thôn 1, thôn 2, thôn 8, thôn 9, thôn 10, thôn 11 (xã Cư Mốt cũ)</t>
  </si>
  <si>
    <t>:Các khu vực còn lại</t>
  </si>
  <si>
    <t xml:space="preserve"> Thôn 1, thôn 2, thôn 5, thôn 3, thôn 6, thôn 7, thôn Thái, thôn Ea Yú, Buôn Drăn, buôn Tang, buôn Wing, buôn K'rái, buôn Ea Blong, buôn Chứ, buôn Điết, buôn Bung, buôn M'nút; Thôn 1, 2, 3, 4a, 4b, 5a, 6, buôn K’ra, buôn Hiao 1, buôn Hiao 2</t>
  </si>
  <si>
    <t xml:space="preserve"> Buôn Hoai, buôn Chăm, buôn Bek, buôn K’ry; Thôn 7a, 7b, 11, 5b, 5c, buôn K’rái, buôn Bir, Thôn 7c, 8a, 8b, 9a, 9b, 10.</t>
  </si>
  <si>
    <t xml:space="preserve"> Gồm các thôn  Phước An 1, 2, 3, 4, 6, 8, 9, 11, 12, .</t>
  </si>
  <si>
    <t>Gồm các thôn Phước An 7, 10, 14 
Thôn 19-8, Tân Thành 1, Phước Thành, thôn 19-5, Buôn Jung, Buôn Jung II, thôn Tân Lập 1, Tân Tiến 1</t>
  </si>
  <si>
    <t xml:space="preserve">Thôn 8 và các khu vực còn lại. </t>
  </si>
  <si>
    <t>Thôn Tân Bình, Tân Tiến, Tân Hưng, thôn 2, Cao Bằng, Tân Hòa 1, Tân Hòa 2, Tân Sơn, Thôn Toàn Thắng, Toàn Thắng 2, Gồm các thôn Tân Quảng, Tân thành, Tân Mỹ, Tân Trung, Tân Đông, buôn Đun</t>
  </si>
  <si>
    <t>Gồm các thôn 15, thôn 17, 16, thôn Liên Cơ, thôn Hòa Thành, thôn Hòa Trung, Thôn 1/5,Khu vực 52ha, Công ty TNHH cà phê Thắng Lợi và Cư Pul, Thôn Hòa Bắc, Thôn Hòa Thắng, Thôn Quyết Thắng, Thôn 19/5,  Thôn Nam Thắng, Thôn Hòa An,  thôn Tân Nam, buôn Pok, buôn Ea Tir, thôn Tân Đức, Tân Bắc, Thanh Bình</t>
  </si>
  <si>
    <t>Thôn Tân Lập và các khu vực còn lại</t>
  </si>
  <si>
    <t>Thôn 1, Thôn 2, Thôn 4, Thôn 4A, Thôn 5, Thôn 6,  Thôn Tân Lợi 1, Tân Lợi 2, buôn Hằng 1A, Buôn KpLang</t>
  </si>
  <si>
    <t xml:space="preserve">Buôn Kniêr, , đồng Đặc Công, Đồng 83, Sình Sạn, Sình Môn, khu vực cánh đồng Hòa Lễ, Buôn Đắk Rleng 1, Đắk Rleng 2. 
</t>
  </si>
  <si>
    <t xml:space="preserve"> 
Các khu vực còn lại </t>
  </si>
  <si>
    <t xml:space="preserve"> Gồm các thôn Phước Lộc 1, 2, 3, 4, 5; thôn 4, 4A, 4B, buôn Phê, thôn Phước Trạch 1, 2, thôn Phước Thọ 1, 2, 3, 4, 5, thôn 5, 5A.</t>
  </si>
  <si>
    <t xml:space="preserve">Gồm các thôn 6, 6A, 6B, 6C, 6D, Buôn Puăn A, B, buôn Ea Su. 
Gồm các Buôn Roang Đơng, buôn Tà Đỗq, buôn Tà Cỡng, Buôn Ra Lu, buôn Mò ó, thôn Tân Bình, thôn Tân Đức, buôn Tà Rầu, thôn Phước Hòa 3, thôn Phước Lập 1, Phước Lập 2; thôn Phước Tân 1, Phước Tân 2, Phước Tân 3, Thôn Tân Lập 3 </t>
  </si>
  <si>
    <t xml:space="preserve">Các khu vực còn lại 
Các thôn Tân Lập 2, Nghĩa Lập </t>
  </si>
  <si>
    <t xml:space="preserve"> Gồm các thôn 1, 15, buôn Krông Păc, thôn 3, buôn Krai B, thôn 14, 17, 1A, 8A, 10A, thôn 6, 9A, 7A, 12A, 16A
Thôn 4, thôn Chợ, thôn 9, thôn 7, thôn 6, thôn Bình Minh, thôn 14, Buôn MBê </t>
  </si>
  <si>
    <t>Thôn 1, thôn 2, thôn 3, thôn 7, thôn Hưng Long, thôn Vạn Phúc, buôn Mrông A, buôn Mrông B, buôn Mrông C, buôn Tlung, buôn Ea Druôl, buôn Ea Kõ, Thôn 1A, thôn 1B, thôn 2 Cư Ni, thôn 3 Cư Ni, thôn 4 Cư Ni, thôn 7 Cư Ni, thôn 9 Cư Ni, thôn 10 Cư Ni, thôn 11, thôn 12 Cư Ni, buôn Ea Knốp, buôn Ea Pal, buôn Ea Ga, Thôn Đoàn Kết, thôn Chư Cúc, thôn Ninh Thanh 1, thôn Ninh Thanh 2, buôn Ega, Thôn An Cư, thôn Hợp Thành 1, thôn Cư An, thôn Cư Nghĩa, buôn Moa, buôn Mar, buôn Djă, buôn Duôn Tai, buôn Mhăng, buôn Mriu, Thôn 1 Xuân Phú, thôn 2 Xuân Phú, thôn 3 Xuân Phú,  thôn 4 Xuân Phú,  thôn 5 Xuân Phú,  thôn 6 Xuân Phú,  thôn 7 Xuân Phú, thôn Thanh Phong, Thôn 1 Ea Đar, thôn 5 Ea Đar, thôn 6 Ea Đar, thôn 7 Ea Đar, thôn 8 Ea Đar, thôn 9 Ea Đar, thôn 10 Ea Đar, thôn 14 Ea Đar, thôn Hữu Nghị, buôn Towng Sinh, buôn Sứk.</t>
  </si>
  <si>
    <t>Thôn 8, thôn 10, Thôn Quảng Cư 1A, thôn Quảng Cư 1B, thôn 5 Cư Ni,  thôn 6 Cư Ni, thôn Ea Sinh 1, Thôn Hợp Thành,  thôn 1 Ea Kmút,  thôn 2 Ea Kmút, thôn 3 Ea Kmút,  thôn 4 Ea Kmút,  thôn 5 Ea Kmút,  thôn 12 Ea Kmút, Thôn Tứ Xuân, thôn Sơn Lộc, thôn Tân Tiến, buôn Tơng Kroa, Thôn Hàm Long, thôn Trung Nguyên , thôn Hạ Điền, Thôn 4 Ea Đar, thôn 12 Ea Đar, thôn 12 Ea Đar.</t>
  </si>
  <si>
    <t>44. Xã Ea Ô:</t>
  </si>
  <si>
    <t>Các thôn 8, 12, 1, 6B, 6C, 6E, Ea Rớt, Vân Kiều và Yang San;</t>
  </si>
  <si>
    <t>Các thôn 4, 10,11, 14, 3, thôn4 Cư Elang, 6D;</t>
  </si>
  <si>
    <t>Các thôn 1A, 1B, 2, 2A, 2B, 2C, 3A, 3B, 5, 6A, 6B Cư Elang, 7A, 7B, 9</t>
  </si>
  <si>
    <t>Các thôn 5, thôn 6A, thôn 6B;  thôn Quyết Tiến 1, Quyết Tiến 2, Đồng Tâm 1, Đồng Tâm 2, Trung An, Trung Hòa, Đoàn Kết 1, Quyết Thắng 1; thôn Ea Sar 2, thôn Ea Sar 3, thôn Ea Sar 4, thôn Ea Sar 8, thôn Ea Sar 9, buôn Ea Sar; thôn Ea Sô 1, thôn Ea Sô 2, thôn Ea Sô 5;</t>
  </si>
  <si>
    <t>Cácthôn 2, thôn 4A, thôn 4B, thôn 9, thôn 11, thôn 14; thôn Quyết Tiến, Trung Tâm, Đoàn Kết 2, An Bình, Quyết Thắng 2; thôn Ea Sar 1, thôn 6, Thanh Bình, Thanh Sơn, buôn Sê Đăng; thôn Ea Sô 6, buôn Ea Buk;</t>
  </si>
  <si>
    <t>Các thôn 4, 5, 6, 7; 12, 16, 18, 19; thôn 16, 18, 19;</t>
  </si>
  <si>
    <t>Các thôn 1, 2, 3, 8, 9; 15,17, 20, 21, 22, 23, buôn Trưng và Tân Thành; thôn 17, 20, 21, 22, 23, buôn Trưng và Tân Thành</t>
  </si>
  <si>
    <t>Các thôn 2, thôn 5, thôn 7 Ea Păl, thôn 9, thôn 12, thôn 13, thôn 14,  thôn 6A, thôn 7 Cư Prông, thôn15;</t>
  </si>
  <si>
    <t>Các thôn 3, 10, 16;</t>
  </si>
  <si>
    <t>Các thôn 1, thôn 4, thôn 6B, Thôn 6C, thôn 8, thôn 11, thôn Hạ Long, buôn M'um</t>
  </si>
  <si>
    <t>Các khu vực các thôn 11 đến thôn 18 (Tính cả phạm vi ngoài 1000m).</t>
  </si>
  <si>
    <t>Các thôn 14, 15, 16, 17, 19, 20, 21, 22, 23, 8,  1, 2, 5, 6, 7, 9, 18 (Tính cả phạm vi ngoài 1000m).</t>
  </si>
  <si>
    <t>Các buôn M'Bhao, thôn Tân Lập, thôn Hồ và thôn 18; Các buôn Ak, buôn Gõ Năng, buôn Dak, buôn Hí Đứk, Các thôn 2, 5, 6 (Tính cả phạm vi ngoài 1000m).</t>
  </si>
  <si>
    <t>Thôn 4, 5, 6, 5A, 6A, 7A, 8 (Tính cả phạm vi ngoài 1000m).</t>
  </si>
  <si>
    <t>Thôn Ea Pil, 2, 3, 4, 9, 10, 11, Thôn 1, 12, 5, 6, 14, buôn Zô (Tính cả phạm vi ngoài 1000m).</t>
  </si>
  <si>
    <t>Thôn 1, 2, 3, 4, 5, 7, 8, 9, 10 Thôn Bình An,Thôn Đồng Tâm, Thôn Nhất Trí, Thôn Quyết Tâm, Thôn Quyết Thắng, Thôn Thống Nhất, Thôn Tân Tiến, Thôn Hòa Khánh, Thôn Đoàn Kết, Thôn 16, Thôn 18, Thôn 20, Thôn Phú Hòa, Thôn Hòa Xuân, buôn M'rê, Thôn 15, Thôn 17, Thôn Bình Tân, Thôn Thành Công, Thôn Hòa Bình, Buôn Buôr, Buôn Cư Dluê, Buôn Drai Hling,  Tiểu khu 1266 (Tính cả phạm vi ngoài 1000m).</t>
  </si>
  <si>
    <t>+ 'TDP 1 Tân Lợi, TDP 2 Tân Lợi, TDP 3 Tân Lợi, TDP 3A Tân Lợi, TDP 4 Tân Lợi, TDP 4A Tân Lợi, TDP 5 Tân Lợi (Tính cả phạm vi ngoài 1000m).</t>
  </si>
  <si>
    <t>+ TDP 1 Thành Công, TDP 2 Thành Công, TDP 3 Thành Công, TDP 4 Thành Công, TDP 5 Thành Công, TDP 6 Thành Công, TDP 7 Thành Công, TDP 8 Thành Công, TDP 9 Thành Công, TDP 10 Thành Công, TDP 11 Thành Công, TDP 12 Thành Công, TDP 13 Thành Công, TDP 1A Thành Công, TDP 2A Thành Công, TDP 3A Thành Công, TDP 4A Thành Công, TDP 5A Thành Công, TDP 6A Thành Công, TDP 7A Thành Công (Tính cả phạm vi ngoài 1000m).</t>
  </si>
  <si>
    <t>+ TDP 1 Tân Thành, TDP 2 Tân Thành, TDP 3 Tân Thành, TDP 7 Tân Thành, TDP 8 Tân Thành, TDP 10 Tân Thành, TDP 11 Tân Thành, TDP 12 Tân Thành, TDP 13 Tân Thành (Tính cả phạm vi ngoài 1000m).</t>
  </si>
  <si>
    <t>+ TDP 1 Tân Tiến, TDP 2 Tân Tiến , TDP 3 Tân Tiến , TDP 4 Tân Tiến , TDP 5 Tân Tiến , TDP 6 Tân Tiến , TDP 7 Tân Tiến , TDP 8 Tân Tiến (trừ phần từ Mai Xuân Thưởng đến đường Nguyễn Thị Định) , TDP 9 Tân Tiến , TDP 10 Tân Tiến , TDP 12 Tân Tiến , TDP 13 Tân Tiến , TDP 14 Tân Tiến , TDP 1A Tân Tiến , TDP 2A Tân Tiến , TDP 3A Tân Tiến , TDP 4A Tân Tiến , TDP 5A Tân Tiến , TDP 6A Tân Tiến , TDP 7A Tân Tiến  (Tính cả phạm vi ngoài 1000m).</t>
  </si>
  <si>
    <t>+ TDP 1A Tự An, TDP 2 Tự An, TDP 3 Tự An, TDP 5 Tự An, TDP 9 Tự An (Tính cả phạm vi ngoài 1000m).</t>
  </si>
  <si>
    <t xml:space="preserve"> + Buôn Đũng, TDP 2 Cư Êbur (Tính cả phạm vi ngoài 1000m).</t>
  </si>
  <si>
    <t xml:space="preserve">+ TDP 6 Tân Lợi, TDP 6A Tân Lợi, TDP 6B Tân Lợi, TDP 7 Tân Lợi, TDP 7A Tân Lợi, TDP 8 Tân Lợi, TDP 8A Tân Lợi, TDP 9 Tân Lợi, TDP 10 Tân Lợi, BUÔN AKO DHÔNG, </t>
  </si>
  <si>
    <t>+ Phần còn lại của TDP 8 Tân Tiến</t>
  </si>
  <si>
    <t xml:space="preserve">+ TDP 6 Tự An, TDP 6A Tự An, TDP 7 Tự An, TDP 8 Tự An,TDP 10 Tự An, </t>
  </si>
  <si>
    <t xml:space="preserve">+ TDP 4 Tân Thành, TDP 5 Tân Thành, TDP 6 Tân Thành, TDP 9 Tân Thành, </t>
  </si>
  <si>
    <t>TDP 9, TDP10, TDP 11, TDP12. (Tính cả phạm vi ngoài 1000m).</t>
  </si>
  <si>
    <t>TDP 1, 2, 3,4, 5, 6, 7, 8, TDP Hòa Thuận, TDP ĐỒng Tâm, TDP 18, TDP 19, TDP 13, TDP 14, TDP 15, buôn Jù, buôn Kô Tam, TDP 17,  Buôn Ea Nao A, Buôn Ea Nao B, buôn  Krông A</t>
  </si>
  <si>
    <t>TDP 6, buôn Kô siêr, 6A, 9A, 1B, 2B, 3B (Tính cả phạm vi ngoài 1000m).</t>
  </si>
  <si>
    <t>TDP 1, 2, 3, 4, 5, 7, 8, 9, 10, buôn Păn Lăm, TDP 1A, 2A, 3A, 4A, 5A, 7A, 8A, 4B, 5B, 8B,  9B</t>
  </si>
  <si>
    <t>Tổ dân phố 5, 6, Tổ dân phố 1A, 6A, 8, 9, 10, 11, 13, buôn Ea Drang</t>
  </si>
  <si>
    <t>TDP 8, Buôn HDrát, Buôn Mđuk, TDP 6,TDP 4, TDP 11, TDP 10, Buôn A lê A, Buôn A lê B (Tính cả phạm vi ngoài 1000m).</t>
  </si>
  <si>
    <t>TDP 7, TDP 7, TDP 9, TDP Tân Hưng, TDP Cao Thành, TDP 1, TDP 4A, TDP 3, TDP 2, Buôn Kao</t>
  </si>
  <si>
    <t>60. Xã Ea Wer</t>
  </si>
  <si>
    <t>Thôn 7, thôn 8, thôn 9, thôn 10, thôn 11, thôn 14, thôn 15 (xã Tân Hòa cũ)</t>
  </si>
  <si>
    <t xml:space="preserve"> Các khu vực còn lại trên địa bàn xã Tân Hòa cũ.</t>
  </si>
  <si>
    <t>Thôn 6, thôn 7, thôn 8, buôn Jang Pông (xã Ea Huar cũ); Thôn Ea Duất, thôn Ea Kly, thôn Hà Bắc (xã Ea Wer cũ).</t>
  </si>
  <si>
    <t>Các khu vực còn lại của (xã Ea Huar và xã Ea Wer cũ)</t>
  </si>
  <si>
    <t>VT1: Thôn 5, thôn 8, thôn 18b, thôn 15 (xã Ea Bar cũ)</t>
  </si>
  <si>
    <t>VT2: Thôn Hòa Nam 1, Thôn Đại Đồng, Thôn Hòa Phú, Thôn Hòa An, Buôn Ea M'Đhar 3 (xã Ea Nuôl cũ);Thôn 1, thôn 2, thôn 3, thôn 4, thôn 5 , thôn 6 (xã Cuôr Knia cũ).</t>
  </si>
  <si>
    <t>VT3: Thôn Hòa Nam 2, buôn Niêng 3, buôn Niêng 2, buôn Niêng 1, Thôn Tân thanh, Thôn Tân Phú (xã Ea Nuôl cũ); Các khu vực còn lại (xã Cuôr Knia cũ); Các khu vực còn lại (xã Ea Bar cũ).</t>
  </si>
  <si>
    <t xml:space="preserve"> Các khu vực còn lại (xã Ea Nuôl cũ); 4 Buôn Knia và thôn 6, thôn 7, thôn 9 (xã Ea Bar cũ).</t>
  </si>
  <si>
    <t>Trên địa bàn toàn xã</t>
  </si>
  <si>
    <t xml:space="preserve"> Thôn 1, thôn 2, thôn 5, thôn 10, thôn 11 xã Ea Kiết cũ)</t>
  </si>
  <si>
    <t xml:space="preserve"> Thôn 6, thôn 7, thôn 8, thôn 9, thôn 14 xã Ea Kiết cũ; Thôn Thác Đá, thôn Đoàn Kết, Thôn 15 xã Ea Kuếh cũ)</t>
  </si>
  <si>
    <t xml:space="preserve"> các khu vực còn lại xã Ea Kuếh cũ)</t>
  </si>
  <si>
    <t xml:space="preserve"> các khu vực còn lại xã Ea Kiết cũ</t>
  </si>
  <si>
    <t>Thôn 1A, 1B, 2A, 2B, 3, Hiệp Thịnh, Hiệp Hưng, Hiệp Tiến, Hiệp Hoà, Hiệp Đạt</t>
  </si>
  <si>
    <t xml:space="preserve"> Thôn 6, 8, Hiệp Lợi, Hiệp Kết, Hiệp Đoàn, Hiệp Thành, Hiệp Thắng, Hiệp Nhất và thôn Hiệp Bình</t>
  </si>
  <si>
    <t>Buôn Cuôr, Ea M'Droh, Dhung, thôn Thạch Sơn</t>
  </si>
  <si>
    <t xml:space="preserve"> Thôn Phú Hòa, Thôn Phú Thịnh, Thôn Phú Sơn, Thôn 3A, Thôn Phú Tân, Phú Sang, thôn Phú Cường, Thôn Quyết Thắng, Thôn Quyết Tiến, Thôn Toàn Thắng, Thôn Thắng Lợi, Thôn Tân Tiến, Thôn Thống Nhất, thôn 8, thôn Cư H’lâm, buôn Mấp.</t>
  </si>
  <si>
    <t>Thôn 1, thôn 2, thôn 3, thôn 4A, thôn 6, buôn Sút M’grư.</t>
  </si>
  <si>
    <t xml:space="preserve"> Thôn Tiến Đạt, thôn Tiến Phát, thôn Tiến Thành, thôn Tiến Cường,  Thôn 4, Thôn An Bình, Thôn Ea Sut, Buôn Lang, Buôn Pôk A,Buôn Pôk B, Thôn Tân Tiến, Thôn Tiến Thịnh, Tiến Phú, Thôn 7, thôn Phú Lâm.</t>
  </si>
  <si>
    <t>Thôn 5, Buôn Sut M'Đưng, Buôn Sút M'đang, Buôn Sut H'Luốt.</t>
  </si>
  <si>
    <t xml:space="preserve"> Các thửa đất tiếp giáp đường tránh đông</t>
  </si>
  <si>
    <t>Buôn Kroa C, buôn Kroa B, buôn Cuôr Đăng A, buôn Cuôr Đăng B, buôn Ko Hneh và các KV còn lại xã Cuôr Đăng cũ</t>
  </si>
  <si>
    <t xml:space="preserve"> Thôn An Phú, thôn Tân Phú, thôn Phú Thành, thôn Đoàn Kết, Tân Sơn, buôn Gram B, buôn Tah, buôn Tah B, buôn Yông, buôn Yông B) và các khu vực còn lại xã Cuôr Đăng cũ</t>
  </si>
  <si>
    <t xml:space="preserve"> Thôn 1, buôn KNa A, buôn KNa B, buôn Bling, buôn Trắp, buôn Huk A, buôn Huk B.</t>
  </si>
  <si>
    <t>Thôn An Bình, buôn Ea Sang, buôn Ea Sang B, buôn Tar, buôn Trấp, buôn Jốk, Thôn Đoàn Kết, thôn 8, thôn Tân Lập.</t>
  </si>
  <si>
    <t xml:space="preserve"> Thôn 2, thôn 3, thôn 4, buôn Dhung, Buôn Drang và Thôn Đoàn Kết.</t>
  </si>
  <si>
    <t>Thôn Thịnh Phát, Thôn An Phú, Buôn Bling A, Thôn 6.</t>
  </si>
  <si>
    <t>Thôn 1 Ea Tar, thôn 2 Ea Tar, thôn 3 Ea Tar, thôn 4, buôn Tu, buôn Sah A, buôn Sah B, buôn Knia, buôn H’ra A, buôn H’ra B, buôn Phơng, buôn Pơr, buôn Đrao, buôn Phơng Cư Dliê M’nông</t>
  </si>
  <si>
    <t xml:space="preserve"> Buôn Đrai Sí, buôn Tơng Liă, buôn K’đoh, buôn Mlăng, buôn Ea Tar, buôn Ea Kiêng, buôn Yao, buôn Triă, thôn 1, thôn 2, thôn 3, thôn 8, thôn 5, thôn Thống Nhất, thôn Tân Thành, thôn Đắk Hà Đông, thôn Đắk Hà Tây, buôn Brăh, buôn Hđing, buôn Đrao B)</t>
  </si>
  <si>
    <t>Các khu vực còn lại xã Ea Tul</t>
  </si>
  <si>
    <t>PHỤ LỤC IX</t>
  </si>
  <si>
    <t>Krông Năng</t>
  </si>
  <si>
    <t>Xã Ea Kly</t>
  </si>
  <si>
    <t>Phường Ea Kao</t>
  </si>
  <si>
    <t>Các khu vực còn lại xã Ea Hu và Cư Êwi cũ)</t>
  </si>
  <si>
    <t xml:space="preserve"> Các thửa đất tiếp giáp Quốc lộ 27; Các thửa đất tiếp giáp đường liên xã từ Ngã ba Quốc lộ 27 đến Cầu trắng, từ Ngã ba Quốc lộ 27 đến Giáp xã Ea Hu (xã Ea Bhốk cũ), từ Ngã ba Quốc lộ 27 (giáp chợ Hòa Hiệp) đến Đường liên thôn tuyến 2 song song Quốc lộ 27 (xã Dray Bhăng cũ). Các thửa đất tiếp giáp Tỉnh lộ 10, đường liên thôn song song Tỉnh lộ 10. Các thửa đất tiếp giáp các đường thuộc khu dân cư trong phạm vi bán kính 300m tính từ mốc lộ giới Quốc lộ 27. Các thửa đất tiếp giáp đường trục chính thôn 4 từ Ngã ba Quốc lộ 27 đến Ngã ba đường liên xã (xã Ea Bhốk cũ). Khu vực sản xuất nông nghiệp của Công ty TNHH MTV cà phê Ea Ktur, Chi nhánh Công ty TNHH MTV Cao su 19/8. Khu vực sản xuất nông nghiệp còn lại thuộc thôn Nam Hòa, Kim Châu (xã Dray Bhăng cũ)</t>
  </si>
  <si>
    <t xml:space="preserve">Khu vực sản xuất nông nghiệp còn lại thuộc thôn 4, buôn Ea Mtá A và buôn Ea Kmar (xã Ea Bhốk cũ), thôn Lô 13 (xã Dray Bhăng cũ). Các thửa đất tiếp giáp Quốc lộ 27; Các thửa đất tiếp giáp các tuyến đường xung quanh chợ Hòa Hiệp (xã Hòa Hiệp cũ). Các thửa đất tiếp giáp đường liên xã từ Ngã ba Quốc lộ 27 đến Hết thôn Mới, Ngã ba Quốc lộ 27 (giáp chợ Hòa Hiệp) đến Đường liên thôn tuyến 2 song song Quốc lộ 27 (xã Hòa Hiệp cũ). Các thửa đất tiếp giáp các đường tuyến 2, tuyến 3 song song Quốc lộ 27, các đường nhánh từ Quốc lộ 27 đến hết đường tuyến 3 (thuộc thôn Kim Phát) từ Giáp xã Dray Bhăng đến Quốc lộ 27 (xã Hòa Hiệp cũ). </t>
  </si>
  <si>
    <t xml:space="preserve"> Các thửa đất tiếp giáp đường nội thôn (thuộc thôn Mới) từ Ngã ba đường liên xã Hoà Hiệp, Dray Bhăng (Cách Quốc lộ 27 - 635m) đến Giáp xã Dray Bhăng (xã Draybhang cũ). Các khu vực còn lại xã Ea Bhôk cũ, xã Draybhang cũ. Khu vực sản xuất nông nghiệp Thôn Kim Phát, Thành Công, Thôn Mới (xã Draybhang cũ)</t>
  </si>
  <si>
    <t>Thôn 1, thôn 2, thôn Ea Tun 1, thôn Ea Brinh, buôn Dur 1, buôn Dur 2. (Tính cả phạm vi ngoài 1000m).</t>
  </si>
  <si>
    <t>Buôn K62, buôn Cuê, buôn Triết</t>
  </si>
  <si>
    <t>Buôn Bhôk, Buôn Năm Pă, Buôn Drung, Buôn Sruông, Buôn Yơn, Buôn Yang Kring, Buôn Thai, Buôn Hang Ja</t>
  </si>
  <si>
    <t>Buôn Yuk la, Buôn Dren B, Buôn Mliêng 1,2,Thôn Tân Giang, Đông Giang 1,2, Buôn Tría, Đoàn Kết 2, Mê Linh 2, Buôn Yuk, Buôn Bàng, Buôn Yang lá 1,2, Buôn Drên B, Thôn Liên Kết 1,2, Thôn Đông Giang 2,cánh đồng 7.9 ha, cánh đồng cỏ lác, khu vực sông tàu hút, nông trường 8/4,Buôn Tría, thôn Mê linh 2, thôn Tân Tiến</t>
  </si>
  <si>
    <t>Thôn Sơn Cường, Đoàn kết 1, Mê Linh 1,Buôn Tung 1,2</t>
  </si>
  <si>
    <t>Buôn Ciêng Cao, Buôn Dhăm 1,2, Buôn Pai Ar, Buôn Mih Triêk</t>
  </si>
  <si>
    <t>Buôn Cao Bằng, Buôn Jiê Yuk, Buôn Liêng Ông, Buôn Tlông, Thôn Yên Thanh 1, Yên Thành 2</t>
  </si>
  <si>
    <t>thôn 1 (xã Ea Trul cũ), thôn 2 (xã Ea Trul cũ), thôn 3 (xã Ea Trul cũ), Thôn 5 (xã Hòa Sơn cũ), Thôn 6 (xã Hòa Sơn cũ), Thôn 7 (xã Hòa Sơn cũ), Thôn 9 (xã Hòa Sơn cũ), Thôn 10 (xã Hòa Sơn cũ), Thôn Thanh Phú, thôn 1 (xã Yang Réh cũ), thôn 3 (xã Yang Réh cũ). (Tính cả phạm vi ngoài 1000m).</t>
  </si>
  <si>
    <t>Thôn 6, Thôn 4, Thôn 8, Thôn 12, thôn 13, thôn 14, Thôn 21, thôn 23, Buôn Dang Kang, buôn Cư Ênun A (Tính cả phạm vi ngoài 1000m).</t>
  </si>
  <si>
    <t>Thôn 1, thôn 2, thôn 3, Thôn 9, Thôn 10, thôn 15, thôn 16, thôn 17, Thôn 18, thôn 20, thôn 22, buôn Cư Ênun A, buôn Cư Ênun B, buôn Cư Păm, buôn Dang Kang</t>
  </si>
  <si>
    <t>Thôn 1, 2, 3, 4, 5, 6, 7 (Tính cả phạm vi ngoài 1000m).</t>
  </si>
  <si>
    <t xml:space="preserve">Thôn 11, 12, 13, 16, 22, 25, 26, 9, 10, 14, 23, 28, 29, 30 </t>
  </si>
  <si>
    <t>Thôn 1, thôn 2, Thôn Nhân Giang, buôn Mnang Tar. (Tính cả phạm vi ngoài 1000m).</t>
  </si>
  <si>
    <t>Thôn Ea Luêh, thôn Ea Hăn, thôn Yang Hăn, buôn Nghí</t>
  </si>
  <si>
    <t>Thôn Điện Tân, buôn Khanh, buôn Blăk, buôn Phung, buôn Khóa, Thôn Ea Uôl; Thôn 1, thôn 3, thôn 5, thôn 6, buôn Ngô A. (Tính cả phạm vi ngoài 1000m).</t>
  </si>
  <si>
    <t>Buôn Đắk Tuôr, thôn Dhung Knung, thôn Ea Bar, thôn Ea Lang, thôn Ea Uôl; thôn 2, thôn 4, thôn Noh Prông, thôn Ea Khiêm, buôn Ngô B, buôn Cư Phiăng, buôn Tliêr</t>
  </si>
  <si>
    <t>Thôn 1, 2, 3, 4, 5 và Buôn Wiâo A, Thôn Lộc Tân, Lộc Thiện,  Lộc Yên, Lộc Tài, Thôn Trung Hồ, thôn Hồ Tiếng, buôn Hô, buôn Mrưm, buôn Trang, buôn Năng</t>
  </si>
  <si>
    <t>Thôn  7, 8, buôn Wiao B, buôn Ur, Thôn Lộc Thuận, Lộc Phú, Thôn Hòa Bình, thôn Quảng An, Hà Quảng, buôn Giêr</t>
  </si>
  <si>
    <t>Thôn Trung Hòa, thôn Ea Kanh, thôn Quyết Tiến, buôn Ea Dua, buôn Juk, buôn KSơr,buôn Jun, buôn Yóh, buôn Kmang, Thôn Tân Hà, Tân Quảng, Tân Thành, Tân Phú, Tân Lộc, Tân Nam, Tân Trung, Thôn Hải Hà, thôn Đoàn Kết, thôn Quyết Tâm, thôn Thống Nhất</t>
  </si>
  <si>
    <t>Thôn Ea Krái, thôn Ea Ruế, Ea Đốc, Bình An, Tân Tiến, Tân Hiệp, Đồng Tâm, Đồng Tiến, Ea Ngai, Ea Sim, buôn Dliêya B, Thôn Tân Mỹ, Tân Hiệp, Tân Trung B, Tân Kỳ, Tân Vinh, Thôn Thanh Cao, thôn Ea Chăm, thôn Ea Đinh, thôn Ea Heo, thôn Yên Khánh, thôn Quang Trung, thôn Ea Chiêu, thôn Ea Chiêu 1</t>
  </si>
  <si>
    <t xml:space="preserve"> thôn Tam Hiệp, buôn Trăp, thôn Tam Lực, thôn Tam Thành, thôn Tam Trung, thôn Tam Đồng, thôn Tam Hà, Thôn Tam Hợp, thôn Ea Bir, Thôn
 Giang Hòa, Giang Phong, Giang Bình, Giang Phú, Phước Lộc, Trung Nghĩa</t>
  </si>
  <si>
    <t xml:space="preserve"> Thôn 3,4, 5, 6, 9, 10, 11, 12 và Thôn Xuân Ninh, Thôn Giang Tân, thôn Giang Minh, thôn Giang Sơn, thôn Giang Điền, Thôn Giang Hà, thôn Xuân
 Hà 1, thôn Xuân Hà 2, thôn Xuân Hà 3, thôn Xuân Lạng 1, thôn Xuân Lạng 2.</t>
  </si>
  <si>
    <t>Thôn 1, 7, 8, 13, thôn Xuân Đoàn, Xuân Hòa, Xuân Thành, Xuân Phú, Xuân Mỹ, Xuân Thủy, Xuân Long, Xuân Tây, Xuân Thuận, Xuân Lộc, 
Xuân Vĩnh, Xuân Trường, Xuân An, Xuân Đạt, thôn Giang Châu, thôn Xuân Thái, thôn Xuân Thanh</t>
  </si>
  <si>
    <t>VT1: Thôn 1, thôn 2, thôn 10, thôn 11, buôn Đung, buôn Đung A, Thôn 1 Ea Nam, thôn 2 Ea Nam, thôn 2a Ea Nam, thôn 3 Ea Nam, thôn 4 Ea Nam, thôn Ea Sia A, thôn Ea Sia B, thôn Ea Ksô, thôn Ea Ksô A, thôn Ea Đen, Buôn Kdruh, buôn Kdruh A.</t>
  </si>
  <si>
    <t xml:space="preserve">VT2: Thôn 3, thôn 5, thôn 6, thôn 7, thôn 8, thôn 9, thôn 10; đất cho Công ty cao su Ea H’Leo thuê, Thôn 5, thôn 6, buôn Riêng A, buôn Riêng B, buôn Riêng C; đất Công ty cao su Ea H’Leo thuê, Thôn 7, thôn 8. </t>
  </si>
  <si>
    <t>VT3: Thôn 1 Ea Tir, thôn 2 Ea Tir, thôn 3 Ea Tir, thôn 4 Ea Tir, thôn Bình Minh, thôn Bình Sơn, đất Công ty cao su Ea H'Leo thuê và Thôn 4.</t>
  </si>
  <si>
    <t>VT4: Buôn Ea Tiêu, Buôn Drăn</t>
  </si>
  <si>
    <t>Thôn 1, Thôn 2, Thôn 6, Thôn 7, Thôn 8, Thôn 9, Thôn 10, Thôn 11, Thôn 12, Thôn 14, buôn Lê B, đất cho Công ty cao su Ea H’Leo thuê (Xã Ea Đrăng cũ); Thôn 1, thôn 2, thôn 4, thôn 5, thôn 6, thôn 6a, thôn 7, buôn A Riêng, buôn A Riêng B (xã Ea Răl cũ); Thôn 4, buôn Drai, buôn Choah, buôn Tri B, thôn Tri C3 (xã Dliê Yang cũ)</t>
  </si>
  <si>
    <t>Thôn 3, Thôn 4, Thôn 5, Thôn 13, buôn Blếch, buôn Lê Đá (Xã Ea Đrăng cũ); Buôn Túng Kuh, buôn Tùng xê, buôn Tùng Thăng, đất cho Công ty cao su Ea H’Leo thuê (xã Ea Răl cũ); Thôn 1, buôn Gha, buôn Tir, buôn Sek, buôn Tri A; đất Công ty cao su Ea H’Leo thuê (xã Dliê Yang cũ)</t>
  </si>
  <si>
    <t>Thôn 6, thôn 7, thôn 8, thôn 9</t>
  </si>
  <si>
    <t xml:space="preserve"> Thôn 2a, thôn 2b, thôn 3, thôn 4, thôn 5, buôn Treng, buôn Săm A, buôn Săm B, buôn Dang)</t>
  </si>
  <si>
    <t>Thôn 1, thôn 2, thôn 5, thôn 3, thôn 6, thôn 7, thôn Thái, thôn Ea Yú, Buôn Drăn, buôn Tang, buôn Wing, buôn K'rái, buôn Ea Blong, buôn Chứ, buôn Điết, buôn Bung, buôn M'nút ; Thôn 1, 2, 3, 4a, 4b, 5a, 6, buôn K’ra, buôn Hiao 1, buôn Hiao 2.</t>
  </si>
  <si>
    <t xml:space="preserve"> Buôn Hoai, buôn Chăm, buôn Bek, buôn K’ry ; Thôn 7a, 7b, 11, 5b, 5c, buôn K’rái, buôn Bir, </t>
  </si>
  <si>
    <t xml:space="preserve"> Buôn Ta Ly, Thôn 7c, 8a, 8b, 9a, 9b, 10.</t>
  </si>
  <si>
    <t>Gồm các thôn Phước An 7, 10, 14 Thôn 19-8, Tân Thành 1, Phước Thành, thôn 19-5, Buôn Jung, Buôn Jung II, thôn Tân Lập 1, Tân Tiến 1</t>
  </si>
  <si>
    <t xml:space="preserve">Thôn Phước Hòa, Phước Thịnh, Buôn Pan, Buôn Pan B, Buôn Ea Yông A, Buôn Ea Yông B và Buôn Ea Yông A2.
Gồm các thôn 2, thôn 3, thôn 4, thôn Tân Lập 2, thôn Tân Lập A, thôn Tân Thành 2, thôn Tân Tiến 2, buôn Kam Rơng, thôn 1A, thôn 1B, thôn 1C, thôn 6A, thôn 6B, thôn Thăng Tiến 1, Thăng Tiến 2, Thăng Tiến 3, thôn 7.
Đất gần kề khu dân cư 7 thôn </t>
  </si>
  <si>
    <t>Gồm các thôn 15, thôn 17, 16, thôn Liên Cơ, thôn Hòa Thành, thôn Hòa Trung, Thôn 1/5,Khu vực 52ha, Công ty TNHH cà phê Thắng Lợi và Cư Pul, Thôn Hòa Bắc, Thôn Hòa Thắng, Thôn Quyết Thắng, Thôn 19/5, Thôn Nam Thắng, Thôn Hòa An,  thôn Tân Nam, buôn Pok, buôn Ea Tir, thôn Tân Đức, Tân Bắc, Thanh Bình</t>
  </si>
  <si>
    <t xml:space="preserve">Buôn Kniêr, , đồng Đặc Công, Đồng 83, Sình Sạn, Sình Môn, khu vực cánh đồng Hòa Lễ.
Buôn Đắk Rleng 1, Đắk Rleng 2. </t>
  </si>
  <si>
    <t xml:space="preserve">Gồm các thôn Phước Lộc 1, 2, 3, 4, 5; thôn 4, 4A, 4B, buôn Phê, thôn Phước Trạch 1, 2, thôn Phước Thọ 1, 2, 3, 4, 5, thôn 5, 5A </t>
  </si>
  <si>
    <t>Gồm các thôn Phước Tân 3, Phước Tân 4, Tân Lập 1, Tân Lập 2, Tân Lập 3, Nghĩa Lập, thôn Phước Lập 1, thôn Phước Lập 2, thôn Tân Bình, thôn Quảng Tân, Nghĩa Tân, thôn Đức Tân, Buôn Tà Rầu, buôn Roang Đơng, buôn Mò Ó</t>
  </si>
  <si>
    <t xml:space="preserve"> Gồm các thôn 1, 15, buôn Krông Păc, thôn 3, buôn Krai B, thôn 14, 17, 1A, 8A, 10A, thôn 6, 9A, 7A, 12A, 16A, thôn 4, thôn Chợ, thôn 9, thôn 7, thôn 6, thôn Bình Minh, thôn 14, Buôn MBê </t>
  </si>
  <si>
    <t xml:space="preserve"> Thôn 13A, 4A, 2A, 14A, 3A, 11, 5A, 7, 8, 9, 10, 13, 18, 19
Thôn 8, thôn 10, thôn 17, Công ty TNHH MTV cà phê 720, Buôn Ea Oh, buôn Krai A, buôn Kla B, Krông Búk, Thôn Đồi Đá</t>
  </si>
  <si>
    <t xml:space="preserve"> Các thôn 1A, 1B, 2, 2A, 2B, 2C, 3A, 3B, 5, 6A, 6B Cư Elang, 7A, 7B, 9</t>
  </si>
  <si>
    <t xml:space="preserve"> Cácthôn 2, thôn 4A, thôn 4B, thôn 9, thôn 11, thôn 14; thôn Quyết Tiến, Trung Tâm, Đoàn Kết 2, An Bình, Quyết Thắng 2; thôn Ea Sar 1, thôn 6, Thanh Bình, Thanh Sơn, buôn Sê Đăng; thôn Ea Sô 6, buôn Ea Buk;</t>
  </si>
  <si>
    <t>Các khu vực các thôn 11 đến thôn 18. (Tính cả phạm vi ngoài 1000m).</t>
  </si>
  <si>
    <t>Các thôn 14, 15, 16, 17, 19, 20, 21, 22, 23, 8,  1, 2, 5, 6, 7, 9, 18. (Tính cả phạm vi ngoài 1000m).</t>
  </si>
  <si>
    <t xml:space="preserve">'- Vị trí 1: </t>
  </si>
  <si>
    <t>Các buôn M'Bhao, thôn Tân Lập, thôn Hồ và thôn 18; Các buôn Ak, buôn Gõ Năng, buôn Dak, buôn Hí Đức, Các thôn 2, 5, 6. (Tính cả phạm vi ngoài 1000m).</t>
  </si>
  <si>
    <t>Thôn 3,5,6,4,5A,6A,7A,8 (Tính cả phạm vi ngoài 1000m).</t>
  </si>
  <si>
    <t>54. Xã Hòa Phú</t>
  </si>
  <si>
    <t>Thôn 1, 2, 3, 4, 7, 8, 15, 17, Thôn Bình An,Thôn Đồng Tâm, Thôn Nhất Trí, Thôn Quyết Tâm, Thôn Quyết Thắng, Thôn Thống Nhất, Thôn Tân Tiến, Thôn Hòa Khánh, Thôn Đoàn Kết, Thôn 16, Thôn 18, Thôn 20, Buôn Cư Dluê, Thôn Phú Hòa, Thôn Bình Tân, Thôn Thành Công, Thôn Hòa Xuân, Buôn Drai Hling, Buôn Buôr, Tiểu khu 1266, Thôn Hòa Bình, . (Tính cả phạm vi ngoài 1000m).</t>
  </si>
  <si>
    <t xml:space="preserve"> - Vị trí 1</t>
  </si>
  <si>
    <t>+ TDP  1 Tân Lợi, TDP  2 Tân Lợi, TDP  3 Tân Lợi, TDP  3A Tân Lợi, TDP  4 Tân Lợi, TDP  4A Tân Lợi, TDP  5 Tân Lợi (Tính cả phạm vi ngoài 1000m).</t>
  </si>
  <si>
    <t>+ TDP  1 Thành Công, TDP  2 Thành Công, TDP  3 Thành Công, TDP  4 Thành Công, TDP  5 Thành Công, TDP  6 Thành Công, TDP  7 Thành Công, TDP  8 Thành Công, TDP  9 Thành Công, TDP  10 Thành Công, TDP  11 Thành Công, TDP  12 Thành Công, TDP  13 Thành Công, TDP  1A Thành Công, TDP  2A Thành Công, TDP  3A Thành Công, TDP  4A Thành Công, TDP  5A Thành Công, TDP  6A Thành Công, TDP  7A Thành Công. (Tính cả phạm vi ngoài 1000m).</t>
  </si>
  <si>
    <t>+ TDP  1 Tân Thành, TDP  2 Tân Thành, TDP  3 Tân Thành, TDP  7 Tân Thành, TDP  8 Tân Thành, TDP  10 Tân Thành, TDP  11 Tân Thành, TDP  12 Tân Thành, TDP  13 Tân Thành. (Tính cả phạm vi ngoài 1000m).</t>
  </si>
  <si>
    <t>+ TDP 1 Tân Tiến, TDP 2 Tân Tiến , TDP 3 Tân Tiến , TDP 4 Tân Tiến , TDP 5 Tân Tiến , TDP 6 Tân Tiến , TDP 7 Tân Tiến , TDP 8 Tân Tiến (trừ phần từ Mai Xuân Thưởng đến đường Nguyễn Thị Định) , TDP 9 Tân Tiến , TDP 10 Tân Tiến , TDP 12 Tân Tiến , TDP 13 Tân Tiến , TDP 14 Tân Tiến , TDP 1A Tân Tiến , TDP 2A Tân Tiến , TDP 3A Tân Tiến , TDP 4A Tân Tiến , TDP 5A Tân Tiến , TDP 6A Tân Tiến , TDP 7A Tân Tiến . (Tính cả phạm vi ngoài 1000m).</t>
  </si>
  <si>
    <t>+ TDP 1A Tự An, TDP 2 Tự An, TDP 3 Tự An, TDP 5 Tự An, TDP 9 Tự An. (Tính cả phạm vi ngoài 1000m).</t>
  </si>
  <si>
    <t xml:space="preserve"> -Vị trí 2</t>
  </si>
  <si>
    <t xml:space="preserve"> +TDP 6 Tự An, TDP 6A Tự An, TDP 7 Tự An, TDP 8 Tự An,TDP 10 Tự An, </t>
  </si>
  <si>
    <t>+ Buôn Đũng, buôn Dhã Prõng</t>
  </si>
  <si>
    <t xml:space="preserve"> - Vị trí 3</t>
  </si>
  <si>
    <t>TDP 9, 10, 11. (Tính cả phạm vi ngoài 1000m).</t>
  </si>
  <si>
    <t>TDP 1, 2, 3, 4, 5, 6, 7, 8, 12, TDP Hòa Thuận, TDP Đồng Tâm, TDP 18, TDP 19,TDP 13, TDP 14, TDP 15, TDP 16, buôn Jù, buôn Kô Tam, TDP 17,  Buôn Ea Nao A, Buôn Ea Nao B, buôn  Krông A</t>
  </si>
  <si>
    <t>TDP 6, 8, 9, buôn Păn Lăm, buôn Kô Siêr, TDP 5A, TDP 1B, TDP 2B, TDP 3B, TDP 8B, TDP 11B. (Tính cả phạm vi ngoài 1000m).</t>
  </si>
  <si>
    <t>TDP 1, 2, 3, 4, 5, 7, 10, 1A, 2A, 3A, 4A, 6A, 7A, 8A, 9A, TDP 4B, TDP 5B, TDP 9B, TDP 10</t>
  </si>
  <si>
    <t>TDP 4, TDP 11, Buôn Mđuk. (Tính cả phạm vi ngoài 1000m).</t>
  </si>
  <si>
    <t>TDP 8, Buôn HDrát, TDP 6, TDP 5, TDP 7, TDP 9, TDP 10, Buôn A lê A, Buôn A lê B, TDP Tân Hưng, TDP Cao Thành, TDP 1, TDP 3, TDP 2, TDP 4A</t>
  </si>
  <si>
    <t>Thôn Ea Duất, thôn Ea Kly, thôn Hà Bắc (xã Ea Wer cũ); các khu vực còn lại của xã Tân Hòa cũ).</t>
  </si>
  <si>
    <t>Thôn 6, thôn 7, thôn 8 (xã Ea Huar cũ) và các khu vực còn lại của xã Ea Wer cũ)</t>
  </si>
  <si>
    <t>Thôn Hòa Nam 1, thôn Đại Đồng, thôn Hòa Phú, thôn Hòa An, Ea M'Đhar 3 (xã Ea Nuôl cũ).</t>
  </si>
  <si>
    <t>Thôn 5, thôn 8, thôn 18b, thôn 15 (xã Ea Bar cũ)</t>
  </si>
  <si>
    <t>Hòa Nam 2, buôn Niêng 3, buôn niêng 2, buôn Niêng 1, Tân thanh, Tân Phú  (xã Ea Nuôl cũ); Các khu vực còn lại (xã Ea Bar cũ);</t>
  </si>
  <si>
    <t xml:space="preserve"> Các khu vực còn lại (xã Ea Nuôl cũ); 4 Buôn knia và thôn 6, thôn 7, thôn 9 (xã Ea Bar cũ) và các khu vực còn lại (xã Cuôr Knia cũ).</t>
  </si>
  <si>
    <t>Thôn 1, thôn 2, thôn 5, thôn 10, thôn 11 xã Ea Kiết cũ</t>
  </si>
  <si>
    <t>Thôn 15, buôn Wing, buôn Ayun, buôn Triết xã Ea Kuếh cũ</t>
  </si>
  <si>
    <t>Thôn 6, thôn 7, thôn 8, thôn 9, thôn 14, buôn Ja Wầm A, buôn Ja Wầm B xã Ea Kiết cũ; Thôn Thác Đá, thôn Đoàn Kết, buôn Thái xã Ea Kuếh cũ</t>
  </si>
  <si>
    <t>Thôn 6, 8, Bình Hoà, Hiệp Lợi, Hiệp Đạt, Hiệp Hoà, Hiệp Kết, Hiệp Đoàn, Hiệp Tiến, Hiệp Hưng, Hiệp Thịnh, Hiệp Nhất và thôn Hiệp Bình</t>
  </si>
  <si>
    <t>Thôn 1A, 1B, 2A, 2B, 3, Hiệp Thành, Hiệp Thắng và buôn Dhung</t>
  </si>
  <si>
    <t>Buôn Cuôr, Ea M'Droh, thôn Thạch Sơn, Hợp Thành, Đồng Tâm</t>
  </si>
  <si>
    <t>Thôn Phú Hòa, Thôn Phú Thịnh, Thôn Phú Sơn, Thôn 3A, Thôn Phú Tân, Phú Sang, Thôn 1, thôn 2, thôn 3, thôn 4A, thôn 6, buôn Sút M’grư.</t>
  </si>
  <si>
    <t>Thôn Tiến Đạt, thôn Tiến Phú, thôn Tiến Phát, thôn Tiến Cường, thôn Tiến Thịnh, thôn Tiến Thành, Thôn 4, thôn An Bình, buôn Pốk A, Thôn Phú Lâm.</t>
  </si>
  <si>
    <t>Thôn 5, Buôn Ea Sut, Buôn Lang, Buôn Pôk B, Tân Tiến</t>
  </si>
  <si>
    <t>Các thửa đất tiếp giáp đường tránh Đông</t>
  </si>
  <si>
    <t xml:space="preserve"> Buôn Kroa C, buôn Kroa B, buôn Cuôr Đăng A, buôn Cuôr Đăng B, buôn Ko Hneh và các KV còn lại xã Cuôr Đăng cũ</t>
  </si>
  <si>
    <t>: (các KV còn lại xã Ea Drơng cũ)</t>
  </si>
  <si>
    <t>Thôn 1, buôn KaNa A, buôn KaNa B, buôn Bling, buôn Trắp, buôn Huk A, buôn Huk B, Thôn Đoàn Kết, thôn 8, thôn Tân Lập.</t>
  </si>
  <si>
    <t xml:space="preserve"> Thôn An Bình, thôn Thịnh Phát, buôn Ea Sang, buôn Ea Sang B. </t>
  </si>
  <si>
    <t xml:space="preserve"> Thôn 2, thôn 3, thôn 4, buôn Dhung, Buôn Trấp, buôn Jốk, thôn An Phú, thôn 6.</t>
  </si>
  <si>
    <t>Buôn Bling A, Buôn Hring, Buôn Drang, Buôn Tar.</t>
  </si>
  <si>
    <t>Các thửa đất có cạnh tiếp giáp đường Tỉnh lộ 8, đường Quốc lộ 29, Thôn 1 Ea Tar, thôn 2 Ea Tar, thôn 3 Ea Tar, thôn 4 Ea Tar)</t>
  </si>
  <si>
    <t xml:space="preserve"> Buôn Tu, buôn Sah A, buôn Sah B, buôn Knia, buôn H’ra A, buôn H’ra B, buôn Phơng, buôn Pơr, thôn Tân Thành, thôn Thống Nhất, thôn 2, thôn 8</t>
  </si>
  <si>
    <t xml:space="preserve"> Buôn Đrai Sí, buôn Tơng Liă, buôn Mlăng, buôn Yao, buôn Triă, thôn 1, thôn 3, thôn 5, thôn Đắk Hà Đông, thôn Đắk Hà Tây</t>
  </si>
  <si>
    <t>Các thửa đất không có cạnh tiếp giáp đường, các thửa có cạnh tiếp giáp suối, các khu vực còn lại</t>
  </si>
  <si>
    <t>PHỤ LỤC X</t>
  </si>
  <si>
    <t>Áp dụng cho địa bàn toàn xã</t>
  </si>
  <si>
    <t>Áp dụng trên địa bàn toàn xã</t>
  </si>
  <si>
    <t>Các khu vực đất dray Bhăng, Ea Bhốk</t>
  </si>
  <si>
    <t xml:space="preserve"> các khu vực đất xã Hòa Hiệp cũ)</t>
  </si>
  <si>
    <t xml:space="preserve">Buôn Yuk la ,
Buôn Dren B, Buôn Mliêng 1,2,Thôn Tân Giang, Đông Giang 1,2, Buôn Tría, Đoàn Kết 2, Mê Linh 2
</t>
  </si>
  <si>
    <t>Buôn Ciêng Kao, Liêng Ông Jiê Yuk, Buôn  Liêng Keh, Buôn Kdiê, Buôn Dhăm 1,  Buôn Dhăm 2, Thôn Yên Thành 1, Yên Thành 2, Buôn Pai Bi, Buôn Dlei</t>
  </si>
  <si>
    <t>Buôn Liêng Krăk, Rơ Cai A, Rơ Cai B, Đăk Rơ Mưt, Yông Hăt, Ba Yang, Lach Dơng, Đắk Tro.</t>
  </si>
  <si>
    <t>Toàn xã xác định 1 vị trí</t>
  </si>
  <si>
    <t>Thôn 1, thôn 2, thôn 10, thôn 11, buôn Đung, buôn Đung A, Thôn 1 Ea Nam, thôn 2 Ea Nam, thôn 2a Ea Nam, thôn 3 Ea Nam, thôn 4 Ea Nam, thôn Ea Sia A, thôn Ea Sia B, thôn Ea Ksô, thôn Ea Ksô A, thôn Ea Đen, Buôn Kdruh, buôn Kdruh A, Thôn 3, thôn 5, thôn 6, thôn 7, thôn 8, thôn 9, thôn 10; đất cho Công ty cao su Ea H’Leo thuê, Thôn 5, thôn 6, buôn Riêng A, buôn Riêng B, buôn Riêng C; đất Công ty cao su Ea H’Leo thuê, Thôn 7, thôn 8</t>
  </si>
  <si>
    <t xml:space="preserve"> Thôn 1, 2, 4, 5, 6, 7, 8, 9, 10, 11, 12, 13, 14. Thôn 4, thôn 5, thôn 6, thôn 6a, Buôn: B’lếch, Lê Đá, Lê B.</t>
  </si>
  <si>
    <t>Buôn: B’lếch, Lê Đá, Lê B</t>
  </si>
  <si>
    <t xml:space="preserve"> Thôn 1, thôn 2, thôn 4, thôn 5, thôn 6, thôn 6a, thôn 7, buôn A Riêng, buôn Riêng B, Thôn 4, buôn Drai, buôn Choah, buôn Tri B, thôn Tri C3</t>
  </si>
  <si>
    <t xml:space="preserve"> Thôn 1, thôn 2, thôn 3, thôn 4a, thôn 4b, thôn 5a, thôn 6, buôn K’ra, buôn Hiao 1, buôn Hiao 2, Thôn 7a, thôn 7b, thôn 11, thôn 5b, thôn 5c, buôn K’rái, buôn Bir; đất các doanh nghiệp thuê đất trồng cao su trên địa bàn xã, Thôn 7c, 8a, 8b, 9a, 9b, 10.</t>
  </si>
  <si>
    <t>Thôn 1, thôn 2, thôn 5, thôn 3, thôn 6, thôn 7, thôn Thái, thôn Ea Yú, buôn Drăn, buôn Tang, buôn Wing, buôn K’rái, buôn Ea Blong, buôn Chứ, buôn Điết, buôn Bung, buôn M'nút, Buôn Hoai, buôn Chăm, buôn Bek, buôn K’ry, Buôn Ta Ly</t>
  </si>
  <si>
    <t>Tt. Phước An cũ</t>
  </si>
  <si>
    <t>Xã Ea Yông cũ</t>
  </si>
  <si>
    <t>Xã Hoà An cũ</t>
  </si>
  <si>
    <t>Áp dụng cho tất cả vị trí</t>
  </si>
  <si>
    <t>Xã Tân Tiến cũ</t>
  </si>
  <si>
    <t>Xã Ea Yiêng cũ</t>
  </si>
  <si>
    <t>Xã Ea Uy cũ</t>
  </si>
  <si>
    <t>Ea Phê cũ</t>
  </si>
  <si>
    <t>Ea Hiu cũ</t>
  </si>
  <si>
    <t>Áp dụng cho toàn xã</t>
  </si>
  <si>
    <t>Toàn phường 1 vị trí</t>
  </si>
  <si>
    <t>Trên địa bàn toàn xã.</t>
  </si>
  <si>
    <t>Áp dụng trên địa bàn Toàn xã</t>
  </si>
  <si>
    <t>Áp dụng trên toàn xã</t>
  </si>
  <si>
    <t>PHỤ LỤC XI</t>
  </si>
  <si>
    <t>Gồm cánh đồng tại thôn 4, 5, 6. Cư Mlan xã  Ea Súp, Thôn 1, 2, 3, 4, 5, 6, 7, 8, 9, 10, 11, 12, 15, 16, 17, 19. Ea Lê xã Ea Súp</t>
  </si>
  <si>
    <t>VT1: Xã Cư Ewi cũ</t>
  </si>
  <si>
    <t>VT2: xã Ea Ning và Ea Hu cũ</t>
  </si>
  <si>
    <t xml:space="preserve"> Buôn Bhôk, Buôn Năm Pă, Buôn Yơn, Buôn Yang Kring, Buôn Thai, Buôn Hang Ja, Buôn Cuôr Tăk</t>
  </si>
  <si>
    <t>Buôn Yuk la , Buôn Dren B, Buôn Mliêng 1,2,Thôn Tân Giang, Đông Giang 1,2, Buôn Tría, Đoàn Kết 2, Mê Linh 2, Liên kết 1,2</t>
  </si>
  <si>
    <t>vị trí toàn xã</t>
  </si>
  <si>
    <t>Gồm: TDP An Lạc 1, 2, 3, 4, 5, 6, Buôn Tring 1, Buôn Tring 2, Buôn Tring 3, TDP An Bình 1, 2, 3, 4, 5, 6, 7, 8, TDP Đạt Hiếu 1, 2, 3, 4, 5, 6, TDP Đoàn Kết 1, 2, 3, 4, TDP Thiện An 1, 2, 3, 4, 5, 6, 7, Buôn Kli A, TDP Đồng Tiến, TDP Hợp Thành 1, 4, TDP Tân Hà 2, 3</t>
  </si>
  <si>
    <t>Thôn 1, thôn 2, thôn 10, thôn 11, buôn Đung, buôn Đung A (xã Ea Khăl cũ); Thôn 1, thôn 2, thôn 3 (xã Ea Tir cũ); Thôn 1, thôn 2, thôn 2a, thôn 3, thôn 4, thôn Ea Sia A, thôn Ea Sia B, thôn Ea Ksô, thôn Ea Ksô A, thôn Ea Đen, buôn Kdruh, buôn Kdruh A (xã Ea Nam cũ).</t>
  </si>
  <si>
    <t xml:space="preserve"> Thôn 3,4,5,6,7,8,9, Buôn Briêng B, Buôn Briêng C, Thôn 5 Ea Nam, Thôn 6 Ea Nam, Thôn &amp; Ea Nam, Thôn 7 Ea Nam, Thôn 8 Ea Nam, Buôn: Ea Tiêu, Drăn, Thôn 3 Ea Tir, thôn 4 Ea Tir.  .</t>
  </si>
  <si>
    <t xml:space="preserve"> Thôn 1, thôn 2, thôn 3, thôn 4a, thôn 4b, thôn 5a, thôn 6, buôn Krái, buôn Hiao 1, buôn Hiao 2 ;</t>
  </si>
  <si>
    <t>Thôn 1, thôn 2, thôn 5, thôn 3, thôn 6, thôn 7, thôn Thái, thôn Ea Yú, Buôn Drăn, buôn Tang, buôn Wing, buôn K'rái, buôn Ea Blong, buôn Chứ, buôn Điết, buôn Bung, buôn M'nút.</t>
  </si>
  <si>
    <t>Thôn 7c, 8a, 8b, 9a, 9b, 10</t>
  </si>
  <si>
    <t xml:space="preserve"> Thôn Ta Ly</t>
  </si>
  <si>
    <t>Xã Ea Yông, Hoà Tiến cũ</t>
  </si>
  <si>
    <t>Xã Ea Yiêng, Ea Uy cũ</t>
  </si>
  <si>
    <t>Xã Ea Phê cũ</t>
  </si>
  <si>
    <t>Xã Ea Kuang, Ea Hiu cũ</t>
  </si>
  <si>
    <t>Gồm cánh đồng tại thôn 4, 5, 6. Cư Mlan xã  Ea Súp Thôn 1, 2, 3, 4, 5, 6, 7, 8, 9, 10, 11, 12, 15, 16, 17, 19. Ea Lê xã Ea Súp</t>
  </si>
  <si>
    <t>PHỤ LỤC XIII</t>
  </si>
  <si>
    <t>BẢNG GIÁ ĐẤT TRỒNG CÂY LÂU NĂM</t>
  </si>
  <si>
    <t>Suối Ea Tê</t>
  </si>
  <si>
    <t>Điểm Khu quy hoạch chi tiết điểm dân cư buôn Đắk, xã Cư M'ta</t>
  </si>
  <si>
    <t>Tuyến đường số 01</t>
  </si>
  <si>
    <t>Từ lô A1</t>
  </si>
  <si>
    <t>Đến lô A10</t>
  </si>
  <si>
    <t>Từ lô B11</t>
  </si>
  <si>
    <t>Đến lô B19</t>
  </si>
  <si>
    <t>Từ lô D29</t>
  </si>
  <si>
    <t>Đến lô D48</t>
  </si>
  <si>
    <t>Tuyến đường số 05</t>
  </si>
  <si>
    <t>Từ lô C20</t>
  </si>
  <si>
    <t>Đến lô C28</t>
  </si>
  <si>
    <t>Tuyến đường số 06</t>
  </si>
  <si>
    <t>Từ lô E49</t>
  </si>
  <si>
    <t>Đến lô E53</t>
  </si>
  <si>
    <t>Điểm quy hoạch chi tiết điểm dân cư thôn Hồ, xã Cư M'ta</t>
  </si>
  <si>
    <t>Mặt tiền QL 26</t>
  </si>
  <si>
    <t>Từ lô 01</t>
  </si>
  <si>
    <t>Đến lô 5 và Lô 20</t>
  </si>
  <si>
    <t>Từ sau dãy mặt tiền Quốc lộ 26</t>
  </si>
  <si>
    <t>Khu quy hoạch chi tiết điểm dân cư thôn Tân Lập, xã Cư M'ta</t>
  </si>
  <si>
    <t>Lô A1</t>
  </si>
  <si>
    <t>Lô A6</t>
  </si>
  <si>
    <t>Lô B7</t>
  </si>
  <si>
    <t>Lô B18</t>
  </si>
  <si>
    <t>1</t>
  </si>
  <si>
    <t>2</t>
  </si>
  <si>
    <t>3</t>
  </si>
  <si>
    <t>4</t>
  </si>
  <si>
    <t>5</t>
  </si>
  <si>
    <t>6</t>
  </si>
  <si>
    <t>7</t>
  </si>
  <si>
    <t>8</t>
  </si>
  <si>
    <t>9</t>
  </si>
  <si>
    <t>14</t>
  </si>
  <si>
    <t>15</t>
  </si>
  <si>
    <t>16</t>
  </si>
  <si>
    <t>17</t>
  </si>
  <si>
    <t>33</t>
  </si>
  <si>
    <t>34</t>
  </si>
  <si>
    <t>35</t>
  </si>
  <si>
    <t>22. Xã Krông Năng</t>
  </si>
  <si>
    <t>24. Xã Tam Giang</t>
  </si>
  <si>
    <t>25. Xã Phú Xuân</t>
  </si>
  <si>
    <t>23. Xã Dliê Ya</t>
  </si>
  <si>
    <t>Thôn 1, 2, 3, 4, 5 và Buôn Wiâo A, Thôn Lộc Tiến, thôn Lộc An, thôn Lộc Thịnh, thôn Lộc Thiện, Thôn Trung Hồ, thôn Hồ Tiếng, Buôn Hô, buôn Mrưn, buôn Trang, buôn Năng</t>
  </si>
  <si>
    <t>Thôn Tam lập, thôn Tam Phong, thôn Tam Thịnh, thôn Tam Liên, thôn Tam An, Thôn Tam Bình, thôn Tam Khánh, thôn Tam Hà, thôn Tam Thuận, Thôn Giang Mỹ, thôn Giang Hưng, thôn Giang Thịnh</t>
  </si>
  <si>
    <t>Các khu vực thôn buôn còn lại</t>
  </si>
  <si>
    <t>Thôn 2, Thôn Xuân Ninh, Thôn Giang Tân, thôn Giang Minh, thôn Giang Sơn, Thôn Giang hà, thôn Xuân Hà 1, thôn Xuân Hà 3, thôn Xuân Lạng 1, thôn Xuân Lạng 2.</t>
  </si>
  <si>
    <t>Thôn 10, thôn 3, thôn 4, thôn 5, thôn 6, thôn 9, thôn 11, thôn 12</t>
  </si>
  <si>
    <t>Cánh đồng trung tâm và cánh đồng thôn 14, Cánh đồng buôn MLốc A, MLốc B, G’Lăn, M'Suốt, M’Um - M'Trưng, buôn Tai, Cánh đồng thôn 1, 2, 3, 6, 7, 8, 9, 10 và cánh đồng buôn Cư Prao</t>
  </si>
  <si>
    <t xml:space="preserve"> Cánh đồng Ea Boa, Tria Bau, cánh đồng Ea Kha (buôn M’ Jam), cánh đồng buôn M'Yui, buôn M'O, buôn M’ Gơm, buôn MHạp, buôn M’Thi (Tính cả phạm vi ngoài 1000m).</t>
  </si>
  <si>
    <t xml:space="preserve">VT1: </t>
  </si>
  <si>
    <t>VT2:</t>
  </si>
  <si>
    <t xml:space="preserve"> Thôn Ea Duất, thôn Ea Kly, thôn Hà Bắc (xã Ea Wer cũ); các khu vực còn lại của xã Tân Hòa cũ.</t>
  </si>
  <si>
    <t>VT3:</t>
  </si>
  <si>
    <t xml:space="preserve"> Thôn 6, thôn 7, thôn 8 (xã Ea Huar cũ) và các khu vực còn lại của xã Ea Wer cũ</t>
  </si>
  <si>
    <t>VT4:</t>
  </si>
  <si>
    <t xml:space="preserve"> Các khu vực còn lại của (xã Ea Huar cũ).</t>
  </si>
  <si>
    <t>Thôn 11, Thôn 6, Thôn 4, Thôn 18, thôn 20, thôn 1, thôn 2, thôn 3, buôn Dang Kang, buôn Cư Ênun A, buôn Cư Ênun B, Cư Ko Êmông, thôn 15, thôn 16, thôn 17</t>
  </si>
  <si>
    <t>Các thôn 7, 2, 9, 4,1,3,5,6,8,10, Ea Tê. Các buôn Tai, Kcuah - Ea MLai, Hoang, Bik, Aê Lai, M’Um - M'Trưng, MLốc A, MLốc B, và buôn Cư Prao</t>
  </si>
  <si>
    <t>Các thôn 7, 2, 9, 4, 1, 3, 5, 6, 8, 9, 10, Ea Tê. Các buôn Tai, Hoang, Bik, Aê Lai, M’Um - M'trưng, MLốc A, MLốc B và buôn Cư Prao</t>
  </si>
  <si>
    <t xml:space="preserve"> Các khu vực còn lại </t>
  </si>
  <si>
    <t xml:space="preserve">Thôn Quyết Thắng, Thôn Quyết Tiến, Thôn Toàn Thắng, Thôn Thắng lợi, Thôn Tân Tiến, Thôn Thống Nhất, thôn 8, thôn Cư H’lâm, buôn Mấp, Thôn Phú Cường, Thôn 7, Buôn Sút M’đưng, buôn Sút M’drang. </t>
  </si>
  <si>
    <t>30. Xã Krông Búk</t>
  </si>
  <si>
    <t>31. Xã Cư Pơng</t>
  </si>
  <si>
    <t>Thôn Nam Anh, Thôn Trung Lộc, thôn Nam Thái, thôn Nam Tân, thôn Hòa Lộc, thôn Thống Nhất, thôn An Bình, thôn Quảng Hà, thôn KTy 5, thôn KTy, thôn KTy 1, Thôn Ea Kung, thôn Ea Plai, thôn Ea Nguôi, thôn Ea Kroa, thôn 6, buôn Đrao, buôn KTơng Drun, buôn Mùi 1,buôn Mùi 2, buôn Kdrô 1, buôn Kdrô 2.  (Tính cả phạm vi ngoài 1000m).</t>
  </si>
  <si>
    <t>Thôn Bình Minh, thôn Liên Hóa,thôn KTy 2, thôn Ea Siêr, thôn Ea Krôm, buôn Kmu, buôn Kô, buôn Drah 1, buôn Drah 2, buôn Ea Zin</t>
  </si>
  <si>
    <t xml:space="preserve">Các khu vực còn lại </t>
  </si>
  <si>
    <t>Buôn Ea Tuk, buôn Adrơng Prong, buôn Ea Brơ, buôn Kbuôr, buôn Ea Druich, buôn Đrây Huê, buôn Cư Yuốt, buôn Cư Bang, buôn Ea Liăng, buôn Khal, buôn Xóm A, buôn Tlan, buôn Cư Hriết, buôn Adrơng Điết, buôn Kđoh, buôn Ea Klok  (Tính cả phạm vi ngoài 1000m).</t>
  </si>
  <si>
    <t>Buôn Ea Dho, buôn Ea Sin, buôn Ea Pông, buôn Cư Kanh, buôn Cư Mtao</t>
  </si>
  <si>
    <t>Thôn Nam Anh, Thôn Trung Lộc, thôn Nam Thái, thôn Nam Tân, Thôn Hòa Lộc, thôn Thống Nhất, thôn An Bình, thôn Quảng Hà, thôn KTy 5, thôn KTy, thôn KTy 1, Thôn Ea Kung, thôn Ea Plai, thôn Ea Nguôi, thôn Ea Kroa, thôn 6, buôn Đrao, buôn KTơng Drun, buôn Mùi 1,buôn Mùi 2, buôn Kdrô 1, buôn Kdrô 2.  (Tính cả phạm vi ngoài 1000m).</t>
  </si>
  <si>
    <t>Thôn Bình Minh, thôn Liên Hóa, thôn KTy 2, thôn Ea Siêr, thôn Ea Krôm, buôn Kmu, buôn Kô, buôn Drah 1, buôn Drah 2, buôn Ea Zin</t>
  </si>
  <si>
    <t xml:space="preserve"> Buôn Ea Dho, buôn Ea Sin, buôn Ea Pông, buôn Cư Kanh, buôn Cư Mtao</t>
  </si>
  <si>
    <t>VT2: Thôn 1a, thôn 2a, thôn 2b, thôn 4a, thôn 4b, thôn 5b xã Ea Wy cũ; Thôn 10b xã Cư A Mung cũ; Thôn 1, thôn 2, thôn 8, thôn 9, thôn 10, thôn 11 xã Cư Mốt cũ</t>
  </si>
  <si>
    <t>Gồm các thôn 6, 6A, 6B, 6C, 6D, Buôn Puăn A, B, buôn Ea Su, thôn Phước Hòa 1, Phước Hòa 2, Phước Hòa 3, Phước Hòa 4; thôn Thắng Lập 1, Thắng Lập 2 và thôn Phước Tân 1, Phước Tân 2</t>
  </si>
  <si>
    <t>Cánh đồng buôn Triết</t>
  </si>
  <si>
    <t>Cánh đồng buôn Krông</t>
  </si>
  <si>
    <t>Cánh đồng Sình Quảng Nam, Sình Sâu, Sình Sậy; Cánh đồng 10/3, buôn Nắc, buôn H’ma, buôn Knul, buôn Riăng, buôn Đ’Hăm, buôn Kô, Hòa Tây, Hòa Trung, Hòa Đông, Cánh đồng Ka La, Dray Sáp</t>
  </si>
  <si>
    <t>Thôn Ana, thôn Ea Tung, thôn Quỳnh Ngọc 1, buôn Kô, buôn Riăng, buôn Knul, thôn 10/3</t>
  </si>
  <si>
    <t>9. Xã Krông Ana</t>
  </si>
  <si>
    <t>Tổ dân phố 1, tổ dân phố 2, tổ dân phố 3, tổ dân phố 4, tổ dân phố 5, tổ dân phố 6, tổ dân phố 7, buôn Trấp, thôn Quỳnh Tân 1, thôn Quỳnh Tân 2, thôn Quỳnh Tân 3, buôn Chăm, thôn 1, thôn 2, Thôn 3, Thôn 1, thôn 2, thôn Sơn Trà, thôn Hải Châu, thôn 4, thôn 5</t>
  </si>
  <si>
    <t>Cánh đồng Buôn Trấp, tháng 10, Cánh đồng trạm bơm 1 - HTX Thăng Bình 1 (khu vực cầu 1 đến trạm bơm 1), trạm bơm T21 - HTX Điện Bàn,  Các cánh đồng lúa: Rẫy 2, Sơn Trà + Hải Châu, Cánh đồng Thôn 6 (Cánh đồng Buôn Trấp và Ea Chai) Bầu Gai.</t>
  </si>
  <si>
    <t>Cánh đồng Quỳnh Tân 1, Quỳnh Tân 2, Quỳnh Tân 3, Đạt Lý 1, Đạt Lý 2 , Đạt Lý 3, Cù Lao, Cánh đồng B - HTX Điện Bàn, cánh đồng khu vực núi 4, cánh đồng lúa: Sình Tranh, suối Muỗi, Bầu Rô, Bầu Cụt, Bầu Đen, Bầu Sen, Trạm bơm 1, Trạm bơm 2, Trạm bơm 3, Sình Voi, Bà Chòm, lô 11, Xóm Lúa,</t>
  </si>
  <si>
    <t>Toàn phường xác định 1 vị trí</t>
  </si>
  <si>
    <t>Buôn Tu Sria, Buôn Plao Siêng, Buôn Phôk, Buôn Krai</t>
  </si>
  <si>
    <t>Buôn Buốc, Buôn Sa Bôk, Buôn Ea Ring,</t>
  </si>
  <si>
    <t>Buôn Tu Sria, Buôn Plao Siêng, Buôn Phôk, Buôn Krai, Buôn Ea Ring,</t>
  </si>
  <si>
    <t xml:space="preserve">Buôn Buốc, Buôn Sa Bôk, </t>
  </si>
  <si>
    <t>Buôn Krái,  Buôn Phôk</t>
  </si>
  <si>
    <t>Gồm các thôn, buôn: Ea Blông, Buôn Đét, Ea Chiêu, Ea Chiêu 1, buôn Ea Dua, buôn Juk, buôn Jun, buôn Ksơr, Buôn Kmang, Buôn Yóh, Buôn
 Dliê Ya B, buôn Dliêya A, thôn Tân Mỹ, thôn Tân Hiệp A, thôn Tân Bằng</t>
  </si>
  <si>
    <t>Thôn 1, Thôn  2, Tổ dân phố 3, Thôn 4, Thôn  5, và Buôn Wiâo A,  thôn Lộc Yên, Trung Hồ, Hồ Tiếng, Buôn Hô, Lộc Yên,  Buôn Mrưm, 
buôn Trang, buôn Năng</t>
  </si>
  <si>
    <t>Thôn  7, Thôn 8, Buôn Ur, Buôn Wiâo B, Lộc Tân, Lộc Tài, Lộc Thiện, Lộc Thuận, Lộc Phú, thôn Hòa Bình, Quảng An, Hà Quảng, buôn Giêr</t>
  </si>
  <si>
    <t>Thôn Tam Lập, thôn Tam Phong, thôn Tam Thịnh, thôn Tam Liên, thôn Tam An,Thôn Tam Bình, thôn Tam Khánh, thôn Tam Hà, thôn Tam Thuận, Thôn 
Giang Thịnh, thôn Giang Mỹ, thôn Giang Hưng</t>
  </si>
  <si>
    <t>Thôn Tam Hiệp, buôn Trăp, thôn Tam Lực, thôn Tam Thành, thôn Tam Trung, thôn Tam Đồng, thôn Tam Hòa, thôn Tam Hợp, thôn Ea Bir, Thôn 
Giang Hòa, thôn Giang Phong, thôn Giang Bình, thôn Giang Phú, thôn Phước Lộc, thôn Trung Nghĩa</t>
  </si>
  <si>
    <t>Thôn Xuân Hà 1, thôn Xuân Hà 2,thôn Xuân Hà 3, thôn Xuân Lạng 1, Thôn Xuân Lạng 2, thôn Giang Hà, Thôn 3, thôn 5, thôn 6, thôn 9, thôn 10, thôn 11, thôn 12, Giang Tân, Giang Minh, Giang Sơn</t>
  </si>
  <si>
    <t>Thái Xuân, Xuân Thanh, Giang Châu, Thôn Xuân Đoàn, thôn Xuân Hòa, thôn Xuân Thành, thôn Xuân Phú, thôn Xuân Mỹ, thôn Xuân Thủy, Xuân Long, Xuân Tây, Xuân Thuận, Xuân Lộc, Xuân Ninh, Xuân Vĩnh, Xuân Trường, Xuân An, Xuân Đạt, thôn 1, thôn 7, thôn 8, thôn 13.</t>
  </si>
  <si>
    <t>Thôn Tam Lập, thôn Tam Phong, thôn Tam Thịnh, thôn Tam Liên, thôn Tam An, Thôn Tam Bình, thôn Tam Khánh, thôn Tam Hà, thôn Tam Thuận, Thôn Giang Mỹ, thôn Giang Hưng, thôn Giang Thịnh</t>
  </si>
  <si>
    <t>Thôn 4, buôn Wiao A, Thôn Lộc Tiến, thôn Lộc An, thôn Lộc Thịnh, thôn Lộc Thiện, Cánh đồng Trắp Bur, Trung Hồ, Hồ Tiếng, Buôn Hô, buôn Năng, cánh đồng Buôn Giêr (thuộc Buôn Giêr, thôn Quảng An)</t>
  </si>
  <si>
    <t>Thôn 8, thôn Bình Minh, Cánh đồng Ea Much (thuộc Buôn Trang, Buôn Mrưm)</t>
  </si>
  <si>
    <t>thôn 11, Thôn 6, Thôn 4, Thôn 18, thôn 20, thôn 1, thôn 2, thôn 3, buôn Dang Kang, buôn Cư Ênun A, buôn Cư Ênun B, Cư Ko Êmông, thôn 15, thôn 16, thôn 17</t>
  </si>
  <si>
    <t>buôn Cư Mil, Buôn Krông, buôn Plum, Thôn 3 (xã Hòa Sơn cũ), Thôn 8 (xã Hòa Sơn cũ), Thôn Hòa Xuân, buôn Cuah, thôn 4 (xã Yang Réh cũ).</t>
  </si>
  <si>
    <t>Cánh đồng các thôn Đoàn Kết, thôn 13, thôn 6, thôn 7, thôn 10, thôn 1, thôn 12.</t>
  </si>
  <si>
    <t>Cánh đồng các thôn buôn, Buôn Kruễ, thôn Phú Quý, Cao Vĩnh, thôn Thanh Vân, thôn 9.</t>
  </si>
  <si>
    <t>Gồm các thôn 6, thôn 12.</t>
  </si>
  <si>
    <t>Gồm các thôn 1, thôn 5, thôn 9, thôn 10, Buôn Kruễ, Thôn Thanh Vân, thôn 7, thôn Phú Quý, Cao Vĩnh, công ty TNHH HTV lâm nghiệp Phước An, thôn 13.</t>
  </si>
  <si>
    <t>Thôn 5, 6, 7, Cao Vĩnh và Thanh Vân</t>
  </si>
  <si>
    <t>Gồm các thôn 1, thôn 12, thôn 9, Buôn Kruế, công ty TNHH HTV lâm nghiệp Phước An, buôn Cư Kniêl, Tân Quý, thôn Thăng Quý, thôn 13</t>
  </si>
  <si>
    <t>Các cánh đồng khu vực còn lại.</t>
  </si>
  <si>
    <t xml:space="preserve"> Các KV còn lại </t>
  </si>
  <si>
    <t>Thôn Hoà Bình 1,2,3, Buôn Tơr, Thôn Liên Kết 1,2, Đoàn kết 1,2 , Thôn Sơn Cường, Buôn Yuk, Buôn Bàng, Buôn Yang lá 1,2, Buôn Dren B, Thôn Liên Kết 1,2, Thôn Đông Giang 2,cánh đồng 7.9 ha, cánh đồng cỏ lác, khu vực sông tàu hút, nông trường 8/4,Buôn Tría, thôn Mê linh 2, thôn Tân Tiến</t>
  </si>
  <si>
    <t xml:space="preserve"> Yuk La, Buôn Mliêng 1,2 ,Buôn Kam, Buôn Knac, Buôn Ja Tu, Buôn Lach Rung, Thôn Hưng Giang</t>
  </si>
  <si>
    <t>Buôn Krông, Thôn 3 (xã Ea Trul cũ), Buôn Plum, thôn 6 (xã Hòa Sơn cũ), thôn 7 (xã Hòa Sơn cũ), thôn 8 (xã Hòa Sơn cũ), thôn 9 (xã Hòa Sơn cũ), thôn 10 (xã Hòa Sơn cũ), Thôn 1 (xã Yang Réh cũ), thôn 3 (xã Yang Réh cũ) (Tính cả phạm vi ngoài 1000m).</t>
  </si>
  <si>
    <t>Buôn Phung, buôn Blăk, buôn Khanh, thôn Điện Tân, thôn Ea Lang, thôn 5, thôn 6, buôn Ngô A, buôn Ngô B, buôn Cư Phiăng (Tính cả phạm vi ngoài 1000m)</t>
  </si>
  <si>
    <t>Buôn Biăp, Buôn Dơng Bắk Dơng Yang, Buôn Dơng Kriêng, Buôn Krai, Buôn Ja, Thôn Sân Bay,  
Thôn 1,2,3, Buôn Jun, Buôn Lê, Buôn Yơn,</t>
  </si>
  <si>
    <t>Buôn Dơng Guôl, Buôn Bhôk, Buôn Năm Pă,Yôk Đuôn, Buôn Diêo, Buôn Thai, Buôn Mă,Buôn Sruông, Buôn Thai, Buôn Dơng Kriêng, Buôn Hang Ja, thôn 4</t>
  </si>
  <si>
    <t>Buôn Bhôk, Buôn Năm Pă, Buôn Drung, Buôn Yơn, Buôn Diêo, Buôn Yang Kring, Buôn Đắk Ju, Buôn Thai, Buôn Dơng Kriêng, Buôn Hang Ja, Buôn Cuôr Tăk, Buôn Thai, Buôn Dơng Kriêng, Buôn Hang Ja, Buôn Cuôr Tăk</t>
  </si>
  <si>
    <t>Buôn Sruông, Buôn Dơng Guôl, Buôn Biăp, Buôn Dơng Bắk, Dơng Yang, Yôk Đuôn, , Buôn Krai, Buôn Ja, Thôn Sân Bay, Buôn Mă, thôn 1,2,3,4, Buôn Jun, Buôn Lê</t>
  </si>
  <si>
    <t>Buôn Dơng Guôl, Buôn Biăp, Buôn Dơng Bắk, Dơng Yang, Yôk Đuôn, Buôn Diêo, Buôn Krai, Buôn Ja, Thôn Sân Bay, Buôn Mă, thôn 1,2,3,4 Buôn Jun, Buôn Lê, Buôn Dơng Kriêng</t>
  </si>
  <si>
    <t>Thôn 1,Buôn Cuôr, Buôn Drung,Buôn Hang Ja</t>
  </si>
  <si>
    <t>Buôn Dơng Guôl, Dơng Yang, Yôk Đuôn, Buôn Diêo, Buôn Krai, Buôn Ja, Thôn Sân Bay, Buôn Mă, thôn 1,2,3,4, Buôn Jun, Buôn Lê, Buôn Drung, Buôn Dơng Kriêng, Buôn Sruông</t>
  </si>
  <si>
    <t>Gồm cánh đồng các thôn 14, thôn 11, thôn 8</t>
  </si>
  <si>
    <t>Gồm các cánh đồng các thôn 3, 15, 19, 20.và Gồm các cánh đồng thôn 1, 2, 3, buôn Ba Na. Ja Jlơi xã Ea Rốc; Gồm các cánh đồng các Thôn 1, 2, 3, 4A, 4B, 11, 12. Cư Kbang - Ea Rốc</t>
  </si>
  <si>
    <t>Thôn 1, thôn 2, thôn 10, thôn 11, buôn Đung, buôn Đung A; đất cho Công ty cao su Ea H'Leo thuê (xã Ea Khăl cũ); Thôn 1, thôn 2, thôn 2a, thôn 3, thôn 4, thôn Ea Sia A, thôn Ea Sia B, thôn Ea Ksô, thôn Ea Ksô A, thôn Ea Đen, Buôn Kdruh, buôn Kdruh A (xã Ea Nam cũ).</t>
  </si>
  <si>
    <t xml:space="preserve"> Thôn 1 Ea Tir, thôn 2 Ea Tir, thôn 3 Ea Tir, Thôn 4 và Thôn 7 Ea Nam, thôn 8 Ea Nam</t>
  </si>
  <si>
    <t>Thôn 4, thôn Bình Sơn và Thôn 4, Bình Minh, Bình Sơn, Buôn Ea Tiêu, Buôn Drăn</t>
  </si>
  <si>
    <t xml:space="preserve"> Thôn 13A, 4A, 2A, 14A, 3A, 11, 5A, 7, 8, 9, 10, 13, 18, 19, Thôn 8, thôn 10, thôn 17, Công ty TNHH MTV cà phê 720, Buôn Ea Oh, buôn Krai A, buôn Kla B, Krông Búk, Thôn Đồi Đá</t>
  </si>
  <si>
    <t>PHỤ LỤC VII.1</t>
  </si>
  <si>
    <t>PHỤ LỤC VIII.1</t>
  </si>
  <si>
    <t xml:space="preserve">Thôn Phước Hòa, Phước Thịnh, Buôn Pan, Buôn Pan B, Buôn Ea Yông A, Buôn Ea Yông B và Buôn Ea Yông A2. Gồm các thôn 2, thôn 3, thôn 4, thôn Tân Lập 2, thôn Tân Lập A, thôn Tân Thành 2, thôn Tân Tiến 2, buôn Kam Rơng, thôn 1A, thôn 1B, thôn 1C, thôn 6A, thôn 6B, thôn Thăng Tiến 1, Thăng Tiến 2, Thăng Tiến 3, thôn 7. Đất gần kề khu dân cư 7 thôn </t>
  </si>
  <si>
    <t xml:space="preserve"> Gồm các thôn  Phước An 1, 2, 3, 4, 6, 8, 9, 11, 12.</t>
  </si>
  <si>
    <t>Các vị trí còn lại</t>
  </si>
  <si>
    <t>Thôn 1A, thôn 1B, thôn 2B, thôn 3A, thôn 3B, thôn 4A, thôn 4B, thôn 5A, thôn 5B xã Ea Wy cũ; Thôn 3, thôn 4, thôn 9, thôn 10, thôn 10a, buôn Tơ Yoa xã Cư A Mung cũ; Thôn 1, thôn 2, thôn 3, thôn 5 xã Cư Mốt cũ)</t>
  </si>
  <si>
    <t>Phường Sông Cầu</t>
  </si>
  <si>
    <t>A20</t>
  </si>
  <si>
    <t>KHU VỰC 34 XÃ, PHƯỜNG PHÍA ĐÔNG TỈNH ĐẮK LẮK</t>
  </si>
  <si>
    <t>KHU VỰC 68 XÃ, PHƯỜNG PHÍA TÂY TỈNH ĐẮK LẮK</t>
  </si>
  <si>
    <t>Giá đất</t>
  </si>
  <si>
    <t>Phường Tuy Hòa</t>
  </si>
  <si>
    <t>Phường Phú Yên</t>
  </si>
  <si>
    <t>Phường Bình Kiến</t>
  </si>
  <si>
    <t>Phường Hòa Hiệp</t>
  </si>
  <si>
    <t>Xã Hòa Xuân</t>
  </si>
  <si>
    <t>Phường Xuân Đài</t>
  </si>
  <si>
    <t>Xã Xuân Thọ</t>
  </si>
  <si>
    <t>Xã Xuân Cảnh</t>
  </si>
  <si>
    <t>Xã Xuân Lộc</t>
  </si>
  <si>
    <t>Xã Đồng Xuân</t>
  </si>
  <si>
    <t>Xã Xuân Lãnh</t>
  </si>
  <si>
    <t>Xã Phú Mỡ</t>
  </si>
  <si>
    <t>Xã Xuân Phước</t>
  </si>
  <si>
    <t>Xã Phú Hòa 1</t>
  </si>
  <si>
    <t>Xã Phú Hòa 2</t>
  </si>
  <si>
    <t>Xã Hòa Thịnh</t>
  </si>
  <si>
    <t>Xã Hòa Mỹ</t>
  </si>
  <si>
    <t>Xã Tuy An Bắc</t>
  </si>
  <si>
    <t>Xã Tuy An Đông</t>
  </si>
  <si>
    <t>Xã Ô Loan</t>
  </si>
  <si>
    <t>Xã Tuy An Nam</t>
  </si>
  <si>
    <t>Xã Sông Hinh</t>
  </si>
  <si>
    <t>Xã Đức Bình</t>
  </si>
  <si>
    <t>Xã EaLy</t>
  </si>
  <si>
    <t>Xã Ea Bá</t>
  </si>
  <si>
    <t>Xã Sơn Hòa</t>
  </si>
  <si>
    <t>Xã Vân Hòa</t>
  </si>
  <si>
    <t>Xã Tây Sơn</t>
  </si>
  <si>
    <t>Xã Suối Trai</t>
  </si>
  <si>
    <t xml:space="preserve">Phường Đông Hòa </t>
  </si>
  <si>
    <t xml:space="preserve">Xã Tây Hòa </t>
  </si>
  <si>
    <t xml:space="preserve">Xã Sơn Thành </t>
  </si>
  <si>
    <t>Xã Tuy An Tây</t>
  </si>
  <si>
    <t>Phường Đông Hòa</t>
  </si>
  <si>
    <t>Xã Tây Hòa</t>
  </si>
  <si>
    <t>Xã Sơn Thành</t>
  </si>
  <si>
    <t xml:space="preserve">Xã Tuy An Đông </t>
  </si>
  <si>
    <t>PHỤ LỤC XII</t>
  </si>
  <si>
    <t>PHỤ LỤC XIV</t>
  </si>
  <si>
    <t>Tên đảo</t>
  </si>
  <si>
    <t>ODT</t>
  </si>
  <si>
    <t>ONT</t>
  </si>
  <si>
    <t>TMD</t>
  </si>
  <si>
    <t>HNK</t>
  </si>
  <si>
    <t>CLN</t>
  </si>
  <si>
    <t>RSX</t>
  </si>
  <si>
    <t>NTS</t>
  </si>
  <si>
    <t>Cù lao Ông Xá, phường Xuân Đài</t>
  </si>
  <si>
    <t>Hòn Nần, xã Xuân Cảnh</t>
  </si>
  <si>
    <t>Đảo Hòn Nưa, xã Hòa Xuân</t>
  </si>
  <si>
    <t>Nhất Tự Sơn (hòn Còng), phường Xuân Đài</t>
  </si>
  <si>
    <t>Hòn Một, phường Sông Cầu</t>
  </si>
  <si>
    <t>Hòn Chùa, xã Tuy An Nam</t>
  </si>
  <si>
    <t>Hòn Yến, xã Tuy An Đông</t>
  </si>
  <si>
    <t>Cù Lao Mái Nhà, xã Ô Loan</t>
  </si>
  <si>
    <t>Hòn Than, xã Tuy An Nam</t>
  </si>
  <si>
    <t>Hòn Lau Dứa, phường Bình Kiến</t>
  </si>
  <si>
    <t>Hòn Than, phường Bình Kiến</t>
  </si>
  <si>
    <t xml:space="preserve">Phường Tuy Hòa </t>
  </si>
  <si>
    <t xml:space="preserve">Phường Bình Kiến </t>
  </si>
  <si>
    <t xml:space="preserve">Xã Phú Hòa 1 </t>
  </si>
  <si>
    <t>A1</t>
  </si>
  <si>
    <t>A2</t>
  </si>
  <si>
    <t>A3</t>
  </si>
  <si>
    <t>A4</t>
  </si>
  <si>
    <t>A5</t>
  </si>
  <si>
    <t>A6</t>
  </si>
  <si>
    <t>A7</t>
  </si>
  <si>
    <t>Cánh đồng lúa tại các thôn 5, thôn 6A, thôn 6B; Thôn Trung An, Quyết Thắng, Đoàn Kết 1, Trung Hòa; Ea Sar 2, thôn Ea Sar  3,  thôn Ea Sar 4,  thôn Ea Sar 8,  thôn Ea Sar 9, buôn Ea Sar; Ea Sô 1, thôn Ea Sô 2, thôn Ea Sô 5;</t>
  </si>
  <si>
    <t>Buôn Biăp, Buôn Dơng Bắk Dơng Yang, Buôn Dơng Kriêng, Buôn Krai, Buôn Ja, Thôn Sân Bay,  Thôn 1,2,3, Buôn Jun, Buôn Lê, Buôn Yơn,</t>
  </si>
  <si>
    <t xml:space="preserve">Buôn Kniêr, đồng Đặc Công, Đồng 83, Sình Sạn, Sình Môn, khu vực cánh đồng Hòa Lễ, Buôn Đắk Rleng 1, Đắk Rleng 2. 
</t>
  </si>
  <si>
    <t>A8</t>
  </si>
  <si>
    <t>A9</t>
  </si>
  <si>
    <t>A10</t>
  </si>
  <si>
    <t>A11</t>
  </si>
  <si>
    <t>A12</t>
  </si>
  <si>
    <t>A13</t>
  </si>
  <si>
    <t>A14</t>
  </si>
  <si>
    <t>A15</t>
  </si>
  <si>
    <t>A16</t>
  </si>
  <si>
    <t>A17</t>
  </si>
  <si>
    <t>A18</t>
  </si>
  <si>
    <t>A19</t>
  </si>
  <si>
    <t>A21</t>
  </si>
  <si>
    <t>A22</t>
  </si>
  <si>
    <t>A23</t>
  </si>
  <si>
    <t>A24</t>
  </si>
  <si>
    <t>A25</t>
  </si>
  <si>
    <t>A26</t>
  </si>
  <si>
    <t>A27</t>
  </si>
  <si>
    <t>A28</t>
  </si>
  <si>
    <t>A29</t>
  </si>
  <si>
    <t>A30</t>
  </si>
  <si>
    <t>A31</t>
  </si>
  <si>
    <t>A32</t>
  </si>
  <si>
    <t>A33</t>
  </si>
  <si>
    <t>A35</t>
  </si>
  <si>
    <t>A36</t>
  </si>
  <si>
    <t>A37</t>
  </si>
  <si>
    <t>A38</t>
  </si>
  <si>
    <t>A39</t>
  </si>
  <si>
    <t>A40</t>
  </si>
  <si>
    <t>A41</t>
  </si>
  <si>
    <t>A42</t>
  </si>
  <si>
    <t>A43</t>
  </si>
  <si>
    <t>A44</t>
  </si>
  <si>
    <t>A45</t>
  </si>
  <si>
    <t>A47</t>
  </si>
  <si>
    <t>A48</t>
  </si>
  <si>
    <t>A49</t>
  </si>
  <si>
    <t>A50</t>
  </si>
  <si>
    <t>A51</t>
  </si>
  <si>
    <t>A52</t>
  </si>
  <si>
    <t>A53</t>
  </si>
  <si>
    <t>A54</t>
  </si>
  <si>
    <t>A55</t>
  </si>
  <si>
    <t>A56</t>
  </si>
  <si>
    <t>A58</t>
  </si>
  <si>
    <t>A57</t>
  </si>
  <si>
    <t>A59</t>
  </si>
  <si>
    <t>A60</t>
  </si>
  <si>
    <t>A61</t>
  </si>
  <si>
    <t xml:space="preserve">Buôn Kniêr, , đồng Đặc Công, Đồng 83, Sình Sạn, Sình Môn, khu vực cánh đồng Hòa Lễ. Buôn Đắk Rleng 1, Đắk Rleng 2. </t>
  </si>
  <si>
    <t>A62</t>
  </si>
  <si>
    <t>A63</t>
  </si>
  <si>
    <t>A64</t>
  </si>
  <si>
    <t>A65</t>
  </si>
  <si>
    <t>A66</t>
  </si>
  <si>
    <t>A67</t>
  </si>
  <si>
    <t>A68</t>
  </si>
  <si>
    <t>KHU VỰC PHÍA ĐÔNG TỈNH ĐẮK LẮK</t>
  </si>
  <si>
    <t>Các thửa đất có cạnh tiếp giáp đường Tỉnh lộ 8, đường Quốc lộ 29</t>
  </si>
  <si>
    <t>Thôn 1 Ea Tar, thôn 2 Ea Tar, thôn 3 Ea Tar, thôn 4 Ea Tar, Buôn Tu, buôn Sah A, buôn Sah B, buôn Knia, buôn H’ra A, buôn H’ra B, buôn Phơng, buôn Pơr, thôn Tân Thành, thôn Thống Nhất, thôn 2, thôn 8</t>
  </si>
  <si>
    <t>Buôn Kđoh, buôn Ea Kiêng, Buôn Đrai Sí, buôn Tơng Liă, buôn Mlăng, buôn Ea Tar, buôn Yao, buôn Triă, thôn 1, thôn 3, thôn 5, thôn Đắk Hà Đông, thôn Đắk Hà Tây</t>
  </si>
  <si>
    <t>23</t>
  </si>
  <si>
    <t>24</t>
  </si>
  <si>
    <t>25</t>
  </si>
  <si>
    <t>26</t>
  </si>
  <si>
    <t>10</t>
  </si>
  <si>
    <t>11</t>
  </si>
  <si>
    <t>12</t>
  </si>
  <si>
    <t>13</t>
  </si>
  <si>
    <t>Gồm: Các khu vực phường Tân Lợi cũ, Tân Thành cũ, Tân Tiến cũ, Tự An cũ (Tính cả phạm vi ngoài 1000m).</t>
  </si>
  <si>
    <t>Gồm: TDP 2 Cư Êbur , TDP 3 Cư Êbur , TDP 8 Cư Êbur</t>
  </si>
  <si>
    <t>Gồm: TDP 7, 10, 11 (Tính cả phạm vi ngoài 1000m).</t>
  </si>
  <si>
    <t>Gồm: TDP 1, 2, 3, 4, 5, 6, 8, 9, 12, TDP 18, TDP 19, TDP Kiên Cường, TDP Hòa Thuận, TDP Đồng Tâm, TDP Đồng Thuận, TDP Đạt Lý, TDP Thiên Sơn, TDP 15, TP Tân Hiệp, Buôn Ea Nao A, Buôn Ea Nao B, buôn  Krông A</t>
  </si>
  <si>
    <t>Gồm: Buôn Păn Lăm - Kô siêr, Cánh đồng Chùa, TDP 1B, TDP 2B, TDP 3B, TDP 4B (Tính cả phạm vi ngoài 1000m).</t>
  </si>
  <si>
    <t>Gồm: Tổ dân phố 1, 2, 4, 7 (Từ đường trục ngang đến chân đồi 559 về hướng Bắc), một nửa buôn Ky (Về phía Bắc từ suối hướng Trụ sở Ủy ban MTTQ Việt Nam, Ban Chỉ huy Quân sự phường theo Nguyễn Thị Định), Tổ dân phố 6A, 7A, 8, 9, 10, 11, 13, buôn Ea Drang. (Tính cả phạm vi ngoài 1000m).</t>
  </si>
  <si>
    <t>Gồm: Tổ dân phố 5, 6, Tổ dân phố 12, 14</t>
  </si>
  <si>
    <t>Gồm: Buôn Alê B (Tính cả phạm vi ngoài 1000m).</t>
  </si>
  <si>
    <t>Gồm: Tổ dân phố 5, 9TDP 8, Buôn HDrát, Buôn Mđuk, TDP 6,TDP 11, TDP 7, TDP 10, Buôn A lê A, Cánh đồng TDP Tân Hưng, buôn Cao, TDP 1, buôn Đỡk.</t>
  </si>
  <si>
    <t>Gồm: Buôn Krông, Thôn 3 (xã Ea Trul cũ), Buôn Plum, thôn 6 (xã Hòa Sơn cũ), thôn 7 (xã Hòa Sơn cũ), thôn 8 (xã Hòa Sơn cũ), thôn 9 (xã Hòa Sơn cũ), thôn 10 (xã Hòa Sơn cũ), Thôn 1 (xã Yang Réh cũ), thôn 3 (xã Yang Réh cũ) (Tính cả phạm vi ngoài 1000m).</t>
  </si>
  <si>
    <t>Gồm: Thôn 2 (xã Ea Trul cũ), buôn Cuah, buôn KTIuốt, buôn Băng Kung, Thôn Hòa Xuân, thôn 3 (xã Hòa Sơn cũ), thôn 4 (xã Hòa Sơn cũ), thôn 5 (xã Hòa Sơn cũ), thôn Thanh Phú, thôn 1 (xã Hòa Sơn cũ).</t>
  </si>
  <si>
    <t>Gồm: Cánh đồng 16, đồng 31, đồng 42, Cánh đồng Bình An (Trừ cánh đồng Bàu Lỡ), Cánh đồng 18, đồng 31, Khu A, khu B, Lách, Bàu Con Ngỗng (Tính cả phạm vi ngoài 1000m)</t>
  </si>
  <si>
    <t>Gồm: Cánh đồng Cầu Ri, đồng 18,Cánh đồng xây dựng, cánh đồng Đồng tâm, cánh đồng Quyết Tâm</t>
  </si>
  <si>
    <t>Gồm: Thôn 1, 2, 3, 7, 22, 23, 27, 28,29, 5, 6, 7 (Tính cả phạm vi ngoài 1000m)</t>
  </si>
  <si>
    <t xml:space="preserve">Vị trí 2:  </t>
  </si>
  <si>
    <t>Gồm: Thôn  8, 10, 11, 14, 16, 17, 19, 20, 21, 25</t>
  </si>
  <si>
    <t>Gồm: Buôn Cư Drăm, buôn Chàm A, buôn Chàm B, buôn Tơng Rang A, buôn Kiều, buôn Hàng Năm, buôn Nghí (Tính cả phạm vi ngoài 1000m)</t>
  </si>
  <si>
    <t>Gồm: Thôn 1, Thôn 2, buôn Luêh, buôn Tơng Rang B, buôn Tul, buôn MnangTar</t>
  </si>
  <si>
    <t>Gồm: Buôn Phung, buôn Blăk, buôn Khanh, thôn Điện Tân, thôn Ea Lang, thôn 5, thôn 6, buôn Ngô A, buôn Ngô B, buôn Cư Phiăng (Tính cả phạm vi ngoài 1000m)</t>
  </si>
  <si>
    <t>Gồm: Thôn Dhung Knung, buôn Khóa, thôn 1, thôn 2, thôn 3, thôn 4, thôn Noh Prông, thôn Ea Khiêm, buôn Tliêr</t>
  </si>
  <si>
    <t>Gồm: Cánh đồng trung tâm và cánh đồng thôn 14 (Tính cả phạm vi ngoài 1000m).</t>
  </si>
  <si>
    <t>Gồm: Cánh đồng trung tâm và cánh đồng thôn 14, Cánh đồng buôn MLốc A, MLốc B, G’Lăn, M'Suốt, M’Um - M'Trưng, buôn Tai, Cánh đồng thôn 1, 2, 3, 6, 7, 8, 9, 10 và cánh đồng buôn Cư Prao</t>
  </si>
  <si>
    <t>Gồm: Cánh đồng thôn 13, thôn 16,  thôn 6, thôn 9, thôn 18, thôn 20 (Tính cả phạm vi ngoài 1000m).</t>
  </si>
  <si>
    <t>Gồm: Các khu vực sản xuất rải rác tại các thôn 15, 16, 14, Các khu vực sản xuất rải rác tại các thôn  1; 2; 5; 8; 10, Cánh đồng thôn 17, thôn 22, thôn 8, thôn 24.</t>
  </si>
  <si>
    <t>Xã Cư M'Ta</t>
  </si>
  <si>
    <t>Gồm: Cánh đồng buôn M'Bhao, Krông Jin, Ea Máh, Ea Tung Xây, cánh đồng buôn Hí Đứk, Cánh đồng thôn 1, 2, 5 (dưới chân đập 1 Cư Kroá cũ) và thôn 5, 6 (dưới chân đập 2 Cư Kroá cũ) (Tính cả phạm vi ngoài 1000m).</t>
  </si>
  <si>
    <t xml:space="preserve">Gồm: Cánh đồng thôn Quyết Thắng, Cánh đồng các vị trí còn lại (ngoài vị trí 1) thôn 2, 5, 6 </t>
  </si>
  <si>
    <t>Gồm: Thôn 4, 5, 6 (Tính cả phạm vi ngoài 1000m).</t>
  </si>
  <si>
    <t>Gồm: Thôn 1, 2, 3, Cánh đồng EaKrông, Tak Rung, Sông Chò (có đập thuỷ lợi Ea Ra)</t>
  </si>
  <si>
    <t>Gồm: Cánh đồng thôn 8,5, 6 (Tính cả phạm vi ngoài 1000m).</t>
  </si>
  <si>
    <t>Gồm: Thôn Ea Pil, Thôn 4, Thôn 10, Thôn 2, Thôn 9, Thôn 11, Thôn Ea Tê, 7, 13.</t>
  </si>
  <si>
    <t>Gồm:  Cánh đồng Ea Boa, Tria Bau, cánh đồng Ea Kha (buôn M’ Jam), cánh đồng buôn M'Yui, buôn M'O, buôn M’ Gơm, buôn MHạp, buôn M’Thi (Tính cả phạm vi ngoài 1000m).</t>
  </si>
  <si>
    <t>Gồm: Các khu vực sản xuất còn lại</t>
  </si>
  <si>
    <t>Gồm: Thôn 1 đến 12, Cánh đồng Bắc lúa thái, cánh đồng thôn 11, cánh đồng buôn M'rê, Cánh đồng Đoàn Kết, Quyết Thắng, Buôn Tuôr, Cánh đồng buôn K'Bu, Thôn Phú Hòa, Thôn Bình Tân, Thôn Hòa Bình, buôn Drai K’ling, Cư Dluê, (Tính cả phạm vi ngoài 1000m).</t>
  </si>
  <si>
    <t>Xã Ea Hiao</t>
  </si>
  <si>
    <t>Xã Ea Wer</t>
  </si>
  <si>
    <t>Xã Ea M'droh</t>
  </si>
  <si>
    <t>Xã Quảng Phú</t>
  </si>
  <si>
    <t>Xã Cư M'gar</t>
  </si>
  <si>
    <t xml:space="preserve"> Xã Ea Tul</t>
  </si>
  <si>
    <t>Gồm: + 'TDP 1 Tân Lợi, TDP 2 Tân Lợi, TDP 3 Tân Lợi, TDP 3A Tân Lợi, TDP 4 Tân Lợi, TDP 4A Tân Lợi, TDP 5 Tân Lợi (Tính cả phạm vi ngoài 1000m).</t>
  </si>
  <si>
    <t xml:space="preserve">Gồm: + TDP 6 Tân Lợi, TDP 6A Tân Lợi, TDP 6B Tân Lợi, TDP 7 Tân Lợi, TDP 7A Tân Lợi, TDP 8 Tân Lợi, TDP 8A Tân Lợi, TDP 9 Tân Lợi, TDP 10 Tân Lợi, BUÔN AKO DHÔNG, </t>
  </si>
  <si>
    <t>Gồm: Khu vực còn lại</t>
  </si>
  <si>
    <t>Gồm: TDP 9, TDP10, TDP 11, TDP12. (Tính cả phạm vi ngoài 1000m).</t>
  </si>
  <si>
    <t>Gồm: TDP 1, 2, 3,4, 5, 6, 7, 8, TDP Hòa Thuận, TDP Đồng Tâm, TDP 18, TDP 19, TDP 13, TDP 14, TDP 15, buôn Jù, buôn Kô Tam, TDP 17,  Buôn Ea Nao A, Buôn Ea Nao B, buôn  Krông A</t>
  </si>
  <si>
    <t>Gồm: TDP 6, buôn Kô siêr, 6A, 9A, 1B, 2B, 3B (Tính cả phạm vi ngoài 1000m).</t>
  </si>
  <si>
    <t>Gồm: TDP 1, 2, 3, 4, 5, 7, 8, 9, 10, buôn Păn Lăm, TDP 1A, 2A, 3A, 4A, 5A, 7A, 8A, 4B, 5B, 8B,  9B</t>
  </si>
  <si>
    <t>Gồm: Tổ dân phố 5, 6, Tổ dân phố 1A, 6A, 8, 9, 10, 11, 13, buôn Ea Drang</t>
  </si>
  <si>
    <t>Gồm: TDP 8, Buôn HDrát, Buôn Mđuk, TDP 6,TDP 4, TDP 11, TDP 10, Buôn A lê A, Buôn A lê B (Tính cả phạm vi ngoài 1000m).</t>
  </si>
  <si>
    <t>Gồm: TDP 7, TDP 7, TDP 9, TDP Tân Hưng, TDP Cao Thành, TDP 1, TDP 4A, TDP 3, TDP 2, Buôn Kao</t>
  </si>
  <si>
    <t>Gồm: Thôn 1 (xã Ea Trul cũ), thôn 2 (xã Ea Trul cũ), thôn 3 (xã Ea Trul cũ), Thôn 7 (xã Hòa Sơn cũ), thôn 8 (xã Hòa Sơn cũ), thôn 9 (xã Hòa Sơn cũ), thôn 10 (xã Hòa Sơn cũ), Thôn 1 (xã Yang Réh cũ), thôn 3 (xã Yang Réh cũ); (Tính cả phạm vi ngoài 1000m).</t>
  </si>
  <si>
    <t>Gồm: Buôn Krông, buôn Plum, buôn Băng Kung, buôn Cư Mil, Thôn 2 (xã Hòa Sơn cũ), Thôn 3 (xã Hòa Sơn cũ), Thôn 4 (xã Hòa Sơn cũ), Thôn 5 (xã Hòa Sơn cũ), Thôn 6 (xã Hòa Sơn cũ), Thôn Hòa Xuân, Thôn Thanh Phú, Thôn Quảng Đông, buôn Cuah; thôn 4 (xã Yang Réh cũ).</t>
  </si>
  <si>
    <t>Gồm: Thôn 1, thôn 2, thôn 3, Thôn 9, thôn 10, Thôn 21, thôn 22, thôn 23, Buôn Cư Păm (Tính cả phạm vi ngoài 1000m).</t>
  </si>
  <si>
    <t>Gồm: thôn 11, Thôn 6, Thôn 4, Thôn 18, thôn 20, thôn 1, thôn 2, thôn 3, buôn Dang Kang, buôn Cư Ênun A, buôn Cư Ênun B, Cư Ko Êmông, thôn 15, thôn 16, thôn 17</t>
  </si>
  <si>
    <t>Gồm:  Thôn 1, 2, 3, 4, 5, 6, 7, 14, 15, 16, 17, 18, 19, 20, 26, 27, 28, 29, 30 (Tính cả phạm vi ngoài 1000m).</t>
  </si>
  <si>
    <t>Gồm: Thôn 9, 10, 21, 22, 25</t>
  </si>
  <si>
    <t>Gồm: Thôn 1, thôn 2, buôn Tang Rang B, Thôn Nhân Giang, buôn Mnang Tar (Tính cả phạm vi ngoài 1000m).</t>
  </si>
  <si>
    <t>Gồm: Buôn Cư Drăm, buôn Chàm A, buôn Chàm B, buôn Nghí</t>
  </si>
  <si>
    <t>Gồm: Thôn Điện Tân, buôn Khanh, buôn Blăk, buôn Phung, buôn Khóa, Thôn Ea Uôl; Thôn 1, thôn 2, thôn 3, thôn 4, buôn Tliêr (Tính cả phạm vi ngoài 1000m).</t>
  </si>
  <si>
    <t>Gồm: Buôn Đắk Tuôr, thôn Dhung Knung, thôn Ea Bar, thôn Ea Lang, thôn Ea Uôl; thôn 5, thôn 6, thôn Noh Prông, thôn Ea Khiêm, buôn Ngô A, buôn Ngô B, buôn Cư Phiăng</t>
  </si>
  <si>
    <t>Gồm: Các khu vực các thôn 11 đến thôn 18 (Tính cả phạm vi ngoài 1000m).</t>
  </si>
  <si>
    <t>Gồm: Các thôn 7, 2, 9, 4,1,3,5,6,8,10, Ea Tê. Các buôn Tai, Kcuah - Ea MLai, Hoang, Bik, Aê Lai, M’Um - M'Trưng, MLốc A, MLốc B, và buôn Cư Prao</t>
  </si>
  <si>
    <t>Gồm: Các thôn 14, 15, 16, 17, 19, 20, 21, 22, 23, 8,  1, 2, 5, 6, 7, 9, 18 (Tính cả phạm vi ngoài 1000m).</t>
  </si>
  <si>
    <t>Gồm: Các buôn M'Bhao, thôn Tân Lập, thôn Hồ và thôn 18; Các buôn Ak, buôn Gõ Năng, buôn Dak, buôn Hí Đứk, Các thôn 2, 5, 6 (Tính cả phạm vi ngoài 1000m).</t>
  </si>
  <si>
    <t>Gồm: Thôn 4, 5, 6, 5A, 6A, 7A, 8 (Tính cả phạm vi ngoài 1000m).</t>
  </si>
  <si>
    <t>Gồm: Thôn Ea Pil, 2, 3, 4, 9, 10, 11, Thôn 1, 12, 5, 6, 14, buôn Zô (Tính cả phạm vi ngoài 1000m).</t>
  </si>
  <si>
    <t>Gồm: Toàn xã xác định 1 vị trí</t>
  </si>
  <si>
    <t>Gồm: Thôn 1, 2, 3, 4, 5, 7, 8, 9, 10 Thôn Bình An,Thôn Đồng Tâm, Thôn Nhất Trí, Thôn Quyết Tâm, Thôn Quyết Thắng, Thôn Thống Nhất, Thôn Tân Tiến, Thôn Hòa Khánh, Thôn Đoàn Kết, Thôn 16, Thôn 18, Thôn 20, Thôn Phú Hòa, Thôn Hòa Xuân, buôn M'rê, Thôn 15, Thôn 17, Thôn Bình Tân, Thôn Thành Công, Thôn Hòa Bình, Buôn Buôr, Buôn Cư Dluê, Buôn Drai Hling,  Tiểu khu 1266 (Tính cả phạm vi ngoài 1000m).</t>
  </si>
  <si>
    <t xml:space="preserve"> Xã Ea Khăl</t>
  </si>
  <si>
    <t xml:space="preserve"> Vị trí 1:</t>
  </si>
  <si>
    <t>Gồm: TDP  1 Tân Lợi, TDP  2 Tân Lợi, TDP  3 Tân Lợi, TDP  3A Tân Lợi, TDP  4 Tân Lợi, TDP  4A Tân Lợi, TDP  5 Tân Lợi (Tính cả phạm vi ngoài 1000m).</t>
  </si>
  <si>
    <t>Gồm: TDP  1 Thành Công, TDP  2 Thành Công, TDP  3 Thành Công, TDP  4 Thành Công, TDP  5 Thành Công, TDP  6 Thành Công, TDP  7 Thành Công, TDP  8 Thành Công, TDP  9 Thành Công, TDP  10 Thành Công, TDP  11 Thành Công, TDP  12 Thành Công, TDP  13 Thành Công, TDP  1A Thành Công, TDP  2A Thành Công, TDP  3A Thành Công, TDP  4A Thành Công, TDP  5A Thành Công, TDP  6A Thành Công, TDP  7A Thành Công. (Tính cả phạm vi ngoài 1000m).</t>
  </si>
  <si>
    <t>Gồm: TDP  1 Tân Thành, TDP  2 Tân Thành, TDP  3 Tân Thành, TDP  7 Tân Thành, TDP  8 Tân Thành, TDP  10 Tân Thành, TDP  11 Tân Thành, TDP  12 Tân Thành, TDP  13 Tân Thành. (Tính cả phạm vi ngoài 1000m).</t>
  </si>
  <si>
    <t>Gồm: TDP 1 Tân Tiến, TDP 2 Tân Tiến , TDP 3 Tân Tiến , TDP 4 Tân Tiến , TDP 5 Tân Tiến , TDP 6 Tân Tiến , TDP 7 Tân Tiến , TDP 8 Tân Tiến (trừ phần từ Mai Xuân Thưởng đến đường Nguyễn Thị Định) , TDP 9 Tân Tiến , TDP 10 Tân Tiến , TDP 12 Tân Tiến , TDP 13 Tân Tiến , TDP 14 Tân Tiến , TDP 1A Tân Tiến , TDP 2A Tân Tiến , TDP 3A Tân Tiến , TDP 4A Tân Tiến , TDP 5A Tân Tiến , TDP 6A Tân Tiến , TDP 7A Tân Tiến . (Tính cả phạm vi ngoài 1000m).</t>
  </si>
  <si>
    <t>Gồm: TDP 1A Tự An, TDP 2 Tự An, TDP 3 Tự An, TDP 5 Tự An, TDP 9 Tự An. (Tính cả phạm vi ngoài 1000m).</t>
  </si>
  <si>
    <t xml:space="preserve"> Vị trí 2:</t>
  </si>
  <si>
    <t>Gồm: TDP 6 Tân Lợi, TDP 6A Tân Lợi, TDP 6B Tân Lợi, TDP 7 Tân Lợi, TDP 7A Tân Lợi, TDP 8 Tân Lợi, TDP 8A Tân Lợi, TDP 9 Tân Lợi, TDP 10 Tân Lợi, Buôn Ako Dhông</t>
  </si>
  <si>
    <t>Gồm: Phần còn lại của TDP 8 Tân Tiến</t>
  </si>
  <si>
    <t xml:space="preserve">Gồm: TDP 6 Tự An, TDP 6A Tự An, TDP 7 Tự An, TDP 8 Tự An,TDP 10 Tự An, </t>
  </si>
  <si>
    <t xml:space="preserve">Gồm: TDP 4 Tân Thành, TDP 5 Tân Thành, TDP 6 Tân Thành, TDP 9 Tân Thành, </t>
  </si>
  <si>
    <t>Gồm: Buôn Đũng, buôn Dhã Prõng</t>
  </si>
  <si>
    <t xml:space="preserve"> Vị trí 3:</t>
  </si>
  <si>
    <t>Gồm: TDP 9, 10, 11. (Tính cả phạm vi ngoài 1000m).</t>
  </si>
  <si>
    <t>Gồm: TDP 1, 2, 3, 4, 5, 6, 7, 8, 12, TDP Hòa Thuận, TDP Đồng Tâm, TDP 18, TDP 19,TDP 13, TDP 14, TDP 15, TDP 16, buôn Jù, buôn Kô Tam, TDP 17,  Buôn Ea Nao A, Buôn Ea Nao B, buôn  Krông A</t>
  </si>
  <si>
    <t>Gồm: TDP 6, 8, 9, buôn Păn Lăm, buôn Kô Siêr, TDP 5A, TDP 1B, TDP 2B, TDP 3B, TDP 8B, TDP 11B. (Tính cả phạm vi ngoài 1000m).</t>
  </si>
  <si>
    <t>Gồm: TDP 1, 2, 3, 4, 5, 7, 10, 1A, 2A, 3A, 4A, 6A, 7A, 8A, 9A, TDP 4B, TDP 5B, TDP 9B, TDP 10</t>
  </si>
  <si>
    <t>Gồm: TDP 4, TDP 11, Buôn Mđuk. (Tính cả phạm vi ngoài 1000m).</t>
  </si>
  <si>
    <t>Gồm: TDP 8, Buôn HDrát, TDP 6, TDP 5, TDP 7, TDP 9, TDP 10, Buôn A lê A, Buôn A lê B, TDP Tân Hưng, TDP Cao Thành, TDP 1, TDP 3, TDP 2, TDP 4A</t>
  </si>
  <si>
    <t>Gồm: thôn 1 (xã Ea Trul cũ), thôn 2 (xã Ea Trul cũ), thôn 3 (xã Ea Trul cũ), Thôn 5 (xã Hòa Sơn cũ), Thôn 6 (xã Hòa Sơn cũ), Thôn 7 (xã Hòa Sơn cũ), Thôn 9 (xã Hòa Sơn cũ), Thôn 10 (xã Hòa Sơn cũ), Thôn Thanh Phú, thôn 1 (xã Yang Réh cũ), thôn 3 (xã Yang Réh cũ). (Tính cả phạm vi ngoài 1000m).</t>
  </si>
  <si>
    <t>Gồm: buôn Cư Mil, Buôn Krông, buôn Plum, Thôn 3 (xã Hòa Sơn cũ), Thôn 8 (xã Hòa Sơn cũ), Thôn Hòa Xuân, buôn Cuah, thôn 4 (xã Yang Réh cũ).</t>
  </si>
  <si>
    <t>Gồm: Thôn 6, Thôn 4, Thôn 8, Thôn 12, thôn 13, thôn 14, Thôn 21, thôn 23, Buôn Dang Kang, buôn Cư Ênun A (Tính cả phạm vi ngoài 1000m).</t>
  </si>
  <si>
    <t>Gồm: Thôn 1, thôn 2, thôn 3, Thôn 9, Thôn 10, thôn 15, thôn 16, thôn 17, Thôn 18, thôn 20, thôn 22, buôn Cư Ênun A, buôn Cư Ênun B, buôn Cư Păm, buôn Dang Kang</t>
  </si>
  <si>
    <t>Gồm: Thôn 1, 2, 3, 4, 5, 6, 7 (Tính cả phạm vi ngoài 1000m).</t>
  </si>
  <si>
    <t xml:space="preserve">Gồm: Thôn 11, 12, 13, 16, 22, 25, 26, 9, 10, 14, 23, 28, 29, 30 </t>
  </si>
  <si>
    <t>Gồm: Thôn 1, thôn 2, Thôn Nhân Giang, buôn Mnang Tar. (Tính cả phạm vi ngoài 1000m).</t>
  </si>
  <si>
    <t>Gồm: Thôn Ea Luêh, thôn Ea Hăn, thôn Yang Hăn, buôn Nghí</t>
  </si>
  <si>
    <t>Gồm: Thôn Điện Tân, buôn Khanh, buôn Blăk, buôn Phung, buôn Khóa, Thôn Ea Uôl; Thôn 1, thôn 3, thôn 5, thôn 6, buôn Ngô A. (Tính cả phạm vi ngoài 1000m).</t>
  </si>
  <si>
    <t>Gồm: Buôn Đắk Tuôr, thôn Dhung Knung, thôn Ea Bar, thôn Ea Lang, thôn Ea Uôl; thôn 2, thôn 4, thôn Noh Prông, thôn Ea Khiêm, buôn Ngô B, buôn Cư Phiăng, buôn Tliêr</t>
  </si>
  <si>
    <t>Gồm: Các khu vực các thôn 11 đến thôn 18. (Tính cả phạm vi ngoài 1000m).</t>
  </si>
  <si>
    <t>Gồm: Các thôn 7, 2, 9, 4, 1, 3, 5, 6, 8, 9, 10, Ea Tê. Các buôn Tai, Hoang, Bik, Aê Lai, M’Um - M'trưng, MLốc A, MLốc B và buôn Cư Prao</t>
  </si>
  <si>
    <t>Gồm: Các thôn 14, 15, 16, 17, 19, 20, 21, 22, 23, 8,  1, 2, 5, 6, 7, 9, 18. (Tính cả phạm vi ngoài 1000m).</t>
  </si>
  <si>
    <t>Gồm: Các buôn M'Bhao, thôn Tân Lập, thôn Hồ và thôn 18; Các buôn Ak, buôn Gõ Năng, buôn Dak, buôn Hí Đức, Các thôn 2, 5, 6. (Tính cả phạm vi ngoài 1000m).</t>
  </si>
  <si>
    <t>Gồm: Thôn 3,5,6,4,5A,6A,7A,8 (Tính cả phạm vi ngoài 1000m).</t>
  </si>
  <si>
    <t>Gồm: Toàn xã xác định 1 Vị trí</t>
  </si>
  <si>
    <t>Gồm: Thôn 1, 2, 3, 4, 7, 8, 15, 17, Thôn Bình An,Thôn Đồng Tâm, Thôn Nhất Trí, Thôn Quyết Tâm, Thôn Quyết Thắng, Thôn Thống Nhất, Thôn Tân Tiến, Thôn Hòa Khánh, Thôn Đoàn Kết, Thôn 16, Thôn 18, Thôn 20, Buôn Cư Dluê, Thôn Phú Hòa, Thôn Bình Tân, Thôn Thành Công, Thôn Hòa Xuân, Buôn Drai Hling, Buôn Buôr, Tiểu khu 1266, Thôn Hòa Bình, . (Tính cả phạm vi ngoài 1000m).</t>
  </si>
  <si>
    <t>Gồm: Thôn Hồ và thôn 18, buôn Gõ Năng, buôn Dak. ' các thôn 2 và thôn 6, thôn 5 (thuộc dự án nâng cấp phát triển lưới điện nông thôn). (Tính cả phạm vi ngoài 1000m).</t>
  </si>
  <si>
    <t>Gồm: Thôn 5, 4, 7A, 8, Sông Chò. (Tính cả phạm vi ngoài 1000m).</t>
  </si>
  <si>
    <t>Gồm: Thôn Ea Pil, 2, 3, 4, 9, 10, 11, Thôn 1, 12, 5, 6, 14, buôn Zô. (Tính cả phạm vi ngoài 1000m).</t>
  </si>
  <si>
    <t>Các khu vực đất Dray Bhăng, Ea Bhốk cũ</t>
  </si>
  <si>
    <t>Thôn 9, buôn Săm A, buôn Săm B, buôn Treng</t>
  </si>
  <si>
    <t xml:space="preserve">Thôn 1 Ea Tir, thôn 2 Ea Tir, thôn 3 Ea Tir, thôn 4 Ea Tir, thôn Bình Minh, thôn Bình Sơn, Buôn Ea Tiêu, Buôn Drăn </t>
  </si>
  <si>
    <t>Gồm: Thôn 4, 5, 6, 6A, Sông Chò. (Tính cả phạm vi ngoài 1000m).</t>
  </si>
  <si>
    <t xml:space="preserve">Cánh đồng các thôn 1, 15, buôn Krông Păc, thôn 3, buôn Krai B, thôn 14, 17, 1A, 8A, 10A, thôn 6, 9, 7A,  12A, 16A, cánh đồng Buôn Krông Búk, Buôn Ea Oh, Buôn MBê, thôn 9B, buôn Krai A </t>
  </si>
  <si>
    <t>Cánh đồng các thôn 13A, 4A, 2A, 14B, 3A, 11, 5A, 7B, 8, 9B, 10, 13, 18, 19, cánh đồng các thôn 8, thôn 10, thôn 17B, Công ty TNHH MTV cà phê 720, thôn 14B</t>
  </si>
  <si>
    <t xml:space="preserve">A46 </t>
  </si>
  <si>
    <t xml:space="preserve"> Xã Vụ Bổn</t>
  </si>
  <si>
    <t xml:space="preserve"> Gồm các thôn 1, 15, buôn Krông Păc, thôn 3, buôn Krai B, thôn 14, 17, 1A, 8A, 10A, thôn 6, 9, 7A, 12A, 16A, thôn 4, thôn Chợ, thôn 9B, thôn 6, thôn Bình Minh, thôn 14, Buôn MBê </t>
  </si>
  <si>
    <t xml:space="preserve"> Thôn 13A, 4A, 2A, 14B, 3A, 11, 5A, 7B, 8, 9, 10, 13, 18, 19
Thôn 8, thôn 10, thôn 17B, Công ty TNHH MTV cà phê 720, Buôn Ea Oh, buôn Krai A, buôn Kla B, Krông Búk, Thôn Đồi Đá</t>
  </si>
  <si>
    <t>Phường Buôn Hồ</t>
  </si>
  <si>
    <t xml:space="preserve"> Phường Buôn Hồ</t>
  </si>
  <si>
    <t xml:space="preserve"> Xã Ea Súp</t>
  </si>
  <si>
    <t xml:space="preserve">Xã Ea Na </t>
  </si>
  <si>
    <t xml:space="preserve"> Xã Ea Ô</t>
  </si>
  <si>
    <t xml:space="preserve"> Xã Ea Knốp</t>
  </si>
  <si>
    <t>Cánh đồng lúa tại các thôn 2, thôn 4A, thôn 4B, thôn 9, thôn 11, thôn 14; thôn Ea Sar  1,  thôn Ea Sar 6, Thanh Bình, Thanh Sơn, buôn Sê Đăn, thôn 6, buôn Ea Buk;</t>
  </si>
  <si>
    <t xml:space="preserve"> Xã Cư Yang</t>
  </si>
  <si>
    <t xml:space="preserve"> Xã Ea Kar</t>
  </si>
  <si>
    <t>Xã Ea Ô:</t>
  </si>
  <si>
    <t xml:space="preserve">A34 </t>
  </si>
  <si>
    <t xml:space="preserve"> Xã Krông Búk</t>
  </si>
  <si>
    <t xml:space="preserve"> Xã Cư Pơng</t>
  </si>
  <si>
    <t xml:space="preserve"> Xã Pơng Drang</t>
  </si>
  <si>
    <t>Xã Cư ơng</t>
  </si>
  <si>
    <t>'25</t>
  </si>
  <si>
    <t>30</t>
  </si>
  <si>
    <t>31</t>
  </si>
  <si>
    <t>32</t>
  </si>
  <si>
    <t>36</t>
  </si>
  <si>
    <t>37</t>
  </si>
  <si>
    <t>38</t>
  </si>
  <si>
    <t>39</t>
  </si>
  <si>
    <t>40</t>
  </si>
  <si>
    <t>41</t>
  </si>
  <si>
    <t>42</t>
  </si>
  <si>
    <t>43</t>
  </si>
  <si>
    <t>44</t>
  </si>
  <si>
    <t>45</t>
  </si>
  <si>
    <t>46</t>
  </si>
  <si>
    <t>47</t>
  </si>
  <si>
    <t>48</t>
  </si>
  <si>
    <t>49</t>
  </si>
  <si>
    <t>50</t>
  </si>
  <si>
    <t>51</t>
  </si>
  <si>
    <t>52</t>
  </si>
  <si>
    <t>53</t>
  </si>
  <si>
    <t>54</t>
  </si>
  <si>
    <t>55</t>
  </si>
  <si>
    <t>67</t>
  </si>
  <si>
    <t>68</t>
  </si>
  <si>
    <t xml:space="preserve">34 </t>
  </si>
  <si>
    <t xml:space="preserve">2 </t>
  </si>
  <si>
    <t xml:space="preserve">16 </t>
  </si>
  <si>
    <t>52. Xã E' Păl</t>
  </si>
  <si>
    <t>XÁC ĐỊNH VỊ TRÍ ĐẤT GẮN VỚI ĐỊA DANH CỤ THỂ</t>
  </si>
  <si>
    <t xml:space="preserve">Xã M'Drắk </t>
  </si>
  <si>
    <t xml:space="preserve">Xã Ea Riêng </t>
  </si>
  <si>
    <t xml:space="preserve">Xã Cư M'ta </t>
  </si>
  <si>
    <t xml:space="preserve">Xã Krông Á </t>
  </si>
  <si>
    <t xml:space="preserve">Xã Cư Prao </t>
  </si>
  <si>
    <t xml:space="preserve">Xã Ea Trang </t>
  </si>
  <si>
    <t xml:space="preserve">Xã Hòa Phú </t>
  </si>
  <si>
    <t xml:space="preserve">Xã Hòa Sơn </t>
  </si>
  <si>
    <t xml:space="preserve">Xã Dang Kang </t>
  </si>
  <si>
    <t xml:space="preserve">Xã Krông Bông </t>
  </si>
  <si>
    <t xml:space="preserve">Xã Yang Mao </t>
  </si>
  <si>
    <t xml:space="preserve">Xã Cư Pui </t>
  </si>
  <si>
    <t xml:space="preserve">Phường Buôn Ma Thuột </t>
  </si>
  <si>
    <t xml:space="preserve">Phường Tân An </t>
  </si>
  <si>
    <t xml:space="preserve">Phường Tân Lập </t>
  </si>
  <si>
    <t xml:space="preserve">Phường Thành Nhất </t>
  </si>
  <si>
    <t xml:space="preserve">Phường Ea kao </t>
  </si>
  <si>
    <r>
      <rPr>
        <b/>
        <sz val="12"/>
        <color theme="1"/>
        <rFont val="Times New Roman"/>
        <family val="1"/>
      </rPr>
      <t xml:space="preserve">BẢNG GIÁ ĐẤT CÁC ĐẢO </t>
    </r>
    <r>
      <rPr>
        <sz val="12"/>
        <color theme="1"/>
        <rFont val="Times New Roman"/>
        <family val="1"/>
      </rPr>
      <t xml:space="preserve">
</t>
    </r>
    <r>
      <rPr>
        <i/>
        <sz val="12"/>
        <color theme="1"/>
        <rFont val="Times New Roman"/>
        <family val="1"/>
      </rPr>
      <t>(Ban hành kèm theo Nghị quyết số ……/2025/NQ-HĐND
ngày ……/12/2025 của HĐND tỉnh)</t>
    </r>
  </si>
  <si>
    <r>
      <t>Đơn vị tính: 1.000 đồng/m</t>
    </r>
    <r>
      <rPr>
        <i/>
        <vertAlign val="superscript"/>
        <sz val="12"/>
        <color theme="1"/>
        <rFont val="Times New Roman"/>
        <family val="1"/>
      </rPr>
      <t>2</t>
    </r>
  </si>
  <si>
    <r>
      <t xml:space="preserve">BẢNG GIÁ ĐẤT LÀM MUỐI
</t>
    </r>
    <r>
      <rPr>
        <i/>
        <sz val="12"/>
        <color theme="1"/>
        <rFont val="Times New Roman"/>
        <family val="1"/>
      </rPr>
      <t>(Ban hành kèm theo Nghị quyết số ……/2025/NQ-HĐND
ngày ……/12/2025 của HĐND tỉnh)</t>
    </r>
  </si>
  <si>
    <r>
      <t>ĐVT: 1000 đồng/m</t>
    </r>
    <r>
      <rPr>
        <i/>
        <vertAlign val="superscript"/>
        <sz val="12"/>
        <color theme="1"/>
        <rFont val="Times New Roman"/>
        <family val="1"/>
      </rPr>
      <t>2</t>
    </r>
  </si>
  <si>
    <r>
      <t xml:space="preserve">BẢNG GIÁ ĐẤT CHĂN NUÔI TẬP TRUNG
</t>
    </r>
    <r>
      <rPr>
        <i/>
        <sz val="12"/>
        <color theme="1"/>
        <rFont val="Times New Roman"/>
        <family val="1"/>
      </rPr>
      <t>(Ban hành kèm theo Nghị quyết số ……/2025/NQ-HĐND
ngày ……/12/2025 của HĐND tỉnh)</t>
    </r>
  </si>
  <si>
    <r>
      <t xml:space="preserve">BẢNG GIÁ ĐẤT NUÔI TRỒNG THỦY SẢN
</t>
    </r>
    <r>
      <rPr>
        <i/>
        <sz val="12"/>
        <color theme="1"/>
        <rFont val="Times New Roman"/>
        <family val="1"/>
      </rPr>
      <t>(Ban hành kèm theo Nghị quyết số ……/2025/NQ-HĐND
 ngày ……/12/2025 của HĐND tỉnh)</t>
    </r>
  </si>
  <si>
    <r>
      <t xml:space="preserve">BẢNG GIÁ ĐẤT RỪNG SẢN XUẤT
</t>
    </r>
    <r>
      <rPr>
        <i/>
        <sz val="12"/>
        <color theme="1"/>
        <rFont val="Times New Roman"/>
        <family val="1"/>
      </rPr>
      <t>(Ban hành kèm theo Nghị quyết số ……/2025/NQ-HĐND 
ngày ……/12/2025 của HĐND tỉnh)</t>
    </r>
  </si>
  <si>
    <r>
      <t xml:space="preserve">BẢNG GIÁ ĐẤT TRỒNG CÂY LÂU NĂM
</t>
    </r>
    <r>
      <rPr>
        <i/>
        <sz val="12"/>
        <color theme="1"/>
        <rFont val="Times New Roman"/>
        <family val="1"/>
      </rPr>
      <t>(Ban hành kèm theo Nghị quyết số ……/2025/NQ-HĐND
ngày ……/12/2025 của HĐND tỉnh)</t>
    </r>
  </si>
  <si>
    <r>
      <t xml:space="preserve">BẢNG GIÁ ĐẤT TRÔNG CÂY HÀNG NĂM 
(TRỪ ĐẤT CHUYÊN TRỒNG LÚA)
</t>
    </r>
    <r>
      <rPr>
        <i/>
        <sz val="12"/>
        <color theme="1"/>
        <rFont val="Times New Roman"/>
        <family val="1"/>
      </rPr>
      <t>(Ban hành kèm theo Nghị quyết số ……/2025/NQ-HĐND
ngày ……/12/2025 của HĐND tỉnh)</t>
    </r>
  </si>
  <si>
    <r>
      <t xml:space="preserve">BẢNG GIÁ ĐẤT CHUYÊN TRỒNG LÚA
</t>
    </r>
    <r>
      <rPr>
        <i/>
        <sz val="12"/>
        <color theme="1"/>
        <rFont val="Times New Roman"/>
        <family val="1"/>
      </rPr>
      <t>(Ban hành kèm theo Nghị quyết số ……/2025/NQ-HĐND 
ngày ……/12/2025 của HĐND tỉnh)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</si>
</sst>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00_-;\-* #,##0.00_-;_-* &quot;-&quot;??_-;_-@_-"/>
    <numFmt numFmtId="165" formatCode="_(* #,##0_);_(* \(#,##0\);_(* &quot;-&quot;??_);_(@_)"/>
    <numFmt numFmtId="166" formatCode="_(* #,##0_);_(* \(#,##0\);_(* &quot;&quot;??_);_(@_)"/>
    <numFmt numFmtId="167" formatCode="0_);\(0\)"/>
    <numFmt numFmtId="168" formatCode="_(* #,##0.0_);_(* \(#,##0.0\);_(* &quot;-&quot;??_);_(@_)"/>
    <numFmt numFmtId="169" formatCode="_(* #,##0_);_(* \(#,##0\);_(* &quot;-&quot;?_);_(@_)"/>
  </numFmts>
  <fonts count="35" x14ac:knownFonts="1">
    <font>
      <sz val="11"/>
      <color theme="1"/>
      <name val="Calibri"/>
      <family val="2"/>
      <scheme val="minor"/>
    </font>
    <font>
      <b/>
      <sz val="14"/>
      <name val="Times New Roman"/>
      <family val="1"/>
    </font>
    <font>
      <sz val="12"/>
      <name val="Times New Roman"/>
      <family val="1"/>
    </font>
    <font>
      <sz val="12"/>
      <name val="Arial"/>
      <family val="2"/>
    </font>
    <font>
      <b/>
      <sz val="12"/>
      <name val="Arial"/>
      <family val="2"/>
    </font>
    <font>
      <b/>
      <vertAlign val="superscript"/>
      <sz val="12"/>
      <name val="Arial"/>
      <family val="2"/>
    </font>
    <font>
      <b/>
      <sz val="12"/>
      <name val="Times New Roman"/>
      <family val="1"/>
    </font>
    <font>
      <sz val="11"/>
      <color indexed="8"/>
      <name val="Calibri"/>
      <family val="2"/>
    </font>
    <font>
      <sz val="11"/>
      <name val="Arial"/>
      <family val="2"/>
    </font>
    <font>
      <sz val="11"/>
      <name val="Times New Roman"/>
      <family val="1"/>
    </font>
    <font>
      <b/>
      <sz val="9"/>
      <color indexed="81"/>
      <name val="Tahoma"/>
      <family val="2"/>
    </font>
    <font>
      <sz val="9"/>
      <color indexed="81"/>
      <name val="Tahoma"/>
      <family val="2"/>
    </font>
    <font>
      <b/>
      <sz val="9"/>
      <color indexed="81"/>
      <name val="Tahoma"/>
      <family val="2"/>
      <charset val="163"/>
    </font>
    <font>
      <sz val="9"/>
      <color indexed="81"/>
      <name val="Tahoma"/>
      <family val="2"/>
      <charset val="163"/>
    </font>
    <font>
      <b/>
      <vertAlign val="superscript"/>
      <sz val="12"/>
      <name val="Times New Roman"/>
      <family val="1"/>
    </font>
    <font>
      <sz val="11"/>
      <name val="Calibri"/>
      <family val="2"/>
    </font>
    <font>
      <sz val="12"/>
      <name val="Calibri"/>
      <family val="2"/>
    </font>
    <font>
      <sz val="10"/>
      <name val="Calibri"/>
      <family val="2"/>
    </font>
    <font>
      <sz val="13"/>
      <name val="Arial"/>
      <family val="2"/>
    </font>
    <font>
      <sz val="9"/>
      <name val="Times New Roman"/>
      <family val="1"/>
    </font>
    <font>
      <b/>
      <sz val="13"/>
      <name val="Arial"/>
      <family val="2"/>
    </font>
    <font>
      <b/>
      <sz val="13"/>
      <name val="Times New Roman"/>
      <family val="1"/>
    </font>
    <font>
      <sz val="13"/>
      <name val="Times New Roman"/>
      <family val="1"/>
    </font>
    <font>
      <i/>
      <sz val="12"/>
      <name val="Times New Roman"/>
      <family val="1"/>
    </font>
    <font>
      <sz val="11"/>
      <color theme="1"/>
      <name val="Calibri"/>
      <family val="2"/>
      <scheme val="minor"/>
    </font>
    <font>
      <sz val="11"/>
      <name val="Calibri"/>
      <family val="2"/>
      <scheme val="minor"/>
    </font>
    <font>
      <sz val="12"/>
      <name val="Calibri"/>
      <family val="2"/>
      <scheme val="minor"/>
    </font>
    <font>
      <sz val="10"/>
      <color rgb="FF000000"/>
      <name val="Arial"/>
      <family val="2"/>
    </font>
    <font>
      <sz val="12"/>
      <color theme="1"/>
      <name val="Times New Roman"/>
      <family val="1"/>
    </font>
    <font>
      <b/>
      <sz val="12"/>
      <color theme="1"/>
      <name val="Times New Roman"/>
      <family val="1"/>
    </font>
    <font>
      <sz val="8"/>
      <name val="Calibri"/>
      <family val="2"/>
      <scheme val="minor"/>
    </font>
    <font>
      <i/>
      <sz val="12"/>
      <color theme="1"/>
      <name val="Times New Roman"/>
      <family val="1"/>
    </font>
    <font>
      <i/>
      <vertAlign val="superscript"/>
      <sz val="12"/>
      <color theme="1"/>
      <name val="Times New Roman"/>
      <family val="1"/>
    </font>
    <font>
      <sz val="12"/>
      <color theme="1"/>
      <name val="Calibri"/>
      <family val="2"/>
      <scheme val="minor"/>
    </font>
    <font>
      <sz val="12"/>
      <color theme="1"/>
      <name val="Arial"/>
      <family val="2"/>
    </font>
  </fonts>
  <fills count="8">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0"/>
        <bgColor theme="0"/>
      </patternFill>
    </fill>
  </fills>
  <borders count="21">
    <border>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s>
  <cellStyleXfs count="11">
    <xf numFmtId="0" fontId="0" fillId="0" borderId="0"/>
    <xf numFmtId="43" fontId="24"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7" fillId="0" borderId="0"/>
  </cellStyleXfs>
  <cellXfs count="688">
    <xf numFmtId="0" fontId="0" fillId="0" borderId="0" xfId="0"/>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vertical="center"/>
    </xf>
    <xf numFmtId="0" fontId="4" fillId="0" borderId="0" xfId="0" applyFont="1" applyAlignment="1">
      <alignment horizontal="right" vertical="center"/>
    </xf>
    <xf numFmtId="0" fontId="6" fillId="0" borderId="1" xfId="0" applyFont="1" applyBorder="1" applyAlignment="1">
      <alignment horizontal="centerContinuous" vertical="center" wrapText="1"/>
    </xf>
    <xf numFmtId="0" fontId="6" fillId="0" borderId="2" xfId="0" applyFont="1" applyBorder="1" applyAlignment="1">
      <alignment horizontal="centerContinuous"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vertical="center"/>
    </xf>
    <xf numFmtId="0" fontId="2" fillId="0" borderId="3" xfId="0" applyFont="1" applyBorder="1"/>
    <xf numFmtId="0" fontId="6" fillId="0" borderId="3" xfId="0" applyFont="1" applyBorder="1"/>
    <xf numFmtId="0" fontId="2" fillId="2" borderId="0" xfId="3" applyFont="1" applyFill="1" applyAlignment="1">
      <alignment vertical="center"/>
    </xf>
    <xf numFmtId="3" fontId="2" fillId="0" borderId="3" xfId="0" applyNumberFormat="1" applyFont="1" applyBorder="1" applyAlignment="1">
      <alignment horizontal="center" vertical="center" wrapText="1"/>
    </xf>
    <xf numFmtId="0" fontId="2" fillId="0" borderId="3" xfId="0" applyFont="1" applyBorder="1" applyAlignment="1">
      <alignment horizontal="left" vertical="center" wrapText="1"/>
    </xf>
    <xf numFmtId="0" fontId="2" fillId="0" borderId="3" xfId="0" applyFont="1" applyBorder="1" applyAlignment="1">
      <alignment vertical="center" wrapText="1"/>
    </xf>
    <xf numFmtId="0" fontId="8" fillId="0" borderId="0" xfId="5" applyFont="1" applyAlignment="1">
      <alignment vertical="center"/>
    </xf>
    <xf numFmtId="0" fontId="2" fillId="0" borderId="3" xfId="0" applyFont="1" applyBorder="1" applyAlignment="1">
      <alignment horizontal="center" vertical="center" wrapText="1"/>
    </xf>
    <xf numFmtId="0" fontId="2" fillId="0" borderId="0" xfId="0" applyFont="1"/>
    <xf numFmtId="3" fontId="2" fillId="0" borderId="5"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9" fillId="0" borderId="3" xfId="0" applyFont="1" applyBorder="1" applyAlignment="1">
      <alignment vertical="center" wrapText="1"/>
    </xf>
    <xf numFmtId="3" fontId="9" fillId="0" borderId="3" xfId="0" applyNumberFormat="1" applyFont="1" applyBorder="1" applyAlignment="1">
      <alignment horizontal="center" vertical="center" wrapText="1"/>
    </xf>
    <xf numFmtId="0" fontId="2" fillId="0" borderId="3" xfId="0" applyFont="1" applyBorder="1" applyAlignment="1">
      <alignment horizontal="center" vertical="center"/>
    </xf>
    <xf numFmtId="0" fontId="2" fillId="0" borderId="3" xfId="0" applyFont="1" applyBorder="1" applyAlignment="1">
      <alignment wrapText="1"/>
    </xf>
    <xf numFmtId="0" fontId="2" fillId="0" borderId="3" xfId="0" applyFont="1" applyBorder="1" applyAlignment="1">
      <alignment horizontal="center"/>
    </xf>
    <xf numFmtId="0" fontId="2" fillId="0" borderId="3" xfId="0" applyFont="1" applyBorder="1" applyAlignment="1">
      <alignment vertical="center"/>
    </xf>
    <xf numFmtId="0" fontId="9" fillId="0" borderId="3" xfId="0" applyFont="1" applyBorder="1" applyAlignment="1">
      <alignment horizontal="center" vertical="center"/>
    </xf>
    <xf numFmtId="0" fontId="9" fillId="0" borderId="3" xfId="0" applyFont="1" applyBorder="1" applyAlignment="1">
      <alignment horizontal="left" vertical="center" wrapText="1"/>
    </xf>
    <xf numFmtId="0" fontId="6" fillId="0" borderId="3" xfId="0" applyFont="1" applyBorder="1" applyAlignment="1">
      <alignment vertical="center" wrapText="1"/>
    </xf>
    <xf numFmtId="165" fontId="6" fillId="0" borderId="3" xfId="1" applyNumberFormat="1" applyFont="1" applyFill="1" applyBorder="1" applyAlignment="1">
      <alignment vertical="center" wrapText="1"/>
    </xf>
    <xf numFmtId="165" fontId="2" fillId="0" borderId="3" xfId="1" applyNumberFormat="1" applyFont="1" applyFill="1" applyBorder="1"/>
    <xf numFmtId="0" fontId="3" fillId="3" borderId="0" xfId="3" applyFont="1" applyFill="1" applyAlignment="1">
      <alignment vertical="center"/>
    </xf>
    <xf numFmtId="0" fontId="2" fillId="0" borderId="0" xfId="5" applyFont="1" applyAlignment="1">
      <alignment vertical="center"/>
    </xf>
    <xf numFmtId="0" fontId="2" fillId="0" borderId="5" xfId="0" applyFont="1" applyBorder="1" applyAlignment="1">
      <alignment horizontal="center" vertical="center"/>
    </xf>
    <xf numFmtId="0" fontId="2" fillId="0" borderId="3" xfId="0" quotePrefix="1" applyFont="1" applyBorder="1" applyAlignment="1">
      <alignment horizontal="left" vertical="center" wrapText="1"/>
    </xf>
    <xf numFmtId="0" fontId="6" fillId="0" borderId="5" xfId="3" applyFont="1" applyBorder="1" applyAlignment="1">
      <alignment horizontal="left" vertical="center"/>
    </xf>
    <xf numFmtId="0" fontId="6" fillId="0" borderId="5" xfId="3" applyFont="1" applyBorder="1" applyAlignment="1">
      <alignment horizontal="center" vertical="center" wrapText="1"/>
    </xf>
    <xf numFmtId="0" fontId="6" fillId="0" borderId="3" xfId="3" applyFont="1" applyBorder="1" applyAlignment="1">
      <alignment horizontal="center" vertical="center" wrapText="1"/>
    </xf>
    <xf numFmtId="165" fontId="6" fillId="0" borderId="3" xfId="2" applyNumberFormat="1" applyFont="1" applyFill="1" applyBorder="1" applyAlignment="1">
      <alignment horizontal="center" vertical="center" wrapText="1"/>
    </xf>
    <xf numFmtId="0" fontId="2" fillId="0" borderId="5" xfId="6" applyFont="1" applyBorder="1" applyAlignment="1">
      <alignment vertical="center" wrapText="1"/>
    </xf>
    <xf numFmtId="0" fontId="2" fillId="0" borderId="3" xfId="6" applyFont="1" applyBorder="1" applyAlignment="1">
      <alignment vertical="center" wrapText="1"/>
    </xf>
    <xf numFmtId="165" fontId="2" fillId="0" borderId="3" xfId="2" applyNumberFormat="1" applyFont="1" applyFill="1" applyBorder="1" applyAlignment="1">
      <alignment horizontal="center" vertical="center" wrapText="1"/>
    </xf>
    <xf numFmtId="166" fontId="2" fillId="0" borderId="3" xfId="2" applyNumberFormat="1" applyFont="1" applyFill="1" applyBorder="1" applyAlignment="1">
      <alignment horizontal="right" vertical="center" wrapText="1"/>
    </xf>
    <xf numFmtId="166" fontId="2" fillId="0" borderId="3" xfId="2" applyNumberFormat="1" applyFont="1" applyFill="1" applyBorder="1" applyAlignment="1">
      <alignment horizontal="center" vertical="center" wrapText="1"/>
    </xf>
    <xf numFmtId="166" fontId="2" fillId="0" borderId="3" xfId="6" applyNumberFormat="1" applyFont="1" applyBorder="1" applyAlignment="1">
      <alignment horizontal="center" vertical="center" wrapText="1"/>
    </xf>
    <xf numFmtId="165" fontId="2" fillId="0" borderId="3" xfId="2" applyNumberFormat="1" applyFont="1" applyFill="1" applyBorder="1" applyAlignment="1">
      <alignment vertical="center"/>
    </xf>
    <xf numFmtId="0" fontId="2" fillId="0" borderId="5" xfId="5" applyFont="1" applyBorder="1" applyAlignment="1">
      <alignment horizontal="left" vertical="center" wrapText="1"/>
    </xf>
    <xf numFmtId="0" fontId="2" fillId="0" borderId="3" xfId="5" applyFont="1" applyBorder="1" applyAlignment="1">
      <alignment vertical="center" wrapText="1"/>
    </xf>
    <xf numFmtId="0" fontId="6" fillId="0" borderId="3" xfId="6" applyFont="1" applyBorder="1" applyAlignment="1">
      <alignment vertical="center" wrapText="1"/>
    </xf>
    <xf numFmtId="0" fontId="2" fillId="0" borderId="3" xfId="6" quotePrefix="1" applyFont="1" applyBorder="1" applyAlignment="1">
      <alignment vertical="center" wrapText="1"/>
    </xf>
    <xf numFmtId="0" fontId="2" fillId="0" borderId="3" xfId="6" applyFont="1" applyBorder="1" applyAlignment="1">
      <alignment vertical="center"/>
    </xf>
    <xf numFmtId="165" fontId="2" fillId="0" borderId="3" xfId="2" applyNumberFormat="1" applyFont="1" applyFill="1" applyBorder="1" applyAlignment="1">
      <alignment horizontal="right" vertical="center" wrapText="1"/>
    </xf>
    <xf numFmtId="0" fontId="6" fillId="0" borderId="3" xfId="6" applyFont="1" applyBorder="1" applyAlignment="1">
      <alignment horizontal="center" vertical="center" wrapText="1"/>
    </xf>
    <xf numFmtId="0" fontId="2" fillId="0" borderId="3" xfId="6" applyFont="1" applyBorder="1" applyAlignment="1">
      <alignment horizontal="center" vertical="center" wrapText="1"/>
    </xf>
    <xf numFmtId="0" fontId="2" fillId="0" borderId="5" xfId="6" applyFont="1" applyBorder="1" applyAlignment="1">
      <alignment horizontal="center" vertical="center" wrapText="1"/>
    </xf>
    <xf numFmtId="0" fontId="2" fillId="0" borderId="3" xfId="6" applyFont="1" applyBorder="1" applyAlignment="1">
      <alignment horizontal="left" vertical="center" wrapText="1"/>
    </xf>
    <xf numFmtId="166" fontId="2" fillId="0" borderId="3" xfId="6" applyNumberFormat="1" applyFont="1" applyBorder="1" applyAlignment="1">
      <alignment horizontal="right" vertical="center" wrapText="1"/>
    </xf>
    <xf numFmtId="0" fontId="6" fillId="0" borderId="3" xfId="4" applyFont="1" applyBorder="1" applyAlignment="1">
      <alignment horizontal="left" vertical="center"/>
    </xf>
    <xf numFmtId="0" fontId="6" fillId="0" borderId="3" xfId="4" applyFont="1" applyBorder="1" applyAlignment="1">
      <alignment horizontal="center" vertical="center" wrapText="1"/>
    </xf>
    <xf numFmtId="0" fontId="6" fillId="0" borderId="3" xfId="6" applyFont="1" applyBorder="1" applyAlignment="1">
      <alignment horizontal="centerContinuous" vertical="center" wrapText="1"/>
    </xf>
    <xf numFmtId="165" fontId="6" fillId="0" borderId="3" xfId="2" applyNumberFormat="1" applyFont="1" applyFill="1" applyBorder="1" applyAlignment="1">
      <alignment horizontal="right" vertical="center" wrapText="1"/>
    </xf>
    <xf numFmtId="0" fontId="2" fillId="0" borderId="3" xfId="6" applyFont="1" applyBorder="1" applyAlignment="1">
      <alignment horizontal="center" vertical="center"/>
    </xf>
    <xf numFmtId="165" fontId="2" fillId="0" borderId="3" xfId="2" applyNumberFormat="1" applyFont="1" applyFill="1" applyBorder="1" applyAlignment="1">
      <alignment vertical="center" wrapText="1"/>
    </xf>
    <xf numFmtId="0" fontId="6" fillId="0" borderId="3" xfId="3" applyFont="1" applyBorder="1" applyAlignment="1">
      <alignment horizontal="left" vertical="center"/>
    </xf>
    <xf numFmtId="0" fontId="6" fillId="0" borderId="3" xfId="3" applyFont="1" applyBorder="1" applyAlignment="1">
      <alignment horizontal="left" vertical="center" wrapText="1"/>
    </xf>
    <xf numFmtId="0" fontId="2" fillId="0" borderId="3" xfId="3" applyFont="1" applyBorder="1" applyAlignment="1">
      <alignment horizontal="center" vertical="center" wrapText="1"/>
    </xf>
    <xf numFmtId="0" fontId="2" fillId="0" borderId="3" xfId="3" applyFont="1" applyBorder="1" applyAlignment="1">
      <alignment horizontal="left" vertical="center" wrapText="1"/>
    </xf>
    <xf numFmtId="0" fontId="2" fillId="0" borderId="3" xfId="3" applyFont="1" applyBorder="1" applyAlignment="1">
      <alignment vertical="center" wrapText="1"/>
    </xf>
    <xf numFmtId="166" fontId="2" fillId="0" borderId="3" xfId="2" applyNumberFormat="1" applyFont="1" applyFill="1" applyBorder="1" applyAlignment="1">
      <alignment horizontal="right" vertical="center"/>
    </xf>
    <xf numFmtId="0" fontId="6" fillId="0" borderId="3" xfId="6" applyFont="1" applyBorder="1" applyAlignment="1">
      <alignment horizontal="left" vertical="center"/>
    </xf>
    <xf numFmtId="0" fontId="2" fillId="0" borderId="0" xfId="6" applyFont="1" applyAlignment="1">
      <alignment vertical="center" wrapText="1"/>
    </xf>
    <xf numFmtId="166" fontId="6" fillId="0" borderId="3" xfId="2" applyNumberFormat="1" applyFont="1" applyFill="1" applyBorder="1" applyAlignment="1">
      <alignment horizontal="center" vertical="center" wrapText="1"/>
    </xf>
    <xf numFmtId="166" fontId="2" fillId="0" borderId="3" xfId="2" applyNumberFormat="1" applyFont="1" applyFill="1" applyBorder="1" applyAlignment="1">
      <alignment vertical="center"/>
    </xf>
    <xf numFmtId="0" fontId="2" fillId="0" borderId="0" xfId="0" applyFont="1" applyAlignment="1">
      <alignment vertical="center" wrapText="1"/>
    </xf>
    <xf numFmtId="0" fontId="2" fillId="0" borderId="0" xfId="0" applyFont="1" applyAlignment="1">
      <alignment horizontal="left" vertical="center" wrapText="1"/>
    </xf>
    <xf numFmtId="0" fontId="6" fillId="0" borderId="3" xfId="0" applyFont="1" applyBorder="1" applyAlignment="1">
      <alignment horizontal="left" vertical="center" wrapText="1"/>
    </xf>
    <xf numFmtId="0" fontId="6" fillId="0" borderId="3" xfId="0" applyFont="1" applyBorder="1" applyAlignment="1">
      <alignment horizontal="centerContinuous" vertical="center" wrapText="1"/>
    </xf>
    <xf numFmtId="167" fontId="6" fillId="0" borderId="3" xfId="0" applyNumberFormat="1" applyFont="1" applyBorder="1" applyAlignment="1">
      <alignment horizontal="left" vertical="center" wrapText="1"/>
    </xf>
    <xf numFmtId="167" fontId="6" fillId="0" borderId="3" xfId="0" applyNumberFormat="1" applyFont="1" applyBorder="1" applyAlignment="1">
      <alignment horizontal="center" vertical="center" wrapText="1"/>
    </xf>
    <xf numFmtId="0" fontId="2" fillId="0" borderId="0" xfId="0" applyFont="1" applyAlignment="1">
      <alignment horizontal="center" vertical="center" wrapText="1"/>
    </xf>
    <xf numFmtId="0" fontId="15" fillId="0" borderId="3" xfId="0" applyFont="1" applyBorder="1" applyAlignment="1">
      <alignment horizontal="left" vertical="center" wrapText="1"/>
    </xf>
    <xf numFmtId="0" fontId="15" fillId="0" borderId="3" xfId="0" applyFont="1" applyBorder="1" applyAlignment="1">
      <alignment vertical="center" wrapText="1"/>
    </xf>
    <xf numFmtId="0" fontId="15" fillId="0" borderId="0" xfId="0" applyFont="1" applyAlignment="1">
      <alignment vertical="center" wrapText="1"/>
    </xf>
    <xf numFmtId="168" fontId="2" fillId="0" borderId="3" xfId="2" applyNumberFormat="1" applyFont="1" applyFill="1" applyBorder="1" applyAlignment="1">
      <alignment horizontal="center" vertical="center" wrapText="1"/>
    </xf>
    <xf numFmtId="168" fontId="2" fillId="0" borderId="3" xfId="2" applyNumberFormat="1" applyFont="1" applyFill="1" applyBorder="1" applyAlignment="1">
      <alignment horizontal="right" vertical="center" wrapText="1"/>
    </xf>
    <xf numFmtId="168" fontId="16" fillId="0" borderId="3" xfId="2" applyNumberFormat="1" applyFont="1" applyFill="1" applyBorder="1" applyAlignment="1">
      <alignment vertical="center" wrapText="1"/>
    </xf>
    <xf numFmtId="168" fontId="16" fillId="0" borderId="3" xfId="2" applyNumberFormat="1" applyFont="1" applyFill="1" applyBorder="1" applyAlignment="1">
      <alignment horizontal="right" vertical="center" wrapText="1"/>
    </xf>
    <xf numFmtId="168" fontId="6" fillId="0" borderId="3" xfId="2" applyNumberFormat="1" applyFont="1" applyFill="1" applyBorder="1" applyAlignment="1">
      <alignment horizontal="center" vertical="center" wrapText="1"/>
    </xf>
    <xf numFmtId="168" fontId="6" fillId="0" borderId="3" xfId="2" applyNumberFormat="1" applyFont="1" applyFill="1" applyBorder="1" applyAlignment="1">
      <alignment horizontal="right" vertical="center" wrapText="1"/>
    </xf>
    <xf numFmtId="164" fontId="6" fillId="0" borderId="3" xfId="0" applyNumberFormat="1" applyFont="1" applyBorder="1" applyAlignment="1">
      <alignment horizontal="center" vertical="center" wrapText="1"/>
    </xf>
    <xf numFmtId="169" fontId="2" fillId="0" borderId="3" xfId="0" applyNumberFormat="1" applyFont="1" applyBorder="1" applyAlignment="1">
      <alignment vertical="center" wrapText="1"/>
    </xf>
    <xf numFmtId="0" fontId="2" fillId="0" borderId="3" xfId="0" applyFont="1" applyBorder="1" applyAlignment="1">
      <alignment horizontal="left" vertical="center"/>
    </xf>
    <xf numFmtId="165" fontId="2" fillId="0" borderId="3" xfId="2" applyNumberFormat="1" applyFont="1" applyFill="1" applyBorder="1" applyAlignment="1">
      <alignment horizontal="left" vertical="center" wrapText="1"/>
    </xf>
    <xf numFmtId="165" fontId="2" fillId="0" borderId="3" xfId="2" applyNumberFormat="1" applyFont="1" applyFill="1" applyBorder="1" applyAlignment="1">
      <alignment horizontal="left" vertical="center"/>
    </xf>
    <xf numFmtId="0" fontId="3" fillId="0" borderId="0" xfId="0" applyFont="1" applyAlignment="1">
      <alignment horizontal="center" vertical="center" wrapText="1"/>
    </xf>
    <xf numFmtId="0" fontId="17" fillId="0" borderId="0" xfId="0" applyFont="1" applyAlignment="1">
      <alignment vertical="center" wrapText="1"/>
    </xf>
    <xf numFmtId="0" fontId="3" fillId="0" borderId="0" xfId="0" applyFont="1" applyAlignment="1">
      <alignment vertical="center" wrapText="1"/>
    </xf>
    <xf numFmtId="0" fontId="2" fillId="0" borderId="3" xfId="5" applyFont="1" applyBorder="1" applyAlignment="1">
      <alignment horizontal="left" vertical="center" wrapText="1"/>
    </xf>
    <xf numFmtId="0" fontId="2" fillId="0" borderId="3" xfId="5" applyFont="1" applyBorder="1" applyAlignment="1">
      <alignment horizontal="left" vertical="center"/>
    </xf>
    <xf numFmtId="0" fontId="2" fillId="0" borderId="3" xfId="7" applyFont="1" applyBorder="1" applyAlignment="1">
      <alignment vertical="center"/>
    </xf>
    <xf numFmtId="0" fontId="2" fillId="0" borderId="3" xfId="7" applyFont="1" applyBorder="1" applyAlignment="1">
      <alignment horizontal="left" vertical="center"/>
    </xf>
    <xf numFmtId="3" fontId="2" fillId="0" borderId="3" xfId="4" applyNumberFormat="1" applyFont="1" applyBorder="1" applyAlignment="1">
      <alignment horizontal="right" vertical="center" wrapText="1"/>
    </xf>
    <xf numFmtId="3" fontId="2" fillId="0" borderId="3" xfId="8" applyNumberFormat="1" applyFont="1" applyBorder="1" applyAlignment="1">
      <alignment vertical="center"/>
    </xf>
    <xf numFmtId="0" fontId="2" fillId="0" borderId="3" xfId="8" applyFont="1" applyBorder="1" applyAlignment="1">
      <alignment vertical="center"/>
    </xf>
    <xf numFmtId="3" fontId="2" fillId="0" borderId="3" xfId="9" applyNumberFormat="1" applyFont="1" applyBorder="1" applyAlignment="1">
      <alignment vertical="center"/>
    </xf>
    <xf numFmtId="0" fontId="2" fillId="0" borderId="3" xfId="9" applyFont="1" applyBorder="1" applyAlignment="1">
      <alignment vertical="center"/>
    </xf>
    <xf numFmtId="3" fontId="2" fillId="0" borderId="3" xfId="7" applyNumberFormat="1" applyFont="1" applyBorder="1" applyAlignment="1">
      <alignment vertical="center"/>
    </xf>
    <xf numFmtId="0" fontId="2" fillId="0" borderId="3" xfId="4" applyFont="1" applyBorder="1" applyAlignment="1">
      <alignment horizontal="left" vertical="center" wrapText="1"/>
    </xf>
    <xf numFmtId="3" fontId="2" fillId="0" borderId="3" xfId="7" applyNumberFormat="1" applyFont="1" applyBorder="1" applyAlignment="1">
      <alignment horizontal="right" vertical="center" wrapText="1"/>
    </xf>
    <xf numFmtId="0" fontId="2" fillId="0" borderId="3" xfId="7" applyFont="1" applyBorder="1" applyAlignment="1">
      <alignment horizontal="right" vertical="center" wrapText="1"/>
    </xf>
    <xf numFmtId="0" fontId="2" fillId="0" borderId="3" xfId="7" applyFont="1" applyBorder="1" applyAlignment="1">
      <alignment horizontal="left" vertical="center" wrapText="1"/>
    </xf>
    <xf numFmtId="0" fontId="2" fillId="0" borderId="3" xfId="4" applyFont="1" applyBorder="1" applyAlignment="1">
      <alignment vertical="center" wrapText="1"/>
    </xf>
    <xf numFmtId="3" fontId="2" fillId="0" borderId="3" xfId="3" applyNumberFormat="1" applyFont="1" applyBorder="1" applyAlignment="1">
      <alignment horizontal="right" vertical="center" wrapText="1"/>
    </xf>
    <xf numFmtId="167" fontId="6" fillId="4" borderId="3" xfId="0" applyNumberFormat="1" applyFont="1" applyFill="1" applyBorder="1" applyAlignment="1">
      <alignment horizontal="left" vertical="center" wrapText="1"/>
    </xf>
    <xf numFmtId="168" fontId="6" fillId="4" borderId="3" xfId="2" applyNumberFormat="1" applyFont="1" applyFill="1" applyBorder="1" applyAlignment="1">
      <alignment horizontal="left" vertical="center" wrapText="1"/>
    </xf>
    <xf numFmtId="0" fontId="2" fillId="4" borderId="3" xfId="0" applyFont="1" applyFill="1" applyBorder="1" applyAlignment="1">
      <alignment horizontal="left" vertical="center" wrapText="1"/>
    </xf>
    <xf numFmtId="168" fontId="2" fillId="4" borderId="3" xfId="2" applyNumberFormat="1" applyFont="1" applyFill="1" applyBorder="1" applyAlignment="1">
      <alignment horizontal="left" vertical="center"/>
    </xf>
    <xf numFmtId="0" fontId="2" fillId="4" borderId="3" xfId="0" applyFont="1" applyFill="1" applyBorder="1" applyAlignment="1">
      <alignment horizontal="left" vertical="center"/>
    </xf>
    <xf numFmtId="168" fontId="6" fillId="4" borderId="3" xfId="2" applyNumberFormat="1" applyFont="1" applyFill="1" applyBorder="1" applyAlignment="1">
      <alignment horizontal="left" vertical="center"/>
    </xf>
    <xf numFmtId="0" fontId="6" fillId="4" borderId="3" xfId="0" applyFont="1" applyFill="1" applyBorder="1" applyAlignment="1">
      <alignment horizontal="left" vertical="center"/>
    </xf>
    <xf numFmtId="168" fontId="6" fillId="4" borderId="0" xfId="2" applyNumberFormat="1" applyFont="1" applyFill="1" applyAlignment="1">
      <alignment horizontal="left" vertical="center"/>
    </xf>
    <xf numFmtId="0" fontId="2" fillId="4" borderId="6" xfId="0" applyFont="1" applyFill="1" applyBorder="1" applyAlignment="1">
      <alignment horizontal="left" vertical="center" wrapText="1"/>
    </xf>
    <xf numFmtId="0" fontId="16" fillId="0" borderId="0" xfId="0" applyFont="1" applyAlignment="1">
      <alignment vertical="center" wrapText="1"/>
    </xf>
    <xf numFmtId="0" fontId="2" fillId="4" borderId="5" xfId="0" applyFont="1" applyFill="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168" fontId="2" fillId="4" borderId="3" xfId="2" applyNumberFormat="1" applyFont="1" applyFill="1" applyBorder="1" applyAlignment="1">
      <alignment vertical="center"/>
    </xf>
    <xf numFmtId="0" fontId="2" fillId="4" borderId="0" xfId="0" applyFont="1" applyFill="1" applyAlignment="1">
      <alignment horizontal="left" vertical="center" wrapText="1"/>
    </xf>
    <xf numFmtId="0" fontId="2" fillId="4" borderId="0" xfId="0" applyFont="1" applyFill="1" applyAlignment="1">
      <alignment horizontal="left" vertical="center"/>
    </xf>
    <xf numFmtId="168" fontId="6" fillId="5" borderId="3" xfId="0" applyNumberFormat="1" applyFont="1" applyFill="1" applyBorder="1" applyAlignment="1">
      <alignment horizontal="center" vertical="center" wrapText="1"/>
    </xf>
    <xf numFmtId="168" fontId="6" fillId="5" borderId="3" xfId="0" applyNumberFormat="1" applyFont="1" applyFill="1" applyBorder="1" applyAlignment="1">
      <alignment horizontal="left" vertical="center" wrapText="1"/>
    </xf>
    <xf numFmtId="168" fontId="6" fillId="5" borderId="3" xfId="2" applyNumberFormat="1" applyFont="1" applyFill="1" applyBorder="1" applyAlignment="1">
      <alignment horizontal="center" vertical="center"/>
    </xf>
    <xf numFmtId="168" fontId="6" fillId="5" borderId="3" xfId="0" applyNumberFormat="1" applyFont="1" applyFill="1" applyBorder="1" applyAlignment="1">
      <alignment horizontal="center" vertical="center"/>
    </xf>
    <xf numFmtId="168" fontId="2" fillId="0" borderId="3" xfId="0" applyNumberFormat="1" applyFont="1" applyBorder="1" applyAlignment="1">
      <alignment horizontal="left" vertical="center" wrapText="1"/>
    </xf>
    <xf numFmtId="168" fontId="2" fillId="0" borderId="3" xfId="0" applyNumberFormat="1" applyFont="1" applyBorder="1" applyAlignment="1">
      <alignment vertical="center" wrapText="1"/>
    </xf>
    <xf numFmtId="165" fontId="2" fillId="0" borderId="3" xfId="2" applyNumberFormat="1" applyFont="1" applyFill="1" applyBorder="1" applyAlignment="1">
      <alignment horizontal="center" vertical="center"/>
    </xf>
    <xf numFmtId="165" fontId="2" fillId="0" borderId="3" xfId="2" applyNumberFormat="1" applyFont="1" applyFill="1" applyBorder="1" applyAlignment="1">
      <alignment horizontal="right" vertical="center"/>
    </xf>
    <xf numFmtId="165" fontId="2" fillId="0" borderId="3" xfId="0" applyNumberFormat="1" applyFont="1" applyBorder="1" applyAlignment="1">
      <alignment vertical="center"/>
    </xf>
    <xf numFmtId="168" fontId="6" fillId="5" borderId="3" xfId="0" applyNumberFormat="1" applyFont="1" applyFill="1" applyBorder="1" applyAlignment="1">
      <alignment vertical="center"/>
    </xf>
    <xf numFmtId="168" fontId="2" fillId="0" borderId="3" xfId="0" applyNumberFormat="1" applyFont="1" applyBorder="1" applyAlignment="1">
      <alignment vertical="center"/>
    </xf>
    <xf numFmtId="168" fontId="2" fillId="0" borderId="3" xfId="2" applyNumberFormat="1" applyFont="1" applyFill="1" applyBorder="1" applyAlignment="1">
      <alignment vertical="center"/>
    </xf>
    <xf numFmtId="0" fontId="2" fillId="0" borderId="3" xfId="2" applyNumberFormat="1" applyFont="1" applyFill="1" applyBorder="1" applyAlignment="1">
      <alignment vertical="center"/>
    </xf>
    <xf numFmtId="168" fontId="6" fillId="5" borderId="3" xfId="2" applyNumberFormat="1" applyFont="1" applyFill="1" applyBorder="1" applyAlignment="1">
      <alignment vertical="center"/>
    </xf>
    <xf numFmtId="3" fontId="2" fillId="0" borderId="3" xfId="0" applyNumberFormat="1" applyFont="1" applyBorder="1" applyAlignment="1">
      <alignment vertical="center"/>
    </xf>
    <xf numFmtId="168" fontId="6" fillId="5" borderId="3" xfId="2" applyNumberFormat="1" applyFont="1" applyFill="1" applyBorder="1" applyAlignment="1">
      <alignment horizontal="right" vertical="center"/>
    </xf>
    <xf numFmtId="165" fontId="2" fillId="0" borderId="3" xfId="0" applyNumberFormat="1" applyFont="1" applyBorder="1" applyAlignment="1">
      <alignment horizontal="right" vertical="center" wrapText="1"/>
    </xf>
    <xf numFmtId="165" fontId="2" fillId="0" borderId="3" xfId="0" applyNumberFormat="1" applyFont="1" applyBorder="1" applyAlignment="1">
      <alignment horizontal="right" vertical="center"/>
    </xf>
    <xf numFmtId="1" fontId="2" fillId="0" borderId="3" xfId="0" applyNumberFormat="1" applyFont="1" applyBorder="1" applyAlignment="1">
      <alignment vertical="center"/>
    </xf>
    <xf numFmtId="165" fontId="2" fillId="6" borderId="3" xfId="2" applyNumberFormat="1" applyFont="1" applyFill="1" applyBorder="1" applyAlignment="1">
      <alignment horizontal="right" vertical="center" wrapText="1"/>
    </xf>
    <xf numFmtId="0" fontId="6" fillId="0" borderId="0" xfId="0" applyFont="1" applyAlignment="1">
      <alignment horizontal="left" vertical="center"/>
    </xf>
    <xf numFmtId="167" fontId="4" fillId="0" borderId="3" xfId="0" applyNumberFormat="1" applyFont="1" applyBorder="1" applyAlignment="1">
      <alignment horizontal="center" vertical="center" wrapText="1"/>
    </xf>
    <xf numFmtId="0" fontId="18" fillId="0" borderId="0" xfId="0" applyFont="1" applyAlignment="1">
      <alignment vertical="center" wrapText="1"/>
    </xf>
    <xf numFmtId="0" fontId="6" fillId="0" borderId="3" xfId="0" applyFont="1" applyBorder="1" applyAlignment="1">
      <alignment horizontal="left" vertical="center"/>
    </xf>
    <xf numFmtId="3" fontId="19" fillId="0" borderId="3" xfId="0" applyNumberFormat="1" applyFont="1" applyBorder="1" applyAlignment="1">
      <alignment vertical="center"/>
    </xf>
    <xf numFmtId="2" fontId="2" fillId="0" borderId="3" xfId="0" applyNumberFormat="1" applyFont="1" applyBorder="1" applyAlignment="1">
      <alignment horizontal="left" vertical="center" wrapText="1"/>
    </xf>
    <xf numFmtId="3" fontId="19" fillId="0" borderId="3" xfId="0" applyNumberFormat="1" applyFont="1" applyBorder="1" applyAlignment="1">
      <alignment horizontal="center" vertical="center" wrapText="1"/>
    </xf>
    <xf numFmtId="167" fontId="3" fillId="0" borderId="3" xfId="0" applyNumberFormat="1" applyFont="1" applyBorder="1" applyAlignment="1">
      <alignment horizontal="center" vertical="center" wrapText="1"/>
    </xf>
    <xf numFmtId="3" fontId="19" fillId="7" borderId="3" xfId="0" applyNumberFormat="1" applyFont="1" applyFill="1" applyBorder="1" applyAlignment="1">
      <alignment horizontal="center" vertical="center" wrapText="1"/>
    </xf>
    <xf numFmtId="2" fontId="2" fillId="4" borderId="3" xfId="0" applyNumberFormat="1" applyFont="1" applyFill="1" applyBorder="1" applyAlignment="1">
      <alignment horizontal="left" vertical="center" wrapText="1"/>
    </xf>
    <xf numFmtId="3" fontId="19" fillId="4" borderId="3" xfId="0" applyNumberFormat="1" applyFont="1" applyFill="1" applyBorder="1" applyAlignment="1">
      <alignment horizontal="center" vertical="center" wrapText="1"/>
    </xf>
    <xf numFmtId="0" fontId="20" fillId="0" borderId="0" xfId="0" applyFont="1" applyAlignment="1">
      <alignment vertical="center" wrapText="1"/>
    </xf>
    <xf numFmtId="3" fontId="2" fillId="0" borderId="3" xfId="0" applyNumberFormat="1" applyFont="1" applyBorder="1" applyAlignment="1">
      <alignment horizontal="right" vertical="center" wrapText="1"/>
    </xf>
    <xf numFmtId="3" fontId="2" fillId="0" borderId="3" xfId="0" applyNumberFormat="1" applyFont="1" applyBorder="1" applyAlignment="1">
      <alignment horizontal="right" vertical="center"/>
    </xf>
    <xf numFmtId="3" fontId="2" fillId="0" borderId="3" xfId="0" applyNumberFormat="1" applyFont="1" applyBorder="1" applyAlignment="1">
      <alignment vertical="center" wrapText="1"/>
    </xf>
    <xf numFmtId="3" fontId="2" fillId="0" borderId="3" xfId="2" applyNumberFormat="1" applyFont="1" applyFill="1" applyBorder="1" applyAlignment="1">
      <alignment vertical="center" wrapText="1"/>
    </xf>
    <xf numFmtId="3" fontId="2" fillId="0" borderId="3" xfId="0" applyNumberFormat="1" applyFont="1" applyBorder="1" applyAlignment="1">
      <alignment horizontal="left" vertical="center" wrapText="1"/>
    </xf>
    <xf numFmtId="3" fontId="6" fillId="0" borderId="3" xfId="0" applyNumberFormat="1" applyFont="1" applyBorder="1" applyAlignment="1">
      <alignment vertical="center" wrapText="1"/>
    </xf>
    <xf numFmtId="3" fontId="6" fillId="0" borderId="3" xfId="2" applyNumberFormat="1" applyFont="1" applyFill="1" applyBorder="1" applyAlignment="1">
      <alignment vertical="center" wrapText="1"/>
    </xf>
    <xf numFmtId="3" fontId="2" fillId="0" borderId="3" xfId="2" applyNumberFormat="1" applyFont="1" applyFill="1" applyBorder="1" applyAlignment="1">
      <alignment horizontal="center" vertical="center" wrapText="1"/>
    </xf>
    <xf numFmtId="0" fontId="25" fillId="0" borderId="3" xfId="0" applyFont="1" applyBorder="1" applyAlignment="1">
      <alignment horizontal="left" vertical="center"/>
    </xf>
    <xf numFmtId="0" fontId="25" fillId="0" borderId="3" xfId="0" applyFont="1" applyBorder="1" applyAlignment="1">
      <alignment vertical="center"/>
    </xf>
    <xf numFmtId="0" fontId="6" fillId="5" borderId="3" xfId="0" applyFont="1" applyFill="1" applyBorder="1" applyAlignment="1">
      <alignment horizontal="left" vertical="center" wrapText="1"/>
    </xf>
    <xf numFmtId="0" fontId="2" fillId="5" borderId="3" xfId="0" applyFont="1" applyFill="1" applyBorder="1" applyAlignment="1">
      <alignment vertical="center" wrapText="1"/>
    </xf>
    <xf numFmtId="165" fontId="2" fillId="5" borderId="3" xfId="2" applyNumberFormat="1" applyFont="1" applyFill="1" applyBorder="1" applyAlignment="1">
      <alignment horizontal="right" vertical="center" wrapText="1"/>
    </xf>
    <xf numFmtId="0" fontId="2" fillId="5" borderId="3" xfId="0" applyFont="1" applyFill="1" applyBorder="1" applyAlignment="1">
      <alignment horizontal="right" vertical="center"/>
    </xf>
    <xf numFmtId="0" fontId="2" fillId="5" borderId="3" xfId="0" applyFont="1" applyFill="1" applyBorder="1" applyAlignment="1">
      <alignment vertical="center"/>
    </xf>
    <xf numFmtId="166" fontId="2" fillId="0" borderId="3" xfId="2" applyNumberFormat="1" applyFont="1" applyBorder="1" applyAlignment="1">
      <alignment horizontal="right" vertical="center" wrapText="1"/>
    </xf>
    <xf numFmtId="0" fontId="2" fillId="0" borderId="3" xfId="0" quotePrefix="1" applyFont="1" applyBorder="1" applyAlignment="1">
      <alignment vertical="center" wrapText="1"/>
    </xf>
    <xf numFmtId="3" fontId="2" fillId="0" borderId="3" xfId="5" applyNumberFormat="1" applyFont="1" applyBorder="1" applyAlignment="1">
      <alignment horizontal="right" vertical="center" wrapText="1"/>
    </xf>
    <xf numFmtId="3" fontId="2" fillId="0" borderId="3" xfId="2" applyNumberFormat="1" applyFont="1" applyBorder="1" applyAlignment="1">
      <alignment vertical="center" wrapText="1"/>
    </xf>
    <xf numFmtId="3" fontId="2" fillId="0" borderId="3" xfId="2" applyNumberFormat="1" applyFont="1" applyBorder="1" applyAlignment="1">
      <alignment horizontal="right" vertical="center" wrapText="1"/>
    </xf>
    <xf numFmtId="0" fontId="2" fillId="0" borderId="3" xfId="5" applyFont="1" applyBorder="1" applyAlignment="1">
      <alignment wrapText="1"/>
    </xf>
    <xf numFmtId="3" fontId="2" fillId="0" borderId="3" xfId="5" applyNumberFormat="1" applyFont="1" applyBorder="1" applyAlignment="1">
      <alignment vertical="center"/>
    </xf>
    <xf numFmtId="0" fontId="2" fillId="0" borderId="3" xfId="5" applyFont="1" applyBorder="1" applyAlignment="1">
      <alignment horizontal="left" wrapText="1"/>
    </xf>
    <xf numFmtId="3" fontId="2" fillId="0" borderId="3" xfId="5" applyNumberFormat="1" applyFont="1" applyBorder="1" applyAlignment="1">
      <alignment vertical="center" wrapText="1"/>
    </xf>
    <xf numFmtId="3" fontId="2" fillId="4" borderId="3" xfId="2" applyNumberFormat="1" applyFont="1" applyFill="1" applyBorder="1" applyAlignment="1">
      <alignment vertical="center" wrapText="1"/>
    </xf>
    <xf numFmtId="0" fontId="2" fillId="0" borderId="3" xfId="5" applyFont="1" applyBorder="1" applyAlignment="1">
      <alignment horizontal="right" vertical="center"/>
    </xf>
    <xf numFmtId="0" fontId="2" fillId="0" borderId="3" xfId="2" applyNumberFormat="1" applyFont="1" applyBorder="1" applyAlignment="1">
      <alignment horizontal="center" vertical="center" wrapText="1"/>
    </xf>
    <xf numFmtId="3" fontId="2" fillId="0" borderId="3" xfId="5" applyNumberFormat="1" applyFont="1" applyBorder="1" applyAlignment="1">
      <alignment horizontal="right" vertical="center"/>
    </xf>
    <xf numFmtId="0" fontId="2" fillId="0" borderId="3" xfId="2" applyNumberFormat="1" applyFont="1" applyBorder="1" applyAlignment="1">
      <alignment vertical="center" wrapText="1"/>
    </xf>
    <xf numFmtId="3" fontId="2" fillId="0" borderId="5" xfId="5" applyNumberFormat="1" applyFont="1" applyBorder="1" applyAlignment="1">
      <alignment horizontal="right" vertical="center"/>
    </xf>
    <xf numFmtId="3" fontId="2" fillId="0" borderId="5" xfId="2" applyNumberFormat="1" applyFont="1" applyBorder="1" applyAlignment="1">
      <alignment horizontal="right" vertical="center" wrapText="1"/>
    </xf>
    <xf numFmtId="3" fontId="2" fillId="4" borderId="5" xfId="2" applyNumberFormat="1" applyFont="1" applyFill="1" applyBorder="1" applyAlignment="1">
      <alignment vertical="center" wrapText="1"/>
    </xf>
    <xf numFmtId="0" fontId="21" fillId="5" borderId="3" xfId="0" applyFont="1" applyFill="1" applyBorder="1" applyAlignment="1">
      <alignment horizontal="left" vertical="center" wrapText="1"/>
    </xf>
    <xf numFmtId="0" fontId="22" fillId="5" borderId="3" xfId="0" applyFont="1" applyFill="1" applyBorder="1" applyAlignment="1">
      <alignment vertical="center" wrapText="1"/>
    </xf>
    <xf numFmtId="165" fontId="22" fillId="5" borderId="3" xfId="2" applyNumberFormat="1" applyFont="1" applyFill="1" applyBorder="1" applyAlignment="1">
      <alignment horizontal="right" vertical="center" wrapText="1"/>
    </xf>
    <xf numFmtId="0" fontId="22" fillId="5" borderId="3" xfId="0" applyFont="1" applyFill="1" applyBorder="1" applyAlignment="1">
      <alignment horizontal="right" vertical="center"/>
    </xf>
    <xf numFmtId="0" fontId="22" fillId="5" borderId="3" xfId="0" applyFont="1" applyFill="1" applyBorder="1" applyAlignment="1">
      <alignment vertical="center"/>
    </xf>
    <xf numFmtId="0" fontId="22" fillId="0" borderId="3" xfId="0" applyFont="1" applyBorder="1" applyAlignment="1">
      <alignment horizontal="left" vertical="center" wrapText="1"/>
    </xf>
    <xf numFmtId="165" fontId="22" fillId="0" borderId="3" xfId="0" applyNumberFormat="1" applyFont="1" applyBorder="1" applyAlignment="1">
      <alignment horizontal="right" vertical="center" wrapText="1"/>
    </xf>
    <xf numFmtId="165" fontId="22" fillId="0" borderId="3" xfId="2" applyNumberFormat="1" applyFont="1" applyBorder="1" applyAlignment="1">
      <alignment horizontal="right" vertical="center" wrapText="1"/>
    </xf>
    <xf numFmtId="0" fontId="22" fillId="0" borderId="3" xfId="0" applyFont="1" applyBorder="1" applyAlignment="1">
      <alignment vertical="center" wrapText="1"/>
    </xf>
    <xf numFmtId="0" fontId="22" fillId="0" borderId="10" xfId="0" applyFont="1" applyBorder="1" applyAlignment="1">
      <alignment horizontal="left" vertical="center" wrapText="1"/>
    </xf>
    <xf numFmtId="165" fontId="22" fillId="4" borderId="3" xfId="2" applyNumberFormat="1" applyFont="1" applyFill="1" applyBorder="1" applyAlignment="1">
      <alignment horizontal="right" vertical="center" wrapText="1"/>
    </xf>
    <xf numFmtId="0" fontId="22" fillId="0" borderId="6" xfId="0" applyFont="1" applyBorder="1" applyAlignment="1">
      <alignment horizontal="left" vertical="center" wrapText="1"/>
    </xf>
    <xf numFmtId="165" fontId="22" fillId="0" borderId="3" xfId="0" applyNumberFormat="1" applyFont="1" applyBorder="1" applyAlignment="1">
      <alignment horizontal="right" vertical="center"/>
    </xf>
    <xf numFmtId="0" fontId="22" fillId="0" borderId="3" xfId="0" applyFont="1" applyBorder="1" applyAlignment="1">
      <alignment vertical="center"/>
    </xf>
    <xf numFmtId="165" fontId="2" fillId="6" borderId="3" xfId="2" applyNumberFormat="1" applyFont="1" applyFill="1" applyBorder="1" applyAlignment="1">
      <alignment vertical="center" wrapText="1"/>
    </xf>
    <xf numFmtId="167" fontId="6" fillId="4" borderId="3" xfId="0" applyNumberFormat="1" applyFont="1" applyFill="1" applyBorder="1" applyAlignment="1">
      <alignment horizontal="center" vertical="center" wrapText="1"/>
    </xf>
    <xf numFmtId="165" fontId="6" fillId="4" borderId="3" xfId="2" applyNumberFormat="1" applyFont="1" applyFill="1" applyBorder="1" applyAlignment="1">
      <alignment vertical="center" wrapText="1"/>
    </xf>
    <xf numFmtId="167" fontId="6" fillId="4" borderId="3" xfId="0" applyNumberFormat="1" applyFont="1" applyFill="1" applyBorder="1" applyAlignment="1">
      <alignment vertical="center"/>
    </xf>
    <xf numFmtId="167" fontId="2" fillId="4" borderId="3" xfId="0" applyNumberFormat="1" applyFont="1" applyFill="1" applyBorder="1" applyAlignment="1">
      <alignment horizontal="left" vertical="center"/>
    </xf>
    <xf numFmtId="165" fontId="2" fillId="4" borderId="3" xfId="2" applyNumberFormat="1" applyFont="1" applyFill="1" applyBorder="1" applyAlignment="1">
      <alignment vertical="center" wrapText="1"/>
    </xf>
    <xf numFmtId="165" fontId="2" fillId="4" borderId="3" xfId="2" applyNumberFormat="1" applyFont="1" applyFill="1" applyBorder="1" applyAlignment="1">
      <alignment vertical="center"/>
    </xf>
    <xf numFmtId="165" fontId="6" fillId="4" borderId="3" xfId="2" applyNumberFormat="1" applyFont="1" applyFill="1" applyBorder="1" applyAlignment="1">
      <alignment vertical="center"/>
    </xf>
    <xf numFmtId="0" fontId="2" fillId="4" borderId="3" xfId="0" applyFont="1" applyFill="1" applyBorder="1" applyAlignment="1">
      <alignment vertical="center" wrapText="1"/>
    </xf>
    <xf numFmtId="0" fontId="2" fillId="4" borderId="3" xfId="0" applyFont="1" applyFill="1" applyBorder="1" applyAlignment="1">
      <alignment vertical="center"/>
    </xf>
    <xf numFmtId="43" fontId="2" fillId="4" borderId="3" xfId="2" applyFont="1" applyFill="1" applyBorder="1" applyAlignment="1">
      <alignment vertical="center"/>
    </xf>
    <xf numFmtId="3" fontId="2" fillId="4" borderId="3" xfId="0" applyNumberFormat="1" applyFont="1" applyFill="1" applyBorder="1" applyAlignment="1">
      <alignment vertical="center" wrapText="1"/>
    </xf>
    <xf numFmtId="0" fontId="2" fillId="4" borderId="7" xfId="0" applyFont="1" applyFill="1" applyBorder="1" applyAlignment="1">
      <alignment horizontal="left" vertical="center" wrapText="1"/>
    </xf>
    <xf numFmtId="0" fontId="2" fillId="4" borderId="0" xfId="0" applyFont="1" applyFill="1" applyAlignment="1">
      <alignment vertical="center"/>
    </xf>
    <xf numFmtId="43" fontId="2" fillId="4" borderId="0" xfId="2" applyFont="1" applyFill="1" applyAlignment="1">
      <alignment vertical="center"/>
    </xf>
    <xf numFmtId="165" fontId="2" fillId="4" borderId="3" xfId="0" applyNumberFormat="1" applyFont="1" applyFill="1" applyBorder="1" applyAlignment="1">
      <alignment vertical="center"/>
    </xf>
    <xf numFmtId="0" fontId="6" fillId="4" borderId="0" xfId="0" applyFont="1" applyFill="1" applyAlignment="1">
      <alignment horizontal="left" vertical="center"/>
    </xf>
    <xf numFmtId="0" fontId="6" fillId="4" borderId="0" xfId="0" applyFont="1" applyFill="1" applyAlignment="1">
      <alignment vertical="center"/>
    </xf>
    <xf numFmtId="165" fontId="6" fillId="4" borderId="0" xfId="0" applyNumberFormat="1" applyFont="1" applyFill="1" applyAlignment="1">
      <alignment vertical="center"/>
    </xf>
    <xf numFmtId="165" fontId="2" fillId="4" borderId="7" xfId="2" applyNumberFormat="1" applyFont="1" applyFill="1" applyBorder="1" applyAlignment="1">
      <alignment vertical="center" wrapText="1"/>
    </xf>
    <xf numFmtId="3" fontId="2" fillId="4" borderId="5" xfId="0" applyNumberFormat="1" applyFont="1" applyFill="1" applyBorder="1" applyAlignment="1">
      <alignment vertical="center" wrapText="1"/>
    </xf>
    <xf numFmtId="165" fontId="2" fillId="4" borderId="5" xfId="2" applyNumberFormat="1" applyFont="1" applyFill="1" applyBorder="1" applyAlignment="1">
      <alignment vertical="center" wrapText="1"/>
    </xf>
    <xf numFmtId="165" fontId="2" fillId="4" borderId="5" xfId="2" applyNumberFormat="1" applyFont="1" applyFill="1" applyBorder="1" applyAlignment="1">
      <alignment vertical="center"/>
    </xf>
    <xf numFmtId="165" fontId="2" fillId="4" borderId="11" xfId="2" applyNumberFormat="1" applyFont="1" applyFill="1" applyBorder="1" applyAlignment="1">
      <alignment vertical="center"/>
    </xf>
    <xf numFmtId="43" fontId="2" fillId="4" borderId="7" xfId="2" applyFont="1" applyFill="1" applyBorder="1" applyAlignment="1">
      <alignment vertical="center"/>
    </xf>
    <xf numFmtId="0" fontId="6" fillId="4" borderId="3" xfId="0" applyFont="1" applyFill="1" applyBorder="1" applyAlignment="1">
      <alignment vertical="center"/>
    </xf>
    <xf numFmtId="43" fontId="6" fillId="4" borderId="3" xfId="2" applyFont="1" applyFill="1" applyBorder="1" applyAlignment="1">
      <alignment vertical="center"/>
    </xf>
    <xf numFmtId="43" fontId="2" fillId="4" borderId="3" xfId="2" applyFont="1" applyFill="1" applyBorder="1" applyAlignment="1">
      <alignment vertical="center" wrapText="1"/>
    </xf>
    <xf numFmtId="43" fontId="2" fillId="0" borderId="3" xfId="2" applyFont="1" applyBorder="1" applyAlignment="1">
      <alignment vertical="center" wrapText="1"/>
    </xf>
    <xf numFmtId="43" fontId="2" fillId="0" borderId="3" xfId="2" applyFont="1" applyFill="1" applyBorder="1" applyAlignment="1">
      <alignment vertical="center" wrapText="1"/>
    </xf>
    <xf numFmtId="43" fontId="2" fillId="0" borderId="3" xfId="2" applyFont="1" applyBorder="1" applyAlignment="1">
      <alignment vertical="center"/>
    </xf>
    <xf numFmtId="165" fontId="2" fillId="4" borderId="0" xfId="2" applyNumberFormat="1" applyFont="1" applyFill="1" applyAlignment="1">
      <alignment vertical="center"/>
    </xf>
    <xf numFmtId="165" fontId="2" fillId="4" borderId="0" xfId="2" applyNumberFormat="1" applyFont="1" applyFill="1" applyBorder="1" applyAlignment="1">
      <alignment vertical="center"/>
    </xf>
    <xf numFmtId="0" fontId="6" fillId="0" borderId="9" xfId="0" applyFont="1" applyBorder="1" applyAlignment="1">
      <alignment horizontal="left" vertical="center"/>
    </xf>
    <xf numFmtId="0" fontId="2" fillId="0" borderId="3" xfId="0" applyFont="1" applyBorder="1" applyAlignment="1">
      <alignment horizontal="right" vertical="center" wrapText="1"/>
    </xf>
    <xf numFmtId="169" fontId="2" fillId="0" borderId="3" xfId="0" applyNumberFormat="1" applyFont="1" applyBorder="1" applyAlignment="1">
      <alignment vertical="center"/>
    </xf>
    <xf numFmtId="0" fontId="2" fillId="0" borderId="5" xfId="0" applyFont="1" applyBorder="1" applyAlignment="1">
      <alignment vertical="center" wrapText="1"/>
    </xf>
    <xf numFmtId="165" fontId="2" fillId="0" borderId="5" xfId="2" applyNumberFormat="1" applyFont="1" applyFill="1" applyBorder="1" applyAlignment="1">
      <alignment horizontal="center" vertical="center" wrapText="1"/>
    </xf>
    <xf numFmtId="0" fontId="2" fillId="0" borderId="5" xfId="0" applyFont="1" applyBorder="1" applyAlignment="1">
      <alignment vertical="center"/>
    </xf>
    <xf numFmtId="165" fontId="2" fillId="0" borderId="3" xfId="0" applyNumberFormat="1" applyFont="1" applyBorder="1" applyAlignment="1">
      <alignment horizontal="center" vertical="center"/>
    </xf>
    <xf numFmtId="168" fontId="6" fillId="0" borderId="3" xfId="0" applyNumberFormat="1" applyFont="1" applyBorder="1" applyAlignment="1">
      <alignment horizontal="left" vertical="center" wrapText="1"/>
    </xf>
    <xf numFmtId="168" fontId="6" fillId="0" borderId="3" xfId="0" applyNumberFormat="1" applyFont="1" applyBorder="1" applyAlignment="1">
      <alignment horizontal="center" vertical="center" wrapText="1"/>
    </xf>
    <xf numFmtId="165" fontId="2" fillId="0" borderId="3" xfId="0" applyNumberFormat="1" applyFont="1" applyBorder="1" applyAlignment="1">
      <alignment horizontal="left" vertical="center" wrapText="1"/>
    </xf>
    <xf numFmtId="165" fontId="2" fillId="0" borderId="12" xfId="2" applyNumberFormat="1" applyFont="1" applyFill="1" applyBorder="1" applyAlignment="1">
      <alignment horizontal="center" vertical="center" wrapText="1"/>
    </xf>
    <xf numFmtId="168" fontId="2" fillId="0" borderId="3" xfId="0" applyNumberFormat="1" applyFont="1" applyBorder="1" applyAlignment="1">
      <alignment horizontal="left" vertical="center"/>
    </xf>
    <xf numFmtId="0" fontId="6" fillId="0" borderId="0" xfId="0" applyFont="1" applyAlignment="1">
      <alignment vertical="center"/>
    </xf>
    <xf numFmtId="165" fontId="2" fillId="0" borderId="3" xfId="2" applyNumberFormat="1" applyFont="1" applyBorder="1" applyAlignment="1">
      <alignment horizontal="center" vertical="center"/>
    </xf>
    <xf numFmtId="165" fontId="2" fillId="0" borderId="3" xfId="2" applyNumberFormat="1" applyFont="1" applyBorder="1" applyAlignment="1">
      <alignment vertical="center"/>
    </xf>
    <xf numFmtId="165" fontId="23" fillId="0" borderId="3" xfId="2" applyNumberFormat="1" applyFont="1" applyBorder="1" applyAlignment="1">
      <alignment horizontal="center" vertical="center" wrapText="1"/>
    </xf>
    <xf numFmtId="165" fontId="2" fillId="0" borderId="3" xfId="2" applyNumberFormat="1" applyFont="1" applyBorder="1" applyAlignment="1">
      <alignment horizontal="center" vertical="center" wrapText="1"/>
    </xf>
    <xf numFmtId="0" fontId="2" fillId="0" borderId="3" xfId="2" applyNumberFormat="1" applyFont="1" applyFill="1" applyBorder="1" applyAlignment="1">
      <alignment vertical="center" wrapText="1"/>
    </xf>
    <xf numFmtId="0" fontId="6" fillId="5" borderId="3" xfId="5" applyFont="1" applyFill="1" applyBorder="1" applyAlignment="1">
      <alignment horizontal="left" vertical="center" wrapText="1"/>
    </xf>
    <xf numFmtId="0" fontId="2" fillId="5" borderId="3" xfId="5" applyFont="1" applyFill="1" applyBorder="1" applyAlignment="1">
      <alignment vertical="center" wrapText="1"/>
    </xf>
    <xf numFmtId="0" fontId="2" fillId="5" borderId="3" xfId="5" applyFont="1" applyFill="1" applyBorder="1" applyAlignment="1">
      <alignment horizontal="right" vertical="center"/>
    </xf>
    <xf numFmtId="0" fontId="2" fillId="5" borderId="3" xfId="5" applyFont="1" applyFill="1" applyBorder="1" applyAlignment="1">
      <alignment vertical="center"/>
    </xf>
    <xf numFmtId="0" fontId="2" fillId="5" borderId="0" xfId="5" applyFont="1" applyFill="1" applyAlignment="1">
      <alignment vertical="center"/>
    </xf>
    <xf numFmtId="0" fontId="2" fillId="0" borderId="7" xfId="0" applyFont="1" applyBorder="1" applyAlignment="1">
      <alignment vertical="center" wrapText="1"/>
    </xf>
    <xf numFmtId="168" fontId="2" fillId="0" borderId="3" xfId="2" applyNumberFormat="1" applyFont="1" applyFill="1" applyBorder="1" applyAlignment="1">
      <alignment vertical="center" wrapText="1"/>
    </xf>
    <xf numFmtId="0" fontId="2" fillId="0" borderId="11" xfId="0" applyFont="1" applyBorder="1" applyAlignment="1">
      <alignment vertical="center" wrapText="1"/>
    </xf>
    <xf numFmtId="0" fontId="2" fillId="0" borderId="13" xfId="0" applyFont="1" applyBorder="1" applyAlignment="1">
      <alignment vertical="center" wrapText="1"/>
    </xf>
    <xf numFmtId="0" fontId="2" fillId="0" borderId="6" xfId="0" applyFont="1" applyBorder="1" applyAlignment="1">
      <alignment vertical="center" wrapText="1"/>
    </xf>
    <xf numFmtId="165" fontId="2" fillId="0" borderId="3" xfId="0" applyNumberFormat="1" applyFont="1" applyBorder="1" applyAlignment="1">
      <alignment horizontal="left" vertical="center"/>
    </xf>
    <xf numFmtId="0" fontId="6" fillId="0" borderId="0" xfId="0" applyFont="1" applyAlignment="1">
      <alignment vertical="center" wrapText="1"/>
    </xf>
    <xf numFmtId="0" fontId="2" fillId="0" borderId="3" xfId="5" applyFont="1" applyBorder="1" applyAlignment="1">
      <alignment horizontal="left"/>
    </xf>
    <xf numFmtId="0" fontId="6" fillId="0" borderId="0" xfId="0" applyFont="1" applyAlignment="1">
      <alignment horizontal="right" vertical="center"/>
    </xf>
    <xf numFmtId="0" fontId="2" fillId="0" borderId="0" xfId="0" applyFont="1" applyAlignment="1">
      <alignment horizontal="left" vertical="top" wrapText="1"/>
    </xf>
    <xf numFmtId="0" fontId="2" fillId="0" borderId="0" xfId="0" quotePrefix="1" applyFont="1" applyAlignment="1">
      <alignment horizontal="left" vertical="center" wrapText="1"/>
    </xf>
    <xf numFmtId="0" fontId="2" fillId="0" borderId="0" xfId="5" applyFont="1" applyAlignment="1">
      <alignment horizontal="left" vertical="center" wrapText="1"/>
    </xf>
    <xf numFmtId="0" fontId="6" fillId="0" borderId="0" xfId="0" applyFont="1" applyAlignment="1">
      <alignment horizontal="left"/>
    </xf>
    <xf numFmtId="0" fontId="6" fillId="0" borderId="0" xfId="0" applyFont="1"/>
    <xf numFmtId="0" fontId="2" fillId="0" borderId="0" xfId="0" applyFont="1" applyAlignment="1">
      <alignment horizontal="left" wrapText="1"/>
    </xf>
    <xf numFmtId="0" fontId="2" fillId="0" borderId="0" xfId="0" applyFont="1" applyAlignment="1">
      <alignment horizontal="left"/>
    </xf>
    <xf numFmtId="0" fontId="2" fillId="0" borderId="0" xfId="0" applyFont="1" applyAlignment="1">
      <alignment horizontal="center"/>
    </xf>
    <xf numFmtId="0" fontId="2" fillId="0" borderId="10" xfId="0" applyFont="1" applyBorder="1" applyAlignment="1">
      <alignment horizontal="left" vertical="center" wrapText="1"/>
    </xf>
    <xf numFmtId="0" fontId="2" fillId="4" borderId="5" xfId="0" applyFont="1" applyFill="1" applyBorder="1" applyAlignment="1">
      <alignment horizontal="left" vertical="center"/>
    </xf>
    <xf numFmtId="0" fontId="2" fillId="4" borderId="6" xfId="0" applyFont="1" applyFill="1" applyBorder="1" applyAlignment="1">
      <alignment horizontal="left" vertical="center"/>
    </xf>
    <xf numFmtId="0" fontId="2" fillId="6" borderId="3" xfId="0" applyFont="1" applyFill="1" applyBorder="1" applyAlignment="1">
      <alignment horizontal="left" vertical="center" wrapText="1"/>
    </xf>
    <xf numFmtId="0" fontId="2" fillId="4" borderId="7" xfId="0" applyFont="1" applyFill="1" applyBorder="1" applyAlignment="1">
      <alignment horizontal="left" vertical="center"/>
    </xf>
    <xf numFmtId="165" fontId="2" fillId="0" borderId="7" xfId="2" applyNumberFormat="1" applyFont="1" applyFill="1" applyBorder="1" applyAlignment="1">
      <alignment vertical="center"/>
    </xf>
    <xf numFmtId="0" fontId="2" fillId="5" borderId="3" xfId="0" applyFont="1" applyFill="1" applyBorder="1" applyAlignment="1">
      <alignment horizontal="left" vertical="center"/>
    </xf>
    <xf numFmtId="0" fontId="22" fillId="5" borderId="3" xfId="0" applyFont="1" applyFill="1" applyBorder="1" applyAlignment="1">
      <alignment horizontal="left" vertical="center"/>
    </xf>
    <xf numFmtId="167" fontId="2" fillId="4" borderId="3" xfId="0" applyNumberFormat="1" applyFont="1" applyFill="1" applyBorder="1" applyAlignment="1">
      <alignment horizontal="left" vertical="center" wrapText="1"/>
    </xf>
    <xf numFmtId="168" fontId="2" fillId="0" borderId="3" xfId="0" quotePrefix="1" applyNumberFormat="1" applyFont="1" applyBorder="1" applyAlignment="1">
      <alignment horizontal="left" vertical="center"/>
    </xf>
    <xf numFmtId="0" fontId="2" fillId="5" borderId="3" xfId="5" applyFont="1" applyFill="1" applyBorder="1" applyAlignment="1">
      <alignment horizontal="left" vertical="center"/>
    </xf>
    <xf numFmtId="166" fontId="2" fillId="0" borderId="3" xfId="1" applyNumberFormat="1" applyFont="1" applyFill="1" applyBorder="1" applyAlignment="1">
      <alignment vertical="center" wrapText="1"/>
    </xf>
    <xf numFmtId="166" fontId="2" fillId="0" borderId="3" xfId="0" applyNumberFormat="1" applyFont="1" applyBorder="1"/>
    <xf numFmtId="166" fontId="2" fillId="0" borderId="3" xfId="1" applyNumberFormat="1" applyFont="1" applyFill="1" applyBorder="1" applyAlignment="1">
      <alignment horizontal="center" vertical="center" wrapText="1"/>
    </xf>
    <xf numFmtId="167" fontId="2" fillId="0" borderId="3" xfId="0" quotePrefix="1" applyNumberFormat="1" applyFont="1" applyBorder="1" applyAlignment="1">
      <alignment horizontal="left" vertical="center" wrapText="1"/>
    </xf>
    <xf numFmtId="167" fontId="2" fillId="4" borderId="3" xfId="0" quotePrefix="1" applyNumberFormat="1" applyFont="1" applyFill="1" applyBorder="1" applyAlignment="1">
      <alignment horizontal="left" vertical="center" wrapText="1"/>
    </xf>
    <xf numFmtId="168" fontId="2" fillId="5" borderId="3" xfId="0" applyNumberFormat="1" applyFont="1" applyFill="1" applyBorder="1" applyAlignment="1">
      <alignment horizontal="left" vertical="center" wrapText="1"/>
    </xf>
    <xf numFmtId="168" fontId="2" fillId="5" borderId="5" xfId="0" applyNumberFormat="1" applyFont="1" applyFill="1" applyBorder="1" applyAlignment="1">
      <alignment horizontal="left" vertical="center" wrapText="1"/>
    </xf>
    <xf numFmtId="165" fontId="2" fillId="6" borderId="3" xfId="0" applyNumberFormat="1" applyFont="1" applyFill="1" applyBorder="1" applyAlignment="1">
      <alignment horizontal="left" vertical="center"/>
    </xf>
    <xf numFmtId="0" fontId="26" fillId="0" borderId="3" xfId="0" applyFont="1" applyBorder="1" applyAlignment="1">
      <alignment horizontal="left" vertical="center"/>
    </xf>
    <xf numFmtId="0" fontId="2" fillId="4" borderId="13" xfId="0" applyFont="1" applyFill="1" applyBorder="1" applyAlignment="1">
      <alignment horizontal="left" vertical="center"/>
    </xf>
    <xf numFmtId="0" fontId="2" fillId="0" borderId="7" xfId="0" applyFont="1" applyBorder="1" applyAlignment="1">
      <alignment horizontal="left" vertical="center"/>
    </xf>
    <xf numFmtId="0" fontId="2" fillId="0" borderId="5" xfId="0" applyFont="1" applyBorder="1" applyAlignment="1">
      <alignment horizontal="left" vertical="center"/>
    </xf>
    <xf numFmtId="168" fontId="2" fillId="6" borderId="3" xfId="0" quotePrefix="1" applyNumberFormat="1" applyFont="1" applyFill="1" applyBorder="1" applyAlignment="1">
      <alignment horizontal="left" vertical="center"/>
    </xf>
    <xf numFmtId="0" fontId="6" fillId="0" borderId="0" xfId="0" applyFont="1" applyAlignment="1">
      <alignment horizontal="center" vertical="center"/>
    </xf>
    <xf numFmtId="0" fontId="6" fillId="0" borderId="0" xfId="0" applyFont="1" applyAlignment="1">
      <alignment horizontal="center" vertical="center" wrapText="1"/>
    </xf>
    <xf numFmtId="2" fontId="6" fillId="0" borderId="0" xfId="0" applyNumberFormat="1" applyFont="1" applyAlignment="1">
      <alignment horizontal="right" vertical="center"/>
    </xf>
    <xf numFmtId="2" fontId="6" fillId="0" borderId="0" xfId="2" applyNumberFormat="1" applyFont="1" applyFill="1" applyBorder="1" applyAlignment="1">
      <alignment horizontal="right" vertical="center"/>
    </xf>
    <xf numFmtId="2" fontId="2" fillId="0" borderId="0" xfId="0" applyNumberFormat="1" applyFont="1" applyAlignment="1">
      <alignment vertical="center" wrapText="1"/>
    </xf>
    <xf numFmtId="2" fontId="2" fillId="0" borderId="0" xfId="0" applyNumberFormat="1" applyFont="1" applyAlignment="1">
      <alignment horizontal="left" vertical="center" wrapText="1"/>
    </xf>
    <xf numFmtId="2" fontId="2" fillId="0" borderId="0" xfId="0" applyNumberFormat="1" applyFont="1" applyAlignment="1">
      <alignment horizontal="left" vertical="center"/>
    </xf>
    <xf numFmtId="2" fontId="6" fillId="0" borderId="0" xfId="0" applyNumberFormat="1" applyFont="1" applyAlignment="1">
      <alignment vertical="center"/>
    </xf>
    <xf numFmtId="2" fontId="2" fillId="0" borderId="0" xfId="0" applyNumberFormat="1" applyFont="1" applyAlignment="1">
      <alignment vertical="center"/>
    </xf>
    <xf numFmtId="165" fontId="2" fillId="0" borderId="0" xfId="2" applyNumberFormat="1" applyFont="1" applyFill="1" applyBorder="1" applyAlignment="1">
      <alignment horizontal="center" vertical="center"/>
    </xf>
    <xf numFmtId="0" fontId="2" fillId="0" borderId="0" xfId="0" applyFont="1" applyAlignment="1">
      <alignment vertical="top"/>
    </xf>
    <xf numFmtId="43" fontId="6" fillId="0" borderId="0" xfId="2" applyFont="1" applyFill="1" applyAlignment="1">
      <alignment horizontal="left"/>
    </xf>
    <xf numFmtId="2" fontId="2" fillId="0" borderId="0" xfId="0" applyNumberFormat="1" applyFont="1" applyAlignment="1">
      <alignment horizontal="center" vertical="center" wrapText="1"/>
    </xf>
    <xf numFmtId="2" fontId="2" fillId="0" borderId="0" xfId="0" applyNumberFormat="1" applyFont="1" applyAlignment="1">
      <alignment horizontal="center" vertical="center"/>
    </xf>
    <xf numFmtId="2" fontId="2" fillId="0" borderId="0" xfId="0" quotePrefix="1" applyNumberFormat="1" applyFont="1" applyAlignment="1">
      <alignment horizontal="left" vertical="center" wrapText="1"/>
    </xf>
    <xf numFmtId="2" fontId="2" fillId="0" borderId="0" xfId="2" applyNumberFormat="1" applyFont="1" applyFill="1" applyBorder="1" applyAlignment="1">
      <alignment horizontal="left" vertical="center" wrapText="1"/>
    </xf>
    <xf numFmtId="0" fontId="6" fillId="0" borderId="0" xfId="5" applyFont="1" applyAlignment="1">
      <alignment vertical="center"/>
    </xf>
    <xf numFmtId="0" fontId="2" fillId="0" borderId="0" xfId="5" applyFont="1" applyAlignment="1">
      <alignment vertical="center" wrapText="1"/>
    </xf>
    <xf numFmtId="2" fontId="6" fillId="0" borderId="0" xfId="0" applyNumberFormat="1" applyFont="1" applyAlignment="1">
      <alignment horizontal="left" vertical="center"/>
    </xf>
    <xf numFmtId="2" fontId="2" fillId="0" borderId="15" xfId="0" applyNumberFormat="1" applyFont="1" applyBorder="1" applyAlignment="1">
      <alignment horizontal="center" vertical="center"/>
    </xf>
    <xf numFmtId="0" fontId="2" fillId="0" borderId="0" xfId="0" quotePrefix="1" applyFont="1" applyAlignment="1">
      <alignment horizontal="center" vertical="center"/>
    </xf>
    <xf numFmtId="0" fontId="6" fillId="0" borderId="0" xfId="0" quotePrefix="1" applyFont="1" applyAlignment="1">
      <alignment horizontal="left" vertical="center"/>
    </xf>
    <xf numFmtId="0" fontId="2" fillId="0" borderId="0" xfId="0" quotePrefix="1" applyFont="1" applyAlignment="1">
      <alignment horizontal="left" vertical="center"/>
    </xf>
    <xf numFmtId="2" fontId="6" fillId="0" borderId="0" xfId="2" applyNumberFormat="1" applyFont="1" applyFill="1" applyBorder="1" applyAlignment="1">
      <alignment vertical="center"/>
    </xf>
    <xf numFmtId="168" fontId="6" fillId="0" borderId="0" xfId="2" applyNumberFormat="1" applyFont="1" applyFill="1" applyBorder="1" applyAlignment="1">
      <alignment vertical="center"/>
    </xf>
    <xf numFmtId="165" fontId="2" fillId="0" borderId="0" xfId="2" applyNumberFormat="1" applyFont="1" applyFill="1" applyBorder="1" applyAlignment="1">
      <alignment horizontal="center" vertical="center" wrapText="1"/>
    </xf>
    <xf numFmtId="0" fontId="6" fillId="0" borderId="0" xfId="5" applyFont="1" applyAlignment="1">
      <alignment horizontal="left" vertical="center"/>
    </xf>
    <xf numFmtId="165" fontId="2" fillId="0" borderId="0" xfId="2" applyNumberFormat="1" applyFont="1" applyFill="1" applyBorder="1" applyAlignment="1">
      <alignment horizontal="left" vertical="center" wrapText="1"/>
    </xf>
    <xf numFmtId="2" fontId="2" fillId="0" borderId="0" xfId="2" applyNumberFormat="1" applyFont="1" applyFill="1" applyBorder="1" applyAlignment="1">
      <alignment horizontal="center" vertical="center"/>
    </xf>
    <xf numFmtId="49" fontId="2" fillId="0" borderId="0" xfId="0" applyNumberFormat="1" applyFont="1" applyAlignment="1">
      <alignment vertical="center" wrapText="1"/>
    </xf>
    <xf numFmtId="0" fontId="6" fillId="0" borderId="0" xfId="0" applyFont="1" applyAlignment="1">
      <alignment horizontal="left" vertical="center" wrapText="1"/>
    </xf>
    <xf numFmtId="3" fontId="2" fillId="0" borderId="0" xfId="0" applyNumberFormat="1" applyFont="1" applyAlignment="1">
      <alignment horizontal="center" vertical="center"/>
    </xf>
    <xf numFmtId="3" fontId="2" fillId="0" borderId="0" xfId="0" applyNumberFormat="1" applyFont="1" applyAlignment="1">
      <alignment horizontal="left" vertical="center" wrapText="1"/>
    </xf>
    <xf numFmtId="0" fontId="2" fillId="0" borderId="0" xfId="0" quotePrefix="1" applyFont="1" applyAlignment="1">
      <alignment horizontal="center" vertical="center" wrapText="1"/>
    </xf>
    <xf numFmtId="165" fontId="2" fillId="0" borderId="0" xfId="2" applyNumberFormat="1" applyFont="1" applyFill="1" applyBorder="1" applyAlignment="1">
      <alignment vertical="center" wrapText="1"/>
    </xf>
    <xf numFmtId="0" fontId="2" fillId="0" borderId="0" xfId="0" quotePrefix="1" applyFont="1" applyAlignment="1">
      <alignment vertical="center" wrapText="1"/>
    </xf>
    <xf numFmtId="0" fontId="2" fillId="0" borderId="0" xfId="5" quotePrefix="1" applyFont="1" applyAlignment="1">
      <alignment horizontal="left" vertical="center"/>
    </xf>
    <xf numFmtId="165" fontId="2" fillId="0" borderId="0" xfId="2" applyNumberFormat="1" applyFont="1" applyFill="1" applyBorder="1" applyAlignment="1">
      <alignment horizontal="left" vertical="center"/>
    </xf>
    <xf numFmtId="49" fontId="2" fillId="0" borderId="0" xfId="0" applyNumberFormat="1" applyFont="1" applyAlignment="1">
      <alignment vertical="center"/>
    </xf>
    <xf numFmtId="43" fontId="6" fillId="0" borderId="0" xfId="2" applyFont="1" applyFill="1" applyBorder="1" applyAlignment="1">
      <alignment horizontal="left"/>
    </xf>
    <xf numFmtId="0" fontId="6" fillId="0" borderId="0" xfId="6" applyFont="1" applyAlignment="1">
      <alignment vertical="center"/>
    </xf>
    <xf numFmtId="0" fontId="6" fillId="0" borderId="0" xfId="6" applyFont="1" applyAlignment="1">
      <alignment horizontal="left" vertical="center"/>
    </xf>
    <xf numFmtId="165" fontId="2" fillId="0" borderId="0" xfId="0" applyNumberFormat="1" applyFont="1" applyAlignment="1">
      <alignment vertical="center"/>
    </xf>
    <xf numFmtId="0" fontId="6" fillId="0" borderId="0" xfId="0" quotePrefix="1" applyFont="1" applyAlignment="1">
      <alignment vertical="center"/>
    </xf>
    <xf numFmtId="0" fontId="6" fillId="0" borderId="0" xfId="0" quotePrefix="1" applyFont="1" applyAlignment="1">
      <alignment horizontal="left" vertical="center" wrapText="1"/>
    </xf>
    <xf numFmtId="0" fontId="6" fillId="0" borderId="0" xfId="5" applyFont="1" applyAlignment="1">
      <alignment vertical="center" wrapText="1"/>
    </xf>
    <xf numFmtId="0" fontId="28" fillId="0" borderId="0" xfId="0" applyFont="1" applyAlignment="1">
      <alignment vertical="center"/>
    </xf>
    <xf numFmtId="0" fontId="29" fillId="0" borderId="0" xfId="0" applyFont="1" applyAlignment="1">
      <alignment horizontal="center" vertical="center" wrapText="1"/>
    </xf>
    <xf numFmtId="0" fontId="31" fillId="0" borderId="0" xfId="0" applyFont="1" applyAlignment="1">
      <alignment horizontal="right" vertical="center"/>
    </xf>
    <xf numFmtId="0" fontId="29" fillId="0" borderId="3"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3" xfId="0" applyFont="1" applyBorder="1" applyAlignment="1">
      <alignment vertical="center" wrapText="1"/>
    </xf>
    <xf numFmtId="0" fontId="28" fillId="0" borderId="3" xfId="0" applyFont="1" applyBorder="1" applyAlignment="1">
      <alignment horizontal="center" vertical="center"/>
    </xf>
    <xf numFmtId="0" fontId="33" fillId="0" borderId="0" xfId="0" applyFont="1"/>
    <xf numFmtId="0" fontId="29" fillId="0" borderId="3" xfId="0" applyFont="1" applyBorder="1" applyAlignment="1">
      <alignment horizontal="center" vertical="center"/>
    </xf>
    <xf numFmtId="0" fontId="29" fillId="0" borderId="3" xfId="0" applyFont="1" applyBorder="1" applyAlignment="1">
      <alignment vertical="center"/>
    </xf>
    <xf numFmtId="0" fontId="28" fillId="0" borderId="3" xfId="0" applyFont="1" applyBorder="1" applyAlignment="1">
      <alignment vertical="center"/>
    </xf>
    <xf numFmtId="1" fontId="28" fillId="0" borderId="3" xfId="0" applyNumberFormat="1" applyFont="1" applyBorder="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center"/>
    </xf>
    <xf numFmtId="0" fontId="28" fillId="0" borderId="0" xfId="0" applyFont="1" applyAlignment="1">
      <alignment horizontal="center" vertical="center" wrapText="1"/>
    </xf>
    <xf numFmtId="0" fontId="29" fillId="0" borderId="0" xfId="0" applyFont="1" applyAlignment="1">
      <alignment horizontal="left" vertical="center"/>
    </xf>
    <xf numFmtId="0" fontId="28" fillId="0" borderId="0" xfId="0" applyFont="1"/>
    <xf numFmtId="0" fontId="28" fillId="0" borderId="0" xfId="0" applyFont="1" applyAlignment="1">
      <alignment horizontal="left" vertical="center"/>
    </xf>
    <xf numFmtId="0" fontId="28" fillId="0" borderId="0" xfId="0" applyFont="1" applyAlignment="1">
      <alignment horizontal="right" vertical="center"/>
    </xf>
    <xf numFmtId="3" fontId="28" fillId="0" borderId="3" xfId="0" applyNumberFormat="1" applyFont="1" applyBorder="1" applyAlignment="1">
      <alignment horizontal="center" vertical="center" wrapText="1"/>
    </xf>
    <xf numFmtId="0" fontId="28" fillId="0" borderId="3" xfId="0" applyFont="1" applyBorder="1" applyAlignment="1">
      <alignment horizontal="left" vertical="center" wrapText="1"/>
    </xf>
    <xf numFmtId="0" fontId="29" fillId="0" borderId="0" xfId="0" applyFont="1" applyAlignment="1">
      <alignment vertical="center"/>
    </xf>
    <xf numFmtId="3" fontId="28" fillId="0" borderId="3" xfId="0" applyNumberFormat="1" applyFont="1" applyBorder="1" applyAlignment="1">
      <alignment horizontal="center" vertical="center"/>
    </xf>
    <xf numFmtId="0" fontId="28" fillId="0" borderId="3" xfId="0" applyFont="1" applyBorder="1" applyAlignment="1">
      <alignment horizontal="left" vertical="center"/>
    </xf>
    <xf numFmtId="2" fontId="29" fillId="0" borderId="3" xfId="0" applyNumberFormat="1" applyFont="1" applyBorder="1" applyAlignment="1">
      <alignment vertical="center"/>
    </xf>
    <xf numFmtId="0" fontId="28" fillId="0" borderId="6" xfId="7" applyFont="1" applyBorder="1" applyAlignment="1">
      <alignment horizontal="left" vertical="center" wrapText="1"/>
    </xf>
    <xf numFmtId="0" fontId="28" fillId="0" borderId="3" xfId="5" applyFont="1" applyBorder="1" applyAlignment="1">
      <alignment horizontal="left" vertical="center" wrapText="1"/>
    </xf>
    <xf numFmtId="0" fontId="28" fillId="0" borderId="6" xfId="0" applyFont="1" applyBorder="1" applyAlignment="1">
      <alignment horizontal="left" vertical="center" wrapText="1"/>
    </xf>
    <xf numFmtId="0" fontId="29" fillId="0" borderId="0" xfId="0" quotePrefix="1" applyFont="1" applyAlignment="1">
      <alignment horizontal="center" vertical="center"/>
    </xf>
    <xf numFmtId="0" fontId="29" fillId="0" borderId="0" xfId="0" applyFont="1" applyAlignment="1">
      <alignment horizontal="left" vertical="center" wrapText="1"/>
    </xf>
    <xf numFmtId="0" fontId="28" fillId="0" borderId="0" xfId="0" applyFont="1" applyAlignment="1">
      <alignment horizontal="left" vertical="center" wrapText="1"/>
    </xf>
    <xf numFmtId="0" fontId="28" fillId="0" borderId="0" xfId="0" applyFont="1" applyAlignment="1">
      <alignment vertical="center" wrapText="1"/>
    </xf>
    <xf numFmtId="0" fontId="28" fillId="0" borderId="0" xfId="0" quotePrefix="1" applyFont="1" applyAlignment="1">
      <alignment horizontal="center" vertical="center"/>
    </xf>
    <xf numFmtId="0" fontId="28" fillId="0" borderId="0" xfId="0" quotePrefix="1" applyFont="1" applyAlignment="1">
      <alignment horizontal="left" vertical="center" wrapText="1"/>
    </xf>
    <xf numFmtId="0" fontId="29" fillId="0" borderId="0" xfId="0" applyFont="1" applyAlignment="1">
      <alignment vertical="center" wrapText="1"/>
    </xf>
    <xf numFmtId="0" fontId="29" fillId="0" borderId="0" xfId="5" quotePrefix="1" applyFont="1" applyAlignment="1">
      <alignment horizontal="center" vertical="center"/>
    </xf>
    <xf numFmtId="0" fontId="29" fillId="0" borderId="0" xfId="5" applyFont="1" applyAlignment="1">
      <alignment vertical="center"/>
    </xf>
    <xf numFmtId="49" fontId="28" fillId="0" borderId="0" xfId="0" applyNumberFormat="1" applyFont="1" applyAlignment="1">
      <alignment vertical="center" wrapText="1"/>
    </xf>
    <xf numFmtId="3" fontId="28" fillId="0" borderId="0" xfId="0" applyNumberFormat="1" applyFont="1" applyAlignment="1">
      <alignment horizontal="left" vertical="center" wrapText="1"/>
    </xf>
    <xf numFmtId="0" fontId="29" fillId="0" borderId="0" xfId="0" applyFont="1" applyAlignment="1">
      <alignment horizontal="right" vertical="center"/>
    </xf>
    <xf numFmtId="165" fontId="28" fillId="0" borderId="0" xfId="0" applyNumberFormat="1" applyFont="1" applyAlignment="1">
      <alignment vertical="center"/>
    </xf>
    <xf numFmtId="0" fontId="29" fillId="0" borderId="0" xfId="0" quotePrefix="1" applyFont="1" applyAlignment="1">
      <alignment horizontal="center" vertical="center" wrapText="1"/>
    </xf>
    <xf numFmtId="0" fontId="28" fillId="0" borderId="0" xfId="0" quotePrefix="1" applyFont="1" applyAlignment="1">
      <alignment horizontal="center" vertical="center" wrapText="1"/>
    </xf>
    <xf numFmtId="165" fontId="28" fillId="0" borderId="0" xfId="2" applyNumberFormat="1" applyFont="1" applyFill="1" applyBorder="1" applyAlignment="1">
      <alignment horizontal="left" vertical="center" wrapText="1"/>
    </xf>
    <xf numFmtId="0" fontId="28" fillId="0" borderId="0" xfId="5" applyFont="1" applyAlignment="1">
      <alignment horizontal="left" vertical="center" wrapText="1"/>
    </xf>
    <xf numFmtId="165" fontId="28" fillId="0" borderId="0" xfId="2" applyNumberFormat="1" applyFont="1" applyFill="1" applyBorder="1" applyAlignment="1">
      <alignment horizontal="center" vertical="center" wrapText="1"/>
    </xf>
    <xf numFmtId="0" fontId="28" fillId="0" borderId="0" xfId="5" quotePrefix="1" applyFont="1" applyAlignment="1">
      <alignment horizontal="center" vertical="center"/>
    </xf>
    <xf numFmtId="1" fontId="28" fillId="0" borderId="3" xfId="1" applyNumberFormat="1" applyFont="1" applyFill="1" applyBorder="1" applyAlignment="1">
      <alignment horizontal="center" vertical="center" wrapText="1"/>
    </xf>
    <xf numFmtId="1" fontId="28" fillId="0" borderId="3" xfId="0" applyNumberFormat="1" applyFont="1" applyBorder="1" applyAlignment="1">
      <alignment horizontal="center" vertical="center" wrapText="1"/>
    </xf>
    <xf numFmtId="1" fontId="29" fillId="0" borderId="3" xfId="0" applyNumberFormat="1" applyFont="1" applyBorder="1" applyAlignment="1">
      <alignment horizontal="center" vertical="center"/>
    </xf>
    <xf numFmtId="1" fontId="28" fillId="0" borderId="3" xfId="1" applyNumberFormat="1" applyFont="1" applyFill="1" applyBorder="1" applyAlignment="1">
      <alignment horizontal="center" vertical="center"/>
    </xf>
    <xf numFmtId="1" fontId="28" fillId="0" borderId="3" xfId="2" applyNumberFormat="1" applyFont="1" applyFill="1" applyBorder="1" applyAlignment="1">
      <alignment horizontal="center" vertical="center"/>
    </xf>
    <xf numFmtId="1" fontId="29" fillId="0" borderId="3" xfId="2" applyNumberFormat="1" applyFont="1" applyFill="1" applyBorder="1" applyAlignment="1">
      <alignment horizontal="center" vertical="center"/>
    </xf>
    <xf numFmtId="2" fontId="28" fillId="0" borderId="3" xfId="0" applyNumberFormat="1" applyFont="1" applyBorder="1" applyAlignment="1">
      <alignment horizontal="left" vertical="center"/>
    </xf>
    <xf numFmtId="0" fontId="28" fillId="0" borderId="3" xfId="7" applyFont="1" applyBorder="1" applyAlignment="1">
      <alignment horizontal="left" vertical="center" wrapText="1"/>
    </xf>
    <xf numFmtId="0" fontId="29" fillId="0" borderId="0" xfId="0" applyFont="1"/>
    <xf numFmtId="0" fontId="29" fillId="0" borderId="0" xfId="0" quotePrefix="1" applyFont="1" applyAlignment="1">
      <alignment horizontal="left" vertical="center"/>
    </xf>
    <xf numFmtId="168" fontId="28" fillId="0" borderId="0" xfId="2" applyNumberFormat="1" applyFont="1" applyFill="1" applyBorder="1" applyAlignment="1">
      <alignment horizontal="center" vertical="center" wrapText="1"/>
    </xf>
    <xf numFmtId="0" fontId="29" fillId="0" borderId="0" xfId="0" applyFont="1" applyAlignment="1">
      <alignment horizontal="left"/>
    </xf>
    <xf numFmtId="0" fontId="28" fillId="0" borderId="0" xfId="0" quotePrefix="1" applyFont="1" applyAlignment="1">
      <alignment horizontal="left" vertical="center"/>
    </xf>
    <xf numFmtId="43" fontId="28" fillId="0" borderId="0" xfId="2" applyFont="1" applyFill="1" applyBorder="1" applyAlignment="1">
      <alignment horizontal="left" vertical="center" wrapText="1"/>
    </xf>
    <xf numFmtId="43" fontId="29" fillId="0" borderId="0" xfId="2" applyFont="1" applyFill="1" applyBorder="1" applyAlignment="1">
      <alignment horizontal="left" vertical="center" wrapText="1"/>
    </xf>
    <xf numFmtId="0" fontId="29" fillId="0" borderId="0" xfId="0" quotePrefix="1" applyFont="1" applyAlignment="1">
      <alignment vertical="center"/>
    </xf>
    <xf numFmtId="168" fontId="29" fillId="0" borderId="0" xfId="2" applyNumberFormat="1" applyFont="1" applyFill="1" applyBorder="1" applyAlignment="1">
      <alignment vertical="center" wrapText="1"/>
    </xf>
    <xf numFmtId="168" fontId="29" fillId="0" borderId="0" xfId="2" applyNumberFormat="1" applyFont="1" applyFill="1" applyBorder="1" applyAlignment="1">
      <alignment horizontal="right" vertical="center" wrapText="1"/>
    </xf>
    <xf numFmtId="0" fontId="28" fillId="0" borderId="0" xfId="0" quotePrefix="1" applyFont="1" applyAlignment="1">
      <alignment vertical="center"/>
    </xf>
    <xf numFmtId="0" fontId="28" fillId="0" borderId="0" xfId="0" quotePrefix="1" applyFont="1" applyAlignment="1">
      <alignment vertical="center" wrapText="1"/>
    </xf>
    <xf numFmtId="1" fontId="29" fillId="0" borderId="0" xfId="0" applyNumberFormat="1" applyFont="1" applyAlignment="1">
      <alignment horizontal="left" vertical="center" wrapText="1"/>
    </xf>
    <xf numFmtId="0" fontId="29" fillId="0" borderId="0" xfId="0" quotePrefix="1" applyFont="1" applyAlignment="1">
      <alignment horizontal="left"/>
    </xf>
    <xf numFmtId="0" fontId="29" fillId="0" borderId="0" xfId="0" applyFont="1" applyAlignment="1">
      <alignment wrapText="1"/>
    </xf>
    <xf numFmtId="0" fontId="28" fillId="0" borderId="0" xfId="0" applyFont="1" applyAlignment="1">
      <alignment horizontal="left"/>
    </xf>
    <xf numFmtId="0" fontId="28" fillId="0" borderId="0" xfId="0" applyFont="1" applyAlignment="1">
      <alignment horizontal="center"/>
    </xf>
    <xf numFmtId="0" fontId="28" fillId="0" borderId="0" xfId="5" applyFont="1" applyAlignment="1">
      <alignment vertical="center"/>
    </xf>
    <xf numFmtId="0" fontId="31" fillId="0" borderId="0" xfId="0" applyFont="1" applyAlignment="1">
      <alignment vertical="center"/>
    </xf>
    <xf numFmtId="0" fontId="28" fillId="0" borderId="3" xfId="0" quotePrefix="1" applyFont="1" applyBorder="1" applyAlignment="1">
      <alignment horizontal="center" vertical="center"/>
    </xf>
    <xf numFmtId="1" fontId="29" fillId="0" borderId="3" xfId="0" applyNumberFormat="1" applyFont="1" applyBorder="1" applyAlignment="1">
      <alignment horizontal="center" vertical="center" wrapText="1"/>
    </xf>
    <xf numFmtId="1" fontId="28" fillId="0" borderId="3" xfId="0" applyNumberFormat="1" applyFont="1" applyBorder="1" applyAlignment="1">
      <alignment horizontal="center"/>
    </xf>
    <xf numFmtId="1" fontId="29" fillId="0" borderId="3" xfId="1" applyNumberFormat="1" applyFont="1" applyFill="1" applyBorder="1" applyAlignment="1">
      <alignment horizontal="center" vertical="center" wrapText="1"/>
    </xf>
    <xf numFmtId="0" fontId="28" fillId="0" borderId="3" xfId="0" quotePrefix="1" applyFont="1" applyBorder="1" applyAlignment="1">
      <alignment horizontal="center" vertical="center" wrapText="1"/>
    </xf>
    <xf numFmtId="1" fontId="28" fillId="0" borderId="3" xfId="2" applyNumberFormat="1" applyFont="1" applyFill="1" applyBorder="1" applyAlignment="1">
      <alignment horizontal="center"/>
    </xf>
    <xf numFmtId="1" fontId="28" fillId="0" borderId="3" xfId="2" applyNumberFormat="1" applyFont="1" applyFill="1" applyBorder="1" applyAlignment="1">
      <alignment horizontal="center" vertical="center" wrapText="1"/>
    </xf>
    <xf numFmtId="1" fontId="28" fillId="0" borderId="3" xfId="0" quotePrefix="1" applyNumberFormat="1" applyFont="1" applyBorder="1" applyAlignment="1">
      <alignment horizontal="center" vertical="center" wrapText="1"/>
    </xf>
    <xf numFmtId="0" fontId="28" fillId="0" borderId="3" xfId="0" applyFont="1" applyBorder="1"/>
    <xf numFmtId="1" fontId="28" fillId="0" borderId="3" xfId="5" applyNumberFormat="1" applyFont="1" applyBorder="1" applyAlignment="1">
      <alignment horizontal="center" vertical="center"/>
    </xf>
    <xf numFmtId="1" fontId="28" fillId="0" borderId="3" xfId="5" applyNumberFormat="1" applyFont="1" applyBorder="1" applyAlignment="1">
      <alignment horizontal="center"/>
    </xf>
    <xf numFmtId="165" fontId="28" fillId="0" borderId="0" xfId="2" applyNumberFormat="1" applyFont="1" applyFill="1" applyBorder="1" applyAlignment="1">
      <alignment horizontal="center" vertical="center"/>
    </xf>
    <xf numFmtId="168" fontId="28" fillId="0" borderId="0" xfId="2" applyNumberFormat="1" applyFont="1" applyFill="1" applyBorder="1" applyAlignment="1">
      <alignment horizontal="center" vertical="center"/>
    </xf>
    <xf numFmtId="2" fontId="29" fillId="0" borderId="0" xfId="0" applyNumberFormat="1" applyFont="1" applyAlignment="1">
      <alignment horizontal="center" vertical="center"/>
    </xf>
    <xf numFmtId="0" fontId="34" fillId="0" borderId="0" xfId="0" applyFont="1" applyAlignment="1">
      <alignment vertical="center"/>
    </xf>
    <xf numFmtId="0" fontId="28" fillId="0" borderId="0" xfId="0" applyFont="1" applyAlignment="1">
      <alignment wrapText="1"/>
    </xf>
    <xf numFmtId="0" fontId="28" fillId="0" borderId="0" xfId="0" applyFont="1" applyAlignment="1">
      <alignment horizontal="left" vertical="top" wrapText="1"/>
    </xf>
    <xf numFmtId="0" fontId="28" fillId="0" borderId="0" xfId="0" applyFont="1" applyAlignment="1">
      <alignment vertical="top" wrapText="1"/>
    </xf>
    <xf numFmtId="0" fontId="28" fillId="0" borderId="0" xfId="0" applyFont="1" applyAlignment="1">
      <alignment vertical="top"/>
    </xf>
    <xf numFmtId="0" fontId="28" fillId="0" borderId="0" xfId="0" applyFont="1" applyAlignment="1">
      <alignment horizontal="left" wrapText="1"/>
    </xf>
    <xf numFmtId="0" fontId="29" fillId="0" borderId="0" xfId="0" quotePrefix="1" applyFont="1" applyAlignment="1">
      <alignment horizontal="center"/>
    </xf>
    <xf numFmtId="168" fontId="29" fillId="0" borderId="0" xfId="2" applyNumberFormat="1" applyFont="1" applyFill="1" applyBorder="1" applyAlignment="1">
      <alignment vertical="center"/>
    </xf>
    <xf numFmtId="168" fontId="29" fillId="0" borderId="0" xfId="2" applyNumberFormat="1" applyFont="1" applyFill="1" applyBorder="1" applyAlignment="1">
      <alignment horizontal="right" vertical="center"/>
    </xf>
    <xf numFmtId="165" fontId="28" fillId="0" borderId="0" xfId="2" applyNumberFormat="1" applyFont="1" applyFill="1" applyBorder="1" applyAlignment="1">
      <alignment horizontal="right" vertical="center"/>
    </xf>
    <xf numFmtId="2" fontId="29" fillId="0" borderId="3" xfId="0" applyNumberFormat="1" applyFont="1" applyBorder="1" applyAlignment="1">
      <alignment horizontal="center" vertical="center"/>
    </xf>
    <xf numFmtId="3" fontId="28" fillId="0" borderId="0" xfId="0" applyNumberFormat="1" applyFont="1" applyAlignment="1">
      <alignment horizontal="center" vertical="center"/>
    </xf>
    <xf numFmtId="2" fontId="29" fillId="0" borderId="0" xfId="0" applyNumberFormat="1" applyFont="1" applyAlignment="1">
      <alignment horizontal="left" vertical="center"/>
    </xf>
    <xf numFmtId="2" fontId="29" fillId="0" borderId="0" xfId="0" applyNumberFormat="1" applyFont="1" applyAlignment="1">
      <alignment vertical="center"/>
    </xf>
    <xf numFmtId="0" fontId="29" fillId="0" borderId="0" xfId="5" applyFont="1" applyAlignment="1">
      <alignment horizontal="center" vertical="center"/>
    </xf>
    <xf numFmtId="1" fontId="29" fillId="0" borderId="0" xfId="0" applyNumberFormat="1" applyFont="1" applyAlignment="1">
      <alignment horizontal="center" vertical="center"/>
    </xf>
    <xf numFmtId="2" fontId="29" fillId="0" borderId="0" xfId="0" applyNumberFormat="1" applyFont="1" applyAlignment="1">
      <alignment horizontal="left" vertical="center" wrapText="1"/>
    </xf>
    <xf numFmtId="2" fontId="29" fillId="0" borderId="0" xfId="0" applyNumberFormat="1" applyFont="1" applyAlignment="1">
      <alignment vertical="center" wrapText="1"/>
    </xf>
    <xf numFmtId="49" fontId="28" fillId="0" borderId="0" xfId="0" applyNumberFormat="1" applyFont="1" applyAlignment="1">
      <alignment vertical="center"/>
    </xf>
    <xf numFmtId="1" fontId="29" fillId="0" borderId="0" xfId="0" applyNumberFormat="1" applyFont="1" applyAlignment="1">
      <alignment horizontal="center" vertical="center" wrapText="1"/>
    </xf>
    <xf numFmtId="165" fontId="28" fillId="0" borderId="0" xfId="2" applyNumberFormat="1" applyFont="1" applyFill="1" applyBorder="1" applyAlignment="1">
      <alignment vertical="center" wrapText="1"/>
    </xf>
    <xf numFmtId="2" fontId="28" fillId="0" borderId="0" xfId="0" applyNumberFormat="1" applyFont="1" applyAlignment="1">
      <alignment vertical="center"/>
    </xf>
    <xf numFmtId="2" fontId="28" fillId="0" borderId="0" xfId="0" applyNumberFormat="1" applyFont="1" applyAlignment="1">
      <alignment horizontal="left" vertical="center"/>
    </xf>
    <xf numFmtId="2" fontId="28" fillId="0" borderId="0" xfId="0" applyNumberFormat="1" applyFont="1" applyAlignment="1">
      <alignment horizontal="center" vertical="center" wrapText="1"/>
    </xf>
    <xf numFmtId="2" fontId="28" fillId="0" borderId="0" xfId="2" applyNumberFormat="1" applyFont="1" applyFill="1" applyBorder="1" applyAlignment="1">
      <alignment horizontal="right" vertical="center"/>
    </xf>
    <xf numFmtId="2" fontId="29" fillId="0" borderId="0" xfId="0" quotePrefix="1" applyNumberFormat="1" applyFont="1" applyAlignment="1">
      <alignment horizontal="center" vertical="center"/>
    </xf>
    <xf numFmtId="2" fontId="28" fillId="0" borderId="0" xfId="0" applyNumberFormat="1" applyFont="1" applyAlignment="1">
      <alignment horizontal="left" vertical="center" wrapText="1"/>
    </xf>
    <xf numFmtId="2" fontId="28" fillId="0" borderId="0" xfId="0" applyNumberFormat="1" applyFont="1" applyAlignment="1">
      <alignment horizontal="center" vertical="center"/>
    </xf>
    <xf numFmtId="2" fontId="28" fillId="0" borderId="0" xfId="0" applyNumberFormat="1" applyFont="1" applyAlignment="1">
      <alignment vertical="center" wrapText="1"/>
    </xf>
    <xf numFmtId="2" fontId="29" fillId="0" borderId="0" xfId="0" applyNumberFormat="1" applyFont="1" applyAlignment="1">
      <alignment horizontal="right" vertical="center"/>
    </xf>
    <xf numFmtId="2" fontId="28" fillId="0" borderId="15" xfId="0" applyNumberFormat="1" applyFont="1" applyBorder="1" applyAlignment="1">
      <alignment horizontal="center" vertical="center"/>
    </xf>
    <xf numFmtId="2" fontId="28" fillId="0" borderId="0" xfId="0" quotePrefix="1" applyNumberFormat="1" applyFont="1" applyAlignment="1">
      <alignment horizontal="left" vertical="center" wrapText="1"/>
    </xf>
    <xf numFmtId="0" fontId="28" fillId="0" borderId="0" xfId="0" applyFont="1" applyAlignment="1">
      <alignment horizontal="center" vertical="top" wrapText="1"/>
    </xf>
    <xf numFmtId="0" fontId="28" fillId="0" borderId="0" xfId="0" applyFont="1" applyAlignment="1">
      <alignment horizontal="center" vertical="top"/>
    </xf>
    <xf numFmtId="2" fontId="29" fillId="0" borderId="0" xfId="2" applyNumberFormat="1" applyFont="1" applyFill="1" applyBorder="1" applyAlignment="1">
      <alignment vertical="center"/>
    </xf>
    <xf numFmtId="2" fontId="29" fillId="0" borderId="0" xfId="2" applyNumberFormat="1" applyFont="1" applyFill="1" applyBorder="1" applyAlignment="1">
      <alignment horizontal="right" vertical="center"/>
    </xf>
    <xf numFmtId="2" fontId="28" fillId="0" borderId="0" xfId="2" applyNumberFormat="1" applyFont="1" applyFill="1" applyBorder="1" applyAlignment="1">
      <alignment horizontal="left" vertical="center" wrapText="1"/>
    </xf>
    <xf numFmtId="0" fontId="29" fillId="0" borderId="0" xfId="5" applyFont="1" applyAlignment="1">
      <alignment horizontal="left" vertical="center" wrapText="1"/>
    </xf>
    <xf numFmtId="165" fontId="29" fillId="0" borderId="0" xfId="2" applyNumberFormat="1" applyFont="1" applyFill="1" applyBorder="1" applyAlignment="1">
      <alignment horizontal="center" vertical="center" wrapText="1"/>
    </xf>
    <xf numFmtId="0" fontId="28" fillId="0" borderId="0" xfId="5"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3" fontId="2" fillId="0" borderId="3"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0" borderId="3" xfId="0" applyFont="1" applyBorder="1" applyAlignment="1">
      <alignment horizontal="left" vertical="center" wrapText="1"/>
    </xf>
    <xf numFmtId="3" fontId="2" fillId="0" borderId="5" xfId="0" applyNumberFormat="1" applyFont="1" applyBorder="1" applyAlignment="1">
      <alignment horizontal="center" vertical="center" wrapText="1"/>
    </xf>
    <xf numFmtId="3" fontId="2"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3" fontId="2" fillId="0" borderId="10" xfId="0" applyNumberFormat="1" applyFont="1"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9" fillId="0" borderId="3" xfId="0" quotePrefix="1" applyFont="1" applyBorder="1" applyAlignment="1">
      <alignment horizontal="left" vertic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3" xfId="0" quotePrefix="1" applyFont="1" applyBorder="1" applyAlignment="1">
      <alignment horizontal="left" vertical="center" wrapText="1"/>
    </xf>
    <xf numFmtId="0" fontId="2" fillId="0" borderId="5"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5" xfId="6" applyFont="1" applyBorder="1" applyAlignment="1">
      <alignment vertical="center" wrapText="1"/>
    </xf>
    <xf numFmtId="0" fontId="2" fillId="0" borderId="10" xfId="6" applyFont="1" applyBorder="1" applyAlignment="1">
      <alignment vertical="center" wrapText="1"/>
    </xf>
    <xf numFmtId="0" fontId="2" fillId="0" borderId="6" xfId="6" applyFont="1" applyBorder="1" applyAlignment="1">
      <alignment vertical="center" wrapText="1"/>
    </xf>
    <xf numFmtId="0" fontId="2" fillId="0" borderId="3" xfId="6" applyFont="1" applyBorder="1" applyAlignment="1">
      <alignment vertical="center" wrapText="1"/>
    </xf>
    <xf numFmtId="0" fontId="2" fillId="0" borderId="5" xfId="6" applyFont="1" applyBorder="1" applyAlignment="1">
      <alignment horizontal="left" vertical="center" wrapText="1"/>
    </xf>
    <xf numFmtId="0" fontId="2" fillId="0" borderId="6" xfId="6" applyFont="1" applyBorder="1" applyAlignment="1">
      <alignment horizontal="left" vertical="center" wrapText="1"/>
    </xf>
    <xf numFmtId="0" fontId="2" fillId="0" borderId="5" xfId="5" applyFont="1" applyBorder="1" applyAlignment="1">
      <alignment horizontal="left" vertical="center" wrapText="1"/>
    </xf>
    <xf numFmtId="0" fontId="2" fillId="0" borderId="6" xfId="5" applyFont="1" applyBorder="1" applyAlignment="1">
      <alignment horizontal="left" vertical="center" wrapText="1"/>
    </xf>
    <xf numFmtId="0" fontId="6" fillId="0" borderId="3" xfId="6" applyFont="1" applyBorder="1" applyAlignment="1">
      <alignment vertical="center" wrapText="1"/>
    </xf>
    <xf numFmtId="0" fontId="2" fillId="0" borderId="3" xfId="6" quotePrefix="1" applyFont="1" applyBorder="1" applyAlignment="1">
      <alignment vertical="center" wrapText="1"/>
    </xf>
    <xf numFmtId="0" fontId="2" fillId="0" borderId="7" xfId="6" quotePrefix="1" applyFont="1" applyBorder="1" applyAlignment="1">
      <alignment horizontal="left" vertical="center" wrapText="1"/>
    </xf>
    <xf numFmtId="0" fontId="2" fillId="0" borderId="9" xfId="6" quotePrefix="1" applyFont="1" applyBorder="1" applyAlignment="1">
      <alignment horizontal="left" vertical="center" wrapText="1"/>
    </xf>
    <xf numFmtId="0" fontId="2" fillId="0" borderId="8" xfId="6" quotePrefix="1" applyFont="1" applyBorder="1" applyAlignment="1">
      <alignment horizontal="left" vertical="center" wrapText="1"/>
    </xf>
    <xf numFmtId="0" fontId="2" fillId="0" borderId="5" xfId="6" applyFont="1" applyBorder="1" applyAlignment="1">
      <alignment horizontal="center" vertical="center" wrapText="1"/>
    </xf>
    <xf numFmtId="0" fontId="2" fillId="0" borderId="10" xfId="6" applyFont="1" applyBorder="1" applyAlignment="1">
      <alignment horizontal="center" vertical="center" wrapText="1"/>
    </xf>
    <xf numFmtId="0" fontId="2" fillId="0" borderId="6" xfId="6" applyFont="1" applyBorder="1" applyAlignment="1">
      <alignment horizontal="center" vertical="center" wrapText="1"/>
    </xf>
    <xf numFmtId="0" fontId="2" fillId="0" borderId="10" xfId="6" applyFont="1" applyBorder="1" applyAlignment="1">
      <alignment horizontal="left" vertical="center" wrapText="1"/>
    </xf>
    <xf numFmtId="0" fontId="2" fillId="0" borderId="3" xfId="6" applyFont="1" applyBorder="1" applyAlignment="1">
      <alignment horizontal="center" vertical="center" wrapText="1"/>
    </xf>
    <xf numFmtId="0" fontId="2" fillId="0" borderId="3" xfId="6" applyFont="1" applyBorder="1" applyAlignment="1">
      <alignment horizontal="left" vertical="center" wrapText="1"/>
    </xf>
    <xf numFmtId="0" fontId="2" fillId="0" borderId="3" xfId="6" quotePrefix="1" applyFont="1" applyBorder="1" applyAlignment="1">
      <alignment horizontal="left" vertical="center" wrapText="1"/>
    </xf>
    <xf numFmtId="0" fontId="6" fillId="0" borderId="3" xfId="6" applyFont="1" applyBorder="1" applyAlignment="1">
      <alignment horizontal="left" vertical="center" wrapText="1"/>
    </xf>
    <xf numFmtId="0" fontId="2" fillId="0" borderId="5" xfId="3" applyFont="1" applyBorder="1" applyAlignment="1">
      <alignment horizontal="center" vertical="center" wrapText="1"/>
    </xf>
    <xf numFmtId="0" fontId="2" fillId="0" borderId="10" xfId="3" applyFont="1" applyBorder="1" applyAlignment="1">
      <alignment horizontal="center" vertical="center" wrapText="1"/>
    </xf>
    <xf numFmtId="0" fontId="2" fillId="0" borderId="6" xfId="3" applyFont="1" applyBorder="1" applyAlignment="1">
      <alignment horizontal="center" vertical="center" wrapText="1"/>
    </xf>
    <xf numFmtId="0" fontId="2" fillId="0" borderId="5" xfId="3" applyFont="1" applyBorder="1" applyAlignment="1">
      <alignment horizontal="left" vertical="center" wrapText="1"/>
    </xf>
    <xf numFmtId="0" fontId="2" fillId="0" borderId="10" xfId="3" applyFont="1" applyBorder="1" applyAlignment="1">
      <alignment horizontal="left" vertical="center" wrapText="1"/>
    </xf>
    <xf numFmtId="0" fontId="2" fillId="0" borderId="6" xfId="3" applyFont="1" applyBorder="1" applyAlignment="1">
      <alignment horizontal="left" vertical="center" wrapText="1"/>
    </xf>
    <xf numFmtId="0" fontId="2" fillId="0" borderId="3" xfId="3" applyFont="1" applyBorder="1" applyAlignment="1">
      <alignment horizontal="center" vertical="center" wrapText="1"/>
    </xf>
    <xf numFmtId="0" fontId="2" fillId="0" borderId="3" xfId="3" applyFont="1" applyBorder="1" applyAlignment="1">
      <alignment horizontal="left" vertical="center" wrapText="1"/>
    </xf>
    <xf numFmtId="0" fontId="2" fillId="0" borderId="7" xfId="3" quotePrefix="1" applyFont="1" applyBorder="1" applyAlignment="1">
      <alignment horizontal="left" vertical="center" wrapText="1"/>
    </xf>
    <xf numFmtId="0" fontId="2" fillId="0" borderId="8" xfId="3" quotePrefix="1" applyFont="1" applyBorder="1" applyAlignment="1">
      <alignment horizontal="left" vertical="center" wrapText="1"/>
    </xf>
    <xf numFmtId="0" fontId="2" fillId="0" borderId="9" xfId="3" quotePrefix="1" applyFont="1" applyBorder="1" applyAlignment="1">
      <alignment horizontal="left" vertical="center" wrapText="1"/>
    </xf>
    <xf numFmtId="0" fontId="6" fillId="0" borderId="3" xfId="3" applyFont="1" applyBorder="1" applyAlignment="1">
      <alignment vertical="center" wrapText="1"/>
    </xf>
    <xf numFmtId="0" fontId="2" fillId="0" borderId="3" xfId="3" applyFont="1" applyBorder="1" applyAlignment="1">
      <alignment vertical="center" wrapText="1"/>
    </xf>
    <xf numFmtId="0" fontId="2" fillId="0" borderId="3" xfId="3" quotePrefix="1" applyFont="1" applyBorder="1" applyAlignment="1">
      <alignment horizontal="left" vertical="center" wrapText="1"/>
    </xf>
    <xf numFmtId="0" fontId="2" fillId="0" borderId="7" xfId="6" applyFont="1" applyBorder="1" applyAlignment="1">
      <alignment horizontal="left" vertical="center" wrapText="1"/>
    </xf>
    <xf numFmtId="0" fontId="2" fillId="0" borderId="8" xfId="6" applyFont="1" applyBorder="1" applyAlignment="1">
      <alignment horizontal="left" vertical="center" wrapText="1"/>
    </xf>
    <xf numFmtId="0" fontId="2" fillId="0" borderId="9" xfId="6" applyFont="1" applyBorder="1" applyAlignment="1">
      <alignment horizontal="left" vertical="center" wrapText="1"/>
    </xf>
    <xf numFmtId="0" fontId="29" fillId="0" borderId="0" xfId="0" applyFont="1" applyAlignment="1">
      <alignment horizontal="center" vertical="center"/>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left" vertical="center"/>
    </xf>
    <xf numFmtId="0" fontId="6" fillId="0" borderId="14" xfId="0" applyFont="1" applyBorder="1" applyAlignment="1">
      <alignment horizontal="center" vertical="center" wrapText="1"/>
    </xf>
    <xf numFmtId="0" fontId="6" fillId="0" borderId="3" xfId="0" applyFont="1" applyBorder="1" applyAlignment="1">
      <alignment horizontal="left" vertical="center" wrapText="1"/>
    </xf>
    <xf numFmtId="0" fontId="16" fillId="0" borderId="3" xfId="0" applyFont="1" applyBorder="1" applyAlignment="1">
      <alignment horizontal="left" vertical="center" wrapText="1"/>
    </xf>
    <xf numFmtId="0" fontId="2" fillId="0" borderId="3" xfId="0" applyFont="1" applyBorder="1" applyAlignment="1">
      <alignment vertical="center" wrapText="1"/>
    </xf>
    <xf numFmtId="165" fontId="2" fillId="0" borderId="3" xfId="2" applyNumberFormat="1" applyFont="1" applyFill="1" applyBorder="1" applyAlignment="1">
      <alignment horizontal="left" vertical="center" wrapText="1"/>
    </xf>
    <xf numFmtId="0" fontId="2" fillId="0" borderId="3" xfId="5" applyFont="1" applyBorder="1" applyAlignment="1">
      <alignment horizontal="left" vertical="center" wrapText="1"/>
    </xf>
    <xf numFmtId="0" fontId="2" fillId="0" borderId="3" xfId="5" applyFont="1" applyBorder="1" applyAlignment="1">
      <alignment horizontal="left" vertical="center"/>
    </xf>
    <xf numFmtId="0" fontId="2" fillId="0" borderId="3" xfId="7" applyFont="1" applyBorder="1" applyAlignment="1">
      <alignment horizontal="left" vertical="center" wrapText="1"/>
    </xf>
    <xf numFmtId="0" fontId="2" fillId="0" borderId="3" xfId="7" applyFont="1" applyBorder="1" applyAlignment="1">
      <alignment horizontal="left" vertical="center"/>
    </xf>
    <xf numFmtId="0" fontId="2" fillId="0" borderId="3" xfId="4" applyFont="1" applyBorder="1" applyAlignment="1">
      <alignment horizontal="left" vertical="center" wrapText="1"/>
    </xf>
    <xf numFmtId="0" fontId="2" fillId="0" borderId="3" xfId="4" applyFont="1" applyBorder="1" applyAlignment="1">
      <alignment horizontal="center" vertical="center" wrapText="1"/>
    </xf>
    <xf numFmtId="0" fontId="2" fillId="4" borderId="5" xfId="0" applyFont="1" applyFill="1" applyBorder="1" applyAlignment="1">
      <alignment horizontal="left" vertical="center"/>
    </xf>
    <xf numFmtId="0" fontId="2" fillId="4" borderId="10" xfId="0" applyFont="1" applyFill="1" applyBorder="1" applyAlignment="1">
      <alignment horizontal="left" vertical="center"/>
    </xf>
    <xf numFmtId="0" fontId="2" fillId="4" borderId="6" xfId="0" applyFont="1" applyFill="1" applyBorder="1" applyAlignment="1">
      <alignment horizontal="left" vertical="center"/>
    </xf>
    <xf numFmtId="0" fontId="2" fillId="4" borderId="5"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6" xfId="0" applyFont="1" applyFill="1" applyBorder="1" applyAlignment="1">
      <alignment horizontal="left" vertical="center" wrapText="1"/>
    </xf>
    <xf numFmtId="0" fontId="2" fillId="4" borderId="7" xfId="0" applyFont="1" applyFill="1" applyBorder="1" applyAlignment="1">
      <alignment horizontal="left" vertical="center"/>
    </xf>
    <xf numFmtId="0" fontId="2" fillId="4" borderId="8" xfId="0" applyFont="1" applyFill="1" applyBorder="1" applyAlignment="1">
      <alignment horizontal="left" vertical="center"/>
    </xf>
    <xf numFmtId="0" fontId="2" fillId="4" borderId="9" xfId="0" applyFont="1" applyFill="1" applyBorder="1" applyAlignment="1">
      <alignment horizontal="left" vertical="center"/>
    </xf>
    <xf numFmtId="0" fontId="2" fillId="4" borderId="3" xfId="0" applyFont="1" applyFill="1" applyBorder="1" applyAlignment="1">
      <alignment horizontal="left" vertical="center" wrapText="1"/>
    </xf>
    <xf numFmtId="0" fontId="2" fillId="4" borderId="13" xfId="0" applyFont="1" applyFill="1" applyBorder="1" applyAlignment="1">
      <alignment horizontal="left" vertical="center" wrapText="1"/>
    </xf>
    <xf numFmtId="0" fontId="2" fillId="4" borderId="0" xfId="0" applyFont="1" applyFill="1" applyAlignment="1">
      <alignment horizontal="left" vertical="center" wrapText="1"/>
    </xf>
    <xf numFmtId="0" fontId="2" fillId="4" borderId="11" xfId="0" applyFont="1" applyFill="1" applyBorder="1" applyAlignment="1">
      <alignment horizontal="left" vertical="center" wrapText="1"/>
    </xf>
    <xf numFmtId="165" fontId="2" fillId="0" borderId="3" xfId="0" applyNumberFormat="1" applyFont="1" applyBorder="1" applyAlignment="1">
      <alignment horizontal="left" vertical="center" wrapText="1"/>
    </xf>
    <xf numFmtId="168" fontId="2" fillId="0" borderId="3" xfId="0" applyNumberFormat="1" applyFont="1" applyBorder="1" applyAlignment="1">
      <alignment horizontal="left" vertical="center" wrapText="1"/>
    </xf>
    <xf numFmtId="165" fontId="2" fillId="0" borderId="5" xfId="0" applyNumberFormat="1" applyFont="1" applyBorder="1" applyAlignment="1">
      <alignment horizontal="left" vertical="center" wrapText="1"/>
    </xf>
    <xf numFmtId="165" fontId="2" fillId="0" borderId="10" xfId="0" applyNumberFormat="1" applyFont="1" applyBorder="1" applyAlignment="1">
      <alignment horizontal="left" vertical="center" wrapText="1"/>
    </xf>
    <xf numFmtId="165" fontId="2" fillId="0" borderId="6" xfId="0" applyNumberFormat="1" applyFont="1" applyBorder="1" applyAlignment="1">
      <alignment horizontal="left" vertical="center" wrapText="1"/>
    </xf>
    <xf numFmtId="165" fontId="2" fillId="0" borderId="5" xfId="0" applyNumberFormat="1" applyFont="1" applyBorder="1" applyAlignment="1">
      <alignment horizontal="left" vertical="center"/>
    </xf>
    <xf numFmtId="165" fontId="2" fillId="0" borderId="6" xfId="0" applyNumberFormat="1" applyFont="1" applyBorder="1" applyAlignment="1">
      <alignment horizontal="left" vertical="center"/>
    </xf>
    <xf numFmtId="49" fontId="2" fillId="0" borderId="3" xfId="0" applyNumberFormat="1" applyFont="1" applyBorder="1" applyAlignment="1">
      <alignment horizontal="left" vertical="center" wrapText="1"/>
    </xf>
    <xf numFmtId="168" fontId="2" fillId="0" borderId="3" xfId="0" applyNumberFormat="1" applyFont="1" applyBorder="1" applyAlignment="1">
      <alignment vertical="center" wrapText="1"/>
    </xf>
    <xf numFmtId="49" fontId="2" fillId="0" borderId="3" xfId="0" quotePrefix="1" applyNumberFormat="1" applyFont="1" applyBorder="1" applyAlignment="1">
      <alignment horizontal="left" vertical="center" wrapText="1"/>
    </xf>
    <xf numFmtId="49" fontId="2" fillId="6" borderId="3" xfId="0" quotePrefix="1" applyNumberFormat="1" applyFont="1" applyFill="1" applyBorder="1" applyAlignment="1">
      <alignment horizontal="left" vertical="center" wrapText="1"/>
    </xf>
    <xf numFmtId="49" fontId="2" fillId="6" borderId="3" xfId="0" applyNumberFormat="1" applyFont="1" applyFill="1" applyBorder="1" applyAlignment="1">
      <alignment horizontal="left" vertical="center" wrapText="1"/>
    </xf>
    <xf numFmtId="0" fontId="2" fillId="0" borderId="7" xfId="0" applyFont="1" applyBorder="1" applyAlignment="1">
      <alignment horizontal="left" vertical="center" wrapText="1"/>
    </xf>
    <xf numFmtId="0" fontId="2" fillId="0" borderId="9" xfId="0" applyFont="1" applyBorder="1" applyAlignment="1">
      <alignment horizontal="left" vertical="center" wrapText="1"/>
    </xf>
    <xf numFmtId="0" fontId="26" fillId="0" borderId="3" xfId="0" applyFont="1" applyBorder="1" applyAlignment="1">
      <alignment horizontal="left" vertical="center"/>
    </xf>
    <xf numFmtId="0" fontId="2" fillId="0" borderId="8" xfId="0" applyFont="1" applyBorder="1" applyAlignment="1">
      <alignment horizontal="left" vertical="center" wrapText="1"/>
    </xf>
    <xf numFmtId="2" fontId="2" fillId="0" borderId="5" xfId="0" applyNumberFormat="1" applyFont="1" applyBorder="1" applyAlignment="1">
      <alignment horizontal="left" vertical="center" wrapText="1"/>
    </xf>
    <xf numFmtId="2" fontId="2" fillId="0" borderId="10" xfId="0" applyNumberFormat="1" applyFont="1" applyBorder="1" applyAlignment="1">
      <alignment horizontal="left" vertical="center" wrapText="1"/>
    </xf>
    <xf numFmtId="2" fontId="2" fillId="0" borderId="6" xfId="0" applyNumberFormat="1"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2" fillId="0" borderId="10" xfId="5" applyFont="1" applyBorder="1" applyAlignment="1">
      <alignment horizontal="left" vertical="center" wrapText="1"/>
    </xf>
    <xf numFmtId="0" fontId="2" fillId="0" borderId="7" xfId="5" applyFont="1" applyBorder="1" applyAlignment="1">
      <alignment horizontal="left" vertical="center" wrapText="1"/>
    </xf>
    <xf numFmtId="0" fontId="2" fillId="0" borderId="9" xfId="5" applyFont="1" applyBorder="1" applyAlignment="1">
      <alignment horizontal="left" vertical="center" wrapText="1"/>
    </xf>
    <xf numFmtId="0" fontId="2" fillId="0" borderId="8" xfId="5" applyFont="1" applyBorder="1" applyAlignment="1">
      <alignment horizontal="left" vertical="center" wrapText="1"/>
    </xf>
    <xf numFmtId="0" fontId="22" fillId="0" borderId="5" xfId="0" applyFont="1" applyBorder="1" applyAlignment="1">
      <alignment horizontal="left" vertical="center"/>
    </xf>
    <xf numFmtId="0" fontId="22" fillId="0" borderId="6" xfId="0" applyFont="1" applyBorder="1" applyAlignment="1">
      <alignment horizontal="left" vertical="center"/>
    </xf>
    <xf numFmtId="0" fontId="22" fillId="0" borderId="5" xfId="0" applyFont="1" applyBorder="1" applyAlignment="1">
      <alignment horizontal="left" vertical="center" wrapText="1"/>
    </xf>
    <xf numFmtId="0" fontId="22" fillId="0" borderId="10" xfId="0" applyFont="1" applyBorder="1" applyAlignment="1">
      <alignment horizontal="left" vertical="center" wrapText="1"/>
    </xf>
    <xf numFmtId="0" fontId="22" fillId="0" borderId="6" xfId="0" applyFont="1" applyBorder="1" applyAlignment="1">
      <alignment horizontal="left" vertical="center" wrapText="1"/>
    </xf>
    <xf numFmtId="0" fontId="2" fillId="6" borderId="3" xfId="0" applyFont="1" applyFill="1" applyBorder="1" applyAlignment="1">
      <alignment horizontal="left" vertical="center" wrapText="1"/>
    </xf>
    <xf numFmtId="167" fontId="2" fillId="4" borderId="5" xfId="0" applyNumberFormat="1" applyFont="1" applyFill="1" applyBorder="1" applyAlignment="1">
      <alignment horizontal="left" vertical="center" wrapText="1"/>
    </xf>
    <xf numFmtId="167" fontId="2" fillId="4" borderId="10" xfId="0" applyNumberFormat="1" applyFont="1" applyFill="1" applyBorder="1" applyAlignment="1">
      <alignment horizontal="left" vertical="center" wrapText="1"/>
    </xf>
    <xf numFmtId="167" fontId="2" fillId="4" borderId="6" xfId="0" applyNumberFormat="1" applyFont="1" applyFill="1" applyBorder="1" applyAlignment="1">
      <alignment horizontal="left" vertical="center" wrapText="1"/>
    </xf>
    <xf numFmtId="0" fontId="2" fillId="4" borderId="7" xfId="0" applyFont="1" applyFill="1" applyBorder="1" applyAlignment="1">
      <alignment horizontal="left" vertical="center" wrapText="1"/>
    </xf>
    <xf numFmtId="0" fontId="2" fillId="4" borderId="9" xfId="0" applyFont="1" applyFill="1" applyBorder="1" applyAlignment="1">
      <alignment horizontal="left" vertical="center" wrapText="1"/>
    </xf>
    <xf numFmtId="0" fontId="2" fillId="4" borderId="3" xfId="0" applyFont="1" applyFill="1" applyBorder="1" applyAlignment="1">
      <alignment horizontal="left" vertical="center"/>
    </xf>
    <xf numFmtId="0" fontId="2" fillId="4" borderId="8" xfId="0" applyFont="1" applyFill="1" applyBorder="1" applyAlignment="1">
      <alignment horizontal="left" vertical="center" wrapText="1"/>
    </xf>
    <xf numFmtId="0" fontId="2" fillId="4" borderId="3" xfId="0" quotePrefix="1" applyFont="1" applyFill="1" applyBorder="1" applyAlignment="1">
      <alignment horizontal="left" vertical="center" wrapText="1"/>
    </xf>
    <xf numFmtId="0" fontId="2" fillId="4" borderId="11" xfId="0" applyFont="1" applyFill="1" applyBorder="1" applyAlignment="1">
      <alignment horizontal="left" vertical="center"/>
    </xf>
    <xf numFmtId="0" fontId="2" fillId="4" borderId="13" xfId="0" applyFont="1" applyFill="1" applyBorder="1" applyAlignment="1">
      <alignment horizontal="left" vertical="center"/>
    </xf>
    <xf numFmtId="0" fontId="2" fillId="4" borderId="15" xfId="0" applyFont="1" applyFill="1" applyBorder="1" applyAlignment="1">
      <alignment horizontal="left" vertical="center"/>
    </xf>
    <xf numFmtId="0" fontId="2" fillId="0" borderId="3" xfId="0" applyFont="1" applyBorder="1" applyAlignment="1">
      <alignment horizontal="left" vertical="center"/>
    </xf>
    <xf numFmtId="0" fontId="2" fillId="4" borderId="3" xfId="0" applyFont="1" applyFill="1" applyBorder="1" applyAlignment="1">
      <alignment vertical="center" wrapText="1"/>
    </xf>
    <xf numFmtId="0" fontId="2" fillId="0" borderId="18" xfId="0" applyFont="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168" fontId="6" fillId="0" borderId="3" xfId="0" applyNumberFormat="1" applyFont="1" applyBorder="1" applyAlignment="1">
      <alignment vertical="center" wrapText="1"/>
    </xf>
    <xf numFmtId="167" fontId="2" fillId="0" borderId="3" xfId="0" applyNumberFormat="1" applyFont="1" applyBorder="1" applyAlignment="1">
      <alignment horizontal="left" vertical="center" wrapText="1"/>
    </xf>
    <xf numFmtId="0" fontId="6" fillId="0" borderId="3" xfId="0" applyFont="1" applyBorder="1" applyAlignment="1">
      <alignment vertical="center" wrapText="1"/>
    </xf>
    <xf numFmtId="0" fontId="2" fillId="0" borderId="7" xfId="5" quotePrefix="1" applyFont="1" applyBorder="1" applyAlignment="1">
      <alignment horizontal="left" vertical="center" wrapText="1"/>
    </xf>
    <xf numFmtId="0" fontId="2" fillId="0" borderId="8" xfId="5" quotePrefix="1" applyFont="1" applyBorder="1" applyAlignment="1">
      <alignment horizontal="left" vertical="center" wrapText="1"/>
    </xf>
    <xf numFmtId="0" fontId="2" fillId="0" borderId="9" xfId="5" quotePrefix="1" applyFont="1" applyBorder="1" applyAlignment="1">
      <alignment horizontal="left" vertical="center" wrapText="1"/>
    </xf>
    <xf numFmtId="0" fontId="6" fillId="0" borderId="7" xfId="0" applyFont="1" applyBorder="1" applyAlignment="1">
      <alignment vertical="center" wrapText="1"/>
    </xf>
    <xf numFmtId="0" fontId="2" fillId="0" borderId="7" xfId="0" applyFont="1" applyBorder="1" applyAlignment="1">
      <alignment vertical="center" wrapText="1"/>
    </xf>
    <xf numFmtId="0" fontId="2" fillId="0" borderId="1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3" xfId="0" applyFont="1" applyBorder="1" applyAlignment="1">
      <alignment horizontal="justify" vertical="center" wrapText="1"/>
    </xf>
    <xf numFmtId="0" fontId="2" fillId="0" borderId="7" xfId="0" applyFont="1" applyBorder="1" applyAlignment="1">
      <alignment horizontal="justify" vertical="center" wrapText="1"/>
    </xf>
    <xf numFmtId="0" fontId="2" fillId="0" borderId="8" xfId="0" applyFont="1" applyBorder="1" applyAlignment="1">
      <alignment vertical="center" wrapText="1"/>
    </xf>
    <xf numFmtId="0" fontId="28" fillId="0" borderId="0" xfId="0" applyFont="1" applyAlignment="1">
      <alignment horizontal="center" vertical="center" wrapText="1"/>
    </xf>
    <xf numFmtId="2" fontId="28" fillId="0" borderId="0" xfId="0" applyNumberFormat="1" applyFont="1" applyAlignment="1">
      <alignment horizontal="left" vertical="center" wrapText="1"/>
    </xf>
    <xf numFmtId="2" fontId="29" fillId="0" borderId="3" xfId="0" applyNumberFormat="1" applyFont="1" applyBorder="1" applyAlignment="1">
      <alignment horizontal="left" vertical="center"/>
    </xf>
    <xf numFmtId="2" fontId="29" fillId="0" borderId="0" xfId="0" applyNumberFormat="1" applyFont="1" applyAlignment="1">
      <alignment horizontal="center" vertical="center"/>
    </xf>
    <xf numFmtId="2" fontId="29" fillId="0" borderId="0" xfId="0" applyNumberFormat="1" applyFont="1" applyAlignment="1">
      <alignment horizontal="center" vertical="center" wrapText="1"/>
    </xf>
    <xf numFmtId="2" fontId="29" fillId="0" borderId="3" xfId="0" applyNumberFormat="1" applyFont="1" applyBorder="1" applyAlignment="1">
      <alignment horizontal="center" vertical="center"/>
    </xf>
    <xf numFmtId="0" fontId="28" fillId="0" borderId="0" xfId="0" applyFont="1" applyAlignment="1">
      <alignment horizontal="left" vertical="top"/>
    </xf>
    <xf numFmtId="0" fontId="28" fillId="0" borderId="0" xfId="0" applyFont="1" applyAlignment="1">
      <alignment horizontal="left" vertical="center"/>
    </xf>
    <xf numFmtId="0" fontId="28" fillId="0" borderId="0" xfId="0" applyFont="1" applyAlignment="1">
      <alignment horizontal="left" vertical="top" wrapText="1"/>
    </xf>
    <xf numFmtId="2" fontId="28" fillId="0" borderId="0" xfId="0" quotePrefix="1" applyNumberFormat="1" applyFont="1" applyAlignment="1">
      <alignment horizontal="left" vertical="center" wrapText="1"/>
    </xf>
    <xf numFmtId="0" fontId="28" fillId="0" borderId="0" xfId="0" applyFont="1" applyAlignment="1">
      <alignment horizontal="left" vertical="center" wrapText="1"/>
    </xf>
    <xf numFmtId="2" fontId="28" fillId="0" borderId="0" xfId="0" applyNumberFormat="1" applyFont="1" applyAlignment="1">
      <alignment horizontal="left" vertical="center"/>
    </xf>
    <xf numFmtId="2" fontId="28" fillId="0" borderId="0" xfId="2" applyNumberFormat="1" applyFont="1" applyFill="1" applyBorder="1" applyAlignment="1">
      <alignment horizontal="left" vertical="center" wrapText="1"/>
    </xf>
    <xf numFmtId="2" fontId="2" fillId="0" borderId="0" xfId="0" applyNumberFormat="1" applyFont="1" applyAlignment="1">
      <alignment horizontal="left" vertical="center" wrapText="1"/>
    </xf>
    <xf numFmtId="165" fontId="2" fillId="0" borderId="0" xfId="2" applyNumberFormat="1" applyFont="1" applyFill="1" applyBorder="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left" vertical="center"/>
    </xf>
    <xf numFmtId="0" fontId="2" fillId="0" borderId="0" xfId="5" applyFont="1" applyAlignment="1">
      <alignment horizontal="left" vertical="center" wrapText="1"/>
    </xf>
    <xf numFmtId="2" fontId="2" fillId="0" borderId="0" xfId="0" applyNumberFormat="1" applyFont="1" applyAlignment="1">
      <alignment horizontal="left" vertical="center"/>
    </xf>
    <xf numFmtId="0" fontId="2" fillId="0" borderId="15" xfId="0" quotePrefix="1" applyFont="1" applyBorder="1" applyAlignment="1">
      <alignment horizontal="left" vertical="center" wrapText="1"/>
    </xf>
    <xf numFmtId="0" fontId="2" fillId="0" borderId="0" xfId="0" quotePrefix="1" applyFont="1" applyAlignment="1">
      <alignment horizontal="left" vertical="center" wrapText="1"/>
    </xf>
    <xf numFmtId="2" fontId="2" fillId="0" borderId="0" xfId="2" applyNumberFormat="1" applyFont="1" applyFill="1" applyBorder="1" applyAlignment="1">
      <alignment horizontal="left" vertical="center" wrapText="1"/>
    </xf>
    <xf numFmtId="0" fontId="2" fillId="0" borderId="0" xfId="0" applyFont="1" applyAlignment="1">
      <alignment horizontal="left" vertical="top" wrapText="1"/>
    </xf>
    <xf numFmtId="0" fontId="2" fillId="0" borderId="0" xfId="0" applyFont="1" applyAlignment="1">
      <alignment horizontal="left" vertical="top"/>
    </xf>
    <xf numFmtId="2" fontId="2" fillId="0" borderId="0" xfId="0" quotePrefix="1" applyNumberFormat="1" applyFont="1" applyAlignment="1">
      <alignment horizontal="left" vertical="center" wrapText="1"/>
    </xf>
    <xf numFmtId="2" fontId="6" fillId="0" borderId="0" xfId="0" applyNumberFormat="1" applyFont="1" applyAlignment="1">
      <alignment horizontal="center" vertical="center"/>
    </xf>
    <xf numFmtId="49" fontId="2" fillId="0" borderId="0" xfId="0" applyNumberFormat="1" applyFont="1" applyAlignment="1">
      <alignment horizontal="left" vertical="center" wrapText="1"/>
    </xf>
    <xf numFmtId="0" fontId="6" fillId="0" borderId="0" xfId="0" applyFont="1" applyAlignment="1">
      <alignment horizontal="center" vertical="center"/>
    </xf>
    <xf numFmtId="49" fontId="2" fillId="0" borderId="0" xfId="0" applyNumberFormat="1" applyFont="1" applyAlignment="1">
      <alignment horizontal="left" vertical="center"/>
    </xf>
    <xf numFmtId="0" fontId="28" fillId="0" borderId="0" xfId="0" applyFont="1" applyAlignment="1">
      <alignment vertical="center" wrapText="1"/>
    </xf>
    <xf numFmtId="0" fontId="28" fillId="0" borderId="0" xfId="0" quotePrefix="1" applyFont="1" applyAlignment="1">
      <alignment horizontal="left" vertical="center" wrapText="1"/>
    </xf>
    <xf numFmtId="0" fontId="29" fillId="0" borderId="3" xfId="0" applyFont="1" applyBorder="1" applyAlignment="1">
      <alignment horizontal="center" vertical="center"/>
    </xf>
    <xf numFmtId="49" fontId="28" fillId="0" borderId="0" xfId="0" applyNumberFormat="1" applyFont="1" applyAlignment="1">
      <alignment horizontal="left" vertical="center" wrapText="1"/>
    </xf>
    <xf numFmtId="49" fontId="28" fillId="0" borderId="0" xfId="0" applyNumberFormat="1" applyFont="1" applyAlignment="1">
      <alignment horizontal="left" vertical="center"/>
    </xf>
    <xf numFmtId="0" fontId="29" fillId="0" borderId="5" xfId="0" applyFont="1" applyBorder="1" applyAlignment="1">
      <alignment horizontal="center" vertical="center"/>
    </xf>
    <xf numFmtId="0" fontId="29" fillId="0" borderId="6" xfId="0" applyFont="1" applyBorder="1" applyAlignment="1">
      <alignment horizontal="center"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9" xfId="0" applyFont="1" applyBorder="1" applyAlignment="1">
      <alignment horizontal="left" vertical="center"/>
    </xf>
    <xf numFmtId="165" fontId="28" fillId="0" borderId="0" xfId="2" applyNumberFormat="1" applyFont="1" applyFill="1" applyBorder="1" applyAlignment="1">
      <alignment horizontal="left" vertical="center" wrapText="1"/>
    </xf>
    <xf numFmtId="43" fontId="28" fillId="0" borderId="0" xfId="1" applyFont="1" applyFill="1" applyAlignment="1">
      <alignment horizontal="left" vertical="center" wrapText="1"/>
    </xf>
    <xf numFmtId="0" fontId="28" fillId="0" borderId="0" xfId="0" applyFont="1" applyAlignment="1">
      <alignment horizontal="left" wrapText="1"/>
    </xf>
    <xf numFmtId="0" fontId="28" fillId="0" borderId="0" xfId="0" applyFont="1" applyAlignment="1">
      <alignment horizontal="left"/>
    </xf>
    <xf numFmtId="43" fontId="28" fillId="0" borderId="0" xfId="2" applyFont="1" applyFill="1" applyBorder="1" applyAlignment="1">
      <alignment horizontal="left" vertical="center" wrapText="1"/>
    </xf>
    <xf numFmtId="0" fontId="28" fillId="0" borderId="0" xfId="0" applyFont="1" applyAlignment="1">
      <alignment horizontal="center" vertical="center"/>
    </xf>
    <xf numFmtId="0" fontId="31" fillId="0" borderId="0" xfId="0" applyFont="1" applyAlignment="1">
      <alignment horizontal="center" vertical="center" wrapText="1"/>
    </xf>
    <xf numFmtId="0" fontId="29" fillId="0" borderId="8" xfId="0" applyFont="1" applyBorder="1" applyAlignment="1">
      <alignment horizontal="center" vertical="center" wrapText="1"/>
    </xf>
    <xf numFmtId="43" fontId="2" fillId="0" borderId="0" xfId="1" applyFont="1" applyAlignment="1">
      <alignment horizontal="left" vertical="center" wrapText="1"/>
    </xf>
    <xf numFmtId="0" fontId="2" fillId="0" borderId="0" xfId="0" applyFont="1" applyAlignment="1">
      <alignment horizontal="center" vertical="center" wrapText="1"/>
    </xf>
  </cellXfs>
  <cellStyles count="11">
    <cellStyle name="Comma" xfId="1" builtinId="3"/>
    <cellStyle name="Comma 2" xfId="2" xr:uid="{00000000-0005-0000-0000-000001000000}"/>
    <cellStyle name="Normal" xfId="0" builtinId="0"/>
    <cellStyle name="Normal 2" xfId="3" xr:uid="{00000000-0005-0000-0000-000003000000}"/>
    <cellStyle name="Normal 2 2" xfId="4" xr:uid="{00000000-0005-0000-0000-000004000000}"/>
    <cellStyle name="Normal 2 2 2" xfId="10" xr:uid="{00000000-0005-0000-0000-000005000000}"/>
    <cellStyle name="Normal 3" xfId="5" xr:uid="{00000000-0005-0000-0000-000006000000}"/>
    <cellStyle name="Normal 3 2" xfId="6" xr:uid="{00000000-0005-0000-0000-000007000000}"/>
    <cellStyle name="Normal 4" xfId="7" xr:uid="{00000000-0005-0000-0000-000008000000}"/>
    <cellStyle name="Normal 5" xfId="8" xr:uid="{00000000-0005-0000-0000-000009000000}"/>
    <cellStyle name="Normal 6" xfId="9" xr:uid="{00000000-0005-0000-0000-00000A000000}"/>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CC"/>
      <color rgb="FF00FFCC"/>
      <color rgb="FFCCCCFF"/>
      <color rgb="FFCCFFCC"/>
      <color rgb="FFC63A8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585"/>
  <sheetViews>
    <sheetView topLeftCell="A930" workbookViewId="0">
      <selection activeCell="A999" sqref="A999:XFD999"/>
    </sheetView>
  </sheetViews>
  <sheetFormatPr defaultColWidth="8.85546875" defaultRowHeight="15.75" x14ac:dyDescent="0.25"/>
  <cols>
    <col min="1" max="1" width="16.5703125" style="2" customWidth="1"/>
    <col min="2" max="2" width="33.42578125" style="3" customWidth="1"/>
    <col min="3" max="3" width="33" style="1" customWidth="1"/>
    <col min="4" max="4" width="28.42578125" style="1" customWidth="1"/>
    <col min="5" max="5" width="18.5703125" style="1" customWidth="1"/>
    <col min="6" max="6" width="15" style="1" bestFit="1" customWidth="1"/>
    <col min="7" max="8" width="13.7109375" style="1" bestFit="1" customWidth="1"/>
    <col min="9" max="9" width="13.5703125" style="1" bestFit="1" customWidth="1"/>
    <col min="10" max="16384" width="8.85546875" style="1"/>
  </cols>
  <sheetData>
    <row r="1" spans="1:9" ht="21" customHeight="1" x14ac:dyDescent="0.25">
      <c r="A1" s="482" t="s">
        <v>0</v>
      </c>
      <c r="B1" s="482"/>
      <c r="C1" s="482"/>
      <c r="D1" s="482"/>
      <c r="E1" s="482"/>
      <c r="F1" s="482"/>
      <c r="G1" s="482"/>
      <c r="H1" s="482"/>
      <c r="I1" s="482"/>
    </row>
    <row r="2" spans="1:9" ht="27" customHeight="1" x14ac:dyDescent="0.25">
      <c r="A2" s="483" t="s">
        <v>1</v>
      </c>
      <c r="B2" s="483"/>
      <c r="C2" s="483"/>
      <c r="D2" s="483"/>
      <c r="E2" s="483"/>
      <c r="F2" s="483"/>
      <c r="G2" s="483"/>
      <c r="H2" s="483"/>
      <c r="I2" s="483"/>
    </row>
    <row r="3" spans="1:9" ht="19.5" thickBot="1" x14ac:dyDescent="0.3">
      <c r="H3" s="4"/>
      <c r="I3" s="5" t="s">
        <v>2</v>
      </c>
    </row>
    <row r="4" spans="1:9" ht="15.6" customHeight="1" x14ac:dyDescent="0.25">
      <c r="A4" s="484" t="s">
        <v>3</v>
      </c>
      <c r="B4" s="486" t="s">
        <v>4</v>
      </c>
      <c r="C4" s="486" t="s">
        <v>5</v>
      </c>
      <c r="D4" s="486"/>
      <c r="E4" s="486" t="s">
        <v>6</v>
      </c>
      <c r="F4" s="6" t="s">
        <v>7</v>
      </c>
      <c r="G4" s="6"/>
      <c r="H4" s="6"/>
      <c r="I4" s="7"/>
    </row>
    <row r="5" spans="1:9" x14ac:dyDescent="0.25">
      <c r="A5" s="485"/>
      <c r="B5" s="487"/>
      <c r="C5" s="8" t="s">
        <v>8</v>
      </c>
      <c r="D5" s="8" t="s">
        <v>9</v>
      </c>
      <c r="E5" s="487"/>
      <c r="F5" s="8" t="s">
        <v>10</v>
      </c>
      <c r="G5" s="8" t="s">
        <v>11</v>
      </c>
      <c r="H5" s="8" t="s">
        <v>12</v>
      </c>
      <c r="I5" s="9" t="s">
        <v>13</v>
      </c>
    </row>
    <row r="6" spans="1:9" s="13" customFormat="1" x14ac:dyDescent="0.25">
      <c r="A6" s="10" t="s">
        <v>14</v>
      </c>
      <c r="B6" s="11"/>
      <c r="C6" s="12"/>
      <c r="D6" s="12"/>
      <c r="E6" s="11"/>
      <c r="F6" s="11"/>
      <c r="G6" s="11"/>
      <c r="H6" s="11"/>
      <c r="I6" s="11"/>
    </row>
    <row r="7" spans="1:9" s="17" customFormat="1" x14ac:dyDescent="0.25">
      <c r="A7" s="488">
        <v>1</v>
      </c>
      <c r="B7" s="490" t="s">
        <v>15</v>
      </c>
      <c r="C7" s="16" t="s">
        <v>16</v>
      </c>
      <c r="D7" s="16" t="s">
        <v>17</v>
      </c>
      <c r="E7" s="14">
        <v>4320</v>
      </c>
      <c r="F7" s="14">
        <v>5200</v>
      </c>
      <c r="G7" s="14"/>
      <c r="H7" s="14"/>
      <c r="I7" s="14"/>
    </row>
    <row r="8" spans="1:9" s="17" customFormat="1" ht="47.25" x14ac:dyDescent="0.25">
      <c r="A8" s="488"/>
      <c r="B8" s="490"/>
      <c r="C8" s="16" t="s">
        <v>17</v>
      </c>
      <c r="D8" s="16" t="s">
        <v>18</v>
      </c>
      <c r="E8" s="14">
        <v>6600</v>
      </c>
      <c r="F8" s="14">
        <v>7000</v>
      </c>
      <c r="G8" s="14">
        <v>1100</v>
      </c>
      <c r="H8" s="14">
        <v>1000</v>
      </c>
      <c r="I8" s="14">
        <v>900</v>
      </c>
    </row>
    <row r="9" spans="1:9" s="17" customFormat="1" ht="31.5" x14ac:dyDescent="0.25">
      <c r="A9" s="489"/>
      <c r="B9" s="490"/>
      <c r="C9" s="16" t="s">
        <v>18</v>
      </c>
      <c r="D9" s="16" t="s">
        <v>19</v>
      </c>
      <c r="E9" s="14">
        <v>9900</v>
      </c>
      <c r="F9" s="14">
        <v>11200</v>
      </c>
      <c r="G9" s="14"/>
      <c r="H9" s="14"/>
      <c r="I9" s="14"/>
    </row>
    <row r="10" spans="1:9" s="17" customFormat="1" ht="47.25" x14ac:dyDescent="0.25">
      <c r="A10" s="489"/>
      <c r="B10" s="490"/>
      <c r="C10" s="16" t="s">
        <v>19</v>
      </c>
      <c r="D10" s="16" t="s">
        <v>20</v>
      </c>
      <c r="E10" s="14">
        <v>24000</v>
      </c>
      <c r="F10" s="14">
        <v>24000</v>
      </c>
      <c r="G10" s="14"/>
      <c r="H10" s="14"/>
      <c r="I10" s="14"/>
    </row>
    <row r="11" spans="1:9" s="17" customFormat="1" ht="47.25" x14ac:dyDescent="0.25">
      <c r="A11" s="489"/>
      <c r="B11" s="490"/>
      <c r="C11" s="16" t="s">
        <v>20</v>
      </c>
      <c r="D11" s="16" t="s">
        <v>21</v>
      </c>
      <c r="E11" s="14">
        <v>13200</v>
      </c>
      <c r="F11" s="14">
        <v>13200</v>
      </c>
      <c r="G11" s="14">
        <v>1300</v>
      </c>
      <c r="H11" s="14">
        <v>1200</v>
      </c>
      <c r="I11" s="14"/>
    </row>
    <row r="12" spans="1:9" s="17" customFormat="1" ht="29.45" customHeight="1" x14ac:dyDescent="0.25">
      <c r="A12" s="489"/>
      <c r="B12" s="490"/>
      <c r="C12" s="16" t="s">
        <v>21</v>
      </c>
      <c r="D12" s="16" t="s">
        <v>22</v>
      </c>
      <c r="E12" s="14">
        <v>5280</v>
      </c>
      <c r="F12" s="14">
        <v>8400</v>
      </c>
      <c r="G12" s="14">
        <v>1300</v>
      </c>
      <c r="H12" s="14">
        <v>1200</v>
      </c>
      <c r="I12" s="14"/>
    </row>
    <row r="13" spans="1:9" s="17" customFormat="1" ht="19.149999999999999" customHeight="1" x14ac:dyDescent="0.25">
      <c r="A13" s="489"/>
      <c r="B13" s="490"/>
      <c r="C13" s="16" t="s">
        <v>22</v>
      </c>
      <c r="D13" s="16" t="s">
        <v>23</v>
      </c>
      <c r="E13" s="14">
        <v>3300</v>
      </c>
      <c r="F13" s="14">
        <v>6300</v>
      </c>
      <c r="G13" s="14">
        <v>700</v>
      </c>
      <c r="H13" s="14">
        <v>650</v>
      </c>
      <c r="I13" s="14">
        <v>600</v>
      </c>
    </row>
    <row r="14" spans="1:9" s="17" customFormat="1" ht="19.149999999999999" customHeight="1" x14ac:dyDescent="0.25">
      <c r="A14" s="489"/>
      <c r="B14" s="490"/>
      <c r="C14" s="16" t="s">
        <v>23</v>
      </c>
      <c r="D14" s="19" t="s">
        <v>24</v>
      </c>
      <c r="E14" s="14">
        <v>1980</v>
      </c>
      <c r="F14" s="14">
        <v>4200</v>
      </c>
      <c r="G14" s="14">
        <v>650</v>
      </c>
      <c r="H14" s="14">
        <v>600</v>
      </c>
      <c r="I14" s="14"/>
    </row>
    <row r="15" spans="1:9" s="17" customFormat="1" ht="19.149999999999999" customHeight="1" x14ac:dyDescent="0.25">
      <c r="A15" s="489"/>
      <c r="B15" s="490"/>
      <c r="C15" s="1" t="s">
        <v>24</v>
      </c>
      <c r="D15" s="16" t="s">
        <v>25</v>
      </c>
      <c r="E15" s="14">
        <v>1760</v>
      </c>
      <c r="F15" s="14">
        <v>2800</v>
      </c>
      <c r="G15" s="14">
        <v>950</v>
      </c>
      <c r="H15" s="14">
        <v>900</v>
      </c>
      <c r="I15" s="14">
        <v>800</v>
      </c>
    </row>
    <row r="16" spans="1:9" s="17" customFormat="1" ht="19.149999999999999" customHeight="1" x14ac:dyDescent="0.25">
      <c r="A16" s="489"/>
      <c r="B16" s="490"/>
      <c r="C16" s="16" t="s">
        <v>25</v>
      </c>
      <c r="D16" s="16" t="s">
        <v>26</v>
      </c>
      <c r="E16" s="14">
        <v>2640</v>
      </c>
      <c r="F16" s="14">
        <v>4200</v>
      </c>
      <c r="G16" s="14">
        <v>750</v>
      </c>
      <c r="H16" s="14">
        <v>680</v>
      </c>
      <c r="I16" s="14">
        <v>610</v>
      </c>
    </row>
    <row r="17" spans="1:9" s="17" customFormat="1" ht="20.45" customHeight="1" x14ac:dyDescent="0.25">
      <c r="A17" s="488">
        <v>2</v>
      </c>
      <c r="B17" s="490" t="s">
        <v>27</v>
      </c>
      <c r="C17" s="16" t="s">
        <v>15</v>
      </c>
      <c r="D17" s="16" t="s">
        <v>28</v>
      </c>
      <c r="E17" s="14">
        <v>24000</v>
      </c>
      <c r="F17" s="14">
        <v>24000</v>
      </c>
      <c r="G17" s="14">
        <v>5700</v>
      </c>
      <c r="H17" s="14">
        <v>5500</v>
      </c>
      <c r="I17" s="14">
        <v>5000</v>
      </c>
    </row>
    <row r="18" spans="1:9" s="17" customFormat="1" ht="47.25" x14ac:dyDescent="0.25">
      <c r="A18" s="489"/>
      <c r="B18" s="490"/>
      <c r="C18" s="16" t="s">
        <v>28</v>
      </c>
      <c r="D18" s="16" t="s">
        <v>29</v>
      </c>
      <c r="E18" s="14">
        <v>13200</v>
      </c>
      <c r="F18" s="14">
        <v>15400</v>
      </c>
      <c r="G18" s="14">
        <v>4500</v>
      </c>
      <c r="H18" s="14">
        <v>4000</v>
      </c>
      <c r="I18" s="14"/>
    </row>
    <row r="19" spans="1:9" s="17" customFormat="1" x14ac:dyDescent="0.25">
      <c r="A19" s="489"/>
      <c r="B19" s="490"/>
      <c r="C19" s="16" t="s">
        <v>29</v>
      </c>
      <c r="D19" s="16" t="s">
        <v>30</v>
      </c>
      <c r="E19" s="14">
        <v>12000</v>
      </c>
      <c r="F19" s="14">
        <v>12600</v>
      </c>
      <c r="G19" s="14">
        <v>3000</v>
      </c>
      <c r="H19" s="14">
        <v>2500</v>
      </c>
      <c r="I19" s="14"/>
    </row>
    <row r="20" spans="1:9" s="17" customFormat="1" ht="16.149999999999999" customHeight="1" x14ac:dyDescent="0.25">
      <c r="A20" s="489"/>
      <c r="B20" s="490"/>
      <c r="C20" s="16" t="s">
        <v>30</v>
      </c>
      <c r="D20" s="16" t="s">
        <v>17</v>
      </c>
      <c r="E20" s="14">
        <v>4100</v>
      </c>
      <c r="F20" s="14">
        <v>5600</v>
      </c>
      <c r="G20" s="14">
        <v>1000</v>
      </c>
      <c r="H20" s="14"/>
      <c r="I20" s="14"/>
    </row>
    <row r="21" spans="1:9" s="17" customFormat="1" ht="16.149999999999999" customHeight="1" x14ac:dyDescent="0.25">
      <c r="A21" s="489"/>
      <c r="B21" s="490"/>
      <c r="C21" s="16" t="s">
        <v>17</v>
      </c>
      <c r="D21" s="16" t="s">
        <v>31</v>
      </c>
      <c r="E21" s="14">
        <v>3000</v>
      </c>
      <c r="F21" s="14">
        <v>3500</v>
      </c>
      <c r="G21" s="14">
        <v>1200</v>
      </c>
      <c r="H21" s="14">
        <v>950</v>
      </c>
      <c r="I21" s="14"/>
    </row>
    <row r="22" spans="1:9" s="17" customFormat="1" ht="16.149999999999999" customHeight="1" x14ac:dyDescent="0.25">
      <c r="A22" s="14">
        <v>3</v>
      </c>
      <c r="B22" s="15" t="s">
        <v>32</v>
      </c>
      <c r="C22" s="16" t="s">
        <v>15</v>
      </c>
      <c r="D22" s="16" t="s">
        <v>27</v>
      </c>
      <c r="E22" s="14">
        <v>3000</v>
      </c>
      <c r="F22" s="14">
        <v>6000</v>
      </c>
      <c r="G22" s="14"/>
      <c r="H22" s="14"/>
      <c r="I22" s="14"/>
    </row>
    <row r="23" spans="1:9" s="17" customFormat="1" ht="16.149999999999999" customHeight="1" x14ac:dyDescent="0.25">
      <c r="A23" s="488">
        <v>4</v>
      </c>
      <c r="B23" s="490" t="s">
        <v>33</v>
      </c>
      <c r="C23" s="16" t="s">
        <v>15</v>
      </c>
      <c r="D23" s="16" t="s">
        <v>34</v>
      </c>
      <c r="E23" s="14">
        <v>3600</v>
      </c>
      <c r="F23" s="14">
        <v>7000</v>
      </c>
      <c r="G23" s="14"/>
      <c r="H23" s="14"/>
      <c r="I23" s="14"/>
    </row>
    <row r="24" spans="1:9" s="17" customFormat="1" ht="16.149999999999999" customHeight="1" x14ac:dyDescent="0.25">
      <c r="A24" s="489"/>
      <c r="B24" s="490"/>
      <c r="C24" s="16" t="s">
        <v>34</v>
      </c>
      <c r="D24" s="16" t="s">
        <v>35</v>
      </c>
      <c r="E24" s="14">
        <v>2600</v>
      </c>
      <c r="F24" s="14">
        <v>5000</v>
      </c>
      <c r="G24" s="14">
        <v>1200</v>
      </c>
      <c r="H24" s="14">
        <v>1000</v>
      </c>
      <c r="I24" s="14">
        <v>850</v>
      </c>
    </row>
    <row r="25" spans="1:9" s="17" customFormat="1" ht="16.149999999999999" customHeight="1" x14ac:dyDescent="0.25">
      <c r="A25" s="14">
        <v>5</v>
      </c>
      <c r="B25" s="15" t="s">
        <v>36</v>
      </c>
      <c r="C25" s="16" t="s">
        <v>15</v>
      </c>
      <c r="D25" s="16" t="s">
        <v>37</v>
      </c>
      <c r="E25" s="14">
        <v>1800</v>
      </c>
      <c r="F25" s="14">
        <v>3000</v>
      </c>
      <c r="G25" s="14"/>
      <c r="H25" s="14"/>
      <c r="I25" s="14"/>
    </row>
    <row r="26" spans="1:9" s="17" customFormat="1" ht="18.600000000000001" customHeight="1" x14ac:dyDescent="0.25">
      <c r="A26" s="14">
        <v>6</v>
      </c>
      <c r="B26" s="15" t="s">
        <v>38</v>
      </c>
      <c r="C26" s="16" t="s">
        <v>15</v>
      </c>
      <c r="D26" s="16" t="s">
        <v>35</v>
      </c>
      <c r="E26" s="14">
        <v>1800</v>
      </c>
      <c r="F26" s="14">
        <v>3000</v>
      </c>
      <c r="G26" s="14"/>
      <c r="H26" s="14"/>
      <c r="I26" s="14"/>
    </row>
    <row r="27" spans="1:9" s="17" customFormat="1" ht="20.45" customHeight="1" x14ac:dyDescent="0.25">
      <c r="A27" s="14">
        <v>7</v>
      </c>
      <c r="B27" s="15" t="s">
        <v>39</v>
      </c>
      <c r="C27" s="16" t="s">
        <v>15</v>
      </c>
      <c r="D27" s="16" t="s">
        <v>40</v>
      </c>
      <c r="E27" s="14">
        <v>1800</v>
      </c>
      <c r="F27" s="14">
        <v>3000</v>
      </c>
      <c r="G27" s="14"/>
      <c r="H27" s="14"/>
      <c r="I27" s="14"/>
    </row>
    <row r="28" spans="1:9" s="17" customFormat="1" ht="18" customHeight="1" x14ac:dyDescent="0.25">
      <c r="A28" s="14">
        <v>8</v>
      </c>
      <c r="B28" s="15" t="s">
        <v>41</v>
      </c>
      <c r="C28" s="16" t="s">
        <v>15</v>
      </c>
      <c r="D28" s="16" t="s">
        <v>42</v>
      </c>
      <c r="E28" s="14">
        <v>1200</v>
      </c>
      <c r="F28" s="14">
        <v>1500</v>
      </c>
      <c r="G28" s="14"/>
      <c r="H28" s="14"/>
      <c r="I28" s="14"/>
    </row>
    <row r="29" spans="1:9" s="17" customFormat="1" ht="18" customHeight="1" x14ac:dyDescent="0.25">
      <c r="A29" s="14">
        <v>9</v>
      </c>
      <c r="B29" s="15" t="s">
        <v>43</v>
      </c>
      <c r="C29" s="16" t="s">
        <v>15</v>
      </c>
      <c r="D29" s="16" t="s">
        <v>44</v>
      </c>
      <c r="E29" s="14">
        <v>1000</v>
      </c>
      <c r="F29" s="14">
        <v>1500</v>
      </c>
      <c r="G29" s="14">
        <v>850</v>
      </c>
      <c r="H29" s="14">
        <v>780</v>
      </c>
      <c r="I29" s="14"/>
    </row>
    <row r="30" spans="1:9" s="17" customFormat="1" x14ac:dyDescent="0.25">
      <c r="A30" s="14">
        <v>10</v>
      </c>
      <c r="B30" s="15" t="s">
        <v>45</v>
      </c>
      <c r="C30" s="16" t="s">
        <v>15</v>
      </c>
      <c r="D30" s="16" t="s">
        <v>46</v>
      </c>
      <c r="E30" s="14">
        <v>1000</v>
      </c>
      <c r="F30" s="14">
        <v>1500</v>
      </c>
      <c r="G30" s="14"/>
      <c r="H30" s="14"/>
      <c r="I30" s="14"/>
    </row>
    <row r="31" spans="1:9" s="17" customFormat="1" ht="55.15" customHeight="1" x14ac:dyDescent="0.25">
      <c r="A31" s="14">
        <v>11</v>
      </c>
      <c r="B31" s="15" t="s">
        <v>47</v>
      </c>
      <c r="C31" s="16" t="s">
        <v>45</v>
      </c>
      <c r="D31" s="16" t="s">
        <v>17</v>
      </c>
      <c r="E31" s="14">
        <v>420</v>
      </c>
      <c r="F31" s="14">
        <v>750</v>
      </c>
      <c r="G31" s="14"/>
      <c r="H31" s="14"/>
      <c r="I31" s="14"/>
    </row>
    <row r="32" spans="1:9" s="17" customFormat="1" ht="40.15" customHeight="1" x14ac:dyDescent="0.25">
      <c r="A32" s="488">
        <v>12</v>
      </c>
      <c r="B32" s="490" t="s">
        <v>17</v>
      </c>
      <c r="C32" s="16" t="s">
        <v>15</v>
      </c>
      <c r="D32" s="16" t="s">
        <v>48</v>
      </c>
      <c r="E32" s="14">
        <v>1800</v>
      </c>
      <c r="F32" s="14">
        <v>2800</v>
      </c>
      <c r="G32" s="14">
        <v>750</v>
      </c>
      <c r="H32" s="14">
        <v>700</v>
      </c>
      <c r="I32" s="14">
        <v>650</v>
      </c>
    </row>
    <row r="33" spans="1:9" s="17" customFormat="1" x14ac:dyDescent="0.25">
      <c r="A33" s="489"/>
      <c r="B33" s="490"/>
      <c r="C33" s="16" t="s">
        <v>48</v>
      </c>
      <c r="D33" s="16" t="s">
        <v>49</v>
      </c>
      <c r="E33" s="14">
        <v>750</v>
      </c>
      <c r="F33" s="14">
        <v>1700</v>
      </c>
      <c r="G33" s="14"/>
      <c r="H33" s="14"/>
      <c r="I33" s="14"/>
    </row>
    <row r="34" spans="1:9" s="17" customFormat="1" ht="31.5" x14ac:dyDescent="0.25">
      <c r="A34" s="489"/>
      <c r="B34" s="490"/>
      <c r="C34" s="16" t="s">
        <v>49</v>
      </c>
      <c r="D34" s="16" t="s">
        <v>50</v>
      </c>
      <c r="E34" s="14">
        <v>600</v>
      </c>
      <c r="F34" s="14">
        <v>1400</v>
      </c>
      <c r="G34" s="14">
        <v>800</v>
      </c>
      <c r="H34" s="14">
        <v>760</v>
      </c>
      <c r="I34" s="14">
        <v>660</v>
      </c>
    </row>
    <row r="35" spans="1:9" s="17" customFormat="1" ht="18" customHeight="1" x14ac:dyDescent="0.25">
      <c r="A35" s="489"/>
      <c r="B35" s="490"/>
      <c r="C35" s="16" t="s">
        <v>50</v>
      </c>
      <c r="D35" s="16" t="s">
        <v>27</v>
      </c>
      <c r="E35" s="14">
        <v>1000</v>
      </c>
      <c r="F35" s="14">
        <v>2000</v>
      </c>
      <c r="G35" s="14">
        <v>1100</v>
      </c>
      <c r="H35" s="14">
        <v>950</v>
      </c>
      <c r="I35" s="14">
        <v>800</v>
      </c>
    </row>
    <row r="36" spans="1:9" s="17" customFormat="1" ht="31.5" x14ac:dyDescent="0.25">
      <c r="A36" s="14">
        <v>13</v>
      </c>
      <c r="B36" s="15" t="s">
        <v>51</v>
      </c>
      <c r="C36" s="16" t="s">
        <v>15</v>
      </c>
      <c r="D36" s="16" t="s">
        <v>52</v>
      </c>
      <c r="E36" s="14">
        <v>1000</v>
      </c>
      <c r="F36" s="14">
        <v>1400</v>
      </c>
      <c r="G36" s="14"/>
      <c r="H36" s="14"/>
      <c r="I36" s="14"/>
    </row>
    <row r="37" spans="1:9" s="17" customFormat="1" ht="31.5" x14ac:dyDescent="0.25">
      <c r="A37" s="488">
        <v>14</v>
      </c>
      <c r="B37" s="490" t="s">
        <v>53</v>
      </c>
      <c r="C37" s="16" t="s">
        <v>15</v>
      </c>
      <c r="D37" s="16" t="s">
        <v>54</v>
      </c>
      <c r="E37" s="14">
        <v>1000</v>
      </c>
      <c r="F37" s="14">
        <v>1500</v>
      </c>
      <c r="G37" s="14"/>
      <c r="H37" s="14"/>
      <c r="I37" s="14"/>
    </row>
    <row r="38" spans="1:9" s="17" customFormat="1" ht="31.5" x14ac:dyDescent="0.25">
      <c r="A38" s="489"/>
      <c r="B38" s="490"/>
      <c r="C38" s="16" t="s">
        <v>54</v>
      </c>
      <c r="D38" s="16" t="s">
        <v>35</v>
      </c>
      <c r="E38" s="14">
        <v>300</v>
      </c>
      <c r="F38" s="14">
        <v>700</v>
      </c>
      <c r="G38" s="14">
        <v>660</v>
      </c>
      <c r="H38" s="14">
        <v>640</v>
      </c>
      <c r="I38" s="14">
        <v>610</v>
      </c>
    </row>
    <row r="39" spans="1:9" s="17" customFormat="1" ht="31.5" x14ac:dyDescent="0.25">
      <c r="A39" s="491">
        <v>15</v>
      </c>
      <c r="B39" s="493" t="s">
        <v>16</v>
      </c>
      <c r="C39" s="16" t="s">
        <v>15</v>
      </c>
      <c r="D39" s="16" t="s">
        <v>55</v>
      </c>
      <c r="E39" s="14">
        <v>1000</v>
      </c>
      <c r="F39" s="14">
        <v>1500</v>
      </c>
      <c r="G39" s="14">
        <v>650</v>
      </c>
      <c r="H39" s="14">
        <v>630</v>
      </c>
      <c r="I39" s="14"/>
    </row>
    <row r="40" spans="1:9" s="17" customFormat="1" ht="31.5" x14ac:dyDescent="0.25">
      <c r="A40" s="492"/>
      <c r="B40" s="494"/>
      <c r="C40" s="16" t="s">
        <v>55</v>
      </c>
      <c r="D40" s="16" t="s">
        <v>35</v>
      </c>
      <c r="E40" s="14"/>
      <c r="F40" s="14">
        <v>700</v>
      </c>
      <c r="G40" s="14"/>
      <c r="H40" s="14"/>
      <c r="I40" s="14"/>
    </row>
    <row r="41" spans="1:9" s="17" customFormat="1" x14ac:dyDescent="0.25">
      <c r="A41" s="488">
        <v>16</v>
      </c>
      <c r="B41" s="490" t="s">
        <v>34</v>
      </c>
      <c r="C41" s="16" t="s">
        <v>27</v>
      </c>
      <c r="D41" s="16" t="s">
        <v>33</v>
      </c>
      <c r="E41" s="14">
        <v>4500</v>
      </c>
      <c r="F41" s="14">
        <v>10000</v>
      </c>
      <c r="G41" s="14"/>
      <c r="H41" s="14"/>
      <c r="I41" s="14"/>
    </row>
    <row r="42" spans="1:9" s="17" customFormat="1" x14ac:dyDescent="0.25">
      <c r="A42" s="489"/>
      <c r="B42" s="490"/>
      <c r="C42" s="16" t="s">
        <v>33</v>
      </c>
      <c r="D42" s="16" t="s">
        <v>39</v>
      </c>
      <c r="E42" s="14">
        <v>2200</v>
      </c>
      <c r="F42" s="14">
        <v>4000</v>
      </c>
      <c r="G42" s="14"/>
      <c r="H42" s="14"/>
      <c r="I42" s="14"/>
    </row>
    <row r="43" spans="1:9" s="17" customFormat="1" x14ac:dyDescent="0.25">
      <c r="A43" s="488">
        <v>17</v>
      </c>
      <c r="B43" s="490" t="s">
        <v>56</v>
      </c>
      <c r="C43" s="16" t="s">
        <v>45</v>
      </c>
      <c r="D43" s="16" t="s">
        <v>39</v>
      </c>
      <c r="E43" s="14">
        <v>1140</v>
      </c>
      <c r="F43" s="14">
        <v>1700</v>
      </c>
      <c r="G43" s="14">
        <v>900</v>
      </c>
      <c r="H43" s="14"/>
      <c r="I43" s="14"/>
    </row>
    <row r="44" spans="1:9" s="17" customFormat="1" x14ac:dyDescent="0.25">
      <c r="A44" s="489"/>
      <c r="B44" s="490"/>
      <c r="C44" s="16" t="s">
        <v>39</v>
      </c>
      <c r="D44" s="16" t="s">
        <v>33</v>
      </c>
      <c r="E44" s="14">
        <v>1800</v>
      </c>
      <c r="F44" s="14">
        <v>2500</v>
      </c>
      <c r="G44" s="14"/>
      <c r="H44" s="14"/>
      <c r="I44" s="14"/>
    </row>
    <row r="45" spans="1:9" s="17" customFormat="1" x14ac:dyDescent="0.25">
      <c r="A45" s="14">
        <v>18</v>
      </c>
      <c r="B45" s="15" t="s">
        <v>57</v>
      </c>
      <c r="C45" s="16" t="s">
        <v>33</v>
      </c>
      <c r="D45" s="16" t="s">
        <v>39</v>
      </c>
      <c r="E45" s="14">
        <v>1800</v>
      </c>
      <c r="F45" s="14">
        <v>2500</v>
      </c>
      <c r="G45" s="14"/>
      <c r="H45" s="14"/>
      <c r="I45" s="14"/>
    </row>
    <row r="46" spans="1:9" s="17" customFormat="1" x14ac:dyDescent="0.25">
      <c r="A46" s="14">
        <v>19</v>
      </c>
      <c r="B46" s="15" t="s">
        <v>40</v>
      </c>
      <c r="C46" s="16" t="s">
        <v>33</v>
      </c>
      <c r="D46" s="16" t="s">
        <v>35</v>
      </c>
      <c r="E46" s="14">
        <v>1500</v>
      </c>
      <c r="F46" s="14">
        <v>2000</v>
      </c>
      <c r="G46" s="14"/>
      <c r="H46" s="14"/>
      <c r="I46" s="14"/>
    </row>
    <row r="47" spans="1:9" s="17" customFormat="1" x14ac:dyDescent="0.25">
      <c r="A47" s="14">
        <v>20</v>
      </c>
      <c r="B47" s="15" t="s">
        <v>37</v>
      </c>
      <c r="C47" s="16" t="s">
        <v>33</v>
      </c>
      <c r="D47" s="16" t="s">
        <v>38</v>
      </c>
      <c r="E47" s="14">
        <v>1500</v>
      </c>
      <c r="F47" s="14">
        <v>2000</v>
      </c>
      <c r="G47" s="14"/>
      <c r="H47" s="14"/>
      <c r="I47" s="14"/>
    </row>
    <row r="48" spans="1:9" s="17" customFormat="1" ht="19.899999999999999" customHeight="1" x14ac:dyDescent="0.25">
      <c r="A48" s="14">
        <v>21</v>
      </c>
      <c r="B48" s="15" t="s">
        <v>58</v>
      </c>
      <c r="C48" s="16" t="s">
        <v>33</v>
      </c>
      <c r="D48" s="16" t="s">
        <v>35</v>
      </c>
      <c r="E48" s="14">
        <v>800</v>
      </c>
      <c r="F48" s="14">
        <v>1300</v>
      </c>
      <c r="G48" s="14"/>
      <c r="H48" s="14"/>
      <c r="I48" s="14"/>
    </row>
    <row r="49" spans="1:9" s="17" customFormat="1" ht="16.149999999999999" customHeight="1" x14ac:dyDescent="0.25">
      <c r="A49" s="14">
        <v>22</v>
      </c>
      <c r="B49" s="15" t="s">
        <v>59</v>
      </c>
      <c r="C49" s="16" t="s">
        <v>33</v>
      </c>
      <c r="D49" s="16" t="s">
        <v>35</v>
      </c>
      <c r="E49" s="14">
        <v>800</v>
      </c>
      <c r="F49" s="14">
        <v>1300</v>
      </c>
      <c r="G49" s="14">
        <v>1000</v>
      </c>
      <c r="H49" s="14">
        <v>950</v>
      </c>
      <c r="I49" s="14">
        <v>850</v>
      </c>
    </row>
    <row r="50" spans="1:9" s="17" customFormat="1" x14ac:dyDescent="0.25">
      <c r="A50" s="14">
        <v>23</v>
      </c>
      <c r="B50" s="15" t="s">
        <v>60</v>
      </c>
      <c r="C50" s="16" t="s">
        <v>61</v>
      </c>
      <c r="D50" s="16" t="s">
        <v>35</v>
      </c>
      <c r="E50" s="14">
        <v>1000</v>
      </c>
      <c r="F50" s="14">
        <v>1500</v>
      </c>
      <c r="G50" s="14"/>
      <c r="H50" s="14"/>
      <c r="I50" s="14"/>
    </row>
    <row r="51" spans="1:9" s="17" customFormat="1" ht="31.5" x14ac:dyDescent="0.25">
      <c r="A51" s="488">
        <v>24</v>
      </c>
      <c r="B51" s="490" t="s">
        <v>62</v>
      </c>
      <c r="C51" s="16" t="s">
        <v>27</v>
      </c>
      <c r="D51" s="16" t="s">
        <v>63</v>
      </c>
      <c r="E51" s="14">
        <v>1500</v>
      </c>
      <c r="F51" s="14">
        <v>6000</v>
      </c>
      <c r="G51" s="14"/>
      <c r="H51" s="14"/>
      <c r="I51" s="14"/>
    </row>
    <row r="52" spans="1:9" s="17" customFormat="1" x14ac:dyDescent="0.25">
      <c r="A52" s="489"/>
      <c r="B52" s="490"/>
      <c r="C52" s="16" t="s">
        <v>63</v>
      </c>
      <c r="D52" s="16" t="s">
        <v>35</v>
      </c>
      <c r="E52" s="14">
        <v>1000</v>
      </c>
      <c r="F52" s="14">
        <v>3500</v>
      </c>
      <c r="G52" s="14"/>
      <c r="H52" s="14"/>
      <c r="I52" s="14"/>
    </row>
    <row r="53" spans="1:9" s="17" customFormat="1" x14ac:dyDescent="0.25">
      <c r="A53" s="14">
        <v>25</v>
      </c>
      <c r="B53" s="15" t="s">
        <v>64</v>
      </c>
      <c r="C53" s="16" t="s">
        <v>60</v>
      </c>
      <c r="D53" s="16" t="s">
        <v>62</v>
      </c>
      <c r="E53" s="14">
        <v>450</v>
      </c>
      <c r="F53" s="14">
        <v>2000</v>
      </c>
      <c r="G53" s="14"/>
      <c r="H53" s="14"/>
      <c r="I53" s="14"/>
    </row>
    <row r="54" spans="1:9" s="17" customFormat="1" x14ac:dyDescent="0.25">
      <c r="A54" s="14">
        <v>26</v>
      </c>
      <c r="B54" s="15" t="s">
        <v>65</v>
      </c>
      <c r="C54" s="16" t="s">
        <v>60</v>
      </c>
      <c r="D54" s="16" t="s">
        <v>62</v>
      </c>
      <c r="E54" s="14">
        <v>450</v>
      </c>
      <c r="F54" s="14">
        <v>2000</v>
      </c>
      <c r="G54" s="14"/>
      <c r="H54" s="14"/>
      <c r="I54" s="14"/>
    </row>
    <row r="55" spans="1:9" s="17" customFormat="1" x14ac:dyDescent="0.25">
      <c r="A55" s="14">
        <v>27</v>
      </c>
      <c r="B55" s="15" t="s">
        <v>66</v>
      </c>
      <c r="C55" s="16" t="s">
        <v>60</v>
      </c>
      <c r="D55" s="16" t="s">
        <v>62</v>
      </c>
      <c r="E55" s="14">
        <v>350</v>
      </c>
      <c r="F55" s="14">
        <v>2000</v>
      </c>
      <c r="G55" s="14"/>
      <c r="H55" s="14"/>
      <c r="I55" s="14"/>
    </row>
    <row r="56" spans="1:9" s="17" customFormat="1" x14ac:dyDescent="0.25">
      <c r="A56" s="14">
        <v>28</v>
      </c>
      <c r="B56" s="15" t="s">
        <v>61</v>
      </c>
      <c r="C56" s="16" t="s">
        <v>60</v>
      </c>
      <c r="D56" s="16" t="s">
        <v>62</v>
      </c>
      <c r="E56" s="14">
        <v>350</v>
      </c>
      <c r="F56" s="14">
        <v>2000</v>
      </c>
      <c r="G56" s="14"/>
      <c r="H56" s="14"/>
      <c r="I56" s="14"/>
    </row>
    <row r="57" spans="1:9" s="17" customFormat="1" x14ac:dyDescent="0.25">
      <c r="A57" s="14">
        <v>29</v>
      </c>
      <c r="B57" s="15" t="s">
        <v>67</v>
      </c>
      <c r="C57" s="16" t="s">
        <v>60</v>
      </c>
      <c r="D57" s="16" t="s">
        <v>62</v>
      </c>
      <c r="E57" s="14">
        <v>350</v>
      </c>
      <c r="F57" s="14">
        <v>2000</v>
      </c>
      <c r="G57" s="14"/>
      <c r="H57" s="14"/>
      <c r="I57" s="14"/>
    </row>
    <row r="58" spans="1:9" s="17" customFormat="1" x14ac:dyDescent="0.25">
      <c r="A58" s="488">
        <v>30</v>
      </c>
      <c r="B58" s="490" t="s">
        <v>63</v>
      </c>
      <c r="C58" s="16" t="s">
        <v>60</v>
      </c>
      <c r="D58" s="16" t="s">
        <v>62</v>
      </c>
      <c r="E58" s="14">
        <v>550</v>
      </c>
      <c r="F58" s="14">
        <v>2000</v>
      </c>
      <c r="G58" s="14"/>
      <c r="H58" s="14"/>
      <c r="I58" s="14"/>
    </row>
    <row r="59" spans="1:9" s="17" customFormat="1" ht="31.5" x14ac:dyDescent="0.25">
      <c r="A59" s="489"/>
      <c r="B59" s="490"/>
      <c r="C59" s="16" t="s">
        <v>62</v>
      </c>
      <c r="D59" s="16" t="s">
        <v>68</v>
      </c>
      <c r="E59" s="14">
        <v>700</v>
      </c>
      <c r="F59" s="14">
        <v>2000</v>
      </c>
      <c r="G59" s="14"/>
      <c r="H59" s="14"/>
      <c r="I59" s="14"/>
    </row>
    <row r="60" spans="1:9" s="17" customFormat="1" x14ac:dyDescent="0.25">
      <c r="A60" s="14">
        <v>31</v>
      </c>
      <c r="B60" s="15" t="s">
        <v>69</v>
      </c>
      <c r="C60" s="16" t="s">
        <v>56</v>
      </c>
      <c r="D60" s="16" t="s">
        <v>49</v>
      </c>
      <c r="E60" s="14">
        <v>1200</v>
      </c>
      <c r="F60" s="14">
        <v>1500</v>
      </c>
      <c r="G60" s="14">
        <v>800</v>
      </c>
      <c r="H60" s="14">
        <v>750</v>
      </c>
      <c r="I60" s="14">
        <v>650</v>
      </c>
    </row>
    <row r="61" spans="1:9" s="17" customFormat="1" x14ac:dyDescent="0.25">
      <c r="A61" s="14">
        <v>32</v>
      </c>
      <c r="B61" s="15" t="s">
        <v>42</v>
      </c>
      <c r="C61" s="16" t="s">
        <v>49</v>
      </c>
      <c r="D61" s="16" t="s">
        <v>70</v>
      </c>
      <c r="E61" s="14">
        <v>360</v>
      </c>
      <c r="F61" s="14">
        <v>950</v>
      </c>
      <c r="G61" s="14">
        <v>810</v>
      </c>
      <c r="H61" s="14">
        <v>760</v>
      </c>
      <c r="I61" s="14">
        <v>670</v>
      </c>
    </row>
    <row r="62" spans="1:9" s="17" customFormat="1" ht="18" customHeight="1" x14ac:dyDescent="0.25">
      <c r="A62" s="14">
        <v>33</v>
      </c>
      <c r="B62" s="15" t="s">
        <v>49</v>
      </c>
      <c r="C62" s="16" t="s">
        <v>17</v>
      </c>
      <c r="D62" s="16" t="s">
        <v>71</v>
      </c>
      <c r="E62" s="14">
        <v>750</v>
      </c>
      <c r="F62" s="14">
        <v>1800</v>
      </c>
      <c r="G62" s="14">
        <v>1000</v>
      </c>
      <c r="H62" s="14"/>
      <c r="I62" s="14"/>
    </row>
    <row r="63" spans="1:9" s="17" customFormat="1" ht="18" customHeight="1" x14ac:dyDescent="0.25">
      <c r="A63" s="14">
        <v>34</v>
      </c>
      <c r="B63" s="15" t="s">
        <v>72</v>
      </c>
      <c r="C63" s="16" t="s">
        <v>45</v>
      </c>
      <c r="D63" s="16" t="s">
        <v>17</v>
      </c>
      <c r="E63" s="14">
        <v>300</v>
      </c>
      <c r="F63" s="14">
        <v>1000</v>
      </c>
      <c r="G63" s="14">
        <v>700</v>
      </c>
      <c r="H63" s="14">
        <v>650</v>
      </c>
      <c r="I63" s="14"/>
    </row>
    <row r="64" spans="1:9" s="17" customFormat="1" ht="18" customHeight="1" x14ac:dyDescent="0.25">
      <c r="A64" s="14">
        <v>35</v>
      </c>
      <c r="B64" s="15" t="s">
        <v>48</v>
      </c>
      <c r="C64" s="16" t="s">
        <v>45</v>
      </c>
      <c r="D64" s="16" t="s">
        <v>73</v>
      </c>
      <c r="E64" s="14">
        <v>300</v>
      </c>
      <c r="F64" s="14">
        <v>750</v>
      </c>
      <c r="G64" s="14">
        <v>650</v>
      </c>
      <c r="H64" s="14">
        <v>600</v>
      </c>
      <c r="I64" s="14"/>
    </row>
    <row r="65" spans="1:9" s="17" customFormat="1" ht="18" customHeight="1" x14ac:dyDescent="0.25">
      <c r="A65" s="14">
        <v>36</v>
      </c>
      <c r="B65" s="15" t="s">
        <v>74</v>
      </c>
      <c r="C65" s="16" t="s">
        <v>16</v>
      </c>
      <c r="D65" s="16" t="s">
        <v>75</v>
      </c>
      <c r="E65" s="14">
        <v>350</v>
      </c>
      <c r="F65" s="14">
        <v>700</v>
      </c>
      <c r="G65" s="14"/>
      <c r="H65" s="14"/>
      <c r="I65" s="14"/>
    </row>
    <row r="66" spans="1:9" s="17" customFormat="1" ht="18" customHeight="1" x14ac:dyDescent="0.25">
      <c r="A66" s="14">
        <v>37</v>
      </c>
      <c r="B66" s="15" t="s">
        <v>76</v>
      </c>
      <c r="C66" s="16" t="s">
        <v>73</v>
      </c>
      <c r="D66" s="16" t="s">
        <v>16</v>
      </c>
      <c r="E66" s="14">
        <v>300</v>
      </c>
      <c r="F66" s="14">
        <v>700</v>
      </c>
      <c r="G66" s="14"/>
      <c r="H66" s="14"/>
      <c r="I66" s="14"/>
    </row>
    <row r="67" spans="1:9" s="17" customFormat="1" ht="18" customHeight="1" x14ac:dyDescent="0.25">
      <c r="A67" s="14">
        <v>38</v>
      </c>
      <c r="B67" s="15" t="s">
        <v>77</v>
      </c>
      <c r="C67" s="16" t="s">
        <v>73</v>
      </c>
      <c r="D67" s="16" t="s">
        <v>16</v>
      </c>
      <c r="E67" s="14">
        <v>300</v>
      </c>
      <c r="F67" s="14">
        <v>700</v>
      </c>
      <c r="G67" s="14"/>
      <c r="H67" s="14"/>
      <c r="I67" s="14"/>
    </row>
    <row r="68" spans="1:9" s="17" customFormat="1" ht="18" customHeight="1" x14ac:dyDescent="0.25">
      <c r="A68" s="488">
        <v>39</v>
      </c>
      <c r="B68" s="490" t="s">
        <v>78</v>
      </c>
      <c r="C68" s="16" t="s">
        <v>15</v>
      </c>
      <c r="D68" s="16" t="s">
        <v>79</v>
      </c>
      <c r="E68" s="14">
        <v>1000</v>
      </c>
      <c r="F68" s="14">
        <v>1500</v>
      </c>
      <c r="G68" s="14">
        <v>670</v>
      </c>
      <c r="H68" s="14">
        <v>640</v>
      </c>
      <c r="I68" s="14"/>
    </row>
    <row r="69" spans="1:9" s="17" customFormat="1" ht="18" customHeight="1" x14ac:dyDescent="0.25">
      <c r="A69" s="489"/>
      <c r="B69" s="490"/>
      <c r="C69" s="16" t="s">
        <v>79</v>
      </c>
      <c r="D69" s="16" t="s">
        <v>80</v>
      </c>
      <c r="E69" s="14">
        <v>576</v>
      </c>
      <c r="F69" s="14">
        <v>1000</v>
      </c>
      <c r="G69" s="14">
        <v>700</v>
      </c>
      <c r="H69" s="14"/>
      <c r="I69" s="14"/>
    </row>
    <row r="70" spans="1:9" s="17" customFormat="1" ht="18" customHeight="1" x14ac:dyDescent="0.25">
      <c r="A70" s="14">
        <v>40</v>
      </c>
      <c r="B70" s="15" t="s">
        <v>81</v>
      </c>
      <c r="C70" s="16" t="s">
        <v>82</v>
      </c>
      <c r="D70" s="16" t="s">
        <v>35</v>
      </c>
      <c r="E70" s="14">
        <v>300</v>
      </c>
      <c r="F70" s="14">
        <v>700</v>
      </c>
      <c r="G70" s="14">
        <v>630</v>
      </c>
      <c r="H70" s="14">
        <v>600</v>
      </c>
      <c r="I70" s="14"/>
    </row>
    <row r="71" spans="1:9" s="17" customFormat="1" ht="31.5" x14ac:dyDescent="0.25">
      <c r="A71" s="14">
        <v>41</v>
      </c>
      <c r="B71" s="15" t="s">
        <v>83</v>
      </c>
      <c r="C71" s="16" t="s">
        <v>84</v>
      </c>
      <c r="D71" s="16" t="s">
        <v>85</v>
      </c>
      <c r="E71" s="14"/>
      <c r="F71" s="14">
        <v>700</v>
      </c>
      <c r="G71" s="14">
        <v>640</v>
      </c>
      <c r="H71" s="14">
        <v>620</v>
      </c>
      <c r="I71" s="14">
        <v>600</v>
      </c>
    </row>
    <row r="72" spans="1:9" s="17" customFormat="1" x14ac:dyDescent="0.25">
      <c r="A72" s="488">
        <v>42</v>
      </c>
      <c r="B72" s="490" t="s">
        <v>79</v>
      </c>
      <c r="C72" s="16" t="s">
        <v>15</v>
      </c>
      <c r="D72" s="16" t="s">
        <v>86</v>
      </c>
      <c r="E72" s="14">
        <v>1500</v>
      </c>
      <c r="F72" s="14">
        <v>2000</v>
      </c>
      <c r="G72" s="14">
        <v>1400</v>
      </c>
      <c r="H72" s="14"/>
      <c r="I72" s="14"/>
    </row>
    <row r="73" spans="1:9" s="17" customFormat="1" x14ac:dyDescent="0.25">
      <c r="A73" s="489"/>
      <c r="B73" s="490"/>
      <c r="C73" s="16" t="s">
        <v>86</v>
      </c>
      <c r="D73" s="16" t="s">
        <v>35</v>
      </c>
      <c r="E73" s="14">
        <v>600</v>
      </c>
      <c r="F73" s="14">
        <v>1000</v>
      </c>
      <c r="G73" s="14">
        <v>680</v>
      </c>
      <c r="H73" s="14">
        <v>650</v>
      </c>
      <c r="I73" s="14">
        <v>600</v>
      </c>
    </row>
    <row r="74" spans="1:9" s="17" customFormat="1" x14ac:dyDescent="0.25">
      <c r="A74" s="14">
        <v>43</v>
      </c>
      <c r="B74" s="15" t="s">
        <v>87</v>
      </c>
      <c r="C74" s="16" t="s">
        <v>79</v>
      </c>
      <c r="D74" s="16" t="s">
        <v>35</v>
      </c>
      <c r="E74" s="14">
        <v>400</v>
      </c>
      <c r="F74" s="14">
        <v>800</v>
      </c>
      <c r="G74" s="14">
        <v>720</v>
      </c>
      <c r="H74" s="14">
        <v>680</v>
      </c>
      <c r="I74" s="14"/>
    </row>
    <row r="75" spans="1:9" s="17" customFormat="1" x14ac:dyDescent="0.25">
      <c r="A75" s="14">
        <v>44</v>
      </c>
      <c r="B75" s="15" t="s">
        <v>88</v>
      </c>
      <c r="C75" s="16" t="s">
        <v>89</v>
      </c>
      <c r="D75" s="16" t="s">
        <v>35</v>
      </c>
      <c r="E75" s="14">
        <v>400</v>
      </c>
      <c r="F75" s="14">
        <v>800</v>
      </c>
      <c r="G75" s="14">
        <v>680</v>
      </c>
      <c r="H75" s="14"/>
      <c r="I75" s="14"/>
    </row>
    <row r="76" spans="1:9" s="17" customFormat="1" ht="19.149999999999999" customHeight="1" x14ac:dyDescent="0.25">
      <c r="A76" s="14">
        <v>45</v>
      </c>
      <c r="B76" s="15" t="s">
        <v>80</v>
      </c>
      <c r="C76" s="16" t="s">
        <v>89</v>
      </c>
      <c r="D76" s="16" t="s">
        <v>90</v>
      </c>
      <c r="E76" s="14">
        <v>480</v>
      </c>
      <c r="F76" s="14">
        <v>750</v>
      </c>
      <c r="G76" s="14">
        <v>680</v>
      </c>
      <c r="H76" s="14">
        <v>650</v>
      </c>
      <c r="I76" s="14">
        <v>600</v>
      </c>
    </row>
    <row r="77" spans="1:9" s="17" customFormat="1" ht="19.149999999999999" customHeight="1" x14ac:dyDescent="0.25">
      <c r="A77" s="14">
        <v>46</v>
      </c>
      <c r="B77" s="15" t="s">
        <v>89</v>
      </c>
      <c r="C77" s="16" t="s">
        <v>91</v>
      </c>
      <c r="D77" s="16" t="s">
        <v>35</v>
      </c>
      <c r="E77" s="14">
        <v>360</v>
      </c>
      <c r="F77" s="14">
        <v>700</v>
      </c>
      <c r="G77" s="14">
        <v>660</v>
      </c>
      <c r="H77" s="14">
        <v>640</v>
      </c>
      <c r="I77" s="14">
        <v>610</v>
      </c>
    </row>
    <row r="78" spans="1:9" s="17" customFormat="1" ht="19.149999999999999" customHeight="1" x14ac:dyDescent="0.25">
      <c r="A78" s="14">
        <v>47</v>
      </c>
      <c r="B78" s="15" t="s">
        <v>92</v>
      </c>
      <c r="C78" s="16" t="s">
        <v>93</v>
      </c>
      <c r="D78" s="16" t="s">
        <v>35</v>
      </c>
      <c r="E78" s="14">
        <v>480</v>
      </c>
      <c r="F78" s="14">
        <v>700</v>
      </c>
      <c r="G78" s="14">
        <v>660</v>
      </c>
      <c r="H78" s="14">
        <v>640</v>
      </c>
      <c r="I78" s="14"/>
    </row>
    <row r="79" spans="1:9" s="17" customFormat="1" ht="19.149999999999999" customHeight="1" x14ac:dyDescent="0.25">
      <c r="A79" s="14">
        <v>48</v>
      </c>
      <c r="B79" s="15" t="s">
        <v>94</v>
      </c>
      <c r="C79" s="16" t="s">
        <v>79</v>
      </c>
      <c r="D79" s="16" t="s">
        <v>90</v>
      </c>
      <c r="E79" s="14">
        <v>400</v>
      </c>
      <c r="F79" s="14">
        <v>1000</v>
      </c>
      <c r="G79" s="14"/>
      <c r="H79" s="14"/>
      <c r="I79" s="14"/>
    </row>
    <row r="80" spans="1:9" s="17" customFormat="1" x14ac:dyDescent="0.25">
      <c r="A80" s="488">
        <v>49</v>
      </c>
      <c r="B80" s="490" t="s">
        <v>95</v>
      </c>
      <c r="C80" s="16" t="s">
        <v>15</v>
      </c>
      <c r="D80" s="16" t="s">
        <v>96</v>
      </c>
      <c r="E80" s="14">
        <v>1000</v>
      </c>
      <c r="F80" s="14">
        <v>2000</v>
      </c>
      <c r="G80" s="14"/>
      <c r="H80" s="14"/>
      <c r="I80" s="14"/>
    </row>
    <row r="81" spans="1:9" s="17" customFormat="1" ht="16.149999999999999" customHeight="1" x14ac:dyDescent="0.25">
      <c r="A81" s="489"/>
      <c r="B81" s="490"/>
      <c r="C81" s="16" t="s">
        <v>96</v>
      </c>
      <c r="D81" s="16" t="s">
        <v>35</v>
      </c>
      <c r="E81" s="14">
        <v>360</v>
      </c>
      <c r="F81" s="14">
        <v>750</v>
      </c>
      <c r="G81" s="14">
        <v>680</v>
      </c>
      <c r="H81" s="14">
        <v>650</v>
      </c>
      <c r="I81" s="14">
        <v>600</v>
      </c>
    </row>
    <row r="82" spans="1:9" s="17" customFormat="1" ht="16.149999999999999" customHeight="1" x14ac:dyDescent="0.25">
      <c r="A82" s="488">
        <v>50</v>
      </c>
      <c r="B82" s="490" t="s">
        <v>97</v>
      </c>
      <c r="C82" s="16" t="s">
        <v>98</v>
      </c>
      <c r="D82" s="16" t="s">
        <v>99</v>
      </c>
      <c r="E82" s="14">
        <v>1000</v>
      </c>
      <c r="F82" s="14">
        <v>1200</v>
      </c>
      <c r="G82" s="14">
        <v>1000</v>
      </c>
      <c r="H82" s="14">
        <v>900</v>
      </c>
      <c r="I82" s="14"/>
    </row>
    <row r="83" spans="1:9" s="17" customFormat="1" ht="16.149999999999999" customHeight="1" x14ac:dyDescent="0.25">
      <c r="A83" s="489"/>
      <c r="B83" s="490"/>
      <c r="C83" s="16" t="s">
        <v>99</v>
      </c>
      <c r="D83" s="16" t="s">
        <v>15</v>
      </c>
      <c r="E83" s="14">
        <v>2500</v>
      </c>
      <c r="F83" s="14">
        <v>3500</v>
      </c>
      <c r="G83" s="14"/>
      <c r="H83" s="14"/>
      <c r="I83" s="14"/>
    </row>
    <row r="84" spans="1:9" s="17" customFormat="1" ht="16.149999999999999" customHeight="1" x14ac:dyDescent="0.25">
      <c r="A84" s="14">
        <v>51</v>
      </c>
      <c r="B84" s="15" t="s">
        <v>96</v>
      </c>
      <c r="C84" s="16" t="s">
        <v>100</v>
      </c>
      <c r="D84" s="16" t="s">
        <v>79</v>
      </c>
      <c r="E84" s="14">
        <v>600</v>
      </c>
      <c r="F84" s="14">
        <v>1000</v>
      </c>
      <c r="G84" s="14">
        <v>730</v>
      </c>
      <c r="H84" s="14">
        <v>680</v>
      </c>
      <c r="I84" s="14">
        <v>600</v>
      </c>
    </row>
    <row r="85" spans="1:9" s="17" customFormat="1" ht="16.149999999999999" customHeight="1" x14ac:dyDescent="0.25">
      <c r="A85" s="488">
        <v>52</v>
      </c>
      <c r="B85" s="490" t="s">
        <v>100</v>
      </c>
      <c r="C85" s="16" t="s">
        <v>15</v>
      </c>
      <c r="D85" s="16" t="s">
        <v>101</v>
      </c>
      <c r="E85" s="14">
        <v>1000</v>
      </c>
      <c r="F85" s="14">
        <v>1750</v>
      </c>
      <c r="G85" s="14">
        <v>1100</v>
      </c>
      <c r="H85" s="14">
        <v>950</v>
      </c>
      <c r="I85" s="14"/>
    </row>
    <row r="86" spans="1:9" s="17" customFormat="1" ht="16.149999999999999" customHeight="1" x14ac:dyDescent="0.25">
      <c r="A86" s="489"/>
      <c r="B86" s="490"/>
      <c r="C86" s="16" t="s">
        <v>101</v>
      </c>
      <c r="D86" s="16" t="s">
        <v>35</v>
      </c>
      <c r="E86" s="14">
        <v>360</v>
      </c>
      <c r="F86" s="14">
        <v>900</v>
      </c>
      <c r="G86" s="14">
        <v>770</v>
      </c>
      <c r="H86" s="14">
        <v>720</v>
      </c>
      <c r="I86" s="14">
        <v>680</v>
      </c>
    </row>
    <row r="87" spans="1:9" s="17" customFormat="1" ht="14.45" customHeight="1" x14ac:dyDescent="0.25">
      <c r="A87" s="14">
        <v>53</v>
      </c>
      <c r="B87" s="15" t="s">
        <v>102</v>
      </c>
      <c r="C87" s="16" t="s">
        <v>15</v>
      </c>
      <c r="D87" s="16" t="s">
        <v>103</v>
      </c>
      <c r="E87" s="14">
        <v>1000</v>
      </c>
      <c r="F87" s="14">
        <v>1200</v>
      </c>
      <c r="G87" s="14"/>
      <c r="H87" s="14"/>
      <c r="I87" s="14"/>
    </row>
    <row r="88" spans="1:9" s="17" customFormat="1" ht="16.149999999999999" customHeight="1" x14ac:dyDescent="0.25">
      <c r="A88" s="488">
        <v>54</v>
      </c>
      <c r="B88" s="490" t="s">
        <v>103</v>
      </c>
      <c r="C88" s="16" t="s">
        <v>15</v>
      </c>
      <c r="D88" s="16" t="s">
        <v>104</v>
      </c>
      <c r="E88" s="14">
        <v>2400</v>
      </c>
      <c r="F88" s="14">
        <v>3000</v>
      </c>
      <c r="G88" s="14">
        <v>700</v>
      </c>
      <c r="H88" s="14">
        <v>650</v>
      </c>
      <c r="I88" s="14">
        <v>600</v>
      </c>
    </row>
    <row r="89" spans="1:9" s="17" customFormat="1" ht="16.149999999999999" customHeight="1" x14ac:dyDescent="0.25">
      <c r="A89" s="489"/>
      <c r="B89" s="490"/>
      <c r="C89" s="16" t="s">
        <v>105</v>
      </c>
      <c r="D89" s="16" t="s">
        <v>35</v>
      </c>
      <c r="E89" s="14">
        <v>360</v>
      </c>
      <c r="F89" s="14">
        <v>1000</v>
      </c>
      <c r="G89" s="14">
        <v>800</v>
      </c>
      <c r="H89" s="14">
        <v>700</v>
      </c>
      <c r="I89" s="14"/>
    </row>
    <row r="90" spans="1:9" s="17" customFormat="1" ht="16.149999999999999" customHeight="1" x14ac:dyDescent="0.25">
      <c r="A90" s="488">
        <v>55</v>
      </c>
      <c r="B90" s="490" t="s">
        <v>106</v>
      </c>
      <c r="C90" s="16" t="s">
        <v>15</v>
      </c>
      <c r="D90" s="16" t="s">
        <v>107</v>
      </c>
      <c r="E90" s="14">
        <v>1000</v>
      </c>
      <c r="F90" s="14">
        <v>1400</v>
      </c>
      <c r="G90" s="14">
        <v>730</v>
      </c>
      <c r="H90" s="14">
        <v>700</v>
      </c>
      <c r="I90" s="14">
        <v>630</v>
      </c>
    </row>
    <row r="91" spans="1:9" s="17" customFormat="1" ht="16.149999999999999" customHeight="1" x14ac:dyDescent="0.25">
      <c r="A91" s="489"/>
      <c r="B91" s="490"/>
      <c r="C91" s="16" t="s">
        <v>107</v>
      </c>
      <c r="D91" s="16" t="s">
        <v>35</v>
      </c>
      <c r="E91" s="14">
        <v>480</v>
      </c>
      <c r="F91" s="14">
        <v>900</v>
      </c>
      <c r="G91" s="14">
        <v>700</v>
      </c>
      <c r="H91" s="14">
        <v>650</v>
      </c>
      <c r="I91" s="14">
        <v>600</v>
      </c>
    </row>
    <row r="92" spans="1:9" s="17" customFormat="1" ht="16.149999999999999" customHeight="1" x14ac:dyDescent="0.25">
      <c r="A92" s="14">
        <v>56</v>
      </c>
      <c r="B92" s="15" t="s">
        <v>107</v>
      </c>
      <c r="C92" s="16" t="s">
        <v>106</v>
      </c>
      <c r="D92" s="16" t="s">
        <v>102</v>
      </c>
      <c r="E92" s="14">
        <v>360</v>
      </c>
      <c r="F92" s="14">
        <v>750</v>
      </c>
      <c r="G92" s="14"/>
      <c r="H92" s="14"/>
      <c r="I92" s="14"/>
    </row>
    <row r="93" spans="1:9" s="17" customFormat="1" ht="16.149999999999999" customHeight="1" x14ac:dyDescent="0.25">
      <c r="A93" s="14">
        <v>57</v>
      </c>
      <c r="B93" s="15" t="s">
        <v>108</v>
      </c>
      <c r="C93" s="16" t="s">
        <v>15</v>
      </c>
      <c r="D93" s="16" t="s">
        <v>99</v>
      </c>
      <c r="E93" s="14">
        <v>1500</v>
      </c>
      <c r="F93" s="14">
        <v>2800</v>
      </c>
      <c r="G93" s="14"/>
      <c r="H93" s="14"/>
      <c r="I93" s="14"/>
    </row>
    <row r="94" spans="1:9" s="17" customFormat="1" ht="16.149999999999999" customHeight="1" x14ac:dyDescent="0.25">
      <c r="A94" s="14">
        <v>58</v>
      </c>
      <c r="B94" s="15" t="s">
        <v>109</v>
      </c>
      <c r="C94" s="16" t="s">
        <v>110</v>
      </c>
      <c r="D94" s="16" t="s">
        <v>111</v>
      </c>
      <c r="E94" s="14">
        <v>1500</v>
      </c>
      <c r="F94" s="14">
        <v>2100</v>
      </c>
      <c r="G94" s="14"/>
      <c r="H94" s="14"/>
      <c r="I94" s="14"/>
    </row>
    <row r="95" spans="1:9" s="17" customFormat="1" ht="31.5" x14ac:dyDescent="0.25">
      <c r="A95" s="488">
        <v>59</v>
      </c>
      <c r="B95" s="490" t="s">
        <v>110</v>
      </c>
      <c r="C95" s="16" t="s">
        <v>15</v>
      </c>
      <c r="D95" s="16" t="s">
        <v>112</v>
      </c>
      <c r="E95" s="14">
        <v>2500</v>
      </c>
      <c r="F95" s="14">
        <v>3200</v>
      </c>
      <c r="G95" s="14">
        <v>1700</v>
      </c>
      <c r="H95" s="14">
        <v>1500</v>
      </c>
      <c r="I95" s="14">
        <v>1200</v>
      </c>
    </row>
    <row r="96" spans="1:9" s="17" customFormat="1" ht="31.5" x14ac:dyDescent="0.25">
      <c r="A96" s="489"/>
      <c r="B96" s="490"/>
      <c r="C96" s="16" t="s">
        <v>112</v>
      </c>
      <c r="D96" s="16" t="s">
        <v>113</v>
      </c>
      <c r="E96" s="14">
        <v>2000</v>
      </c>
      <c r="F96" s="14">
        <v>2000</v>
      </c>
      <c r="G96" s="14">
        <v>1200</v>
      </c>
      <c r="H96" s="14">
        <v>1000</v>
      </c>
      <c r="I96" s="14">
        <v>800</v>
      </c>
    </row>
    <row r="97" spans="1:9" s="17" customFormat="1" ht="15.6" customHeight="1" x14ac:dyDescent="0.25">
      <c r="A97" s="489"/>
      <c r="B97" s="490"/>
      <c r="C97" s="16" t="s">
        <v>113</v>
      </c>
      <c r="D97" s="16" t="s">
        <v>35</v>
      </c>
      <c r="E97" s="14">
        <v>1500</v>
      </c>
      <c r="F97" s="14">
        <v>1500</v>
      </c>
      <c r="G97" s="14">
        <v>1050</v>
      </c>
      <c r="H97" s="14">
        <v>950</v>
      </c>
      <c r="I97" s="14">
        <v>850</v>
      </c>
    </row>
    <row r="98" spans="1:9" s="17" customFormat="1" ht="15.6" customHeight="1" x14ac:dyDescent="0.25">
      <c r="A98" s="488">
        <v>60</v>
      </c>
      <c r="B98" s="490" t="s">
        <v>114</v>
      </c>
      <c r="C98" s="16" t="s">
        <v>15</v>
      </c>
      <c r="D98" s="16" t="s">
        <v>115</v>
      </c>
      <c r="E98" s="14">
        <v>3000</v>
      </c>
      <c r="F98" s="14">
        <v>4000</v>
      </c>
      <c r="G98" s="14"/>
      <c r="H98" s="14"/>
      <c r="I98" s="14"/>
    </row>
    <row r="99" spans="1:9" s="17" customFormat="1" ht="15.6" customHeight="1" x14ac:dyDescent="0.25">
      <c r="A99" s="489"/>
      <c r="B99" s="490"/>
      <c r="C99" s="16" t="s">
        <v>115</v>
      </c>
      <c r="D99" s="16" t="s">
        <v>116</v>
      </c>
      <c r="E99" s="14">
        <v>2000</v>
      </c>
      <c r="F99" s="14">
        <v>2450</v>
      </c>
      <c r="G99" s="14">
        <v>1600</v>
      </c>
      <c r="H99" s="14">
        <v>1300</v>
      </c>
      <c r="I99" s="14">
        <v>1000</v>
      </c>
    </row>
    <row r="100" spans="1:9" s="17" customFormat="1" ht="15.6" customHeight="1" x14ac:dyDescent="0.25">
      <c r="A100" s="488">
        <v>61</v>
      </c>
      <c r="B100" s="490" t="s">
        <v>99</v>
      </c>
      <c r="C100" s="16" t="s">
        <v>117</v>
      </c>
      <c r="D100" s="16" t="s">
        <v>118</v>
      </c>
      <c r="E100" s="14">
        <v>1000</v>
      </c>
      <c r="F100" s="14">
        <v>1400</v>
      </c>
      <c r="G100" s="14">
        <v>1000</v>
      </c>
      <c r="H100" s="14"/>
      <c r="I100" s="14"/>
    </row>
    <row r="101" spans="1:9" s="17" customFormat="1" ht="15.6" customHeight="1" x14ac:dyDescent="0.25">
      <c r="A101" s="489"/>
      <c r="B101" s="490"/>
      <c r="C101" s="16" t="s">
        <v>118</v>
      </c>
      <c r="D101" s="16" t="s">
        <v>114</v>
      </c>
      <c r="E101" s="14">
        <v>3000</v>
      </c>
      <c r="F101" s="14">
        <v>4000</v>
      </c>
      <c r="G101" s="14"/>
      <c r="H101" s="14"/>
      <c r="I101" s="14"/>
    </row>
    <row r="102" spans="1:9" s="17" customFormat="1" ht="15.6" customHeight="1" x14ac:dyDescent="0.25">
      <c r="A102" s="489"/>
      <c r="B102" s="490"/>
      <c r="C102" s="16" t="s">
        <v>114</v>
      </c>
      <c r="D102" s="16" t="s">
        <v>119</v>
      </c>
      <c r="E102" s="14">
        <v>4800</v>
      </c>
      <c r="F102" s="14">
        <v>8000</v>
      </c>
      <c r="G102" s="14"/>
      <c r="H102" s="14"/>
      <c r="I102" s="14"/>
    </row>
    <row r="103" spans="1:9" s="17" customFormat="1" x14ac:dyDescent="0.25">
      <c r="A103" s="489"/>
      <c r="B103" s="490"/>
      <c r="C103" s="16" t="s">
        <v>119</v>
      </c>
      <c r="D103" s="16" t="s">
        <v>120</v>
      </c>
      <c r="E103" s="14">
        <v>14400</v>
      </c>
      <c r="F103" s="14">
        <v>16000</v>
      </c>
      <c r="G103" s="14"/>
      <c r="H103" s="14"/>
      <c r="I103" s="14"/>
    </row>
    <row r="104" spans="1:9" s="17" customFormat="1" x14ac:dyDescent="0.25">
      <c r="A104" s="491">
        <v>62</v>
      </c>
      <c r="B104" s="493" t="s">
        <v>19</v>
      </c>
      <c r="C104" s="16" t="s">
        <v>15</v>
      </c>
      <c r="D104" s="16" t="s">
        <v>121</v>
      </c>
      <c r="E104" s="14">
        <v>5500</v>
      </c>
      <c r="F104" s="14">
        <v>8000</v>
      </c>
      <c r="G104" s="14"/>
      <c r="H104" s="14"/>
      <c r="I104" s="14"/>
    </row>
    <row r="105" spans="1:9" s="17" customFormat="1" ht="31.5" x14ac:dyDescent="0.25">
      <c r="A105" s="495"/>
      <c r="B105" s="496"/>
      <c r="C105" s="16" t="s">
        <v>121</v>
      </c>
      <c r="D105" s="16" t="s">
        <v>122</v>
      </c>
      <c r="E105" s="14">
        <v>3300</v>
      </c>
      <c r="F105" s="14">
        <v>5000</v>
      </c>
      <c r="G105" s="14">
        <v>2000</v>
      </c>
      <c r="H105" s="14">
        <v>1750</v>
      </c>
      <c r="I105" s="14">
        <v>1500</v>
      </c>
    </row>
    <row r="106" spans="1:9" s="17" customFormat="1" ht="31.5" x14ac:dyDescent="0.25">
      <c r="A106" s="495"/>
      <c r="B106" s="496"/>
      <c r="C106" s="16" t="s">
        <v>122</v>
      </c>
      <c r="D106" s="16" t="s">
        <v>123</v>
      </c>
      <c r="E106" s="14">
        <v>1650</v>
      </c>
      <c r="F106" s="14">
        <v>2500</v>
      </c>
      <c r="G106" s="14">
        <v>1200</v>
      </c>
      <c r="H106" s="14">
        <v>1000</v>
      </c>
      <c r="I106" s="14">
        <v>850</v>
      </c>
    </row>
    <row r="107" spans="1:9" s="17" customFormat="1" ht="16.149999999999999" customHeight="1" x14ac:dyDescent="0.25">
      <c r="A107" s="492"/>
      <c r="B107" s="494"/>
      <c r="C107" s="16" t="s">
        <v>123</v>
      </c>
      <c r="D107" s="16" t="s">
        <v>35</v>
      </c>
      <c r="E107" s="14"/>
      <c r="F107" s="14">
        <v>900</v>
      </c>
      <c r="G107" s="14">
        <v>800</v>
      </c>
      <c r="H107" s="14">
        <v>770</v>
      </c>
      <c r="I107" s="14">
        <v>680</v>
      </c>
    </row>
    <row r="108" spans="1:9" s="17" customFormat="1" x14ac:dyDescent="0.25">
      <c r="A108" s="14">
        <v>63</v>
      </c>
      <c r="B108" s="15" t="s">
        <v>115</v>
      </c>
      <c r="C108" s="16" t="s">
        <v>19</v>
      </c>
      <c r="D108" s="16" t="s">
        <v>114</v>
      </c>
      <c r="E108" s="14">
        <v>2500</v>
      </c>
      <c r="F108" s="14">
        <v>3500</v>
      </c>
      <c r="G108" s="14"/>
      <c r="H108" s="14"/>
      <c r="I108" s="14"/>
    </row>
    <row r="109" spans="1:9" s="17" customFormat="1" x14ac:dyDescent="0.25">
      <c r="A109" s="14">
        <v>64</v>
      </c>
      <c r="B109" s="15" t="s">
        <v>119</v>
      </c>
      <c r="C109" s="16" t="s">
        <v>15</v>
      </c>
      <c r="D109" s="16" t="s">
        <v>99</v>
      </c>
      <c r="E109" s="14">
        <v>7000</v>
      </c>
      <c r="F109" s="14">
        <v>8000</v>
      </c>
      <c r="G109" s="14"/>
      <c r="H109" s="14"/>
      <c r="I109" s="14"/>
    </row>
    <row r="110" spans="1:9" s="17" customFormat="1" x14ac:dyDescent="0.25">
      <c r="A110" s="14">
        <v>65</v>
      </c>
      <c r="B110" s="15" t="s">
        <v>124</v>
      </c>
      <c r="C110" s="16" t="s">
        <v>121</v>
      </c>
      <c r="D110" s="16" t="s">
        <v>99</v>
      </c>
      <c r="E110" s="14">
        <v>5000</v>
      </c>
      <c r="F110" s="14">
        <v>7000</v>
      </c>
      <c r="G110" s="14"/>
      <c r="H110" s="14"/>
      <c r="I110" s="14"/>
    </row>
    <row r="111" spans="1:9" s="17" customFormat="1" x14ac:dyDescent="0.25">
      <c r="A111" s="14">
        <v>66</v>
      </c>
      <c r="B111" s="15" t="s">
        <v>125</v>
      </c>
      <c r="C111" s="16" t="s">
        <v>99</v>
      </c>
      <c r="D111" s="16" t="s">
        <v>121</v>
      </c>
      <c r="E111" s="14">
        <v>5000</v>
      </c>
      <c r="F111" s="14">
        <v>8400</v>
      </c>
      <c r="G111" s="14"/>
      <c r="H111" s="14"/>
      <c r="I111" s="14"/>
    </row>
    <row r="112" spans="1:9" s="17" customFormat="1" x14ac:dyDescent="0.25">
      <c r="A112" s="14">
        <v>67</v>
      </c>
      <c r="B112" s="15" t="s">
        <v>126</v>
      </c>
      <c r="C112" s="16" t="s">
        <v>15</v>
      </c>
      <c r="D112" s="16" t="s">
        <v>99</v>
      </c>
      <c r="E112" s="14">
        <v>12000</v>
      </c>
      <c r="F112" s="14">
        <v>14000</v>
      </c>
      <c r="G112" s="14"/>
      <c r="H112" s="14"/>
      <c r="I112" s="14"/>
    </row>
    <row r="113" spans="1:9" s="17" customFormat="1" x14ac:dyDescent="0.25">
      <c r="A113" s="14">
        <v>68</v>
      </c>
      <c r="B113" s="15" t="s">
        <v>127</v>
      </c>
      <c r="C113" s="16" t="s">
        <v>121</v>
      </c>
      <c r="D113" s="16" t="s">
        <v>99</v>
      </c>
      <c r="E113" s="14">
        <v>7000</v>
      </c>
      <c r="F113" s="14">
        <v>12000</v>
      </c>
      <c r="G113" s="14"/>
      <c r="H113" s="14"/>
      <c r="I113" s="14"/>
    </row>
    <row r="114" spans="1:9" s="17" customFormat="1" x14ac:dyDescent="0.25">
      <c r="A114" s="14">
        <v>69</v>
      </c>
      <c r="B114" s="15" t="s">
        <v>128</v>
      </c>
      <c r="C114" s="16" t="s">
        <v>129</v>
      </c>
      <c r="D114" s="16" t="s">
        <v>130</v>
      </c>
      <c r="E114" s="14">
        <v>2000</v>
      </c>
      <c r="F114" s="14">
        <v>3000</v>
      </c>
      <c r="G114" s="14">
        <v>2000</v>
      </c>
      <c r="H114" s="14">
        <v>1700</v>
      </c>
      <c r="I114" s="14"/>
    </row>
    <row r="115" spans="1:9" s="17" customFormat="1" ht="18.600000000000001" customHeight="1" x14ac:dyDescent="0.25">
      <c r="A115" s="14">
        <v>70</v>
      </c>
      <c r="B115" s="15" t="s">
        <v>130</v>
      </c>
      <c r="C115" s="16" t="s">
        <v>121</v>
      </c>
      <c r="D115" s="16" t="s">
        <v>35</v>
      </c>
      <c r="E115" s="14">
        <v>3000</v>
      </c>
      <c r="F115" s="14">
        <v>3500</v>
      </c>
      <c r="G115" s="14">
        <v>1700</v>
      </c>
      <c r="H115" s="14">
        <v>1500</v>
      </c>
      <c r="I115" s="14">
        <v>1300</v>
      </c>
    </row>
    <row r="116" spans="1:9" s="17" customFormat="1" x14ac:dyDescent="0.25">
      <c r="A116" s="488">
        <v>71</v>
      </c>
      <c r="B116" s="490" t="s">
        <v>129</v>
      </c>
      <c r="C116" s="16" t="s">
        <v>15</v>
      </c>
      <c r="D116" s="16" t="s">
        <v>121</v>
      </c>
      <c r="E116" s="14">
        <v>16800</v>
      </c>
      <c r="F116" s="14">
        <v>22000</v>
      </c>
      <c r="G116" s="14"/>
      <c r="H116" s="14"/>
      <c r="I116" s="14"/>
    </row>
    <row r="117" spans="1:9" s="17" customFormat="1" ht="31.5" x14ac:dyDescent="0.25">
      <c r="A117" s="489"/>
      <c r="B117" s="490"/>
      <c r="C117" s="16" t="s">
        <v>121</v>
      </c>
      <c r="D117" s="16" t="s">
        <v>131</v>
      </c>
      <c r="E117" s="14">
        <v>4500</v>
      </c>
      <c r="F117" s="14">
        <v>10000</v>
      </c>
      <c r="G117" s="14">
        <v>2700</v>
      </c>
      <c r="H117" s="14"/>
      <c r="I117" s="14"/>
    </row>
    <row r="118" spans="1:9" s="17" customFormat="1" ht="31.5" x14ac:dyDescent="0.25">
      <c r="A118" s="489"/>
      <c r="B118" s="490"/>
      <c r="C118" s="16" t="s">
        <v>131</v>
      </c>
      <c r="D118" s="16" t="s">
        <v>132</v>
      </c>
      <c r="E118" s="14">
        <v>2310</v>
      </c>
      <c r="F118" s="14">
        <v>4000</v>
      </c>
      <c r="G118" s="14">
        <v>1500</v>
      </c>
      <c r="H118" s="14">
        <v>1300</v>
      </c>
      <c r="I118" s="14"/>
    </row>
    <row r="119" spans="1:9" s="17" customFormat="1" ht="31.5" x14ac:dyDescent="0.25">
      <c r="A119" s="489"/>
      <c r="B119" s="490"/>
      <c r="C119" s="16" t="s">
        <v>132</v>
      </c>
      <c r="D119" s="16" t="s">
        <v>35</v>
      </c>
      <c r="E119" s="14">
        <v>800</v>
      </c>
      <c r="F119" s="14">
        <v>1300</v>
      </c>
      <c r="G119" s="14">
        <v>1000</v>
      </c>
      <c r="H119" s="14">
        <v>950</v>
      </c>
      <c r="I119" s="14">
        <v>800</v>
      </c>
    </row>
    <row r="120" spans="1:9" s="17" customFormat="1" x14ac:dyDescent="0.25">
      <c r="A120" s="488">
        <v>72</v>
      </c>
      <c r="B120" s="490" t="s">
        <v>133</v>
      </c>
      <c r="C120" s="16" t="s">
        <v>121</v>
      </c>
      <c r="D120" s="16" t="s">
        <v>134</v>
      </c>
      <c r="E120" s="14">
        <v>5000</v>
      </c>
      <c r="F120" s="14">
        <v>7000</v>
      </c>
      <c r="G120" s="14">
        <v>2600</v>
      </c>
      <c r="H120" s="14"/>
      <c r="I120" s="14"/>
    </row>
    <row r="121" spans="1:9" s="17" customFormat="1" x14ac:dyDescent="0.25">
      <c r="A121" s="489"/>
      <c r="B121" s="490"/>
      <c r="C121" s="16" t="s">
        <v>134</v>
      </c>
      <c r="D121" s="16" t="s">
        <v>35</v>
      </c>
      <c r="E121" s="14">
        <v>2000</v>
      </c>
      <c r="F121" s="14">
        <v>3000</v>
      </c>
      <c r="G121" s="14">
        <v>1100</v>
      </c>
      <c r="H121" s="14">
        <v>950</v>
      </c>
      <c r="I121" s="14"/>
    </row>
    <row r="122" spans="1:9" s="17" customFormat="1" x14ac:dyDescent="0.25">
      <c r="A122" s="14">
        <v>73</v>
      </c>
      <c r="B122" s="15" t="s">
        <v>135</v>
      </c>
      <c r="C122" s="16" t="s">
        <v>121</v>
      </c>
      <c r="D122" s="16" t="s">
        <v>35</v>
      </c>
      <c r="E122" s="14">
        <v>5000</v>
      </c>
      <c r="F122" s="14">
        <v>7000</v>
      </c>
      <c r="G122" s="14">
        <v>2500</v>
      </c>
      <c r="H122" s="14"/>
      <c r="I122" s="14"/>
    </row>
    <row r="123" spans="1:9" s="17" customFormat="1" ht="18" customHeight="1" x14ac:dyDescent="0.25">
      <c r="A123" s="491">
        <v>74</v>
      </c>
      <c r="B123" s="493" t="s">
        <v>136</v>
      </c>
      <c r="C123" s="16" t="s">
        <v>15</v>
      </c>
      <c r="D123" s="16" t="s">
        <v>121</v>
      </c>
      <c r="E123" s="14">
        <v>5000</v>
      </c>
      <c r="F123" s="14">
        <v>8500</v>
      </c>
      <c r="G123" s="14"/>
      <c r="H123" s="14"/>
      <c r="I123" s="14"/>
    </row>
    <row r="124" spans="1:9" s="17" customFormat="1" ht="31.5" x14ac:dyDescent="0.25">
      <c r="A124" s="495"/>
      <c r="B124" s="496"/>
      <c r="C124" s="16" t="s">
        <v>121</v>
      </c>
      <c r="D124" s="16" t="s">
        <v>137</v>
      </c>
      <c r="E124" s="14">
        <v>2500</v>
      </c>
      <c r="F124" s="14">
        <v>3500</v>
      </c>
      <c r="G124" s="14">
        <v>2500</v>
      </c>
      <c r="H124" s="14">
        <v>2300</v>
      </c>
      <c r="I124" s="14"/>
    </row>
    <row r="125" spans="1:9" s="17" customFormat="1" ht="31.5" x14ac:dyDescent="0.25">
      <c r="A125" s="492"/>
      <c r="B125" s="494"/>
      <c r="C125" s="16" t="s">
        <v>137</v>
      </c>
      <c r="D125" s="16" t="s">
        <v>138</v>
      </c>
      <c r="E125" s="14"/>
      <c r="F125" s="14">
        <v>1000</v>
      </c>
      <c r="G125" s="14">
        <v>850</v>
      </c>
      <c r="H125" s="14">
        <v>780</v>
      </c>
      <c r="I125" s="14"/>
    </row>
    <row r="126" spans="1:9" s="17" customFormat="1" x14ac:dyDescent="0.25">
      <c r="A126" s="488">
        <v>75</v>
      </c>
      <c r="B126" s="490" t="s">
        <v>139</v>
      </c>
      <c r="C126" s="16" t="s">
        <v>140</v>
      </c>
      <c r="D126" s="16" t="s">
        <v>129</v>
      </c>
      <c r="E126" s="14">
        <v>4500</v>
      </c>
      <c r="F126" s="14">
        <v>7000</v>
      </c>
      <c r="G126" s="14"/>
      <c r="H126" s="14"/>
      <c r="I126" s="14"/>
    </row>
    <row r="127" spans="1:9" s="17" customFormat="1" x14ac:dyDescent="0.25">
      <c r="A127" s="489"/>
      <c r="B127" s="490"/>
      <c r="C127" s="16" t="s">
        <v>129</v>
      </c>
      <c r="D127" s="16" t="s">
        <v>126</v>
      </c>
      <c r="E127" s="14">
        <v>6000</v>
      </c>
      <c r="F127" s="14">
        <v>8500</v>
      </c>
      <c r="G127" s="14"/>
      <c r="H127" s="14"/>
      <c r="I127" s="14"/>
    </row>
    <row r="128" spans="1:9" s="17" customFormat="1" x14ac:dyDescent="0.25">
      <c r="A128" s="488">
        <v>76</v>
      </c>
      <c r="B128" s="490" t="s">
        <v>121</v>
      </c>
      <c r="C128" s="16" t="s">
        <v>19</v>
      </c>
      <c r="D128" s="16" t="s">
        <v>141</v>
      </c>
      <c r="E128" s="14">
        <v>7000</v>
      </c>
      <c r="F128" s="14">
        <v>11000</v>
      </c>
      <c r="G128" s="14">
        <v>2800</v>
      </c>
      <c r="H128" s="14">
        <v>2700</v>
      </c>
      <c r="I128" s="14">
        <v>2500</v>
      </c>
    </row>
    <row r="129" spans="1:9" s="17" customFormat="1" x14ac:dyDescent="0.25">
      <c r="A129" s="489"/>
      <c r="B129" s="490"/>
      <c r="C129" s="16" t="s">
        <v>141</v>
      </c>
      <c r="D129" s="16" t="s">
        <v>142</v>
      </c>
      <c r="E129" s="14">
        <v>1800</v>
      </c>
      <c r="F129" s="14">
        <v>6000</v>
      </c>
      <c r="G129" s="14">
        <v>1200</v>
      </c>
      <c r="H129" s="14">
        <v>1000</v>
      </c>
      <c r="I129" s="14">
        <v>850</v>
      </c>
    </row>
    <row r="130" spans="1:9" s="17" customFormat="1" x14ac:dyDescent="0.25">
      <c r="A130" s="489"/>
      <c r="B130" s="490"/>
      <c r="C130" s="16" t="s">
        <v>142</v>
      </c>
      <c r="D130" s="16" t="s">
        <v>143</v>
      </c>
      <c r="E130" s="14">
        <v>300</v>
      </c>
      <c r="F130" s="14">
        <v>1200</v>
      </c>
      <c r="G130" s="14">
        <v>1000</v>
      </c>
      <c r="H130" s="14">
        <v>900</v>
      </c>
      <c r="I130" s="14">
        <v>800</v>
      </c>
    </row>
    <row r="131" spans="1:9" s="17" customFormat="1" ht="15" customHeight="1" x14ac:dyDescent="0.25">
      <c r="A131" s="488">
        <v>77</v>
      </c>
      <c r="B131" s="490" t="s">
        <v>134</v>
      </c>
      <c r="C131" s="16" t="s">
        <v>141</v>
      </c>
      <c r="D131" s="16" t="s">
        <v>136</v>
      </c>
      <c r="E131" s="14">
        <v>4000</v>
      </c>
      <c r="F131" s="14">
        <v>5600</v>
      </c>
      <c r="G131" s="14">
        <v>2700</v>
      </c>
      <c r="H131" s="14"/>
      <c r="I131" s="14"/>
    </row>
    <row r="132" spans="1:9" s="17" customFormat="1" x14ac:dyDescent="0.25">
      <c r="A132" s="489"/>
      <c r="B132" s="490"/>
      <c r="C132" s="16" t="s">
        <v>136</v>
      </c>
      <c r="D132" s="16" t="s">
        <v>133</v>
      </c>
      <c r="E132" s="14">
        <v>2500</v>
      </c>
      <c r="F132" s="14">
        <v>3000</v>
      </c>
      <c r="G132" s="14"/>
      <c r="H132" s="14"/>
      <c r="I132" s="14"/>
    </row>
    <row r="133" spans="1:9" s="17" customFormat="1" x14ac:dyDescent="0.25">
      <c r="A133" s="488">
        <v>78</v>
      </c>
      <c r="B133" s="490" t="s">
        <v>141</v>
      </c>
      <c r="C133" s="16" t="s">
        <v>15</v>
      </c>
      <c r="D133" s="16" t="s">
        <v>144</v>
      </c>
      <c r="E133" s="14">
        <v>4200</v>
      </c>
      <c r="F133" s="14">
        <v>7000</v>
      </c>
      <c r="G133" s="14">
        <v>2500</v>
      </c>
      <c r="H133" s="14">
        <v>2350</v>
      </c>
      <c r="I133" s="14">
        <v>2000</v>
      </c>
    </row>
    <row r="134" spans="1:9" s="17" customFormat="1" x14ac:dyDescent="0.25">
      <c r="A134" s="489"/>
      <c r="B134" s="490"/>
      <c r="C134" s="16" t="s">
        <v>144</v>
      </c>
      <c r="D134" s="16" t="s">
        <v>138</v>
      </c>
      <c r="E134" s="14">
        <v>2000</v>
      </c>
      <c r="F134" s="14">
        <v>3000</v>
      </c>
      <c r="G134" s="14">
        <v>2300</v>
      </c>
      <c r="H134" s="14">
        <v>2000</v>
      </c>
      <c r="I134" s="14">
        <v>1500</v>
      </c>
    </row>
    <row r="135" spans="1:9" s="17" customFormat="1" x14ac:dyDescent="0.25">
      <c r="A135" s="14">
        <v>79</v>
      </c>
      <c r="B135" s="15" t="s">
        <v>120</v>
      </c>
      <c r="C135" s="16" t="s">
        <v>121</v>
      </c>
      <c r="D135" s="16" t="s">
        <v>139</v>
      </c>
      <c r="E135" s="14">
        <v>5000</v>
      </c>
      <c r="F135" s="14">
        <v>7000</v>
      </c>
      <c r="G135" s="14"/>
      <c r="H135" s="14"/>
      <c r="I135" s="14"/>
    </row>
    <row r="136" spans="1:9" s="17" customFormat="1" x14ac:dyDescent="0.25">
      <c r="A136" s="14">
        <v>80</v>
      </c>
      <c r="B136" s="15" t="s">
        <v>145</v>
      </c>
      <c r="C136" s="16" t="s">
        <v>140</v>
      </c>
      <c r="D136" s="16" t="s">
        <v>136</v>
      </c>
      <c r="E136" s="14">
        <v>4000</v>
      </c>
      <c r="F136" s="14">
        <v>5600</v>
      </c>
      <c r="G136" s="14"/>
      <c r="H136" s="14"/>
      <c r="I136" s="14"/>
    </row>
    <row r="137" spans="1:9" s="17" customFormat="1" x14ac:dyDescent="0.25">
      <c r="A137" s="14">
        <v>81</v>
      </c>
      <c r="B137" s="15" t="s">
        <v>140</v>
      </c>
      <c r="C137" s="16" t="s">
        <v>15</v>
      </c>
      <c r="D137" s="16" t="s">
        <v>121</v>
      </c>
      <c r="E137" s="14">
        <v>4000</v>
      </c>
      <c r="F137" s="14">
        <v>7000</v>
      </c>
      <c r="G137" s="14">
        <v>4500</v>
      </c>
      <c r="H137" s="14"/>
      <c r="I137" s="14"/>
    </row>
    <row r="138" spans="1:9" s="17" customFormat="1" x14ac:dyDescent="0.25">
      <c r="A138" s="14">
        <v>82</v>
      </c>
      <c r="B138" s="15" t="s">
        <v>146</v>
      </c>
      <c r="C138" s="16" t="s">
        <v>141</v>
      </c>
      <c r="D138" s="16" t="s">
        <v>147</v>
      </c>
      <c r="E138" s="14">
        <v>2500</v>
      </c>
      <c r="F138" s="14">
        <v>4000</v>
      </c>
      <c r="G138" s="14"/>
      <c r="H138" s="14"/>
      <c r="I138" s="14"/>
    </row>
    <row r="139" spans="1:9" s="17" customFormat="1" x14ac:dyDescent="0.25">
      <c r="A139" s="14">
        <v>83</v>
      </c>
      <c r="B139" s="15" t="s">
        <v>148</v>
      </c>
      <c r="C139" s="16" t="s">
        <v>141</v>
      </c>
      <c r="D139" s="16" t="s">
        <v>147</v>
      </c>
      <c r="E139" s="14">
        <v>2500</v>
      </c>
      <c r="F139" s="14">
        <v>4000</v>
      </c>
      <c r="G139" s="14"/>
      <c r="H139" s="14"/>
      <c r="I139" s="14"/>
    </row>
    <row r="140" spans="1:9" s="17" customFormat="1" ht="12.6" customHeight="1" x14ac:dyDescent="0.25">
      <c r="A140" s="14">
        <v>84</v>
      </c>
      <c r="B140" s="15" t="s">
        <v>149</v>
      </c>
      <c r="C140" s="16" t="s">
        <v>121</v>
      </c>
      <c r="D140" s="16" t="s">
        <v>35</v>
      </c>
      <c r="E140" s="14">
        <v>3000</v>
      </c>
      <c r="F140" s="14">
        <v>4000</v>
      </c>
      <c r="G140" s="14">
        <v>2800</v>
      </c>
      <c r="H140" s="14"/>
      <c r="I140" s="14"/>
    </row>
    <row r="141" spans="1:9" s="17" customFormat="1" x14ac:dyDescent="0.25">
      <c r="A141" s="14">
        <v>85</v>
      </c>
      <c r="B141" s="15" t="s">
        <v>150</v>
      </c>
      <c r="C141" s="16" t="s">
        <v>134</v>
      </c>
      <c r="D141" s="16" t="s">
        <v>35</v>
      </c>
      <c r="E141" s="14">
        <v>2000</v>
      </c>
      <c r="F141" s="14">
        <v>3000</v>
      </c>
      <c r="G141" s="14">
        <v>2500</v>
      </c>
      <c r="H141" s="14">
        <v>2000</v>
      </c>
      <c r="I141" s="14"/>
    </row>
    <row r="142" spans="1:9" s="17" customFormat="1" ht="31.5" x14ac:dyDescent="0.25">
      <c r="A142" s="14">
        <v>86</v>
      </c>
      <c r="B142" s="15" t="s">
        <v>151</v>
      </c>
      <c r="C142" s="16" t="s">
        <v>15</v>
      </c>
      <c r="D142" s="16" t="s">
        <v>152</v>
      </c>
      <c r="E142" s="14">
        <v>1200</v>
      </c>
      <c r="F142" s="14">
        <v>2000</v>
      </c>
      <c r="G142" s="14">
        <v>1500</v>
      </c>
      <c r="H142" s="14">
        <v>1200</v>
      </c>
      <c r="I142" s="14">
        <v>1000</v>
      </c>
    </row>
    <row r="143" spans="1:9" s="17" customFormat="1" x14ac:dyDescent="0.25">
      <c r="A143" s="488">
        <v>87</v>
      </c>
      <c r="B143" s="490" t="s">
        <v>153</v>
      </c>
      <c r="C143" s="16" t="s">
        <v>15</v>
      </c>
      <c r="D143" s="16" t="s">
        <v>121</v>
      </c>
      <c r="E143" s="14">
        <v>1200</v>
      </c>
      <c r="F143" s="14">
        <v>3000</v>
      </c>
      <c r="G143" s="14">
        <v>1350</v>
      </c>
      <c r="H143" s="14">
        <v>1200</v>
      </c>
      <c r="I143" s="14">
        <v>1000</v>
      </c>
    </row>
    <row r="144" spans="1:9" s="17" customFormat="1" x14ac:dyDescent="0.25">
      <c r="A144" s="489"/>
      <c r="B144" s="490"/>
      <c r="C144" s="16" t="s">
        <v>121</v>
      </c>
      <c r="D144" s="16" t="s">
        <v>35</v>
      </c>
      <c r="E144" s="14">
        <v>730</v>
      </c>
      <c r="F144" s="14">
        <v>1000</v>
      </c>
      <c r="G144" s="14"/>
      <c r="H144" s="14"/>
      <c r="I144" s="14"/>
    </row>
    <row r="145" spans="1:9" s="17" customFormat="1" ht="30" x14ac:dyDescent="0.25">
      <c r="A145" s="488">
        <v>88</v>
      </c>
      <c r="B145" s="490" t="s">
        <v>144</v>
      </c>
      <c r="C145" s="16" t="s">
        <v>141</v>
      </c>
      <c r="D145" s="23" t="s">
        <v>154</v>
      </c>
      <c r="E145" s="14">
        <v>2000</v>
      </c>
      <c r="F145" s="14">
        <v>2800</v>
      </c>
      <c r="G145" s="14"/>
      <c r="H145" s="14"/>
      <c r="I145" s="14"/>
    </row>
    <row r="146" spans="1:9" s="17" customFormat="1" ht="16.149999999999999" customHeight="1" x14ac:dyDescent="0.25">
      <c r="A146" s="489"/>
      <c r="B146" s="490"/>
      <c r="C146" s="23" t="s">
        <v>154</v>
      </c>
      <c r="D146" s="16" t="s">
        <v>142</v>
      </c>
      <c r="E146" s="14">
        <v>1500</v>
      </c>
      <c r="F146" s="14">
        <v>1500</v>
      </c>
      <c r="G146" s="14">
        <v>900</v>
      </c>
      <c r="H146" s="14"/>
      <c r="I146" s="14"/>
    </row>
    <row r="147" spans="1:9" s="17" customFormat="1" x14ac:dyDescent="0.25">
      <c r="A147" s="489"/>
      <c r="B147" s="490"/>
      <c r="C147" s="16" t="s">
        <v>142</v>
      </c>
      <c r="D147" s="16" t="s">
        <v>138</v>
      </c>
      <c r="E147" s="14">
        <v>600</v>
      </c>
      <c r="F147" s="14">
        <v>2000</v>
      </c>
      <c r="G147" s="14">
        <v>1000</v>
      </c>
      <c r="H147" s="14">
        <v>900</v>
      </c>
      <c r="I147" s="14">
        <v>750</v>
      </c>
    </row>
    <row r="148" spans="1:9" s="17" customFormat="1" x14ac:dyDescent="0.25">
      <c r="A148" s="491">
        <v>89</v>
      </c>
      <c r="B148" s="493" t="s">
        <v>155</v>
      </c>
      <c r="C148" s="23" t="s">
        <v>141</v>
      </c>
      <c r="D148" s="23" t="s">
        <v>144</v>
      </c>
      <c r="E148" s="24">
        <v>1000</v>
      </c>
      <c r="F148" s="14">
        <v>1400</v>
      </c>
      <c r="G148" s="14">
        <v>1200</v>
      </c>
      <c r="H148" s="14">
        <v>1000</v>
      </c>
      <c r="I148" s="14">
        <v>850</v>
      </c>
    </row>
    <row r="149" spans="1:9" s="17" customFormat="1" x14ac:dyDescent="0.25">
      <c r="A149" s="492"/>
      <c r="B149" s="494"/>
      <c r="C149" s="23" t="s">
        <v>144</v>
      </c>
      <c r="D149" s="23" t="s">
        <v>142</v>
      </c>
      <c r="E149" s="24">
        <v>1000</v>
      </c>
      <c r="F149" s="14">
        <v>1700</v>
      </c>
      <c r="G149" s="14"/>
      <c r="H149" s="14"/>
      <c r="I149" s="14"/>
    </row>
    <row r="150" spans="1:9" s="17" customFormat="1" ht="30" x14ac:dyDescent="0.25">
      <c r="A150" s="491">
        <v>90</v>
      </c>
      <c r="B150" s="493" t="s">
        <v>156</v>
      </c>
      <c r="C150" s="23" t="s">
        <v>157</v>
      </c>
      <c r="D150" s="23" t="s">
        <v>141</v>
      </c>
      <c r="E150" s="24">
        <v>1200</v>
      </c>
      <c r="F150" s="14">
        <v>1700</v>
      </c>
      <c r="G150" s="14">
        <v>940</v>
      </c>
      <c r="H150" s="14">
        <v>850</v>
      </c>
      <c r="I150" s="14">
        <v>730</v>
      </c>
    </row>
    <row r="151" spans="1:9" s="17" customFormat="1" x14ac:dyDescent="0.25">
      <c r="A151" s="495"/>
      <c r="B151" s="496"/>
      <c r="C151" s="23" t="s">
        <v>141</v>
      </c>
      <c r="D151" s="23" t="s">
        <v>142</v>
      </c>
      <c r="E151" s="24">
        <v>1000</v>
      </c>
      <c r="F151" s="14">
        <v>1500</v>
      </c>
      <c r="G151" s="14">
        <v>1200</v>
      </c>
      <c r="H151" s="14">
        <v>1000</v>
      </c>
      <c r="I151" s="14">
        <v>850</v>
      </c>
    </row>
    <row r="152" spans="1:9" s="17" customFormat="1" x14ac:dyDescent="0.25">
      <c r="A152" s="492"/>
      <c r="B152" s="494"/>
      <c r="C152" s="23" t="s">
        <v>142</v>
      </c>
      <c r="D152" s="23" t="s">
        <v>144</v>
      </c>
      <c r="E152" s="24">
        <v>300</v>
      </c>
      <c r="F152" s="14">
        <v>1200</v>
      </c>
      <c r="G152" s="14">
        <v>1000</v>
      </c>
      <c r="H152" s="14">
        <v>900</v>
      </c>
      <c r="I152" s="14">
        <v>800</v>
      </c>
    </row>
    <row r="153" spans="1:9" s="17" customFormat="1" x14ac:dyDescent="0.25">
      <c r="A153" s="488">
        <v>91</v>
      </c>
      <c r="B153" s="490" t="s">
        <v>138</v>
      </c>
      <c r="C153" s="16" t="s">
        <v>158</v>
      </c>
      <c r="D153" s="16" t="s">
        <v>159</v>
      </c>
      <c r="E153" s="14">
        <v>600</v>
      </c>
      <c r="F153" s="14">
        <v>1400</v>
      </c>
      <c r="G153" s="14">
        <v>700</v>
      </c>
      <c r="H153" s="14">
        <v>630</v>
      </c>
      <c r="I153" s="14"/>
    </row>
    <row r="154" spans="1:9" s="17" customFormat="1" ht="31.5" x14ac:dyDescent="0.25">
      <c r="A154" s="489"/>
      <c r="B154" s="490"/>
      <c r="C154" s="16" t="s">
        <v>159</v>
      </c>
      <c r="D154" s="16" t="s">
        <v>160</v>
      </c>
      <c r="E154" s="14">
        <v>1650</v>
      </c>
      <c r="F154" s="14">
        <v>2000</v>
      </c>
      <c r="G154" s="14">
        <v>1000</v>
      </c>
      <c r="H154" s="14">
        <v>900</v>
      </c>
      <c r="I154" s="14">
        <v>800</v>
      </c>
    </row>
    <row r="155" spans="1:9" s="17" customFormat="1" x14ac:dyDescent="0.25">
      <c r="A155" s="491">
        <v>92</v>
      </c>
      <c r="B155" s="493" t="s">
        <v>142</v>
      </c>
      <c r="C155" s="16" t="s">
        <v>15</v>
      </c>
      <c r="D155" s="16" t="s">
        <v>121</v>
      </c>
      <c r="E155" s="14">
        <v>1800</v>
      </c>
      <c r="F155" s="14">
        <v>3500</v>
      </c>
      <c r="G155" s="14"/>
      <c r="H155" s="14"/>
      <c r="I155" s="14"/>
    </row>
    <row r="156" spans="1:9" s="17" customFormat="1" x14ac:dyDescent="0.25">
      <c r="A156" s="492"/>
      <c r="B156" s="494"/>
      <c r="C156" s="16" t="s">
        <v>121</v>
      </c>
      <c r="D156" s="16" t="s">
        <v>138</v>
      </c>
      <c r="E156" s="14">
        <v>1800</v>
      </c>
      <c r="F156" s="14">
        <v>2000</v>
      </c>
      <c r="G156" s="14">
        <v>1000</v>
      </c>
      <c r="H156" s="14">
        <v>900</v>
      </c>
      <c r="I156" s="14">
        <v>800</v>
      </c>
    </row>
    <row r="157" spans="1:9" s="17" customFormat="1" x14ac:dyDescent="0.25">
      <c r="A157" s="14">
        <v>93</v>
      </c>
      <c r="B157" s="15" t="s">
        <v>161</v>
      </c>
      <c r="C157" s="16" t="s">
        <v>142</v>
      </c>
      <c r="D157" s="16" t="s">
        <v>138</v>
      </c>
      <c r="E157" s="14">
        <v>480</v>
      </c>
      <c r="F157" s="14">
        <v>1400</v>
      </c>
      <c r="G157" s="14">
        <v>1000</v>
      </c>
      <c r="H157" s="14">
        <v>910</v>
      </c>
      <c r="I157" s="14">
        <v>770</v>
      </c>
    </row>
    <row r="158" spans="1:9" s="17" customFormat="1" x14ac:dyDescent="0.25">
      <c r="A158" s="14">
        <v>94</v>
      </c>
      <c r="B158" s="15" t="s">
        <v>162</v>
      </c>
      <c r="C158" s="16" t="s">
        <v>138</v>
      </c>
      <c r="D158" s="16" t="s">
        <v>35</v>
      </c>
      <c r="E158" s="14">
        <v>275</v>
      </c>
      <c r="F158" s="14">
        <v>750</v>
      </c>
      <c r="G158" s="14">
        <v>700</v>
      </c>
      <c r="H158" s="14">
        <v>680</v>
      </c>
      <c r="I158" s="14">
        <v>620</v>
      </c>
    </row>
    <row r="159" spans="1:9" s="17" customFormat="1" x14ac:dyDescent="0.25">
      <c r="A159" s="14">
        <v>95</v>
      </c>
      <c r="B159" s="15" t="s">
        <v>163</v>
      </c>
      <c r="C159" s="16" t="s">
        <v>138</v>
      </c>
      <c r="D159" s="16" t="s">
        <v>164</v>
      </c>
      <c r="E159" s="14">
        <v>300</v>
      </c>
      <c r="F159" s="14">
        <v>750</v>
      </c>
      <c r="G159" s="14">
        <v>700</v>
      </c>
      <c r="H159" s="14">
        <v>680</v>
      </c>
      <c r="I159" s="14"/>
    </row>
    <row r="160" spans="1:9" s="17" customFormat="1" x14ac:dyDescent="0.25">
      <c r="A160" s="488">
        <v>96</v>
      </c>
      <c r="B160" s="490" t="s">
        <v>164</v>
      </c>
      <c r="C160" s="16" t="s">
        <v>163</v>
      </c>
      <c r="D160" s="16" t="s">
        <v>165</v>
      </c>
      <c r="E160" s="14">
        <v>270</v>
      </c>
      <c r="F160" s="14">
        <v>750</v>
      </c>
      <c r="G160" s="14">
        <v>700</v>
      </c>
      <c r="H160" s="14"/>
      <c r="I160" s="14"/>
    </row>
    <row r="161" spans="1:9" s="17" customFormat="1" x14ac:dyDescent="0.25">
      <c r="A161" s="489"/>
      <c r="B161" s="490"/>
      <c r="C161" s="16" t="s">
        <v>163</v>
      </c>
      <c r="D161" s="16" t="s">
        <v>166</v>
      </c>
      <c r="E161" s="14">
        <v>250</v>
      </c>
      <c r="F161" s="14">
        <v>750</v>
      </c>
      <c r="G161" s="14">
        <v>690</v>
      </c>
      <c r="H161" s="14">
        <v>660</v>
      </c>
      <c r="I161" s="14">
        <v>620</v>
      </c>
    </row>
    <row r="162" spans="1:9" s="17" customFormat="1" x14ac:dyDescent="0.25">
      <c r="A162" s="14">
        <v>97</v>
      </c>
      <c r="B162" s="15" t="s">
        <v>167</v>
      </c>
      <c r="C162" s="16" t="s">
        <v>162</v>
      </c>
      <c r="D162" s="16" t="s">
        <v>164</v>
      </c>
      <c r="E162" s="14">
        <v>275</v>
      </c>
      <c r="F162" s="14">
        <v>750</v>
      </c>
      <c r="G162" s="14">
        <v>700</v>
      </c>
      <c r="H162" s="14"/>
      <c r="I162" s="14"/>
    </row>
    <row r="163" spans="1:9" s="17" customFormat="1" x14ac:dyDescent="0.25">
      <c r="A163" s="488">
        <v>98</v>
      </c>
      <c r="B163" s="490" t="s">
        <v>23</v>
      </c>
      <c r="C163" s="16" t="s">
        <v>15</v>
      </c>
      <c r="D163" s="16" t="s">
        <v>168</v>
      </c>
      <c r="E163" s="14">
        <v>1300</v>
      </c>
      <c r="F163" s="14">
        <v>2000</v>
      </c>
      <c r="G163" s="14">
        <v>900</v>
      </c>
      <c r="H163" s="14">
        <v>720</v>
      </c>
      <c r="I163" s="14">
        <v>660</v>
      </c>
    </row>
    <row r="164" spans="1:9" s="17" customFormat="1" ht="47.25" x14ac:dyDescent="0.25">
      <c r="A164" s="489"/>
      <c r="B164" s="490"/>
      <c r="C164" s="16" t="s">
        <v>168</v>
      </c>
      <c r="D164" s="16" t="s">
        <v>169</v>
      </c>
      <c r="E164" s="14">
        <v>600</v>
      </c>
      <c r="F164" s="14">
        <v>1500</v>
      </c>
      <c r="G164" s="14">
        <v>700</v>
      </c>
      <c r="H164" s="14">
        <v>680</v>
      </c>
      <c r="I164" s="14">
        <v>620</v>
      </c>
    </row>
    <row r="165" spans="1:9" s="17" customFormat="1" ht="31.5" x14ac:dyDescent="0.25">
      <c r="A165" s="489"/>
      <c r="B165" s="490"/>
      <c r="C165" s="16" t="s">
        <v>169</v>
      </c>
      <c r="D165" s="16" t="s">
        <v>35</v>
      </c>
      <c r="E165" s="14">
        <v>400</v>
      </c>
      <c r="F165" s="14">
        <v>1000</v>
      </c>
      <c r="G165" s="14">
        <v>700</v>
      </c>
      <c r="H165" s="14">
        <v>680</v>
      </c>
      <c r="I165" s="14">
        <v>620</v>
      </c>
    </row>
    <row r="166" spans="1:9" s="17" customFormat="1" x14ac:dyDescent="0.25">
      <c r="A166" s="14">
        <v>99</v>
      </c>
      <c r="B166" s="15" t="s">
        <v>166</v>
      </c>
      <c r="C166" s="16" t="s">
        <v>170</v>
      </c>
      <c r="D166" s="16" t="s">
        <v>35</v>
      </c>
      <c r="E166" s="14">
        <v>275</v>
      </c>
      <c r="F166" s="14">
        <v>750</v>
      </c>
      <c r="G166" s="14">
        <v>690</v>
      </c>
      <c r="H166" s="14">
        <v>660</v>
      </c>
      <c r="I166" s="14">
        <v>630</v>
      </c>
    </row>
    <row r="167" spans="1:9" s="17" customFormat="1" x14ac:dyDescent="0.25">
      <c r="A167" s="14">
        <v>100</v>
      </c>
      <c r="B167" s="15" t="s">
        <v>171</v>
      </c>
      <c r="C167" s="16" t="s">
        <v>166</v>
      </c>
      <c r="D167" s="16" t="s">
        <v>35</v>
      </c>
      <c r="E167" s="14">
        <v>275</v>
      </c>
      <c r="F167" s="14">
        <v>750</v>
      </c>
      <c r="G167" s="14">
        <v>680</v>
      </c>
      <c r="H167" s="14">
        <v>640</v>
      </c>
      <c r="I167" s="14"/>
    </row>
    <row r="168" spans="1:9" s="17" customFormat="1" x14ac:dyDescent="0.25">
      <c r="A168" s="14">
        <v>101</v>
      </c>
      <c r="B168" s="15" t="s">
        <v>172</v>
      </c>
      <c r="C168" s="16" t="s">
        <v>15</v>
      </c>
      <c r="D168" s="16" t="s">
        <v>121</v>
      </c>
      <c r="E168" s="14">
        <v>360</v>
      </c>
      <c r="F168" s="14">
        <v>1100</v>
      </c>
      <c r="G168" s="14"/>
      <c r="H168" s="14"/>
      <c r="I168" s="14"/>
    </row>
    <row r="169" spans="1:9" s="17" customFormat="1" ht="19.899999999999999" customHeight="1" x14ac:dyDescent="0.25">
      <c r="A169" s="14">
        <v>102</v>
      </c>
      <c r="B169" s="15" t="s">
        <v>173</v>
      </c>
      <c r="C169" s="16" t="s">
        <v>15</v>
      </c>
      <c r="D169" s="16" t="s">
        <v>35</v>
      </c>
      <c r="E169" s="14">
        <v>360</v>
      </c>
      <c r="F169" s="14">
        <v>1000</v>
      </c>
      <c r="G169" s="14"/>
      <c r="H169" s="14"/>
      <c r="I169" s="14"/>
    </row>
    <row r="170" spans="1:9" s="17" customFormat="1" x14ac:dyDescent="0.25">
      <c r="A170" s="14">
        <v>103</v>
      </c>
      <c r="B170" s="15" t="s">
        <v>143</v>
      </c>
      <c r="C170" s="16" t="s">
        <v>15</v>
      </c>
      <c r="D170" s="16" t="s">
        <v>35</v>
      </c>
      <c r="E170" s="14">
        <v>360</v>
      </c>
      <c r="F170" s="14">
        <v>1000</v>
      </c>
      <c r="G170" s="14"/>
      <c r="H170" s="14"/>
      <c r="I170" s="14"/>
    </row>
    <row r="171" spans="1:9" s="17" customFormat="1" ht="20.45" customHeight="1" x14ac:dyDescent="0.25">
      <c r="A171" s="14">
        <v>104</v>
      </c>
      <c r="B171" s="15" t="s">
        <v>24</v>
      </c>
      <c r="C171" s="16" t="s">
        <v>15</v>
      </c>
      <c r="D171" s="16" t="s">
        <v>35</v>
      </c>
      <c r="E171" s="14">
        <v>432</v>
      </c>
      <c r="F171" s="14">
        <v>1500</v>
      </c>
      <c r="G171" s="14">
        <v>1000</v>
      </c>
      <c r="H171" s="14">
        <v>900</v>
      </c>
      <c r="I171" s="14"/>
    </row>
    <row r="172" spans="1:9" s="17" customFormat="1" ht="20.45" customHeight="1" x14ac:dyDescent="0.25">
      <c r="A172" s="488">
        <v>105</v>
      </c>
      <c r="B172" s="490" t="s">
        <v>174</v>
      </c>
      <c r="C172" s="16" t="s">
        <v>15</v>
      </c>
      <c r="D172" s="16" t="s">
        <v>175</v>
      </c>
      <c r="E172" s="14">
        <v>750</v>
      </c>
      <c r="F172" s="14">
        <v>1000</v>
      </c>
      <c r="G172" s="14"/>
      <c r="H172" s="14"/>
      <c r="I172" s="14"/>
    </row>
    <row r="173" spans="1:9" s="17" customFormat="1" x14ac:dyDescent="0.25">
      <c r="A173" s="489"/>
      <c r="B173" s="490"/>
      <c r="C173" s="16" t="s">
        <v>175</v>
      </c>
      <c r="D173" s="16" t="s">
        <v>35</v>
      </c>
      <c r="E173" s="14">
        <v>360</v>
      </c>
      <c r="F173" s="14">
        <v>750</v>
      </c>
      <c r="G173" s="14">
        <v>680</v>
      </c>
      <c r="H173" s="14">
        <v>640</v>
      </c>
      <c r="I173" s="14"/>
    </row>
    <row r="174" spans="1:9" s="17" customFormat="1" x14ac:dyDescent="0.25">
      <c r="A174" s="20">
        <v>106</v>
      </c>
      <c r="B174" s="21" t="s">
        <v>176</v>
      </c>
      <c r="C174" s="16" t="s">
        <v>15</v>
      </c>
      <c r="D174" s="16" t="s">
        <v>35</v>
      </c>
      <c r="E174" s="14">
        <v>750</v>
      </c>
      <c r="F174" s="14">
        <v>950</v>
      </c>
      <c r="G174" s="14">
        <v>680</v>
      </c>
      <c r="H174" s="14">
        <v>630</v>
      </c>
      <c r="I174" s="14"/>
    </row>
    <row r="175" spans="1:9" s="17" customFormat="1" ht="31.5" x14ac:dyDescent="0.25">
      <c r="A175" s="14">
        <v>107</v>
      </c>
      <c r="B175" s="15" t="s">
        <v>175</v>
      </c>
      <c r="C175" s="16" t="s">
        <v>177</v>
      </c>
      <c r="D175" s="16" t="s">
        <v>35</v>
      </c>
      <c r="E175" s="14">
        <v>275</v>
      </c>
      <c r="F175" s="14">
        <v>750</v>
      </c>
      <c r="G175" s="14"/>
      <c r="H175" s="14"/>
      <c r="I175" s="14"/>
    </row>
    <row r="176" spans="1:9" s="17" customFormat="1" x14ac:dyDescent="0.25">
      <c r="A176" s="14">
        <v>108</v>
      </c>
      <c r="B176" s="15" t="s">
        <v>178</v>
      </c>
      <c r="C176" s="16" t="s">
        <v>179</v>
      </c>
      <c r="D176" s="16" t="s">
        <v>174</v>
      </c>
      <c r="E176" s="14">
        <v>275</v>
      </c>
      <c r="F176" s="14">
        <v>700</v>
      </c>
      <c r="G176" s="14">
        <v>640</v>
      </c>
      <c r="H176" s="14">
        <v>630</v>
      </c>
      <c r="I176" s="14">
        <v>600</v>
      </c>
    </row>
    <row r="177" spans="1:9" s="17" customFormat="1" ht="31.5" x14ac:dyDescent="0.25">
      <c r="A177" s="488">
        <v>109</v>
      </c>
      <c r="B177" s="490" t="s">
        <v>180</v>
      </c>
      <c r="C177" s="16" t="s">
        <v>15</v>
      </c>
      <c r="D177" s="16" t="s">
        <v>181</v>
      </c>
      <c r="E177" s="14">
        <v>750</v>
      </c>
      <c r="F177" s="14">
        <v>900</v>
      </c>
      <c r="G177" s="14">
        <v>680</v>
      </c>
      <c r="H177" s="14"/>
      <c r="I177" s="14"/>
    </row>
    <row r="178" spans="1:9" s="17" customFormat="1" ht="31.5" x14ac:dyDescent="0.25">
      <c r="A178" s="489"/>
      <c r="B178" s="490"/>
      <c r="C178" s="16" t="s">
        <v>181</v>
      </c>
      <c r="D178" s="16" t="s">
        <v>182</v>
      </c>
      <c r="E178" s="14">
        <v>360</v>
      </c>
      <c r="F178" s="14">
        <v>700</v>
      </c>
      <c r="G178" s="14">
        <v>650</v>
      </c>
      <c r="H178" s="14">
        <v>600</v>
      </c>
      <c r="I178" s="14"/>
    </row>
    <row r="179" spans="1:9" s="17" customFormat="1" x14ac:dyDescent="0.25">
      <c r="A179" s="14">
        <v>110</v>
      </c>
      <c r="B179" s="15" t="s">
        <v>179</v>
      </c>
      <c r="C179" s="16" t="s">
        <v>15</v>
      </c>
      <c r="D179" s="16" t="s">
        <v>35</v>
      </c>
      <c r="E179" s="14">
        <v>750</v>
      </c>
      <c r="F179" s="14">
        <v>900</v>
      </c>
      <c r="G179" s="14">
        <v>680</v>
      </c>
      <c r="H179" s="14">
        <v>630</v>
      </c>
      <c r="I179" s="14"/>
    </row>
    <row r="180" spans="1:9" s="17" customFormat="1" ht="31.5" x14ac:dyDescent="0.25">
      <c r="A180" s="488">
        <v>111</v>
      </c>
      <c r="B180" s="490" t="s">
        <v>183</v>
      </c>
      <c r="C180" s="16" t="s">
        <v>15</v>
      </c>
      <c r="D180" s="16" t="s">
        <v>184</v>
      </c>
      <c r="E180" s="14">
        <v>1000</v>
      </c>
      <c r="F180" s="14">
        <v>1200</v>
      </c>
      <c r="G180" s="14">
        <v>680</v>
      </c>
      <c r="H180" s="14">
        <v>630</v>
      </c>
      <c r="I180" s="14"/>
    </row>
    <row r="181" spans="1:9" s="17" customFormat="1" ht="31.5" x14ac:dyDescent="0.25">
      <c r="A181" s="489"/>
      <c r="B181" s="490"/>
      <c r="C181" s="16" t="s">
        <v>185</v>
      </c>
      <c r="D181" s="16" t="s">
        <v>35</v>
      </c>
      <c r="E181" s="14">
        <v>600</v>
      </c>
      <c r="F181" s="14">
        <v>900</v>
      </c>
      <c r="G181" s="14"/>
      <c r="H181" s="14"/>
      <c r="I181" s="14"/>
    </row>
    <row r="182" spans="1:9" s="17" customFormat="1" x14ac:dyDescent="0.25">
      <c r="A182" s="14">
        <v>112</v>
      </c>
      <c r="B182" s="15" t="s">
        <v>186</v>
      </c>
      <c r="C182" s="16" t="s">
        <v>187</v>
      </c>
      <c r="D182" s="16" t="s">
        <v>188</v>
      </c>
      <c r="E182" s="14">
        <v>286</v>
      </c>
      <c r="F182" s="14">
        <v>700</v>
      </c>
      <c r="G182" s="14">
        <v>630</v>
      </c>
      <c r="H182" s="14">
        <v>600</v>
      </c>
      <c r="I182" s="14"/>
    </row>
    <row r="183" spans="1:9" s="17" customFormat="1" ht="17.45" customHeight="1" x14ac:dyDescent="0.25">
      <c r="A183" s="14">
        <v>113</v>
      </c>
      <c r="B183" s="15" t="s">
        <v>189</v>
      </c>
      <c r="C183" s="16" t="s">
        <v>15</v>
      </c>
      <c r="D183" s="16" t="s">
        <v>190</v>
      </c>
      <c r="E183" s="14">
        <v>750</v>
      </c>
      <c r="F183" s="14">
        <v>900</v>
      </c>
      <c r="G183" s="14"/>
      <c r="H183" s="14"/>
      <c r="I183" s="14"/>
    </row>
    <row r="184" spans="1:9" s="17" customFormat="1" ht="19.149999999999999" customHeight="1" x14ac:dyDescent="0.25">
      <c r="A184" s="14">
        <v>114</v>
      </c>
      <c r="B184" s="15" t="s">
        <v>191</v>
      </c>
      <c r="C184" s="16" t="s">
        <v>15</v>
      </c>
      <c r="D184" s="16" t="s">
        <v>186</v>
      </c>
      <c r="E184" s="14">
        <v>750</v>
      </c>
      <c r="F184" s="14">
        <v>900</v>
      </c>
      <c r="G184" s="14">
        <v>680</v>
      </c>
      <c r="H184" s="14"/>
      <c r="I184" s="14"/>
    </row>
    <row r="185" spans="1:9" s="17" customFormat="1" ht="31.5" x14ac:dyDescent="0.25">
      <c r="A185" s="14">
        <v>115</v>
      </c>
      <c r="B185" s="15" t="s">
        <v>192</v>
      </c>
      <c r="C185" s="16" t="s">
        <v>15</v>
      </c>
      <c r="D185" s="16" t="s">
        <v>193</v>
      </c>
      <c r="E185" s="14">
        <v>750</v>
      </c>
      <c r="F185" s="14">
        <v>900</v>
      </c>
      <c r="G185" s="14">
        <v>680</v>
      </c>
      <c r="H185" s="14"/>
      <c r="I185" s="14"/>
    </row>
    <row r="186" spans="1:9" s="17" customFormat="1" x14ac:dyDescent="0.25">
      <c r="A186" s="14">
        <v>116</v>
      </c>
      <c r="B186" s="15" t="s">
        <v>194</v>
      </c>
      <c r="C186" s="16" t="s">
        <v>15</v>
      </c>
      <c r="D186" s="16" t="s">
        <v>186</v>
      </c>
      <c r="E186" s="14">
        <v>750</v>
      </c>
      <c r="F186" s="14">
        <v>900</v>
      </c>
      <c r="G186" s="14">
        <v>680</v>
      </c>
      <c r="H186" s="14">
        <v>630</v>
      </c>
      <c r="I186" s="14"/>
    </row>
    <row r="187" spans="1:9" s="17" customFormat="1" ht="31.5" x14ac:dyDescent="0.25">
      <c r="A187" s="14">
        <v>117</v>
      </c>
      <c r="B187" s="15" t="s">
        <v>195</v>
      </c>
      <c r="C187" s="16" t="s">
        <v>15</v>
      </c>
      <c r="D187" s="16" t="s">
        <v>196</v>
      </c>
      <c r="E187" s="14">
        <v>750</v>
      </c>
      <c r="F187" s="14">
        <v>900</v>
      </c>
      <c r="G187" s="14">
        <v>680</v>
      </c>
      <c r="H187" s="14">
        <v>630</v>
      </c>
      <c r="I187" s="14"/>
    </row>
    <row r="188" spans="1:9" s="17" customFormat="1" ht="31.5" x14ac:dyDescent="0.25">
      <c r="A188" s="488">
        <v>118</v>
      </c>
      <c r="B188" s="490" t="s">
        <v>197</v>
      </c>
      <c r="C188" s="16" t="s">
        <v>15</v>
      </c>
      <c r="D188" s="16" t="s">
        <v>198</v>
      </c>
      <c r="E188" s="14">
        <v>750</v>
      </c>
      <c r="F188" s="14">
        <v>900</v>
      </c>
      <c r="G188" s="14">
        <v>680</v>
      </c>
      <c r="H188" s="14">
        <v>650</v>
      </c>
      <c r="I188" s="14">
        <v>630</v>
      </c>
    </row>
    <row r="189" spans="1:9" s="17" customFormat="1" ht="31.5" x14ac:dyDescent="0.25">
      <c r="A189" s="489"/>
      <c r="B189" s="490"/>
      <c r="C189" s="16" t="s">
        <v>198</v>
      </c>
      <c r="D189" s="16" t="s">
        <v>191</v>
      </c>
      <c r="E189" s="14">
        <v>360</v>
      </c>
      <c r="F189" s="14">
        <v>700</v>
      </c>
      <c r="G189" s="14"/>
      <c r="H189" s="14"/>
      <c r="I189" s="14"/>
    </row>
    <row r="190" spans="1:9" s="17" customFormat="1" ht="31.5" x14ac:dyDescent="0.25">
      <c r="A190" s="489"/>
      <c r="B190" s="490"/>
      <c r="C190" s="16" t="s">
        <v>191</v>
      </c>
      <c r="D190" s="16" t="s">
        <v>190</v>
      </c>
      <c r="E190" s="14">
        <v>260</v>
      </c>
      <c r="F190" s="14">
        <v>750</v>
      </c>
      <c r="G190" s="14">
        <v>680</v>
      </c>
      <c r="H190" s="14">
        <v>640</v>
      </c>
      <c r="I190" s="14"/>
    </row>
    <row r="191" spans="1:9" s="17" customFormat="1" x14ac:dyDescent="0.25">
      <c r="A191" s="14">
        <v>119</v>
      </c>
      <c r="B191" s="15" t="s">
        <v>199</v>
      </c>
      <c r="C191" s="16" t="s">
        <v>15</v>
      </c>
      <c r="D191" s="16" t="s">
        <v>188</v>
      </c>
      <c r="E191" s="14">
        <v>750</v>
      </c>
      <c r="F191" s="14">
        <v>950</v>
      </c>
      <c r="G191" s="14">
        <v>680</v>
      </c>
      <c r="H191" s="14"/>
      <c r="I191" s="14"/>
    </row>
    <row r="192" spans="1:9" s="17" customFormat="1" ht="31.5" x14ac:dyDescent="0.25">
      <c r="A192" s="14">
        <v>120</v>
      </c>
      <c r="B192" s="15" t="s">
        <v>200</v>
      </c>
      <c r="C192" s="16" t="s">
        <v>15</v>
      </c>
      <c r="D192" s="16" t="s">
        <v>201</v>
      </c>
      <c r="E192" s="14">
        <v>750</v>
      </c>
      <c r="F192" s="14">
        <v>900</v>
      </c>
      <c r="G192" s="14">
        <v>770</v>
      </c>
      <c r="H192" s="14">
        <v>720</v>
      </c>
      <c r="I192" s="14"/>
    </row>
    <row r="193" spans="1:9" s="17" customFormat="1" ht="31.5" x14ac:dyDescent="0.25">
      <c r="A193" s="14">
        <v>121</v>
      </c>
      <c r="B193" s="15" t="s">
        <v>202</v>
      </c>
      <c r="C193" s="16" t="s">
        <v>15</v>
      </c>
      <c r="D193" s="16" t="s">
        <v>203</v>
      </c>
      <c r="E193" s="14">
        <v>750</v>
      </c>
      <c r="F193" s="14">
        <v>900</v>
      </c>
      <c r="G193" s="14">
        <v>770</v>
      </c>
      <c r="H193" s="14">
        <v>720</v>
      </c>
      <c r="I193" s="14"/>
    </row>
    <row r="194" spans="1:9" s="17" customFormat="1" x14ac:dyDescent="0.25">
      <c r="A194" s="14">
        <v>122</v>
      </c>
      <c r="B194" s="15" t="s">
        <v>204</v>
      </c>
      <c r="C194" s="16" t="s">
        <v>15</v>
      </c>
      <c r="D194" s="16" t="s">
        <v>35</v>
      </c>
      <c r="E194" s="14">
        <v>750</v>
      </c>
      <c r="F194" s="14">
        <v>900</v>
      </c>
      <c r="G194" s="14">
        <v>680</v>
      </c>
      <c r="H194" s="14">
        <v>630</v>
      </c>
      <c r="I194" s="14"/>
    </row>
    <row r="195" spans="1:9" s="17" customFormat="1" x14ac:dyDescent="0.25">
      <c r="A195" s="14">
        <v>123</v>
      </c>
      <c r="B195" s="15" t="s">
        <v>205</v>
      </c>
      <c r="C195" s="16" t="s">
        <v>15</v>
      </c>
      <c r="D195" s="16" t="s">
        <v>206</v>
      </c>
      <c r="E195" s="14">
        <v>750</v>
      </c>
      <c r="F195" s="14">
        <v>900</v>
      </c>
      <c r="G195" s="14">
        <v>680</v>
      </c>
      <c r="H195" s="14">
        <v>630</v>
      </c>
      <c r="I195" s="14"/>
    </row>
    <row r="196" spans="1:9" s="17" customFormat="1" ht="31.5" x14ac:dyDescent="0.25">
      <c r="A196" s="14">
        <v>124</v>
      </c>
      <c r="B196" s="15" t="s">
        <v>207</v>
      </c>
      <c r="C196" s="16" t="s">
        <v>15</v>
      </c>
      <c r="D196" s="16" t="s">
        <v>208</v>
      </c>
      <c r="E196" s="14">
        <v>850</v>
      </c>
      <c r="F196" s="14">
        <v>1000</v>
      </c>
      <c r="G196" s="14">
        <v>680</v>
      </c>
      <c r="H196" s="14"/>
      <c r="I196" s="14"/>
    </row>
    <row r="197" spans="1:9" s="17" customFormat="1" ht="31.5" x14ac:dyDescent="0.25">
      <c r="A197" s="14">
        <v>125</v>
      </c>
      <c r="B197" s="15" t="s">
        <v>206</v>
      </c>
      <c r="C197" s="16" t="s">
        <v>207</v>
      </c>
      <c r="D197" s="16" t="s">
        <v>209</v>
      </c>
      <c r="E197" s="14">
        <v>286</v>
      </c>
      <c r="F197" s="14">
        <v>700</v>
      </c>
      <c r="G197" s="14">
        <v>650</v>
      </c>
      <c r="H197" s="14">
        <v>630</v>
      </c>
      <c r="I197" s="14">
        <v>600</v>
      </c>
    </row>
    <row r="198" spans="1:9" s="17" customFormat="1" x14ac:dyDescent="0.25">
      <c r="A198" s="14">
        <v>126</v>
      </c>
      <c r="B198" s="15" t="s">
        <v>188</v>
      </c>
      <c r="C198" s="16" t="s">
        <v>210</v>
      </c>
      <c r="D198" s="16" t="s">
        <v>211</v>
      </c>
      <c r="E198" s="14">
        <v>360</v>
      </c>
      <c r="F198" s="14">
        <v>700</v>
      </c>
      <c r="G198" s="14">
        <v>630</v>
      </c>
      <c r="H198" s="14">
        <v>600</v>
      </c>
      <c r="I198" s="14"/>
    </row>
    <row r="199" spans="1:9" s="17" customFormat="1" x14ac:dyDescent="0.25">
      <c r="A199" s="488">
        <v>127</v>
      </c>
      <c r="B199" s="490" t="s">
        <v>212</v>
      </c>
      <c r="C199" s="16" t="s">
        <v>15</v>
      </c>
      <c r="D199" s="16" t="s">
        <v>213</v>
      </c>
      <c r="E199" s="14">
        <v>980</v>
      </c>
      <c r="F199" s="14">
        <v>1500</v>
      </c>
      <c r="G199" s="14">
        <v>680</v>
      </c>
      <c r="H199" s="14">
        <v>630</v>
      </c>
      <c r="I199" s="14"/>
    </row>
    <row r="200" spans="1:9" s="17" customFormat="1" ht="31.5" x14ac:dyDescent="0.25">
      <c r="A200" s="489"/>
      <c r="B200" s="490"/>
      <c r="C200" s="16" t="s">
        <v>213</v>
      </c>
      <c r="D200" s="16" t="s">
        <v>214</v>
      </c>
      <c r="E200" s="14">
        <v>600</v>
      </c>
      <c r="F200" s="14">
        <v>1200</v>
      </c>
      <c r="G200" s="14">
        <v>660</v>
      </c>
      <c r="H200" s="14">
        <v>610</v>
      </c>
      <c r="I200" s="14"/>
    </row>
    <row r="201" spans="1:9" s="17" customFormat="1" ht="31.5" x14ac:dyDescent="0.25">
      <c r="A201" s="489"/>
      <c r="B201" s="490"/>
      <c r="C201" s="16" t="s">
        <v>214</v>
      </c>
      <c r="D201" s="16" t="s">
        <v>215</v>
      </c>
      <c r="E201" s="14">
        <v>432</v>
      </c>
      <c r="F201" s="14">
        <v>1000</v>
      </c>
      <c r="G201" s="14"/>
      <c r="H201" s="14"/>
      <c r="I201" s="14"/>
    </row>
    <row r="202" spans="1:9" s="17" customFormat="1" ht="31.5" x14ac:dyDescent="0.25">
      <c r="A202" s="14">
        <v>128</v>
      </c>
      <c r="B202" s="15" t="s">
        <v>216</v>
      </c>
      <c r="C202" s="16" t="s">
        <v>217</v>
      </c>
      <c r="D202" s="16" t="s">
        <v>218</v>
      </c>
      <c r="E202" s="14">
        <v>286</v>
      </c>
      <c r="F202" s="14">
        <v>700</v>
      </c>
      <c r="G202" s="14">
        <v>630</v>
      </c>
      <c r="H202" s="14"/>
      <c r="I202" s="14"/>
    </row>
    <row r="203" spans="1:9" s="17" customFormat="1" ht="31.5" x14ac:dyDescent="0.25">
      <c r="A203" s="14">
        <v>129</v>
      </c>
      <c r="B203" s="15" t="s">
        <v>219</v>
      </c>
      <c r="C203" s="16" t="s">
        <v>220</v>
      </c>
      <c r="D203" s="16" t="s">
        <v>221</v>
      </c>
      <c r="E203" s="14">
        <v>286</v>
      </c>
      <c r="F203" s="14">
        <v>700</v>
      </c>
      <c r="G203" s="14"/>
      <c r="H203" s="14"/>
      <c r="I203" s="14"/>
    </row>
    <row r="204" spans="1:9" s="17" customFormat="1" ht="23.45" customHeight="1" x14ac:dyDescent="0.25">
      <c r="A204" s="14">
        <v>130</v>
      </c>
      <c r="B204" s="15" t="s">
        <v>222</v>
      </c>
      <c r="C204" s="16" t="s">
        <v>212</v>
      </c>
      <c r="D204" s="16" t="s">
        <v>223</v>
      </c>
      <c r="E204" s="14">
        <v>500</v>
      </c>
      <c r="F204" s="14">
        <v>750</v>
      </c>
      <c r="G204" s="14"/>
      <c r="H204" s="14"/>
      <c r="I204" s="14"/>
    </row>
    <row r="205" spans="1:9" s="17" customFormat="1" x14ac:dyDescent="0.25">
      <c r="A205" s="14">
        <v>131</v>
      </c>
      <c r="B205" s="15" t="s">
        <v>224</v>
      </c>
      <c r="C205" s="16" t="s">
        <v>225</v>
      </c>
      <c r="D205" s="16" t="s">
        <v>35</v>
      </c>
      <c r="E205" s="14">
        <v>286</v>
      </c>
      <c r="F205" s="14">
        <v>700</v>
      </c>
      <c r="G205" s="14"/>
      <c r="H205" s="14"/>
      <c r="I205" s="14"/>
    </row>
    <row r="206" spans="1:9" s="17" customFormat="1" x14ac:dyDescent="0.25">
      <c r="A206" s="14">
        <v>132</v>
      </c>
      <c r="B206" s="15" t="s">
        <v>226</v>
      </c>
      <c r="C206" s="16" t="s">
        <v>212</v>
      </c>
      <c r="D206" s="16" t="s">
        <v>35</v>
      </c>
      <c r="E206" s="14">
        <v>312</v>
      </c>
      <c r="F206" s="14">
        <v>700</v>
      </c>
      <c r="G206" s="14"/>
      <c r="H206" s="14"/>
      <c r="I206" s="14"/>
    </row>
    <row r="207" spans="1:9" s="17" customFormat="1" x14ac:dyDescent="0.25">
      <c r="A207" s="14">
        <v>133</v>
      </c>
      <c r="B207" s="15" t="s">
        <v>227</v>
      </c>
      <c r="C207" s="16" t="s">
        <v>212</v>
      </c>
      <c r="D207" s="16" t="s">
        <v>35</v>
      </c>
      <c r="E207" s="14">
        <v>312</v>
      </c>
      <c r="F207" s="14">
        <v>700</v>
      </c>
      <c r="G207" s="14"/>
      <c r="H207" s="14"/>
      <c r="I207" s="14"/>
    </row>
    <row r="208" spans="1:9" s="17" customFormat="1" x14ac:dyDescent="0.25">
      <c r="A208" s="14">
        <v>134</v>
      </c>
      <c r="B208" s="15" t="s">
        <v>228</v>
      </c>
      <c r="C208" s="16" t="s">
        <v>212</v>
      </c>
      <c r="D208" s="16" t="s">
        <v>229</v>
      </c>
      <c r="E208" s="14">
        <v>312</v>
      </c>
      <c r="F208" s="14">
        <v>700</v>
      </c>
      <c r="G208" s="14"/>
      <c r="H208" s="14"/>
      <c r="I208" s="14"/>
    </row>
    <row r="209" spans="1:9" s="17" customFormat="1" x14ac:dyDescent="0.25">
      <c r="A209" s="14">
        <v>135</v>
      </c>
      <c r="B209" s="15" t="s">
        <v>230</v>
      </c>
      <c r="C209" s="16" t="s">
        <v>212</v>
      </c>
      <c r="D209" s="16" t="s">
        <v>229</v>
      </c>
      <c r="E209" s="14">
        <v>312</v>
      </c>
      <c r="F209" s="14">
        <v>700</v>
      </c>
      <c r="G209" s="14">
        <v>630</v>
      </c>
      <c r="H209" s="14">
        <v>600</v>
      </c>
      <c r="I209" s="14"/>
    </row>
    <row r="210" spans="1:9" s="17" customFormat="1" x14ac:dyDescent="0.25">
      <c r="A210" s="14">
        <v>136</v>
      </c>
      <c r="B210" s="15" t="s">
        <v>231</v>
      </c>
      <c r="C210" s="16" t="s">
        <v>212</v>
      </c>
      <c r="D210" s="16" t="s">
        <v>229</v>
      </c>
      <c r="E210" s="14">
        <v>312</v>
      </c>
      <c r="F210" s="14">
        <v>700</v>
      </c>
      <c r="G210" s="14">
        <v>630</v>
      </c>
      <c r="H210" s="14">
        <v>600</v>
      </c>
      <c r="I210" s="14"/>
    </row>
    <row r="211" spans="1:9" s="17" customFormat="1" x14ac:dyDescent="0.25">
      <c r="A211" s="14">
        <v>137</v>
      </c>
      <c r="B211" s="15" t="s">
        <v>232</v>
      </c>
      <c r="C211" s="16" t="s">
        <v>233</v>
      </c>
      <c r="D211" s="16" t="s">
        <v>35</v>
      </c>
      <c r="E211" s="14">
        <v>312</v>
      </c>
      <c r="F211" s="14">
        <v>700</v>
      </c>
      <c r="G211" s="14"/>
      <c r="H211" s="14"/>
      <c r="I211" s="14"/>
    </row>
    <row r="212" spans="1:9" s="17" customFormat="1" ht="31.5" x14ac:dyDescent="0.25">
      <c r="A212" s="14">
        <v>138</v>
      </c>
      <c r="B212" s="15" t="s">
        <v>233</v>
      </c>
      <c r="C212" s="16" t="s">
        <v>234</v>
      </c>
      <c r="D212" s="16" t="s">
        <v>235</v>
      </c>
      <c r="E212" s="14">
        <v>286</v>
      </c>
      <c r="F212" s="14">
        <v>700</v>
      </c>
      <c r="G212" s="14"/>
      <c r="H212" s="14"/>
      <c r="I212" s="14"/>
    </row>
    <row r="213" spans="1:9" s="17" customFormat="1" ht="31.5" x14ac:dyDescent="0.25">
      <c r="A213" s="14">
        <v>139</v>
      </c>
      <c r="B213" s="15" t="s">
        <v>236</v>
      </c>
      <c r="C213" s="16" t="s">
        <v>237</v>
      </c>
      <c r="D213" s="16" t="s">
        <v>238</v>
      </c>
      <c r="E213" s="14">
        <v>312</v>
      </c>
      <c r="F213" s="14">
        <v>700</v>
      </c>
      <c r="G213" s="14"/>
      <c r="H213" s="14"/>
      <c r="I213" s="14"/>
    </row>
    <row r="214" spans="1:9" s="17" customFormat="1" ht="31.5" x14ac:dyDescent="0.25">
      <c r="A214" s="14">
        <v>140</v>
      </c>
      <c r="B214" s="15" t="s">
        <v>239</v>
      </c>
      <c r="C214" s="16" t="s">
        <v>228</v>
      </c>
      <c r="D214" s="16" t="s">
        <v>240</v>
      </c>
      <c r="E214" s="14">
        <v>312</v>
      </c>
      <c r="F214" s="14">
        <v>700</v>
      </c>
      <c r="G214" s="14"/>
      <c r="H214" s="14"/>
      <c r="I214" s="14"/>
    </row>
    <row r="215" spans="1:9" s="17" customFormat="1" x14ac:dyDescent="0.25">
      <c r="A215" s="14">
        <v>141</v>
      </c>
      <c r="B215" s="15" t="s">
        <v>241</v>
      </c>
      <c r="C215" s="16" t="s">
        <v>15</v>
      </c>
      <c r="D215" s="16" t="s">
        <v>35</v>
      </c>
      <c r="E215" s="14">
        <v>750</v>
      </c>
      <c r="F215" s="14">
        <v>850</v>
      </c>
      <c r="G215" s="14">
        <v>770</v>
      </c>
      <c r="H215" s="14">
        <v>680</v>
      </c>
      <c r="I215" s="14"/>
    </row>
    <row r="216" spans="1:9" s="17" customFormat="1" x14ac:dyDescent="0.25">
      <c r="A216" s="14">
        <v>142</v>
      </c>
      <c r="B216" s="15" t="s">
        <v>242</v>
      </c>
      <c r="C216" s="16" t="s">
        <v>15</v>
      </c>
      <c r="D216" s="16" t="s">
        <v>213</v>
      </c>
      <c r="E216" s="14">
        <v>750</v>
      </c>
      <c r="F216" s="14">
        <v>850</v>
      </c>
      <c r="G216" s="14">
        <v>770</v>
      </c>
      <c r="H216" s="14"/>
      <c r="I216" s="14"/>
    </row>
    <row r="217" spans="1:9" s="17" customFormat="1" x14ac:dyDescent="0.25">
      <c r="A217" s="488">
        <v>143</v>
      </c>
      <c r="B217" s="490" t="s">
        <v>223</v>
      </c>
      <c r="C217" s="16" t="s">
        <v>15</v>
      </c>
      <c r="D217" s="16" t="s">
        <v>243</v>
      </c>
      <c r="E217" s="14">
        <v>750</v>
      </c>
      <c r="F217" s="14">
        <v>850</v>
      </c>
      <c r="G217" s="14">
        <v>680</v>
      </c>
      <c r="H217" s="14">
        <v>660</v>
      </c>
      <c r="I217" s="14">
        <v>600</v>
      </c>
    </row>
    <row r="218" spans="1:9" s="17" customFormat="1" ht="31.5" x14ac:dyDescent="0.25">
      <c r="A218" s="489"/>
      <c r="B218" s="490"/>
      <c r="C218" s="16" t="s">
        <v>243</v>
      </c>
      <c r="D218" s="16" t="s">
        <v>244</v>
      </c>
      <c r="E218" s="14">
        <v>360</v>
      </c>
      <c r="F218" s="14">
        <v>700</v>
      </c>
      <c r="G218" s="14">
        <v>640</v>
      </c>
      <c r="H218" s="14">
        <v>630</v>
      </c>
      <c r="I218" s="14">
        <v>600</v>
      </c>
    </row>
    <row r="219" spans="1:9" s="17" customFormat="1" x14ac:dyDescent="0.25">
      <c r="A219" s="14">
        <v>144</v>
      </c>
      <c r="B219" s="15" t="s">
        <v>245</v>
      </c>
      <c r="C219" s="16" t="s">
        <v>15</v>
      </c>
      <c r="D219" s="16" t="s">
        <v>243</v>
      </c>
      <c r="E219" s="14">
        <v>750</v>
      </c>
      <c r="F219" s="14">
        <v>850</v>
      </c>
      <c r="G219" s="14">
        <v>680</v>
      </c>
      <c r="H219" s="14">
        <v>630</v>
      </c>
      <c r="I219" s="14"/>
    </row>
    <row r="220" spans="1:9" s="17" customFormat="1" x14ac:dyDescent="0.25">
      <c r="A220" s="14">
        <v>145</v>
      </c>
      <c r="B220" s="15" t="s">
        <v>246</v>
      </c>
      <c r="C220" s="16" t="s">
        <v>15</v>
      </c>
      <c r="D220" s="16" t="s">
        <v>247</v>
      </c>
      <c r="E220" s="14">
        <v>750</v>
      </c>
      <c r="F220" s="14">
        <v>850</v>
      </c>
      <c r="G220" s="14">
        <v>680</v>
      </c>
      <c r="H220" s="14">
        <v>630</v>
      </c>
      <c r="I220" s="14"/>
    </row>
    <row r="221" spans="1:9" s="17" customFormat="1" x14ac:dyDescent="0.25">
      <c r="A221" s="14">
        <v>146</v>
      </c>
      <c r="B221" s="15" t="s">
        <v>248</v>
      </c>
      <c r="C221" s="16" t="s">
        <v>15</v>
      </c>
      <c r="D221" s="16" t="s">
        <v>247</v>
      </c>
      <c r="E221" s="14">
        <v>750</v>
      </c>
      <c r="F221" s="14">
        <v>850</v>
      </c>
      <c r="G221" s="14">
        <v>680</v>
      </c>
      <c r="H221" s="14">
        <v>630</v>
      </c>
      <c r="I221" s="14"/>
    </row>
    <row r="222" spans="1:9" s="17" customFormat="1" ht="31.5" x14ac:dyDescent="0.25">
      <c r="A222" s="14">
        <v>147</v>
      </c>
      <c r="B222" s="15" t="s">
        <v>249</v>
      </c>
      <c r="C222" s="16" t="s">
        <v>15</v>
      </c>
      <c r="D222" s="16" t="s">
        <v>250</v>
      </c>
      <c r="E222" s="14">
        <v>750</v>
      </c>
      <c r="F222" s="14">
        <v>850</v>
      </c>
      <c r="G222" s="14">
        <v>680</v>
      </c>
      <c r="H222" s="14">
        <v>630</v>
      </c>
      <c r="I222" s="14"/>
    </row>
    <row r="223" spans="1:9" s="17" customFormat="1" x14ac:dyDescent="0.25">
      <c r="A223" s="14">
        <v>148</v>
      </c>
      <c r="B223" s="15" t="s">
        <v>251</v>
      </c>
      <c r="C223" s="16" t="s">
        <v>15</v>
      </c>
      <c r="D223" s="16" t="s">
        <v>252</v>
      </c>
      <c r="E223" s="14">
        <v>750</v>
      </c>
      <c r="F223" s="14">
        <v>850</v>
      </c>
      <c r="G223" s="14">
        <v>680</v>
      </c>
      <c r="H223" s="14">
        <v>630</v>
      </c>
      <c r="I223" s="14"/>
    </row>
    <row r="224" spans="1:9" s="17" customFormat="1" x14ac:dyDescent="0.25">
      <c r="A224" s="488">
        <v>149</v>
      </c>
      <c r="B224" s="490" t="s">
        <v>225</v>
      </c>
      <c r="C224" s="16" t="s">
        <v>15</v>
      </c>
      <c r="D224" s="16" t="s">
        <v>247</v>
      </c>
      <c r="E224" s="14">
        <v>750</v>
      </c>
      <c r="F224" s="14">
        <v>850</v>
      </c>
      <c r="G224" s="14">
        <v>680</v>
      </c>
      <c r="H224" s="14">
        <v>630</v>
      </c>
      <c r="I224" s="14"/>
    </row>
    <row r="225" spans="1:9" s="17" customFormat="1" ht="31.5" x14ac:dyDescent="0.25">
      <c r="A225" s="489"/>
      <c r="B225" s="490"/>
      <c r="C225" s="16" t="s">
        <v>247</v>
      </c>
      <c r="D225" s="16" t="s">
        <v>253</v>
      </c>
      <c r="E225" s="14">
        <v>750</v>
      </c>
      <c r="F225" s="14">
        <v>800</v>
      </c>
      <c r="G225" s="14">
        <v>680</v>
      </c>
      <c r="H225" s="14">
        <v>630</v>
      </c>
      <c r="I225" s="14"/>
    </row>
    <row r="226" spans="1:9" s="17" customFormat="1" ht="31.5" x14ac:dyDescent="0.25">
      <c r="A226" s="489"/>
      <c r="B226" s="490"/>
      <c r="C226" s="16" t="s">
        <v>253</v>
      </c>
      <c r="D226" s="16" t="s">
        <v>35</v>
      </c>
      <c r="E226" s="14">
        <v>360</v>
      </c>
      <c r="F226" s="14">
        <v>700</v>
      </c>
      <c r="G226" s="14"/>
      <c r="H226" s="14"/>
      <c r="I226" s="14"/>
    </row>
    <row r="227" spans="1:9" s="17" customFormat="1" ht="31.5" x14ac:dyDescent="0.25">
      <c r="A227" s="14">
        <v>150</v>
      </c>
      <c r="B227" s="15" t="s">
        <v>247</v>
      </c>
      <c r="C227" s="16" t="s">
        <v>254</v>
      </c>
      <c r="D227" s="16" t="s">
        <v>255</v>
      </c>
      <c r="E227" s="14">
        <v>500</v>
      </c>
      <c r="F227" s="14">
        <v>700</v>
      </c>
      <c r="G227" s="14">
        <v>660</v>
      </c>
      <c r="H227" s="14">
        <v>640</v>
      </c>
      <c r="I227" s="14">
        <v>610</v>
      </c>
    </row>
    <row r="228" spans="1:9" s="17" customFormat="1" x14ac:dyDescent="0.25">
      <c r="A228" s="14">
        <v>151</v>
      </c>
      <c r="B228" s="15" t="s">
        <v>256</v>
      </c>
      <c r="C228" s="16" t="s">
        <v>225</v>
      </c>
      <c r="D228" s="16" t="s">
        <v>223</v>
      </c>
      <c r="E228" s="14">
        <v>500</v>
      </c>
      <c r="F228" s="14">
        <v>700</v>
      </c>
      <c r="G228" s="14"/>
      <c r="H228" s="14"/>
      <c r="I228" s="14"/>
    </row>
    <row r="229" spans="1:9" s="17" customFormat="1" x14ac:dyDescent="0.25">
      <c r="A229" s="14">
        <v>152</v>
      </c>
      <c r="B229" s="15" t="s">
        <v>257</v>
      </c>
      <c r="C229" s="16" t="s">
        <v>247</v>
      </c>
      <c r="D229" s="16" t="s">
        <v>35</v>
      </c>
      <c r="E229" s="14">
        <v>286</v>
      </c>
      <c r="F229" s="14">
        <v>700</v>
      </c>
      <c r="G229" s="14">
        <v>660</v>
      </c>
      <c r="H229" s="14">
        <v>640</v>
      </c>
      <c r="I229" s="14">
        <v>610</v>
      </c>
    </row>
    <row r="230" spans="1:9" s="17" customFormat="1" x14ac:dyDescent="0.25">
      <c r="A230" s="14">
        <v>153</v>
      </c>
      <c r="B230" s="15" t="s">
        <v>258</v>
      </c>
      <c r="C230" s="16" t="s">
        <v>15</v>
      </c>
      <c r="D230" s="16" t="s">
        <v>259</v>
      </c>
      <c r="E230" s="14">
        <v>750</v>
      </c>
      <c r="F230" s="14">
        <v>900</v>
      </c>
      <c r="G230" s="14">
        <v>810</v>
      </c>
      <c r="H230" s="14">
        <v>720</v>
      </c>
      <c r="I230" s="14"/>
    </row>
    <row r="231" spans="1:9" s="17" customFormat="1" x14ac:dyDescent="0.25">
      <c r="A231" s="14">
        <v>154</v>
      </c>
      <c r="B231" s="15" t="s">
        <v>260</v>
      </c>
      <c r="C231" s="16" t="s">
        <v>15</v>
      </c>
      <c r="D231" s="16" t="s">
        <v>35</v>
      </c>
      <c r="E231" s="14">
        <v>750</v>
      </c>
      <c r="F231" s="14">
        <v>900</v>
      </c>
      <c r="G231" s="14">
        <v>810</v>
      </c>
      <c r="H231" s="14">
        <v>770</v>
      </c>
      <c r="I231" s="14"/>
    </row>
    <row r="232" spans="1:9" s="17" customFormat="1" x14ac:dyDescent="0.25">
      <c r="A232" s="14">
        <v>155</v>
      </c>
      <c r="B232" s="15" t="s">
        <v>259</v>
      </c>
      <c r="C232" s="16" t="s">
        <v>15</v>
      </c>
      <c r="D232" s="16" t="s">
        <v>35</v>
      </c>
      <c r="E232" s="14">
        <v>750</v>
      </c>
      <c r="F232" s="14">
        <v>900</v>
      </c>
      <c r="G232" s="14">
        <v>680</v>
      </c>
      <c r="H232" s="14">
        <v>630</v>
      </c>
      <c r="I232" s="14"/>
    </row>
    <row r="233" spans="1:9" s="17" customFormat="1" ht="31.5" x14ac:dyDescent="0.25">
      <c r="A233" s="488">
        <v>156</v>
      </c>
      <c r="B233" s="490" t="s">
        <v>261</v>
      </c>
      <c r="C233" s="16" t="s">
        <v>15</v>
      </c>
      <c r="D233" s="16" t="s">
        <v>262</v>
      </c>
      <c r="E233" s="14">
        <v>750</v>
      </c>
      <c r="F233" s="14">
        <v>900</v>
      </c>
      <c r="G233" s="14"/>
      <c r="H233" s="14"/>
      <c r="I233" s="14"/>
    </row>
    <row r="234" spans="1:9" s="17" customFormat="1" ht="31.5" x14ac:dyDescent="0.25">
      <c r="A234" s="489"/>
      <c r="B234" s="490"/>
      <c r="C234" s="16" t="s">
        <v>262</v>
      </c>
      <c r="D234" s="16" t="s">
        <v>35</v>
      </c>
      <c r="E234" s="14">
        <v>360</v>
      </c>
      <c r="F234" s="14">
        <v>700</v>
      </c>
      <c r="G234" s="14">
        <v>630</v>
      </c>
      <c r="H234" s="14"/>
      <c r="I234" s="14"/>
    </row>
    <row r="235" spans="1:9" s="17" customFormat="1" x14ac:dyDescent="0.25">
      <c r="A235" s="488">
        <v>157</v>
      </c>
      <c r="B235" s="490" t="s">
        <v>263</v>
      </c>
      <c r="C235" s="16" t="s">
        <v>15</v>
      </c>
      <c r="D235" s="16" t="s">
        <v>264</v>
      </c>
      <c r="E235" s="14">
        <v>750</v>
      </c>
      <c r="F235" s="14">
        <v>900</v>
      </c>
      <c r="G235" s="14">
        <v>680</v>
      </c>
      <c r="H235" s="14">
        <v>630</v>
      </c>
      <c r="I235" s="14"/>
    </row>
    <row r="236" spans="1:9" s="17" customFormat="1" x14ac:dyDescent="0.25">
      <c r="A236" s="489"/>
      <c r="B236" s="490"/>
      <c r="C236" s="16" t="s">
        <v>264</v>
      </c>
      <c r="D236" s="16" t="s">
        <v>35</v>
      </c>
      <c r="E236" s="14">
        <v>360</v>
      </c>
      <c r="F236" s="14">
        <v>700</v>
      </c>
      <c r="G236" s="14">
        <v>650</v>
      </c>
      <c r="H236" s="14"/>
      <c r="I236" s="14"/>
    </row>
    <row r="237" spans="1:9" s="17" customFormat="1" x14ac:dyDescent="0.25">
      <c r="A237" s="14">
        <v>158</v>
      </c>
      <c r="B237" s="15" t="s">
        <v>265</v>
      </c>
      <c r="C237" s="16" t="s">
        <v>266</v>
      </c>
      <c r="D237" s="16" t="s">
        <v>259</v>
      </c>
      <c r="E237" s="14">
        <v>286</v>
      </c>
      <c r="F237" s="14">
        <v>700</v>
      </c>
      <c r="G237" s="14">
        <v>650</v>
      </c>
      <c r="H237" s="14"/>
      <c r="I237" s="14"/>
    </row>
    <row r="238" spans="1:9" s="17" customFormat="1" x14ac:dyDescent="0.25">
      <c r="A238" s="14">
        <v>159</v>
      </c>
      <c r="B238" s="15" t="s">
        <v>267</v>
      </c>
      <c r="C238" s="16" t="s">
        <v>266</v>
      </c>
      <c r="D238" s="16" t="s">
        <v>261</v>
      </c>
      <c r="E238" s="14">
        <v>286</v>
      </c>
      <c r="F238" s="14">
        <v>700</v>
      </c>
      <c r="G238" s="14">
        <v>650</v>
      </c>
      <c r="H238" s="14"/>
      <c r="I238" s="14"/>
    </row>
    <row r="239" spans="1:9" s="17" customFormat="1" x14ac:dyDescent="0.25">
      <c r="A239" s="14">
        <v>160</v>
      </c>
      <c r="B239" s="15" t="s">
        <v>264</v>
      </c>
      <c r="C239" s="16" t="s">
        <v>268</v>
      </c>
      <c r="D239" s="16" t="s">
        <v>261</v>
      </c>
      <c r="E239" s="14">
        <v>286</v>
      </c>
      <c r="F239" s="14">
        <v>700</v>
      </c>
      <c r="G239" s="14">
        <v>650</v>
      </c>
      <c r="H239" s="14"/>
      <c r="I239" s="14"/>
    </row>
    <row r="240" spans="1:9" s="17" customFormat="1" ht="31.5" x14ac:dyDescent="0.25">
      <c r="A240" s="488">
        <v>161</v>
      </c>
      <c r="B240" s="490" t="s">
        <v>266</v>
      </c>
      <c r="C240" s="16" t="s">
        <v>15</v>
      </c>
      <c r="D240" s="16" t="s">
        <v>269</v>
      </c>
      <c r="E240" s="14">
        <v>750</v>
      </c>
      <c r="F240" s="14">
        <v>900</v>
      </c>
      <c r="G240" s="14"/>
      <c r="H240" s="14"/>
      <c r="I240" s="14"/>
    </row>
    <row r="241" spans="1:9" s="17" customFormat="1" ht="31.5" x14ac:dyDescent="0.25">
      <c r="A241" s="489"/>
      <c r="B241" s="490"/>
      <c r="C241" s="16" t="s">
        <v>269</v>
      </c>
      <c r="D241" s="16" t="s">
        <v>263</v>
      </c>
      <c r="E241" s="14">
        <v>360</v>
      </c>
      <c r="F241" s="14">
        <v>700</v>
      </c>
      <c r="G241" s="14">
        <v>630</v>
      </c>
      <c r="H241" s="14">
        <v>600</v>
      </c>
      <c r="I241" s="14"/>
    </row>
    <row r="242" spans="1:9" s="17" customFormat="1" ht="31.5" x14ac:dyDescent="0.25">
      <c r="A242" s="14">
        <v>162</v>
      </c>
      <c r="B242" s="15" t="s">
        <v>268</v>
      </c>
      <c r="C242" s="16" t="s">
        <v>270</v>
      </c>
      <c r="D242" s="16" t="s">
        <v>35</v>
      </c>
      <c r="E242" s="14">
        <v>286</v>
      </c>
      <c r="F242" s="14">
        <v>700</v>
      </c>
      <c r="G242" s="14">
        <v>630</v>
      </c>
      <c r="H242" s="14"/>
      <c r="I242" s="14"/>
    </row>
    <row r="243" spans="1:9" s="17" customFormat="1" ht="31.5" x14ac:dyDescent="0.25">
      <c r="A243" s="488">
        <v>163</v>
      </c>
      <c r="B243" s="490" t="s">
        <v>271</v>
      </c>
      <c r="C243" s="16" t="s">
        <v>15</v>
      </c>
      <c r="D243" s="16" t="s">
        <v>272</v>
      </c>
      <c r="E243" s="14">
        <v>750</v>
      </c>
      <c r="F243" s="14">
        <v>900</v>
      </c>
      <c r="G243" s="14">
        <v>680</v>
      </c>
      <c r="H243" s="14">
        <v>630</v>
      </c>
      <c r="I243" s="14"/>
    </row>
    <row r="244" spans="1:9" s="17" customFormat="1" ht="31.5" x14ac:dyDescent="0.25">
      <c r="A244" s="489"/>
      <c r="B244" s="490"/>
      <c r="C244" s="16" t="s">
        <v>272</v>
      </c>
      <c r="D244" s="16" t="s">
        <v>35</v>
      </c>
      <c r="E244" s="14">
        <v>360</v>
      </c>
      <c r="F244" s="14">
        <v>700</v>
      </c>
      <c r="G244" s="14">
        <v>630</v>
      </c>
      <c r="H244" s="14"/>
      <c r="I244" s="14"/>
    </row>
    <row r="245" spans="1:9" s="17" customFormat="1" x14ac:dyDescent="0.25">
      <c r="A245" s="14">
        <v>164</v>
      </c>
      <c r="B245" s="15" t="s">
        <v>273</v>
      </c>
      <c r="C245" s="16" t="s">
        <v>15</v>
      </c>
      <c r="D245" s="16" t="s">
        <v>274</v>
      </c>
      <c r="E245" s="14">
        <v>750</v>
      </c>
      <c r="F245" s="14">
        <v>900</v>
      </c>
      <c r="G245" s="14">
        <v>680</v>
      </c>
      <c r="H245" s="14">
        <v>630</v>
      </c>
      <c r="I245" s="14"/>
    </row>
    <row r="246" spans="1:9" s="17" customFormat="1" ht="31.5" x14ac:dyDescent="0.25">
      <c r="A246" s="14">
        <v>165</v>
      </c>
      <c r="B246" s="15" t="s">
        <v>275</v>
      </c>
      <c r="C246" s="16" t="s">
        <v>15</v>
      </c>
      <c r="D246" s="16" t="s">
        <v>276</v>
      </c>
      <c r="E246" s="14">
        <v>750</v>
      </c>
      <c r="F246" s="14">
        <v>900</v>
      </c>
      <c r="G246" s="14">
        <v>680</v>
      </c>
      <c r="H246" s="14">
        <v>630</v>
      </c>
      <c r="I246" s="14"/>
    </row>
    <row r="247" spans="1:9" s="17" customFormat="1" x14ac:dyDescent="0.25">
      <c r="A247" s="14">
        <v>166</v>
      </c>
      <c r="B247" s="15" t="s">
        <v>277</v>
      </c>
      <c r="C247" s="16" t="s">
        <v>15</v>
      </c>
      <c r="D247" s="16" t="s">
        <v>274</v>
      </c>
      <c r="E247" s="14">
        <v>750</v>
      </c>
      <c r="F247" s="14">
        <v>900</v>
      </c>
      <c r="G247" s="14">
        <v>680</v>
      </c>
      <c r="H247" s="14">
        <v>630</v>
      </c>
      <c r="I247" s="14"/>
    </row>
    <row r="248" spans="1:9" s="17" customFormat="1" x14ac:dyDescent="0.25">
      <c r="A248" s="14">
        <v>167</v>
      </c>
      <c r="B248" s="15" t="s">
        <v>274</v>
      </c>
      <c r="C248" s="16" t="s">
        <v>271</v>
      </c>
      <c r="D248" s="16" t="s">
        <v>35</v>
      </c>
      <c r="E248" s="14">
        <v>286</v>
      </c>
      <c r="F248" s="14">
        <v>700</v>
      </c>
      <c r="G248" s="14">
        <v>660</v>
      </c>
      <c r="H248" s="14">
        <v>640</v>
      </c>
      <c r="I248" s="14">
        <v>610</v>
      </c>
    </row>
    <row r="249" spans="1:9" s="17" customFormat="1" x14ac:dyDescent="0.25">
      <c r="A249" s="14">
        <v>168</v>
      </c>
      <c r="B249" s="15" t="s">
        <v>278</v>
      </c>
      <c r="C249" s="16" t="s">
        <v>15</v>
      </c>
      <c r="D249" s="16" t="s">
        <v>35</v>
      </c>
      <c r="E249" s="14">
        <v>432</v>
      </c>
      <c r="F249" s="14">
        <v>1200</v>
      </c>
      <c r="G249" s="14">
        <v>900</v>
      </c>
      <c r="H249" s="14">
        <v>780</v>
      </c>
      <c r="I249" s="14"/>
    </row>
    <row r="250" spans="1:9" s="17" customFormat="1" x14ac:dyDescent="0.25">
      <c r="A250" s="14">
        <v>169</v>
      </c>
      <c r="B250" s="15" t="s">
        <v>279</v>
      </c>
      <c r="C250" s="16" t="s">
        <v>15</v>
      </c>
      <c r="D250" s="16" t="s">
        <v>35</v>
      </c>
      <c r="E250" s="14">
        <v>432</v>
      </c>
      <c r="F250" s="14">
        <v>1200</v>
      </c>
      <c r="G250" s="14">
        <v>900</v>
      </c>
      <c r="H250" s="14">
        <v>780</v>
      </c>
      <c r="I250" s="14">
        <v>660</v>
      </c>
    </row>
    <row r="251" spans="1:9" s="17" customFormat="1" x14ac:dyDescent="0.25">
      <c r="A251" s="14">
        <v>170</v>
      </c>
      <c r="B251" s="15" t="s">
        <v>280</v>
      </c>
      <c r="C251" s="16" t="s">
        <v>15</v>
      </c>
      <c r="D251" s="16" t="s">
        <v>35</v>
      </c>
      <c r="E251" s="14">
        <v>432</v>
      </c>
      <c r="F251" s="14">
        <v>1200</v>
      </c>
      <c r="G251" s="14">
        <v>850</v>
      </c>
      <c r="H251" s="14"/>
      <c r="I251" s="14"/>
    </row>
    <row r="252" spans="1:9" s="17" customFormat="1" x14ac:dyDescent="0.25">
      <c r="A252" s="14">
        <v>171</v>
      </c>
      <c r="B252" s="15" t="s">
        <v>281</v>
      </c>
      <c r="C252" s="16" t="s">
        <v>15</v>
      </c>
      <c r="D252" s="16" t="s">
        <v>35</v>
      </c>
      <c r="E252" s="14"/>
      <c r="F252" s="14">
        <v>750</v>
      </c>
      <c r="G252" s="14">
        <v>650</v>
      </c>
      <c r="H252" s="14">
        <v>600</v>
      </c>
      <c r="I252" s="14"/>
    </row>
    <row r="253" spans="1:9" s="17" customFormat="1" x14ac:dyDescent="0.25">
      <c r="A253" s="14">
        <v>172</v>
      </c>
      <c r="B253" s="15" t="s">
        <v>282</v>
      </c>
      <c r="C253" s="16" t="s">
        <v>15</v>
      </c>
      <c r="D253" s="16" t="s">
        <v>35</v>
      </c>
      <c r="E253" s="14">
        <v>480</v>
      </c>
      <c r="F253" s="14">
        <v>900</v>
      </c>
      <c r="G253" s="14">
        <v>700</v>
      </c>
      <c r="H253" s="14">
        <v>650</v>
      </c>
      <c r="I253" s="14"/>
    </row>
    <row r="254" spans="1:9" s="17" customFormat="1" x14ac:dyDescent="0.25">
      <c r="A254" s="14">
        <v>173</v>
      </c>
      <c r="B254" s="15" t="s">
        <v>283</v>
      </c>
      <c r="C254" s="16" t="s">
        <v>15</v>
      </c>
      <c r="D254" s="16" t="s">
        <v>35</v>
      </c>
      <c r="E254" s="14">
        <v>360</v>
      </c>
      <c r="F254" s="14">
        <v>900</v>
      </c>
      <c r="G254" s="14">
        <v>700</v>
      </c>
      <c r="H254" s="14">
        <v>650</v>
      </c>
      <c r="I254" s="14"/>
    </row>
    <row r="255" spans="1:9" s="17" customFormat="1" x14ac:dyDescent="0.25">
      <c r="A255" s="14">
        <v>174</v>
      </c>
      <c r="B255" s="15" t="s">
        <v>284</v>
      </c>
      <c r="C255" s="16" t="s">
        <v>15</v>
      </c>
      <c r="D255" s="16" t="s">
        <v>35</v>
      </c>
      <c r="E255" s="14">
        <v>530</v>
      </c>
      <c r="F255" s="14">
        <v>1400</v>
      </c>
      <c r="G255" s="14"/>
      <c r="H255" s="14"/>
      <c r="I255" s="14"/>
    </row>
    <row r="256" spans="1:9" s="17" customFormat="1" ht="31.5" x14ac:dyDescent="0.25">
      <c r="A256" s="488">
        <v>175</v>
      </c>
      <c r="B256" s="490" t="s">
        <v>285</v>
      </c>
      <c r="C256" s="16" t="s">
        <v>15</v>
      </c>
      <c r="D256" s="16" t="s">
        <v>286</v>
      </c>
      <c r="E256" s="14">
        <v>750</v>
      </c>
      <c r="F256" s="14">
        <v>1400</v>
      </c>
      <c r="G256" s="14">
        <v>680</v>
      </c>
      <c r="H256" s="14">
        <v>630</v>
      </c>
      <c r="I256" s="14"/>
    </row>
    <row r="257" spans="1:9" s="17" customFormat="1" ht="31.5" x14ac:dyDescent="0.25">
      <c r="A257" s="489"/>
      <c r="B257" s="490"/>
      <c r="C257" s="16" t="s">
        <v>286</v>
      </c>
      <c r="D257" s="16" t="s">
        <v>35</v>
      </c>
      <c r="E257" s="14">
        <v>260</v>
      </c>
      <c r="F257" s="14">
        <v>700</v>
      </c>
      <c r="G257" s="14"/>
      <c r="H257" s="14"/>
      <c r="I257" s="14"/>
    </row>
    <row r="258" spans="1:9" s="17" customFormat="1" x14ac:dyDescent="0.25">
      <c r="A258" s="14">
        <v>176</v>
      </c>
      <c r="B258" s="15" t="s">
        <v>287</v>
      </c>
      <c r="C258" s="16" t="s">
        <v>15</v>
      </c>
      <c r="D258" s="16" t="s">
        <v>288</v>
      </c>
      <c r="E258" s="14">
        <v>750</v>
      </c>
      <c r="F258" s="14">
        <v>1400</v>
      </c>
      <c r="G258" s="14"/>
      <c r="H258" s="14"/>
      <c r="I258" s="14"/>
    </row>
    <row r="259" spans="1:9" s="17" customFormat="1" x14ac:dyDescent="0.25">
      <c r="A259" s="491">
        <v>177</v>
      </c>
      <c r="B259" s="493" t="s">
        <v>289</v>
      </c>
      <c r="C259" s="23" t="s">
        <v>15</v>
      </c>
      <c r="D259" s="23" t="s">
        <v>288</v>
      </c>
      <c r="E259" s="24">
        <v>300</v>
      </c>
      <c r="F259" s="14">
        <v>1400</v>
      </c>
      <c r="G259" s="14"/>
      <c r="H259" s="14"/>
      <c r="I259" s="14"/>
    </row>
    <row r="260" spans="1:9" s="17" customFormat="1" x14ac:dyDescent="0.25">
      <c r="A260" s="492"/>
      <c r="B260" s="494"/>
      <c r="C260" s="23" t="s">
        <v>288</v>
      </c>
      <c r="D260" s="23" t="s">
        <v>290</v>
      </c>
      <c r="E260" s="24">
        <v>260</v>
      </c>
      <c r="F260" s="14">
        <v>750</v>
      </c>
      <c r="G260" s="14">
        <v>700</v>
      </c>
      <c r="H260" s="14">
        <v>650</v>
      </c>
      <c r="I260" s="14">
        <v>600</v>
      </c>
    </row>
    <row r="261" spans="1:9" s="17" customFormat="1" x14ac:dyDescent="0.25">
      <c r="A261" s="488">
        <v>178</v>
      </c>
      <c r="B261" s="490" t="s">
        <v>22</v>
      </c>
      <c r="C261" s="16" t="s">
        <v>15</v>
      </c>
      <c r="D261" s="16" t="s">
        <v>291</v>
      </c>
      <c r="E261" s="14">
        <v>1200</v>
      </c>
      <c r="F261" s="14">
        <v>2800</v>
      </c>
      <c r="G261" s="14">
        <v>900</v>
      </c>
      <c r="H261" s="14">
        <v>750</v>
      </c>
      <c r="I261" s="14"/>
    </row>
    <row r="262" spans="1:9" s="17" customFormat="1" x14ac:dyDescent="0.25">
      <c r="A262" s="489"/>
      <c r="B262" s="490"/>
      <c r="C262" s="16" t="s">
        <v>291</v>
      </c>
      <c r="D262" s="16" t="s">
        <v>292</v>
      </c>
      <c r="E262" s="14">
        <v>600</v>
      </c>
      <c r="F262" s="14">
        <v>1000</v>
      </c>
      <c r="G262" s="14">
        <v>680</v>
      </c>
      <c r="H262" s="14">
        <v>630</v>
      </c>
      <c r="I262" s="14"/>
    </row>
    <row r="263" spans="1:9" s="17" customFormat="1" x14ac:dyDescent="0.25">
      <c r="A263" s="14">
        <v>179</v>
      </c>
      <c r="B263" s="15" t="s">
        <v>288</v>
      </c>
      <c r="C263" s="16" t="s">
        <v>15</v>
      </c>
      <c r="D263" s="16" t="s">
        <v>287</v>
      </c>
      <c r="E263" s="14">
        <v>576</v>
      </c>
      <c r="F263" s="14">
        <v>1200</v>
      </c>
      <c r="G263" s="14">
        <v>900</v>
      </c>
      <c r="H263" s="14">
        <v>800</v>
      </c>
      <c r="I263" s="14">
        <v>700</v>
      </c>
    </row>
    <row r="264" spans="1:9" s="17" customFormat="1" x14ac:dyDescent="0.25">
      <c r="A264" s="488">
        <v>180</v>
      </c>
      <c r="B264" s="490" t="s">
        <v>293</v>
      </c>
      <c r="C264" s="16" t="s">
        <v>294</v>
      </c>
      <c r="D264" s="16" t="s">
        <v>22</v>
      </c>
      <c r="E264" s="14">
        <v>1800</v>
      </c>
      <c r="F264" s="14">
        <v>2100</v>
      </c>
      <c r="G264" s="14">
        <v>800</v>
      </c>
      <c r="H264" s="14">
        <v>750</v>
      </c>
      <c r="I264" s="14">
        <v>630</v>
      </c>
    </row>
    <row r="265" spans="1:9" s="17" customFormat="1" x14ac:dyDescent="0.25">
      <c r="A265" s="489"/>
      <c r="B265" s="490"/>
      <c r="C265" s="16" t="s">
        <v>22</v>
      </c>
      <c r="D265" s="16" t="s">
        <v>35</v>
      </c>
      <c r="E265" s="14">
        <v>480</v>
      </c>
      <c r="F265" s="14">
        <v>1000</v>
      </c>
      <c r="G265" s="14">
        <v>700</v>
      </c>
      <c r="H265" s="14">
        <v>600</v>
      </c>
      <c r="I265" s="14"/>
    </row>
    <row r="266" spans="1:9" s="17" customFormat="1" x14ac:dyDescent="0.25">
      <c r="A266" s="488">
        <v>181</v>
      </c>
      <c r="B266" s="490" t="s">
        <v>295</v>
      </c>
      <c r="C266" s="16" t="s">
        <v>15</v>
      </c>
      <c r="D266" s="16" t="s">
        <v>293</v>
      </c>
      <c r="E266" s="14">
        <v>330</v>
      </c>
      <c r="F266" s="14">
        <v>1400</v>
      </c>
      <c r="G266" s="14"/>
      <c r="H266" s="14"/>
      <c r="I266" s="14"/>
    </row>
    <row r="267" spans="1:9" s="17" customFormat="1" x14ac:dyDescent="0.25">
      <c r="A267" s="489"/>
      <c r="B267" s="490"/>
      <c r="C267" s="16" t="s">
        <v>293</v>
      </c>
      <c r="D267" s="16" t="s">
        <v>292</v>
      </c>
      <c r="E267" s="14">
        <v>286</v>
      </c>
      <c r="F267" s="14">
        <v>700</v>
      </c>
      <c r="G267" s="14"/>
      <c r="H267" s="14"/>
      <c r="I267" s="14"/>
    </row>
    <row r="268" spans="1:9" s="17" customFormat="1" x14ac:dyDescent="0.25">
      <c r="A268" s="488">
        <v>182</v>
      </c>
      <c r="B268" s="490" t="s">
        <v>291</v>
      </c>
      <c r="C268" s="16" t="s">
        <v>296</v>
      </c>
      <c r="D268" s="16" t="s">
        <v>292</v>
      </c>
      <c r="E268" s="14">
        <v>2200</v>
      </c>
      <c r="F268" s="14">
        <v>2800</v>
      </c>
      <c r="G268" s="14">
        <v>900</v>
      </c>
      <c r="H268" s="14">
        <v>850</v>
      </c>
      <c r="I268" s="14">
        <v>750</v>
      </c>
    </row>
    <row r="269" spans="1:9" s="17" customFormat="1" x14ac:dyDescent="0.25">
      <c r="A269" s="489"/>
      <c r="B269" s="490"/>
      <c r="C269" s="16" t="s">
        <v>292</v>
      </c>
      <c r="D269" s="16" t="s">
        <v>22</v>
      </c>
      <c r="E269" s="14">
        <v>500</v>
      </c>
      <c r="F269" s="14">
        <v>950</v>
      </c>
      <c r="G269" s="14">
        <v>680</v>
      </c>
      <c r="H269" s="14">
        <v>630</v>
      </c>
      <c r="I269" s="14"/>
    </row>
    <row r="270" spans="1:9" s="17" customFormat="1" x14ac:dyDescent="0.25">
      <c r="A270" s="14">
        <v>183</v>
      </c>
      <c r="B270" s="15" t="s">
        <v>290</v>
      </c>
      <c r="C270" s="16" t="s">
        <v>22</v>
      </c>
      <c r="D270" s="16" t="s">
        <v>292</v>
      </c>
      <c r="E270" s="14">
        <v>750</v>
      </c>
      <c r="F270" s="14">
        <v>900</v>
      </c>
      <c r="G270" s="14">
        <v>720</v>
      </c>
      <c r="H270" s="14">
        <v>700</v>
      </c>
      <c r="I270" s="14">
        <v>680</v>
      </c>
    </row>
    <row r="271" spans="1:9" s="17" customFormat="1" x14ac:dyDescent="0.25">
      <c r="A271" s="14">
        <v>184</v>
      </c>
      <c r="B271" s="15" t="s">
        <v>292</v>
      </c>
      <c r="C271" s="16" t="s">
        <v>291</v>
      </c>
      <c r="D271" s="16" t="s">
        <v>290</v>
      </c>
      <c r="E271" s="14">
        <v>360</v>
      </c>
      <c r="F271" s="14">
        <v>750</v>
      </c>
      <c r="G271" s="14">
        <v>680</v>
      </c>
      <c r="H271" s="14">
        <v>660</v>
      </c>
      <c r="I271" s="14">
        <v>640</v>
      </c>
    </row>
    <row r="272" spans="1:9" s="17" customFormat="1" x14ac:dyDescent="0.25">
      <c r="A272" s="488">
        <v>185</v>
      </c>
      <c r="B272" s="490" t="s">
        <v>297</v>
      </c>
      <c r="C272" s="16" t="s">
        <v>15</v>
      </c>
      <c r="D272" s="16" t="s">
        <v>293</v>
      </c>
      <c r="E272" s="14">
        <v>1200</v>
      </c>
      <c r="F272" s="14">
        <v>1400</v>
      </c>
      <c r="G272" s="14"/>
      <c r="H272" s="14"/>
      <c r="I272" s="14"/>
    </row>
    <row r="273" spans="1:9" s="17" customFormat="1" ht="18" customHeight="1" x14ac:dyDescent="0.25">
      <c r="A273" s="489"/>
      <c r="B273" s="490"/>
      <c r="C273" s="16" t="s">
        <v>293</v>
      </c>
      <c r="D273" s="16" t="s">
        <v>291</v>
      </c>
      <c r="E273" s="14">
        <v>600</v>
      </c>
      <c r="F273" s="14">
        <v>850</v>
      </c>
      <c r="G273" s="14">
        <v>720</v>
      </c>
      <c r="H273" s="14">
        <v>640</v>
      </c>
      <c r="I273" s="14"/>
    </row>
    <row r="274" spans="1:9" s="17" customFormat="1" x14ac:dyDescent="0.25">
      <c r="A274" s="488">
        <v>186</v>
      </c>
      <c r="B274" s="490" t="s">
        <v>294</v>
      </c>
      <c r="C274" s="16" t="s">
        <v>15</v>
      </c>
      <c r="D274" s="16" t="s">
        <v>291</v>
      </c>
      <c r="E274" s="14">
        <v>2200</v>
      </c>
      <c r="F274" s="14">
        <v>3500</v>
      </c>
      <c r="G274" s="14">
        <v>1000</v>
      </c>
      <c r="H274" s="14">
        <v>900</v>
      </c>
      <c r="I274" s="14"/>
    </row>
    <row r="275" spans="1:9" s="17" customFormat="1" x14ac:dyDescent="0.25">
      <c r="A275" s="489"/>
      <c r="B275" s="490"/>
      <c r="C275" s="16" t="s">
        <v>291</v>
      </c>
      <c r="D275" s="16" t="s">
        <v>298</v>
      </c>
      <c r="E275" s="14">
        <v>1800</v>
      </c>
      <c r="F275" s="14">
        <v>2000</v>
      </c>
      <c r="G275" s="14">
        <v>850</v>
      </c>
      <c r="H275" s="14">
        <v>750</v>
      </c>
      <c r="I275" s="14"/>
    </row>
    <row r="276" spans="1:9" s="17" customFormat="1" x14ac:dyDescent="0.25">
      <c r="A276" s="14">
        <v>187</v>
      </c>
      <c r="B276" s="15" t="s">
        <v>299</v>
      </c>
      <c r="C276" s="16" t="s">
        <v>300</v>
      </c>
      <c r="D276" s="16" t="s">
        <v>291</v>
      </c>
      <c r="E276" s="14">
        <v>950</v>
      </c>
      <c r="F276" s="14">
        <v>1200</v>
      </c>
      <c r="G276" s="14">
        <v>900</v>
      </c>
      <c r="H276" s="14">
        <v>850</v>
      </c>
      <c r="I276" s="14">
        <v>750</v>
      </c>
    </row>
    <row r="277" spans="1:9" s="17" customFormat="1" x14ac:dyDescent="0.25">
      <c r="A277" s="14">
        <v>188</v>
      </c>
      <c r="B277" s="15" t="s">
        <v>300</v>
      </c>
      <c r="C277" s="16" t="s">
        <v>297</v>
      </c>
      <c r="D277" s="16" t="s">
        <v>301</v>
      </c>
      <c r="E277" s="14">
        <v>1200</v>
      </c>
      <c r="F277" s="14">
        <v>2000</v>
      </c>
      <c r="G277" s="14"/>
      <c r="H277" s="14"/>
      <c r="I277" s="14"/>
    </row>
    <row r="278" spans="1:9" s="17" customFormat="1" x14ac:dyDescent="0.25">
      <c r="A278" s="488">
        <v>189</v>
      </c>
      <c r="B278" s="490" t="s">
        <v>301</v>
      </c>
      <c r="C278" s="16" t="s">
        <v>15</v>
      </c>
      <c r="D278" s="16" t="s">
        <v>300</v>
      </c>
      <c r="E278" s="14">
        <v>1800</v>
      </c>
      <c r="F278" s="14">
        <v>3500</v>
      </c>
      <c r="G278" s="14"/>
      <c r="H278" s="14"/>
      <c r="I278" s="14"/>
    </row>
    <row r="279" spans="1:9" s="17" customFormat="1" x14ac:dyDescent="0.25">
      <c r="A279" s="489"/>
      <c r="B279" s="490"/>
      <c r="C279" s="16" t="s">
        <v>300</v>
      </c>
      <c r="D279" s="16" t="s">
        <v>291</v>
      </c>
      <c r="E279" s="14">
        <v>1200</v>
      </c>
      <c r="F279" s="14">
        <v>1400</v>
      </c>
      <c r="G279" s="14"/>
      <c r="H279" s="14"/>
      <c r="I279" s="14"/>
    </row>
    <row r="280" spans="1:9" s="17" customFormat="1" ht="30.6" customHeight="1" x14ac:dyDescent="0.25">
      <c r="A280" s="488">
        <v>190</v>
      </c>
      <c r="B280" s="490" t="s">
        <v>296</v>
      </c>
      <c r="C280" s="16" t="s">
        <v>15</v>
      </c>
      <c r="D280" s="16" t="s">
        <v>291</v>
      </c>
      <c r="E280" s="14">
        <v>7200</v>
      </c>
      <c r="F280" s="14">
        <v>12000</v>
      </c>
      <c r="G280" s="14">
        <v>1300</v>
      </c>
      <c r="H280" s="14">
        <v>1100</v>
      </c>
      <c r="I280" s="14"/>
    </row>
    <row r="281" spans="1:9" s="17" customFormat="1" ht="28.15" customHeight="1" x14ac:dyDescent="0.25">
      <c r="A281" s="489"/>
      <c r="B281" s="490"/>
      <c r="C281" s="16" t="s">
        <v>291</v>
      </c>
      <c r="D281" s="16" t="s">
        <v>302</v>
      </c>
      <c r="E281" s="14">
        <v>5100</v>
      </c>
      <c r="F281" s="14">
        <v>7000</v>
      </c>
      <c r="G281" s="14">
        <v>850</v>
      </c>
      <c r="H281" s="14">
        <v>750</v>
      </c>
      <c r="I281" s="14"/>
    </row>
    <row r="282" spans="1:9" s="17" customFormat="1" x14ac:dyDescent="0.25">
      <c r="A282" s="489"/>
      <c r="B282" s="490"/>
      <c r="C282" s="16" t="s">
        <v>302</v>
      </c>
      <c r="D282" s="16" t="s">
        <v>303</v>
      </c>
      <c r="E282" s="14">
        <v>1600</v>
      </c>
      <c r="F282" s="14">
        <v>3000</v>
      </c>
      <c r="G282" s="14">
        <v>800</v>
      </c>
      <c r="H282" s="14">
        <v>720</v>
      </c>
      <c r="I282" s="14"/>
    </row>
    <row r="283" spans="1:9" s="17" customFormat="1" ht="31.5" x14ac:dyDescent="0.25">
      <c r="A283" s="489"/>
      <c r="B283" s="490"/>
      <c r="C283" s="16" t="s">
        <v>303</v>
      </c>
      <c r="D283" s="16" t="s">
        <v>304</v>
      </c>
      <c r="E283" s="14">
        <v>750</v>
      </c>
      <c r="F283" s="14">
        <v>2000</v>
      </c>
      <c r="G283" s="14">
        <v>750</v>
      </c>
      <c r="H283" s="14">
        <v>650</v>
      </c>
      <c r="I283" s="14"/>
    </row>
    <row r="284" spans="1:9" s="17" customFormat="1" ht="16.149999999999999" customHeight="1" x14ac:dyDescent="0.25">
      <c r="A284" s="488">
        <v>191</v>
      </c>
      <c r="B284" s="490" t="s">
        <v>305</v>
      </c>
      <c r="C284" s="16" t="s">
        <v>291</v>
      </c>
      <c r="D284" s="16" t="s">
        <v>306</v>
      </c>
      <c r="E284" s="14">
        <v>480</v>
      </c>
      <c r="F284" s="14">
        <v>1300</v>
      </c>
      <c r="G284" s="14">
        <v>800</v>
      </c>
      <c r="H284" s="14">
        <v>720</v>
      </c>
      <c r="I284" s="14"/>
    </row>
    <row r="285" spans="1:9" s="17" customFormat="1" ht="21" customHeight="1" x14ac:dyDescent="0.25">
      <c r="A285" s="489"/>
      <c r="B285" s="490"/>
      <c r="C285" s="16" t="s">
        <v>306</v>
      </c>
      <c r="D285" s="16" t="s">
        <v>35</v>
      </c>
      <c r="E285" s="14">
        <v>390</v>
      </c>
      <c r="F285" s="14">
        <v>950</v>
      </c>
      <c r="G285" s="14">
        <v>750</v>
      </c>
      <c r="H285" s="14"/>
      <c r="I285" s="14"/>
    </row>
    <row r="286" spans="1:9" s="17" customFormat="1" x14ac:dyDescent="0.25">
      <c r="A286" s="14">
        <v>192</v>
      </c>
      <c r="B286" s="15" t="s">
        <v>307</v>
      </c>
      <c r="C286" s="16" t="s">
        <v>291</v>
      </c>
      <c r="D286" s="16" t="s">
        <v>35</v>
      </c>
      <c r="E286" s="14">
        <v>480</v>
      </c>
      <c r="F286" s="14">
        <v>950</v>
      </c>
      <c r="G286" s="14">
        <v>850</v>
      </c>
      <c r="H286" s="14">
        <v>750</v>
      </c>
      <c r="I286" s="14"/>
    </row>
    <row r="287" spans="1:9" s="17" customFormat="1" x14ac:dyDescent="0.25">
      <c r="A287" s="14">
        <v>193</v>
      </c>
      <c r="B287" s="15" t="s">
        <v>308</v>
      </c>
      <c r="C287" s="16" t="s">
        <v>291</v>
      </c>
      <c r="D287" s="16" t="s">
        <v>35</v>
      </c>
      <c r="E287" s="14">
        <v>480</v>
      </c>
      <c r="F287" s="14">
        <v>950</v>
      </c>
      <c r="G287" s="14">
        <v>850</v>
      </c>
      <c r="H287" s="14">
        <v>750</v>
      </c>
      <c r="I287" s="14"/>
    </row>
    <row r="288" spans="1:9" s="17" customFormat="1" x14ac:dyDescent="0.25">
      <c r="A288" s="14">
        <v>194</v>
      </c>
      <c r="B288" s="15" t="s">
        <v>309</v>
      </c>
      <c r="C288" s="16" t="s">
        <v>296</v>
      </c>
      <c r="D288" s="16" t="s">
        <v>35</v>
      </c>
      <c r="E288" s="14">
        <v>600</v>
      </c>
      <c r="F288" s="14">
        <v>950</v>
      </c>
      <c r="G288" s="14">
        <v>850</v>
      </c>
      <c r="H288" s="14"/>
      <c r="I288" s="14"/>
    </row>
    <row r="289" spans="1:9" s="17" customFormat="1" x14ac:dyDescent="0.25">
      <c r="A289" s="14">
        <v>195</v>
      </c>
      <c r="B289" s="15" t="s">
        <v>310</v>
      </c>
      <c r="C289" s="16" t="s">
        <v>296</v>
      </c>
      <c r="D289" s="16" t="s">
        <v>35</v>
      </c>
      <c r="E289" s="14">
        <v>600</v>
      </c>
      <c r="F289" s="14">
        <v>950</v>
      </c>
      <c r="G289" s="14">
        <v>850</v>
      </c>
      <c r="H289" s="14"/>
      <c r="I289" s="14"/>
    </row>
    <row r="290" spans="1:9" s="17" customFormat="1" x14ac:dyDescent="0.25">
      <c r="A290" s="14">
        <v>196</v>
      </c>
      <c r="B290" s="15" t="s">
        <v>298</v>
      </c>
      <c r="C290" s="16" t="s">
        <v>296</v>
      </c>
      <c r="D290" s="16" t="s">
        <v>35</v>
      </c>
      <c r="E290" s="14">
        <v>600</v>
      </c>
      <c r="F290" s="14">
        <v>1200</v>
      </c>
      <c r="G290" s="14">
        <v>850</v>
      </c>
      <c r="H290" s="14">
        <v>800</v>
      </c>
      <c r="I290" s="14"/>
    </row>
    <row r="291" spans="1:9" s="17" customFormat="1" x14ac:dyDescent="0.25">
      <c r="A291" s="491">
        <v>197</v>
      </c>
      <c r="B291" s="493" t="s">
        <v>311</v>
      </c>
      <c r="C291" s="16" t="s">
        <v>296</v>
      </c>
      <c r="D291" s="16" t="s">
        <v>305</v>
      </c>
      <c r="E291" s="14">
        <v>600</v>
      </c>
      <c r="F291" s="14">
        <v>1200</v>
      </c>
      <c r="G291" s="14">
        <v>800</v>
      </c>
      <c r="H291" s="14">
        <v>720</v>
      </c>
      <c r="I291" s="14"/>
    </row>
    <row r="292" spans="1:9" s="17" customFormat="1" x14ac:dyDescent="0.25">
      <c r="A292" s="492"/>
      <c r="B292" s="494"/>
      <c r="C292" s="16" t="s">
        <v>305</v>
      </c>
      <c r="D292" s="16" t="s">
        <v>35</v>
      </c>
      <c r="E292" s="14">
        <v>430</v>
      </c>
      <c r="F292" s="14">
        <v>900</v>
      </c>
      <c r="G292" s="14">
        <v>800</v>
      </c>
      <c r="H292" s="14">
        <v>720</v>
      </c>
      <c r="I292" s="14"/>
    </row>
    <row r="293" spans="1:9" s="17" customFormat="1" x14ac:dyDescent="0.25">
      <c r="A293" s="491">
        <v>198</v>
      </c>
      <c r="B293" s="493" t="s">
        <v>312</v>
      </c>
      <c r="C293" s="16" t="s">
        <v>296</v>
      </c>
      <c r="D293" s="16" t="s">
        <v>305</v>
      </c>
      <c r="E293" s="14">
        <v>430</v>
      </c>
      <c r="F293" s="14">
        <v>1200</v>
      </c>
      <c r="G293" s="14">
        <v>800</v>
      </c>
      <c r="H293" s="14"/>
      <c r="I293" s="14"/>
    </row>
    <row r="294" spans="1:9" s="17" customFormat="1" x14ac:dyDescent="0.25">
      <c r="A294" s="492"/>
      <c r="B294" s="494"/>
      <c r="C294" s="16" t="s">
        <v>305</v>
      </c>
      <c r="D294" s="16" t="s">
        <v>35</v>
      </c>
      <c r="E294" s="14">
        <v>300</v>
      </c>
      <c r="F294" s="14">
        <v>900</v>
      </c>
      <c r="G294" s="14">
        <v>800</v>
      </c>
      <c r="H294" s="14">
        <v>720</v>
      </c>
      <c r="I294" s="14"/>
    </row>
    <row r="295" spans="1:9" s="17" customFormat="1" x14ac:dyDescent="0.25">
      <c r="A295" s="488">
        <v>199</v>
      </c>
      <c r="B295" s="490" t="s">
        <v>313</v>
      </c>
      <c r="C295" s="16" t="s">
        <v>296</v>
      </c>
      <c r="D295" s="16" t="s">
        <v>305</v>
      </c>
      <c r="E295" s="14">
        <v>400</v>
      </c>
      <c r="F295" s="14">
        <v>1200</v>
      </c>
      <c r="G295" s="14">
        <v>850</v>
      </c>
      <c r="H295" s="14"/>
      <c r="I295" s="14"/>
    </row>
    <row r="296" spans="1:9" s="17" customFormat="1" ht="21" customHeight="1" x14ac:dyDescent="0.25">
      <c r="A296" s="489"/>
      <c r="B296" s="490"/>
      <c r="C296" s="16" t="s">
        <v>305</v>
      </c>
      <c r="D296" s="16" t="s">
        <v>35</v>
      </c>
      <c r="E296" s="14">
        <v>330</v>
      </c>
      <c r="F296" s="14">
        <v>900</v>
      </c>
      <c r="G296" s="14"/>
      <c r="H296" s="14"/>
      <c r="I296" s="14"/>
    </row>
    <row r="297" spans="1:9" s="17" customFormat="1" ht="21" customHeight="1" x14ac:dyDescent="0.25">
      <c r="A297" s="14">
        <v>200</v>
      </c>
      <c r="B297" s="15" t="s">
        <v>314</v>
      </c>
      <c r="C297" s="16" t="s">
        <v>296</v>
      </c>
      <c r="D297" s="16" t="s">
        <v>35</v>
      </c>
      <c r="E297" s="14">
        <v>390</v>
      </c>
      <c r="F297" s="14">
        <v>900</v>
      </c>
      <c r="G297" s="14">
        <v>800</v>
      </c>
      <c r="H297" s="14">
        <v>720</v>
      </c>
      <c r="I297" s="14"/>
    </row>
    <row r="298" spans="1:9" s="17" customFormat="1" x14ac:dyDescent="0.25">
      <c r="A298" s="14">
        <v>201</v>
      </c>
      <c r="B298" s="15" t="s">
        <v>302</v>
      </c>
      <c r="C298" s="16" t="s">
        <v>296</v>
      </c>
      <c r="D298" s="16" t="s">
        <v>35</v>
      </c>
      <c r="E298" s="14">
        <v>390</v>
      </c>
      <c r="F298" s="14">
        <v>900</v>
      </c>
      <c r="G298" s="14">
        <v>800</v>
      </c>
      <c r="H298" s="14"/>
      <c r="I298" s="14"/>
    </row>
    <row r="299" spans="1:9" s="17" customFormat="1" x14ac:dyDescent="0.25">
      <c r="A299" s="488">
        <v>202</v>
      </c>
      <c r="B299" s="490" t="s">
        <v>315</v>
      </c>
      <c r="C299" s="16" t="s">
        <v>296</v>
      </c>
      <c r="D299" s="16" t="s">
        <v>305</v>
      </c>
      <c r="E299" s="14">
        <v>390</v>
      </c>
      <c r="F299" s="14">
        <v>1000</v>
      </c>
      <c r="G299" s="14">
        <v>800</v>
      </c>
      <c r="H299" s="14"/>
      <c r="I299" s="14"/>
    </row>
    <row r="300" spans="1:9" s="17" customFormat="1" x14ac:dyDescent="0.25">
      <c r="A300" s="489"/>
      <c r="B300" s="490"/>
      <c r="C300" s="16" t="s">
        <v>305</v>
      </c>
      <c r="D300" s="16" t="s">
        <v>35</v>
      </c>
      <c r="E300" s="14">
        <v>390</v>
      </c>
      <c r="F300" s="14">
        <v>850</v>
      </c>
      <c r="G300" s="14">
        <v>750</v>
      </c>
      <c r="H300" s="14">
        <v>650</v>
      </c>
      <c r="I300" s="14"/>
    </row>
    <row r="301" spans="1:9" s="17" customFormat="1" x14ac:dyDescent="0.25">
      <c r="A301" s="488">
        <v>203</v>
      </c>
      <c r="B301" s="490" t="s">
        <v>306</v>
      </c>
      <c r="C301" s="16" t="s">
        <v>296</v>
      </c>
      <c r="D301" s="16" t="s">
        <v>307</v>
      </c>
      <c r="E301" s="14">
        <v>390</v>
      </c>
      <c r="F301" s="14">
        <v>1200</v>
      </c>
      <c r="G301" s="14">
        <v>800</v>
      </c>
      <c r="H301" s="14"/>
      <c r="I301" s="14"/>
    </row>
    <row r="302" spans="1:9" s="17" customFormat="1" x14ac:dyDescent="0.25">
      <c r="A302" s="489"/>
      <c r="B302" s="490"/>
      <c r="C302" s="16" t="s">
        <v>307</v>
      </c>
      <c r="D302" s="16" t="s">
        <v>35</v>
      </c>
      <c r="E302" s="14">
        <v>390</v>
      </c>
      <c r="F302" s="14">
        <v>900</v>
      </c>
      <c r="G302" s="14">
        <v>750</v>
      </c>
      <c r="H302" s="14">
        <v>700</v>
      </c>
      <c r="I302" s="14">
        <v>650</v>
      </c>
    </row>
    <row r="303" spans="1:9" s="17" customFormat="1" x14ac:dyDescent="0.25">
      <c r="A303" s="14">
        <v>204</v>
      </c>
      <c r="B303" s="15" t="s">
        <v>303</v>
      </c>
      <c r="C303" s="16" t="s">
        <v>296</v>
      </c>
      <c r="D303" s="16" t="s">
        <v>35</v>
      </c>
      <c r="E303" s="14">
        <v>390</v>
      </c>
      <c r="F303" s="14">
        <v>900</v>
      </c>
      <c r="G303" s="14">
        <v>800</v>
      </c>
      <c r="H303" s="14">
        <v>720</v>
      </c>
      <c r="I303" s="14"/>
    </row>
    <row r="304" spans="1:9" s="17" customFormat="1" ht="16.149999999999999" customHeight="1" x14ac:dyDescent="0.25">
      <c r="A304" s="497">
        <v>205</v>
      </c>
      <c r="B304" s="490" t="s">
        <v>316</v>
      </c>
      <c r="C304" s="26" t="s">
        <v>317</v>
      </c>
      <c r="D304" s="11" t="s">
        <v>35</v>
      </c>
      <c r="E304" s="27"/>
      <c r="F304" s="14">
        <v>850</v>
      </c>
      <c r="G304" s="14">
        <v>770</v>
      </c>
      <c r="H304" s="14">
        <v>720</v>
      </c>
      <c r="I304" s="14"/>
    </row>
    <row r="305" spans="1:9" s="17" customFormat="1" ht="16.149999999999999" customHeight="1" x14ac:dyDescent="0.25">
      <c r="A305" s="497"/>
      <c r="B305" s="490"/>
      <c r="C305" s="26" t="s">
        <v>318</v>
      </c>
      <c r="D305" s="28" t="s">
        <v>35</v>
      </c>
      <c r="E305" s="27"/>
      <c r="F305" s="14">
        <v>850</v>
      </c>
      <c r="G305" s="14">
        <v>770</v>
      </c>
      <c r="H305" s="14">
        <v>720</v>
      </c>
      <c r="I305" s="14"/>
    </row>
    <row r="306" spans="1:9" s="17" customFormat="1" x14ac:dyDescent="0.25">
      <c r="A306" s="14">
        <v>206</v>
      </c>
      <c r="B306" s="15" t="s">
        <v>319</v>
      </c>
      <c r="C306" s="16" t="s">
        <v>311</v>
      </c>
      <c r="D306" s="16" t="s">
        <v>296</v>
      </c>
      <c r="E306" s="14">
        <v>390</v>
      </c>
      <c r="F306" s="14">
        <v>750</v>
      </c>
      <c r="G306" s="14">
        <v>690</v>
      </c>
      <c r="H306" s="14">
        <v>660</v>
      </c>
      <c r="I306" s="14">
        <v>620</v>
      </c>
    </row>
    <row r="307" spans="1:9" s="17" customFormat="1" x14ac:dyDescent="0.25">
      <c r="A307" s="14">
        <v>207</v>
      </c>
      <c r="B307" s="15" t="s">
        <v>320</v>
      </c>
      <c r="C307" s="16" t="s">
        <v>15</v>
      </c>
      <c r="D307" s="16" t="s">
        <v>321</v>
      </c>
      <c r="E307" s="14">
        <v>3000</v>
      </c>
      <c r="F307" s="14">
        <v>6000</v>
      </c>
      <c r="G307" s="14"/>
      <c r="H307" s="14"/>
      <c r="I307" s="14"/>
    </row>
    <row r="308" spans="1:9" s="17" customFormat="1" ht="19.149999999999999" customHeight="1" x14ac:dyDescent="0.25">
      <c r="A308" s="14">
        <v>208</v>
      </c>
      <c r="B308" s="15" t="s">
        <v>322</v>
      </c>
      <c r="C308" s="16" t="s">
        <v>15</v>
      </c>
      <c r="D308" s="16" t="s">
        <v>321</v>
      </c>
      <c r="E308" s="14">
        <v>3000</v>
      </c>
      <c r="F308" s="14">
        <v>6000</v>
      </c>
      <c r="G308" s="14"/>
      <c r="H308" s="14"/>
      <c r="I308" s="14"/>
    </row>
    <row r="309" spans="1:9" s="17" customFormat="1" ht="72" customHeight="1" x14ac:dyDescent="0.25">
      <c r="A309" s="14">
        <v>209</v>
      </c>
      <c r="B309" s="15" t="s">
        <v>323</v>
      </c>
      <c r="C309" s="16" t="s">
        <v>15</v>
      </c>
      <c r="D309" s="16" t="s">
        <v>324</v>
      </c>
      <c r="E309" s="14">
        <v>3600</v>
      </c>
      <c r="F309" s="14">
        <v>10000</v>
      </c>
      <c r="G309" s="14"/>
      <c r="H309" s="14"/>
      <c r="I309" s="14"/>
    </row>
    <row r="310" spans="1:9" s="17" customFormat="1" ht="49.9" customHeight="1" x14ac:dyDescent="0.25">
      <c r="A310" s="14">
        <v>210</v>
      </c>
      <c r="B310" s="15" t="s">
        <v>324</v>
      </c>
      <c r="C310" s="16" t="s">
        <v>320</v>
      </c>
      <c r="D310" s="16" t="s">
        <v>35</v>
      </c>
      <c r="E310" s="14">
        <v>3000</v>
      </c>
      <c r="F310" s="14">
        <v>7000</v>
      </c>
      <c r="G310" s="14">
        <v>4000</v>
      </c>
      <c r="H310" s="14">
        <v>3800</v>
      </c>
      <c r="I310" s="14">
        <v>3500</v>
      </c>
    </row>
    <row r="311" spans="1:9" s="17" customFormat="1" ht="34.15" customHeight="1" x14ac:dyDescent="0.25">
      <c r="A311" s="14">
        <v>211</v>
      </c>
      <c r="B311" s="15" t="s">
        <v>321</v>
      </c>
      <c r="C311" s="16" t="s">
        <v>27</v>
      </c>
      <c r="D311" s="16" t="s">
        <v>296</v>
      </c>
      <c r="E311" s="14">
        <v>4800</v>
      </c>
      <c r="F311" s="14">
        <v>8000</v>
      </c>
      <c r="G311" s="14">
        <v>4200</v>
      </c>
      <c r="H311" s="14">
        <v>4000</v>
      </c>
      <c r="I311" s="14">
        <v>3700</v>
      </c>
    </row>
    <row r="312" spans="1:9" s="17" customFormat="1" x14ac:dyDescent="0.25">
      <c r="A312" s="14">
        <v>212</v>
      </c>
      <c r="B312" s="15" t="s">
        <v>325</v>
      </c>
      <c r="C312" s="16" t="s">
        <v>27</v>
      </c>
      <c r="D312" s="16" t="s">
        <v>324</v>
      </c>
      <c r="E312" s="14">
        <v>4200</v>
      </c>
      <c r="F312" s="14">
        <v>9000</v>
      </c>
      <c r="G312" s="14">
        <v>4400</v>
      </c>
      <c r="H312" s="14">
        <v>4200</v>
      </c>
      <c r="I312" s="14">
        <v>3800</v>
      </c>
    </row>
    <row r="313" spans="1:9" s="17" customFormat="1" x14ac:dyDescent="0.25">
      <c r="A313" s="14">
        <v>213</v>
      </c>
      <c r="B313" s="15" t="s">
        <v>326</v>
      </c>
      <c r="C313" s="16" t="s">
        <v>324</v>
      </c>
      <c r="D313" s="16" t="s">
        <v>296</v>
      </c>
      <c r="E313" s="14">
        <v>2400</v>
      </c>
      <c r="F313" s="14">
        <v>7000</v>
      </c>
      <c r="G313" s="14"/>
      <c r="H313" s="14"/>
      <c r="I313" s="14"/>
    </row>
    <row r="314" spans="1:9" s="17" customFormat="1" ht="33.6" customHeight="1" x14ac:dyDescent="0.25">
      <c r="A314" s="14">
        <v>214</v>
      </c>
      <c r="B314" s="15" t="s">
        <v>327</v>
      </c>
      <c r="C314" s="16" t="s">
        <v>27</v>
      </c>
      <c r="D314" s="16" t="s">
        <v>328</v>
      </c>
      <c r="E314" s="14">
        <v>4350</v>
      </c>
      <c r="F314" s="14">
        <v>8000</v>
      </c>
      <c r="G314" s="14"/>
      <c r="H314" s="14"/>
      <c r="I314" s="14"/>
    </row>
    <row r="315" spans="1:9" s="17" customFormat="1" ht="22.15" customHeight="1" x14ac:dyDescent="0.25">
      <c r="A315" s="14">
        <v>215</v>
      </c>
      <c r="B315" s="15" t="s">
        <v>329</v>
      </c>
      <c r="C315" s="16" t="s">
        <v>330</v>
      </c>
      <c r="D315" s="16" t="s">
        <v>331</v>
      </c>
      <c r="E315" s="14">
        <v>3600</v>
      </c>
      <c r="F315" s="14">
        <v>4000</v>
      </c>
      <c r="G315" s="14"/>
      <c r="H315" s="14"/>
      <c r="I315" s="14"/>
    </row>
    <row r="316" spans="1:9" s="17" customFormat="1" x14ac:dyDescent="0.25">
      <c r="A316" s="488">
        <v>216</v>
      </c>
      <c r="B316" s="490" t="s">
        <v>332</v>
      </c>
      <c r="C316" s="16" t="s">
        <v>27</v>
      </c>
      <c r="D316" s="16" t="s">
        <v>333</v>
      </c>
      <c r="E316" s="14">
        <v>4000</v>
      </c>
      <c r="F316" s="14">
        <v>5000</v>
      </c>
      <c r="G316" s="14"/>
      <c r="H316" s="14"/>
      <c r="I316" s="14"/>
    </row>
    <row r="317" spans="1:9" s="17" customFormat="1" x14ac:dyDescent="0.25">
      <c r="A317" s="489"/>
      <c r="B317" s="490"/>
      <c r="C317" s="16" t="s">
        <v>333</v>
      </c>
      <c r="D317" s="16" t="s">
        <v>328</v>
      </c>
      <c r="E317" s="14">
        <v>2800</v>
      </c>
      <c r="F317" s="14">
        <v>4000</v>
      </c>
      <c r="G317" s="14"/>
      <c r="H317" s="14"/>
      <c r="I317" s="14"/>
    </row>
    <row r="318" spans="1:9" s="17" customFormat="1" ht="24" customHeight="1" x14ac:dyDescent="0.25">
      <c r="A318" s="14">
        <v>217</v>
      </c>
      <c r="B318" s="15" t="s">
        <v>334</v>
      </c>
      <c r="C318" s="16" t="s">
        <v>333</v>
      </c>
      <c r="D318" s="16" t="s">
        <v>328</v>
      </c>
      <c r="E318" s="14">
        <v>2900</v>
      </c>
      <c r="F318" s="14">
        <v>4000</v>
      </c>
      <c r="G318" s="14"/>
      <c r="H318" s="14"/>
      <c r="I318" s="14"/>
    </row>
    <row r="319" spans="1:9" s="17" customFormat="1" ht="17.45" customHeight="1" x14ac:dyDescent="0.25">
      <c r="A319" s="14">
        <v>218</v>
      </c>
      <c r="B319" s="15" t="s">
        <v>330</v>
      </c>
      <c r="C319" s="16" t="s">
        <v>327</v>
      </c>
      <c r="D319" s="16" t="s">
        <v>35</v>
      </c>
      <c r="E319" s="14">
        <v>3850</v>
      </c>
      <c r="F319" s="14">
        <v>5000</v>
      </c>
      <c r="G319" s="14"/>
      <c r="H319" s="14"/>
      <c r="I319" s="14"/>
    </row>
    <row r="320" spans="1:9" s="17" customFormat="1" x14ac:dyDescent="0.25">
      <c r="A320" s="491">
        <v>219</v>
      </c>
      <c r="B320" s="493" t="s">
        <v>335</v>
      </c>
      <c r="C320" s="16" t="s">
        <v>327</v>
      </c>
      <c r="D320" s="16" t="s">
        <v>30</v>
      </c>
      <c r="E320" s="14">
        <v>3850</v>
      </c>
      <c r="F320" s="14">
        <v>8000</v>
      </c>
      <c r="G320" s="14">
        <v>1200</v>
      </c>
      <c r="H320" s="14"/>
      <c r="I320" s="14"/>
    </row>
    <row r="321" spans="1:9" s="17" customFormat="1" x14ac:dyDescent="0.25">
      <c r="A321" s="492"/>
      <c r="B321" s="494"/>
      <c r="C321" s="16" t="s">
        <v>30</v>
      </c>
      <c r="D321" s="16" t="s">
        <v>35</v>
      </c>
      <c r="E321" s="14"/>
      <c r="F321" s="14">
        <v>2800</v>
      </c>
      <c r="G321" s="14"/>
      <c r="H321" s="14"/>
      <c r="I321" s="14"/>
    </row>
    <row r="322" spans="1:9" s="17" customFormat="1" x14ac:dyDescent="0.25">
      <c r="A322" s="14">
        <v>220</v>
      </c>
      <c r="B322" s="15" t="s">
        <v>333</v>
      </c>
      <c r="C322" s="16" t="s">
        <v>332</v>
      </c>
      <c r="D322" s="16" t="s">
        <v>334</v>
      </c>
      <c r="E322" s="14">
        <v>3250</v>
      </c>
      <c r="F322" s="14">
        <v>4500</v>
      </c>
      <c r="G322" s="14">
        <v>1300</v>
      </c>
      <c r="H322" s="14">
        <v>1100</v>
      </c>
      <c r="I322" s="14"/>
    </row>
    <row r="323" spans="1:9" s="17" customFormat="1" x14ac:dyDescent="0.25">
      <c r="A323" s="14">
        <v>221</v>
      </c>
      <c r="B323" s="15" t="s">
        <v>331</v>
      </c>
      <c r="C323" s="16" t="s">
        <v>327</v>
      </c>
      <c r="D323" s="16" t="s">
        <v>334</v>
      </c>
      <c r="E323" s="14">
        <v>3500</v>
      </c>
      <c r="F323" s="14">
        <v>4500</v>
      </c>
      <c r="G323" s="14"/>
      <c r="H323" s="14"/>
      <c r="I323" s="14"/>
    </row>
    <row r="324" spans="1:9" s="17" customFormat="1" x14ac:dyDescent="0.25">
      <c r="A324" s="14">
        <v>222</v>
      </c>
      <c r="B324" s="15" t="s">
        <v>336</v>
      </c>
      <c r="C324" s="16" t="s">
        <v>327</v>
      </c>
      <c r="D324" s="16" t="s">
        <v>334</v>
      </c>
      <c r="E324" s="14">
        <v>3600</v>
      </c>
      <c r="F324" s="14">
        <v>4500</v>
      </c>
      <c r="G324" s="14"/>
      <c r="H324" s="14"/>
      <c r="I324" s="14"/>
    </row>
    <row r="325" spans="1:9" s="17" customFormat="1" x14ac:dyDescent="0.25">
      <c r="A325" s="14">
        <v>223</v>
      </c>
      <c r="B325" s="15" t="s">
        <v>337</v>
      </c>
      <c r="C325" s="16" t="s">
        <v>327</v>
      </c>
      <c r="D325" s="16" t="s">
        <v>334</v>
      </c>
      <c r="E325" s="14">
        <v>2900</v>
      </c>
      <c r="F325" s="14">
        <v>4500</v>
      </c>
      <c r="G325" s="14"/>
      <c r="H325" s="14"/>
      <c r="I325" s="14"/>
    </row>
    <row r="326" spans="1:9" s="17" customFormat="1" x14ac:dyDescent="0.25">
      <c r="A326" s="14">
        <v>224</v>
      </c>
      <c r="B326" s="15" t="s">
        <v>338</v>
      </c>
      <c r="C326" s="16" t="s">
        <v>327</v>
      </c>
      <c r="D326" s="16" t="s">
        <v>334</v>
      </c>
      <c r="E326" s="14">
        <v>2800</v>
      </c>
      <c r="F326" s="14">
        <v>4500</v>
      </c>
      <c r="G326" s="14"/>
      <c r="H326" s="14"/>
      <c r="I326" s="14"/>
    </row>
    <row r="327" spans="1:9" s="17" customFormat="1" x14ac:dyDescent="0.25">
      <c r="A327" s="14">
        <v>225</v>
      </c>
      <c r="B327" s="15" t="s">
        <v>339</v>
      </c>
      <c r="C327" s="16" t="s">
        <v>328</v>
      </c>
      <c r="D327" s="16" t="s">
        <v>327</v>
      </c>
      <c r="E327" s="14">
        <v>2800</v>
      </c>
      <c r="F327" s="14">
        <v>4500</v>
      </c>
      <c r="G327" s="14"/>
      <c r="H327" s="14"/>
      <c r="I327" s="14"/>
    </row>
    <row r="328" spans="1:9" s="17" customFormat="1" x14ac:dyDescent="0.25">
      <c r="A328" s="491">
        <v>226</v>
      </c>
      <c r="B328" s="493" t="s">
        <v>328</v>
      </c>
      <c r="C328" s="16" t="s">
        <v>27</v>
      </c>
      <c r="D328" s="16" t="s">
        <v>334</v>
      </c>
      <c r="E328" s="14">
        <v>1000</v>
      </c>
      <c r="F328" s="14">
        <v>1500</v>
      </c>
      <c r="G328" s="14">
        <v>700</v>
      </c>
      <c r="H328" s="14"/>
      <c r="I328" s="14"/>
    </row>
    <row r="329" spans="1:9" s="17" customFormat="1" x14ac:dyDescent="0.25">
      <c r="A329" s="495"/>
      <c r="B329" s="496"/>
      <c r="C329" s="16" t="s">
        <v>334</v>
      </c>
      <c r="D329" s="16" t="s">
        <v>327</v>
      </c>
      <c r="E329" s="14">
        <v>3000</v>
      </c>
      <c r="F329" s="14">
        <v>7000</v>
      </c>
      <c r="G329" s="14"/>
      <c r="H329" s="14"/>
      <c r="I329" s="14"/>
    </row>
    <row r="330" spans="1:9" s="17" customFormat="1" ht="17.45" customHeight="1" x14ac:dyDescent="0.25">
      <c r="A330" s="492"/>
      <c r="B330" s="494"/>
      <c r="C330" s="16" t="s">
        <v>327</v>
      </c>
      <c r="D330" s="16" t="s">
        <v>340</v>
      </c>
      <c r="E330" s="14">
        <v>850</v>
      </c>
      <c r="F330" s="14">
        <v>1000</v>
      </c>
      <c r="G330" s="14">
        <v>720</v>
      </c>
      <c r="H330" s="14"/>
      <c r="I330" s="14"/>
    </row>
    <row r="331" spans="1:9" s="17" customFormat="1" ht="17.45" customHeight="1" x14ac:dyDescent="0.25">
      <c r="A331" s="14">
        <v>227</v>
      </c>
      <c r="B331" s="15" t="s">
        <v>341</v>
      </c>
      <c r="C331" s="16" t="s">
        <v>330</v>
      </c>
      <c r="D331" s="16" t="s">
        <v>328</v>
      </c>
      <c r="E331" s="14">
        <v>2400</v>
      </c>
      <c r="F331" s="14">
        <v>4000</v>
      </c>
      <c r="G331" s="14">
        <v>1200</v>
      </c>
      <c r="H331" s="14"/>
      <c r="I331" s="14"/>
    </row>
    <row r="332" spans="1:9" s="17" customFormat="1" x14ac:dyDescent="0.25">
      <c r="A332" s="14">
        <v>228</v>
      </c>
      <c r="B332" s="15" t="s">
        <v>30</v>
      </c>
      <c r="C332" s="16" t="s">
        <v>27</v>
      </c>
      <c r="D332" s="16" t="s">
        <v>328</v>
      </c>
      <c r="E332" s="14">
        <v>2400</v>
      </c>
      <c r="F332" s="14">
        <v>4000</v>
      </c>
      <c r="G332" s="14"/>
      <c r="H332" s="14"/>
      <c r="I332" s="14"/>
    </row>
    <row r="333" spans="1:9" s="17" customFormat="1" x14ac:dyDescent="0.25">
      <c r="A333" s="14">
        <v>229</v>
      </c>
      <c r="B333" s="15" t="s">
        <v>342</v>
      </c>
      <c r="C333" s="16"/>
      <c r="D333" s="16"/>
      <c r="E333" s="14">
        <v>1000</v>
      </c>
      <c r="F333" s="14">
        <v>2000</v>
      </c>
      <c r="G333" s="14"/>
      <c r="H333" s="14"/>
      <c r="I333" s="14"/>
    </row>
    <row r="334" spans="1:9" s="17" customFormat="1" x14ac:dyDescent="0.25">
      <c r="A334" s="14">
        <v>230</v>
      </c>
      <c r="B334" s="15" t="s">
        <v>343</v>
      </c>
      <c r="C334" s="16"/>
      <c r="D334" s="16"/>
      <c r="E334" s="14">
        <v>850</v>
      </c>
      <c r="F334" s="14">
        <v>2000</v>
      </c>
      <c r="G334" s="14"/>
      <c r="H334" s="14"/>
      <c r="I334" s="14"/>
    </row>
    <row r="335" spans="1:9" s="17" customFormat="1" x14ac:dyDescent="0.25">
      <c r="A335" s="14">
        <v>231</v>
      </c>
      <c r="B335" s="15" t="s">
        <v>344</v>
      </c>
      <c r="C335" s="16"/>
      <c r="D335" s="16"/>
      <c r="E335" s="14">
        <v>600</v>
      </c>
      <c r="F335" s="14">
        <v>2000</v>
      </c>
      <c r="G335" s="14"/>
      <c r="H335" s="14"/>
      <c r="I335" s="14"/>
    </row>
    <row r="336" spans="1:9" s="17" customFormat="1" x14ac:dyDescent="0.25">
      <c r="A336" s="14">
        <v>232</v>
      </c>
      <c r="B336" s="15" t="s">
        <v>345</v>
      </c>
      <c r="C336" s="16"/>
      <c r="D336" s="16"/>
      <c r="E336" s="14">
        <v>600</v>
      </c>
      <c r="F336" s="14">
        <v>2000</v>
      </c>
      <c r="G336" s="14">
        <v>1000</v>
      </c>
      <c r="H336" s="14"/>
      <c r="I336" s="14"/>
    </row>
    <row r="337" spans="1:9" s="17" customFormat="1" x14ac:dyDescent="0.25">
      <c r="A337" s="14">
        <v>233</v>
      </c>
      <c r="B337" s="15" t="s">
        <v>346</v>
      </c>
      <c r="C337" s="16" t="s">
        <v>27</v>
      </c>
      <c r="D337" s="16" t="s">
        <v>347</v>
      </c>
      <c r="E337" s="14">
        <v>1000</v>
      </c>
      <c r="F337" s="14">
        <v>1200</v>
      </c>
      <c r="G337" s="14">
        <v>800</v>
      </c>
      <c r="H337" s="14">
        <v>700</v>
      </c>
      <c r="I337" s="14"/>
    </row>
    <row r="338" spans="1:9" s="17" customFormat="1" x14ac:dyDescent="0.25">
      <c r="A338" s="491">
        <v>234</v>
      </c>
      <c r="B338" s="493" t="s">
        <v>348</v>
      </c>
      <c r="C338" s="16" t="s">
        <v>27</v>
      </c>
      <c r="D338" s="16" t="s">
        <v>349</v>
      </c>
      <c r="E338" s="14">
        <v>1200</v>
      </c>
      <c r="F338" s="14">
        <v>1400</v>
      </c>
      <c r="G338" s="14">
        <v>800</v>
      </c>
      <c r="H338" s="14">
        <v>750</v>
      </c>
      <c r="I338" s="14">
        <v>700</v>
      </c>
    </row>
    <row r="339" spans="1:9" s="17" customFormat="1" x14ac:dyDescent="0.25">
      <c r="A339" s="492"/>
      <c r="B339" s="494"/>
      <c r="C339" s="16" t="s">
        <v>349</v>
      </c>
      <c r="D339" s="16" t="s">
        <v>347</v>
      </c>
      <c r="E339" s="14"/>
      <c r="F339" s="14">
        <v>850</v>
      </c>
      <c r="G339" s="14">
        <v>770</v>
      </c>
      <c r="H339" s="14">
        <v>680</v>
      </c>
      <c r="I339" s="14"/>
    </row>
    <row r="340" spans="1:9" s="17" customFormat="1" x14ac:dyDescent="0.25">
      <c r="A340" s="14">
        <v>235</v>
      </c>
      <c r="B340" s="15" t="s">
        <v>349</v>
      </c>
      <c r="C340" s="16" t="s">
        <v>348</v>
      </c>
      <c r="D340" s="16" t="s">
        <v>328</v>
      </c>
      <c r="E340" s="14">
        <v>350</v>
      </c>
      <c r="F340" s="14">
        <v>750</v>
      </c>
      <c r="G340" s="14">
        <v>700</v>
      </c>
      <c r="H340" s="14">
        <v>680</v>
      </c>
      <c r="I340" s="14">
        <v>620</v>
      </c>
    </row>
    <row r="341" spans="1:9" s="17" customFormat="1" ht="31.5" x14ac:dyDescent="0.25">
      <c r="A341" s="491">
        <v>236</v>
      </c>
      <c r="B341" s="493" t="s">
        <v>350</v>
      </c>
      <c r="C341" s="16" t="s">
        <v>351</v>
      </c>
      <c r="D341" s="16" t="s">
        <v>352</v>
      </c>
      <c r="E341" s="14"/>
      <c r="F341" s="14">
        <v>850</v>
      </c>
      <c r="G341" s="14">
        <v>770</v>
      </c>
      <c r="H341" s="14">
        <v>680</v>
      </c>
      <c r="I341" s="14"/>
    </row>
    <row r="342" spans="1:9" s="17" customFormat="1" ht="31.5" x14ac:dyDescent="0.25">
      <c r="A342" s="492"/>
      <c r="B342" s="494"/>
      <c r="C342" s="16" t="s">
        <v>353</v>
      </c>
      <c r="D342" s="16" t="s">
        <v>354</v>
      </c>
      <c r="E342" s="14"/>
      <c r="F342" s="14">
        <v>850</v>
      </c>
      <c r="G342" s="14">
        <v>770</v>
      </c>
      <c r="H342" s="14">
        <v>680</v>
      </c>
      <c r="I342" s="14">
        <v>640</v>
      </c>
    </row>
    <row r="343" spans="1:9" s="17" customFormat="1" ht="31.5" x14ac:dyDescent="0.25">
      <c r="A343" s="25">
        <v>237</v>
      </c>
      <c r="B343" s="15" t="s">
        <v>355</v>
      </c>
      <c r="C343" s="16" t="s">
        <v>19</v>
      </c>
      <c r="D343" s="28" t="s">
        <v>23</v>
      </c>
      <c r="E343" s="25"/>
      <c r="F343" s="14">
        <v>1200</v>
      </c>
      <c r="G343" s="14">
        <v>840</v>
      </c>
      <c r="H343" s="14">
        <v>780</v>
      </c>
      <c r="I343" s="14">
        <v>720</v>
      </c>
    </row>
    <row r="344" spans="1:9" s="17" customFormat="1" ht="30" x14ac:dyDescent="0.25">
      <c r="A344" s="29">
        <v>238</v>
      </c>
      <c r="B344" s="30" t="s">
        <v>356</v>
      </c>
      <c r="C344" s="23" t="s">
        <v>357</v>
      </c>
      <c r="D344" s="23" t="s">
        <v>358</v>
      </c>
      <c r="E344" s="24"/>
      <c r="F344" s="14">
        <v>700</v>
      </c>
      <c r="G344" s="14"/>
      <c r="H344" s="14"/>
      <c r="I344" s="14"/>
    </row>
    <row r="345" spans="1:9" s="17" customFormat="1" x14ac:dyDescent="0.25">
      <c r="A345" s="498">
        <v>239</v>
      </c>
      <c r="B345" s="500" t="s">
        <v>359</v>
      </c>
      <c r="C345" s="501"/>
      <c r="D345" s="502"/>
      <c r="E345" s="24"/>
      <c r="F345" s="14">
        <v>400</v>
      </c>
      <c r="G345" s="14"/>
      <c r="H345" s="14"/>
      <c r="I345" s="14"/>
    </row>
    <row r="346" spans="1:9" s="17" customFormat="1" x14ac:dyDescent="0.25">
      <c r="A346" s="499"/>
      <c r="B346" s="503" t="s">
        <v>360</v>
      </c>
      <c r="C346" s="503"/>
      <c r="D346" s="503"/>
      <c r="E346" s="29"/>
      <c r="F346" s="14">
        <v>400</v>
      </c>
      <c r="G346" s="14"/>
      <c r="H346" s="14"/>
      <c r="I346" s="14"/>
    </row>
    <row r="347" spans="1:9" s="17" customFormat="1" x14ac:dyDescent="0.25">
      <c r="A347" s="10" t="s">
        <v>361</v>
      </c>
      <c r="B347" s="16"/>
      <c r="C347" s="31"/>
      <c r="D347" s="31"/>
      <c r="E347" s="32"/>
      <c r="F347" s="33"/>
      <c r="G347" s="33"/>
      <c r="H347" s="33"/>
      <c r="I347" s="33"/>
    </row>
    <row r="348" spans="1:9" s="17" customFormat="1" ht="31.5" x14ac:dyDescent="0.25">
      <c r="A348" s="489">
        <v>1</v>
      </c>
      <c r="B348" s="490" t="s">
        <v>15</v>
      </c>
      <c r="C348" s="16" t="s">
        <v>362</v>
      </c>
      <c r="D348" s="16" t="s">
        <v>363</v>
      </c>
      <c r="E348" s="14">
        <v>2640</v>
      </c>
      <c r="F348" s="14">
        <v>4400</v>
      </c>
      <c r="G348" s="14">
        <v>790</v>
      </c>
      <c r="H348" s="14">
        <v>660</v>
      </c>
      <c r="I348" s="14"/>
    </row>
    <row r="349" spans="1:9" s="17" customFormat="1" x14ac:dyDescent="0.25">
      <c r="A349" s="489"/>
      <c r="B349" s="490"/>
      <c r="C349" s="16" t="s">
        <v>363</v>
      </c>
      <c r="D349" s="16" t="s">
        <v>364</v>
      </c>
      <c r="E349" s="14">
        <v>2000</v>
      </c>
      <c r="F349" s="14">
        <v>3800</v>
      </c>
      <c r="G349" s="14"/>
      <c r="H349" s="14"/>
      <c r="I349" s="14">
        <v>570</v>
      </c>
    </row>
    <row r="350" spans="1:9" s="17" customFormat="1" ht="44.45" customHeight="1" x14ac:dyDescent="0.25">
      <c r="A350" s="489"/>
      <c r="B350" s="490"/>
      <c r="C350" s="16" t="s">
        <v>364</v>
      </c>
      <c r="D350" s="16" t="s">
        <v>365</v>
      </c>
      <c r="E350" s="14">
        <v>1650</v>
      </c>
      <c r="F350" s="14">
        <v>3300</v>
      </c>
      <c r="G350" s="14"/>
      <c r="H350" s="14">
        <v>730</v>
      </c>
      <c r="I350" s="14"/>
    </row>
    <row r="351" spans="1:9" s="17" customFormat="1" ht="27.6" customHeight="1" x14ac:dyDescent="0.25">
      <c r="A351" s="489"/>
      <c r="B351" s="490"/>
      <c r="C351" s="16" t="s">
        <v>365</v>
      </c>
      <c r="D351" s="16" t="s">
        <v>366</v>
      </c>
      <c r="E351" s="14">
        <v>1320</v>
      </c>
      <c r="F351" s="14">
        <v>2200</v>
      </c>
      <c r="G351" s="14">
        <v>880</v>
      </c>
      <c r="H351" s="14">
        <v>770</v>
      </c>
      <c r="I351" s="14"/>
    </row>
    <row r="352" spans="1:9" s="17" customFormat="1" ht="47.25" x14ac:dyDescent="0.25">
      <c r="A352" s="489">
        <v>2</v>
      </c>
      <c r="B352" s="490" t="s">
        <v>367</v>
      </c>
      <c r="C352" s="16" t="s">
        <v>366</v>
      </c>
      <c r="D352" s="16" t="s">
        <v>368</v>
      </c>
      <c r="E352" s="14">
        <v>1100</v>
      </c>
      <c r="F352" s="14">
        <v>2000</v>
      </c>
      <c r="G352" s="14">
        <v>600</v>
      </c>
      <c r="H352" s="14">
        <v>560</v>
      </c>
      <c r="I352" s="14">
        <v>500</v>
      </c>
    </row>
    <row r="353" spans="1:9" s="17" customFormat="1" ht="47.25" x14ac:dyDescent="0.25">
      <c r="A353" s="489"/>
      <c r="B353" s="490"/>
      <c r="C353" s="16" t="s">
        <v>368</v>
      </c>
      <c r="D353" s="16" t="s">
        <v>369</v>
      </c>
      <c r="E353" s="14">
        <v>1350</v>
      </c>
      <c r="F353" s="14">
        <v>3500</v>
      </c>
      <c r="G353" s="14">
        <v>880</v>
      </c>
      <c r="H353" s="14">
        <v>770</v>
      </c>
      <c r="I353" s="14"/>
    </row>
    <row r="354" spans="1:9" s="17" customFormat="1" ht="31.5" x14ac:dyDescent="0.25">
      <c r="A354" s="489"/>
      <c r="B354" s="490"/>
      <c r="C354" s="16" t="s">
        <v>369</v>
      </c>
      <c r="D354" s="16" t="s">
        <v>370</v>
      </c>
      <c r="E354" s="14">
        <v>1600</v>
      </c>
      <c r="F354" s="14">
        <v>4000</v>
      </c>
      <c r="G354" s="14"/>
      <c r="H354" s="14"/>
      <c r="I354" s="14"/>
    </row>
    <row r="355" spans="1:9" s="17" customFormat="1" ht="31.5" x14ac:dyDescent="0.25">
      <c r="A355" s="489">
        <v>3</v>
      </c>
      <c r="B355" s="490" t="s">
        <v>371</v>
      </c>
      <c r="C355" s="16" t="s">
        <v>15</v>
      </c>
      <c r="D355" s="16" t="s">
        <v>372</v>
      </c>
      <c r="E355" s="14">
        <v>1500</v>
      </c>
      <c r="F355" s="14">
        <v>2200</v>
      </c>
      <c r="G355" s="14"/>
      <c r="H355" s="14"/>
      <c r="I355" s="14"/>
    </row>
    <row r="356" spans="1:9" s="17" customFormat="1" ht="31.5" x14ac:dyDescent="0.25">
      <c r="A356" s="489"/>
      <c r="B356" s="490"/>
      <c r="C356" s="16" t="s">
        <v>372</v>
      </c>
      <c r="D356" s="16" t="s">
        <v>373</v>
      </c>
      <c r="E356" s="14">
        <v>730</v>
      </c>
      <c r="F356" s="14">
        <v>1500</v>
      </c>
      <c r="G356" s="14">
        <v>400</v>
      </c>
      <c r="H356" s="14"/>
      <c r="I356" s="14"/>
    </row>
    <row r="357" spans="1:9" s="17" customFormat="1" x14ac:dyDescent="0.25">
      <c r="A357" s="489"/>
      <c r="B357" s="490"/>
      <c r="C357" s="16" t="s">
        <v>373</v>
      </c>
      <c r="D357" s="16" t="s">
        <v>35</v>
      </c>
      <c r="E357" s="14">
        <v>360</v>
      </c>
      <c r="F357" s="14">
        <v>600</v>
      </c>
      <c r="G357" s="14">
        <v>430</v>
      </c>
      <c r="H357" s="14">
        <v>410</v>
      </c>
      <c r="I357" s="14">
        <v>380</v>
      </c>
    </row>
    <row r="358" spans="1:9" s="17" customFormat="1" x14ac:dyDescent="0.25">
      <c r="A358" s="489">
        <v>4</v>
      </c>
      <c r="B358" s="490" t="s">
        <v>373</v>
      </c>
      <c r="C358" s="16" t="s">
        <v>374</v>
      </c>
      <c r="D358" s="16" t="s">
        <v>371</v>
      </c>
      <c r="E358" s="14">
        <v>300</v>
      </c>
      <c r="F358" s="14">
        <v>600</v>
      </c>
      <c r="G358" s="14"/>
      <c r="H358" s="14">
        <v>430</v>
      </c>
      <c r="I358" s="14"/>
    </row>
    <row r="359" spans="1:9" s="17" customFormat="1" ht="47.25" x14ac:dyDescent="0.25">
      <c r="A359" s="489"/>
      <c r="B359" s="490"/>
      <c r="C359" s="16" t="s">
        <v>371</v>
      </c>
      <c r="D359" s="16" t="s">
        <v>375</v>
      </c>
      <c r="E359" s="14"/>
      <c r="F359" s="14">
        <v>500</v>
      </c>
      <c r="G359" s="14"/>
      <c r="H359" s="14">
        <v>430</v>
      </c>
      <c r="I359" s="14"/>
    </row>
    <row r="360" spans="1:9" s="17" customFormat="1" ht="47.25" x14ac:dyDescent="0.25">
      <c r="A360" s="489">
        <v>5</v>
      </c>
      <c r="B360" s="490" t="s">
        <v>376</v>
      </c>
      <c r="C360" s="16" t="s">
        <v>15</v>
      </c>
      <c r="D360" s="16" t="s">
        <v>377</v>
      </c>
      <c r="E360" s="14">
        <v>1000</v>
      </c>
      <c r="F360" s="14">
        <v>1600</v>
      </c>
      <c r="G360" s="14">
        <v>640</v>
      </c>
      <c r="H360" s="14"/>
      <c r="I360" s="14">
        <v>510</v>
      </c>
    </row>
    <row r="361" spans="1:9" s="17" customFormat="1" ht="31.5" x14ac:dyDescent="0.25">
      <c r="A361" s="489"/>
      <c r="B361" s="490"/>
      <c r="C361" s="16" t="s">
        <v>377</v>
      </c>
      <c r="D361" s="16" t="s">
        <v>378</v>
      </c>
      <c r="E361" s="14">
        <v>800</v>
      </c>
      <c r="F361" s="14">
        <v>1300</v>
      </c>
      <c r="G361" s="14"/>
      <c r="H361" s="14">
        <v>480</v>
      </c>
      <c r="I361" s="14"/>
    </row>
    <row r="362" spans="1:9" s="17" customFormat="1" ht="31.5" x14ac:dyDescent="0.25">
      <c r="A362" s="489"/>
      <c r="B362" s="490"/>
      <c r="C362" s="16" t="s">
        <v>378</v>
      </c>
      <c r="D362" s="16" t="s">
        <v>379</v>
      </c>
      <c r="E362" s="14">
        <v>480</v>
      </c>
      <c r="F362" s="14">
        <v>800</v>
      </c>
      <c r="G362" s="14"/>
      <c r="H362" s="14"/>
      <c r="I362" s="14"/>
    </row>
    <row r="363" spans="1:9" s="17" customFormat="1" ht="31.5" x14ac:dyDescent="0.25">
      <c r="A363" s="489"/>
      <c r="B363" s="490"/>
      <c r="C363" s="16" t="s">
        <v>379</v>
      </c>
      <c r="D363" s="16" t="s">
        <v>380</v>
      </c>
      <c r="E363" s="14">
        <v>300</v>
      </c>
      <c r="F363" s="14">
        <v>450</v>
      </c>
      <c r="G363" s="14">
        <v>410</v>
      </c>
      <c r="H363" s="14">
        <v>380</v>
      </c>
      <c r="I363" s="14">
        <v>360</v>
      </c>
    </row>
    <row r="364" spans="1:9" s="17" customFormat="1" x14ac:dyDescent="0.25">
      <c r="A364" s="18">
        <v>6</v>
      </c>
      <c r="B364" s="15" t="s">
        <v>381</v>
      </c>
      <c r="C364" s="16" t="s">
        <v>15</v>
      </c>
      <c r="D364" s="16" t="s">
        <v>347</v>
      </c>
      <c r="E364" s="14">
        <v>480</v>
      </c>
      <c r="F364" s="14">
        <v>1200</v>
      </c>
      <c r="G364" s="14"/>
      <c r="H364" s="14"/>
      <c r="I364" s="14"/>
    </row>
    <row r="365" spans="1:9" s="17" customFormat="1" x14ac:dyDescent="0.25">
      <c r="A365" s="489">
        <v>7</v>
      </c>
      <c r="B365" s="490" t="s">
        <v>382</v>
      </c>
      <c r="C365" s="16" t="s">
        <v>15</v>
      </c>
      <c r="D365" s="16" t="s">
        <v>383</v>
      </c>
      <c r="E365" s="14">
        <v>730</v>
      </c>
      <c r="F365" s="14">
        <v>1200</v>
      </c>
      <c r="G365" s="14"/>
      <c r="H365" s="14"/>
      <c r="I365" s="14"/>
    </row>
    <row r="366" spans="1:9" s="17" customFormat="1" x14ac:dyDescent="0.25">
      <c r="A366" s="489"/>
      <c r="B366" s="490"/>
      <c r="C366" s="16" t="s">
        <v>383</v>
      </c>
      <c r="D366" s="16" t="s">
        <v>347</v>
      </c>
      <c r="E366" s="14">
        <v>360</v>
      </c>
      <c r="F366" s="14">
        <v>600</v>
      </c>
      <c r="G366" s="14"/>
      <c r="H366" s="14"/>
      <c r="I366" s="14"/>
    </row>
    <row r="367" spans="1:9" s="17" customFormat="1" x14ac:dyDescent="0.25">
      <c r="A367" s="489">
        <v>8</v>
      </c>
      <c r="B367" s="490" t="s">
        <v>384</v>
      </c>
      <c r="C367" s="16" t="s">
        <v>15</v>
      </c>
      <c r="D367" s="16" t="s">
        <v>374</v>
      </c>
      <c r="E367" s="14">
        <v>730</v>
      </c>
      <c r="F367" s="14">
        <v>1200</v>
      </c>
      <c r="G367" s="14"/>
      <c r="H367" s="14"/>
      <c r="I367" s="14"/>
    </row>
    <row r="368" spans="1:9" s="17" customFormat="1" x14ac:dyDescent="0.25">
      <c r="A368" s="489"/>
      <c r="B368" s="490"/>
      <c r="C368" s="16" t="s">
        <v>385</v>
      </c>
      <c r="D368" s="16" t="s">
        <v>386</v>
      </c>
      <c r="E368" s="14">
        <v>480</v>
      </c>
      <c r="F368" s="14">
        <v>900</v>
      </c>
      <c r="G368" s="14">
        <v>720</v>
      </c>
      <c r="H368" s="14"/>
      <c r="I368" s="14"/>
    </row>
    <row r="369" spans="1:9" s="17" customFormat="1" x14ac:dyDescent="0.25">
      <c r="A369" s="18">
        <v>9</v>
      </c>
      <c r="B369" s="15" t="s">
        <v>386</v>
      </c>
      <c r="C369" s="16" t="s">
        <v>15</v>
      </c>
      <c r="D369" s="16" t="s">
        <v>347</v>
      </c>
      <c r="E369" s="14">
        <v>730</v>
      </c>
      <c r="F369" s="14">
        <v>1200</v>
      </c>
      <c r="G369" s="14"/>
      <c r="H369" s="14">
        <v>660</v>
      </c>
      <c r="I369" s="14"/>
    </row>
    <row r="370" spans="1:9" s="17" customFormat="1" x14ac:dyDescent="0.25">
      <c r="A370" s="489">
        <v>10</v>
      </c>
      <c r="B370" s="490" t="s">
        <v>387</v>
      </c>
      <c r="C370" s="16" t="s">
        <v>15</v>
      </c>
      <c r="D370" s="16" t="s">
        <v>388</v>
      </c>
      <c r="E370" s="14">
        <v>500</v>
      </c>
      <c r="F370" s="14">
        <v>900</v>
      </c>
      <c r="G370" s="14"/>
      <c r="H370" s="14">
        <v>480</v>
      </c>
      <c r="I370" s="14"/>
    </row>
    <row r="371" spans="1:9" s="17" customFormat="1" ht="31.5" x14ac:dyDescent="0.25">
      <c r="A371" s="489"/>
      <c r="B371" s="490"/>
      <c r="C371" s="16" t="s">
        <v>388</v>
      </c>
      <c r="D371" s="16" t="s">
        <v>389</v>
      </c>
      <c r="E371" s="14">
        <v>300</v>
      </c>
      <c r="F371" s="14">
        <v>600</v>
      </c>
      <c r="G371" s="14">
        <v>480</v>
      </c>
      <c r="H371" s="14">
        <v>450</v>
      </c>
      <c r="I371" s="14"/>
    </row>
    <row r="372" spans="1:9" s="17" customFormat="1" x14ac:dyDescent="0.25">
      <c r="A372" s="18">
        <v>11</v>
      </c>
      <c r="B372" s="15" t="s">
        <v>388</v>
      </c>
      <c r="C372" s="16" t="s">
        <v>363</v>
      </c>
      <c r="D372" s="16" t="s">
        <v>347</v>
      </c>
      <c r="E372" s="14">
        <v>260</v>
      </c>
      <c r="F372" s="14">
        <v>500</v>
      </c>
      <c r="G372" s="14"/>
      <c r="H372" s="14">
        <v>420</v>
      </c>
      <c r="I372" s="14"/>
    </row>
    <row r="373" spans="1:9" s="17" customFormat="1" x14ac:dyDescent="0.25">
      <c r="A373" s="489">
        <v>12</v>
      </c>
      <c r="B373" s="490" t="s">
        <v>363</v>
      </c>
      <c r="C373" s="16" t="s">
        <v>15</v>
      </c>
      <c r="D373" s="16" t="s">
        <v>388</v>
      </c>
      <c r="E373" s="14">
        <v>730</v>
      </c>
      <c r="F373" s="14">
        <v>1200</v>
      </c>
      <c r="G373" s="14"/>
      <c r="H373" s="14"/>
      <c r="I373" s="14"/>
    </row>
    <row r="374" spans="1:9" s="17" customFormat="1" ht="47.25" x14ac:dyDescent="0.25">
      <c r="A374" s="489"/>
      <c r="B374" s="490"/>
      <c r="C374" s="16" t="s">
        <v>388</v>
      </c>
      <c r="D374" s="16" t="s">
        <v>390</v>
      </c>
      <c r="E374" s="14">
        <v>480</v>
      </c>
      <c r="F374" s="14">
        <v>800</v>
      </c>
      <c r="G374" s="14">
        <v>480</v>
      </c>
      <c r="H374" s="14">
        <v>440</v>
      </c>
      <c r="I374" s="14">
        <v>400</v>
      </c>
    </row>
    <row r="375" spans="1:9" s="17" customFormat="1" ht="31.5" x14ac:dyDescent="0.25">
      <c r="A375" s="489"/>
      <c r="B375" s="490"/>
      <c r="C375" s="16" t="s">
        <v>390</v>
      </c>
      <c r="D375" s="16" t="s">
        <v>15</v>
      </c>
      <c r="E375" s="14">
        <v>480</v>
      </c>
      <c r="F375" s="14">
        <v>800</v>
      </c>
      <c r="G375" s="14"/>
      <c r="H375" s="14"/>
      <c r="I375" s="14"/>
    </row>
    <row r="376" spans="1:9" s="17" customFormat="1" x14ac:dyDescent="0.25">
      <c r="A376" s="18">
        <v>13</v>
      </c>
      <c r="B376" s="15" t="s">
        <v>391</v>
      </c>
      <c r="C376" s="16" t="s">
        <v>15</v>
      </c>
      <c r="D376" s="16" t="s">
        <v>363</v>
      </c>
      <c r="E376" s="14">
        <v>360</v>
      </c>
      <c r="F376" s="14">
        <v>600</v>
      </c>
      <c r="G376" s="14">
        <v>480</v>
      </c>
      <c r="H376" s="14"/>
      <c r="I376" s="14"/>
    </row>
    <row r="377" spans="1:9" s="17" customFormat="1" x14ac:dyDescent="0.25">
      <c r="A377" s="489">
        <v>14</v>
      </c>
      <c r="B377" s="490" t="s">
        <v>392</v>
      </c>
      <c r="C377" s="16" t="s">
        <v>15</v>
      </c>
      <c r="D377" s="16" t="s">
        <v>383</v>
      </c>
      <c r="E377" s="14">
        <v>730</v>
      </c>
      <c r="F377" s="14">
        <v>1200</v>
      </c>
      <c r="G377" s="14"/>
      <c r="H377" s="14"/>
      <c r="I377" s="14"/>
    </row>
    <row r="378" spans="1:9" s="17" customFormat="1" x14ac:dyDescent="0.25">
      <c r="A378" s="489"/>
      <c r="B378" s="490"/>
      <c r="C378" s="16" t="s">
        <v>383</v>
      </c>
      <c r="D378" s="16" t="s">
        <v>393</v>
      </c>
      <c r="E378" s="14">
        <v>360</v>
      </c>
      <c r="F378" s="14">
        <v>600</v>
      </c>
      <c r="G378" s="14"/>
      <c r="H378" s="14">
        <v>480</v>
      </c>
      <c r="I378" s="14"/>
    </row>
    <row r="379" spans="1:9" s="17" customFormat="1" x14ac:dyDescent="0.25">
      <c r="A379" s="18">
        <v>15</v>
      </c>
      <c r="B379" s="15" t="s">
        <v>394</v>
      </c>
      <c r="C379" s="16" t="s">
        <v>15</v>
      </c>
      <c r="D379" s="16" t="s">
        <v>393</v>
      </c>
      <c r="E379" s="14">
        <v>480</v>
      </c>
      <c r="F379" s="14">
        <v>1000</v>
      </c>
      <c r="G379" s="14"/>
      <c r="H379" s="14"/>
      <c r="I379" s="14"/>
    </row>
    <row r="380" spans="1:9" s="17" customFormat="1" x14ac:dyDescent="0.25">
      <c r="A380" s="18">
        <v>16</v>
      </c>
      <c r="B380" s="15" t="s">
        <v>395</v>
      </c>
      <c r="C380" s="16" t="s">
        <v>15</v>
      </c>
      <c r="D380" s="16" t="s">
        <v>393</v>
      </c>
      <c r="E380" s="14">
        <v>600</v>
      </c>
      <c r="F380" s="14">
        <v>1000</v>
      </c>
      <c r="G380" s="14"/>
      <c r="H380" s="14"/>
      <c r="I380" s="14"/>
    </row>
    <row r="381" spans="1:9" s="17" customFormat="1" x14ac:dyDescent="0.25">
      <c r="A381" s="489">
        <v>17</v>
      </c>
      <c r="B381" s="490" t="s">
        <v>396</v>
      </c>
      <c r="C381" s="16" t="s">
        <v>15</v>
      </c>
      <c r="D381" s="16" t="s">
        <v>397</v>
      </c>
      <c r="E381" s="14">
        <v>600</v>
      </c>
      <c r="F381" s="14">
        <v>1000</v>
      </c>
      <c r="G381" s="14"/>
      <c r="H381" s="14"/>
      <c r="I381" s="14"/>
    </row>
    <row r="382" spans="1:9" s="17" customFormat="1" x14ac:dyDescent="0.25">
      <c r="A382" s="489"/>
      <c r="B382" s="490"/>
      <c r="C382" s="16" t="s">
        <v>397</v>
      </c>
      <c r="D382" s="16" t="s">
        <v>393</v>
      </c>
      <c r="E382" s="14">
        <v>360</v>
      </c>
      <c r="F382" s="14">
        <v>600</v>
      </c>
      <c r="G382" s="14"/>
      <c r="H382" s="14">
        <v>480</v>
      </c>
      <c r="I382" s="14"/>
    </row>
    <row r="383" spans="1:9" s="17" customFormat="1" x14ac:dyDescent="0.25">
      <c r="A383" s="489">
        <v>18</v>
      </c>
      <c r="B383" s="490" t="s">
        <v>398</v>
      </c>
      <c r="C383" s="16" t="s">
        <v>15</v>
      </c>
      <c r="D383" s="16" t="s">
        <v>397</v>
      </c>
      <c r="E383" s="14">
        <v>600</v>
      </c>
      <c r="F383" s="14">
        <v>1000</v>
      </c>
      <c r="G383" s="14"/>
      <c r="H383" s="14"/>
      <c r="I383" s="14"/>
    </row>
    <row r="384" spans="1:9" s="17" customFormat="1" x14ac:dyDescent="0.25">
      <c r="A384" s="489"/>
      <c r="B384" s="490"/>
      <c r="C384" s="16" t="s">
        <v>397</v>
      </c>
      <c r="D384" s="16" t="s">
        <v>393</v>
      </c>
      <c r="E384" s="14">
        <v>360</v>
      </c>
      <c r="F384" s="14">
        <v>600</v>
      </c>
      <c r="G384" s="14"/>
      <c r="H384" s="14"/>
      <c r="I384" s="14"/>
    </row>
    <row r="385" spans="1:9" s="17" customFormat="1" ht="47.25" x14ac:dyDescent="0.25">
      <c r="A385" s="489"/>
      <c r="B385" s="490"/>
      <c r="C385" s="16" t="s">
        <v>393</v>
      </c>
      <c r="D385" s="16" t="s">
        <v>399</v>
      </c>
      <c r="E385" s="14">
        <v>250</v>
      </c>
      <c r="F385" s="14">
        <v>500</v>
      </c>
      <c r="G385" s="14">
        <v>440</v>
      </c>
      <c r="H385" s="14"/>
      <c r="I385" s="14"/>
    </row>
    <row r="386" spans="1:9" s="17" customFormat="1" x14ac:dyDescent="0.25">
      <c r="A386" s="489">
        <v>19</v>
      </c>
      <c r="B386" s="490" t="s">
        <v>400</v>
      </c>
      <c r="C386" s="16" t="s">
        <v>15</v>
      </c>
      <c r="D386" s="16" t="s">
        <v>397</v>
      </c>
      <c r="E386" s="14">
        <v>600</v>
      </c>
      <c r="F386" s="14">
        <v>1000</v>
      </c>
      <c r="G386" s="14"/>
      <c r="H386" s="14"/>
      <c r="I386" s="14"/>
    </row>
    <row r="387" spans="1:9" s="17" customFormat="1" x14ac:dyDescent="0.25">
      <c r="A387" s="489"/>
      <c r="B387" s="490"/>
      <c r="C387" s="16" t="s">
        <v>397</v>
      </c>
      <c r="D387" s="16" t="s">
        <v>393</v>
      </c>
      <c r="E387" s="14">
        <v>360</v>
      </c>
      <c r="F387" s="14">
        <v>600</v>
      </c>
      <c r="G387" s="14"/>
      <c r="H387" s="14"/>
      <c r="I387" s="14"/>
    </row>
    <row r="388" spans="1:9" s="17" customFormat="1" x14ac:dyDescent="0.25">
      <c r="A388" s="489">
        <v>20</v>
      </c>
      <c r="B388" s="490" t="s">
        <v>401</v>
      </c>
      <c r="C388" s="16" t="s">
        <v>15</v>
      </c>
      <c r="D388" s="16" t="s">
        <v>397</v>
      </c>
      <c r="E388" s="14">
        <v>600</v>
      </c>
      <c r="F388" s="14">
        <v>1000</v>
      </c>
      <c r="G388" s="14"/>
      <c r="H388" s="14"/>
      <c r="I388" s="14"/>
    </row>
    <row r="389" spans="1:9" s="17" customFormat="1" x14ac:dyDescent="0.25">
      <c r="A389" s="489"/>
      <c r="B389" s="490"/>
      <c r="C389" s="16" t="s">
        <v>397</v>
      </c>
      <c r="D389" s="16" t="s">
        <v>393</v>
      </c>
      <c r="E389" s="14">
        <v>360</v>
      </c>
      <c r="F389" s="14">
        <v>600</v>
      </c>
      <c r="G389" s="14"/>
      <c r="H389" s="14"/>
      <c r="I389" s="14"/>
    </row>
    <row r="390" spans="1:9" s="17" customFormat="1" x14ac:dyDescent="0.25">
      <c r="A390" s="489">
        <v>21</v>
      </c>
      <c r="B390" s="490" t="s">
        <v>402</v>
      </c>
      <c r="C390" s="16" t="s">
        <v>15</v>
      </c>
      <c r="D390" s="16" t="s">
        <v>397</v>
      </c>
      <c r="E390" s="14">
        <v>600</v>
      </c>
      <c r="F390" s="14">
        <v>1000</v>
      </c>
      <c r="G390" s="14"/>
      <c r="H390" s="14"/>
      <c r="I390" s="14"/>
    </row>
    <row r="391" spans="1:9" s="17" customFormat="1" x14ac:dyDescent="0.25">
      <c r="A391" s="489"/>
      <c r="B391" s="490"/>
      <c r="C391" s="16" t="s">
        <v>397</v>
      </c>
      <c r="D391" s="16" t="s">
        <v>393</v>
      </c>
      <c r="E391" s="14">
        <v>360</v>
      </c>
      <c r="F391" s="14">
        <v>600</v>
      </c>
      <c r="G391" s="14"/>
      <c r="H391" s="14">
        <v>480</v>
      </c>
      <c r="I391" s="14"/>
    </row>
    <row r="392" spans="1:9" s="17" customFormat="1" x14ac:dyDescent="0.25">
      <c r="A392" s="489">
        <v>22</v>
      </c>
      <c r="B392" s="490" t="s">
        <v>403</v>
      </c>
      <c r="C392" s="16" t="s">
        <v>15</v>
      </c>
      <c r="D392" s="16" t="s">
        <v>397</v>
      </c>
      <c r="E392" s="14">
        <v>600</v>
      </c>
      <c r="F392" s="14">
        <v>1000</v>
      </c>
      <c r="G392" s="14">
        <v>500</v>
      </c>
      <c r="H392" s="14">
        <v>450</v>
      </c>
      <c r="I392" s="14"/>
    </row>
    <row r="393" spans="1:9" s="17" customFormat="1" x14ac:dyDescent="0.25">
      <c r="A393" s="489"/>
      <c r="B393" s="490"/>
      <c r="C393" s="16" t="s">
        <v>397</v>
      </c>
      <c r="D393" s="16" t="s">
        <v>393</v>
      </c>
      <c r="E393" s="14">
        <v>360</v>
      </c>
      <c r="F393" s="14">
        <v>600</v>
      </c>
      <c r="G393" s="14">
        <v>480</v>
      </c>
      <c r="H393" s="14">
        <v>450</v>
      </c>
      <c r="I393" s="14"/>
    </row>
    <row r="394" spans="1:9" s="17" customFormat="1" x14ac:dyDescent="0.25">
      <c r="A394" s="489">
        <v>23</v>
      </c>
      <c r="B394" s="490" t="s">
        <v>404</v>
      </c>
      <c r="C394" s="16" t="s">
        <v>15</v>
      </c>
      <c r="D394" s="16" t="s">
        <v>397</v>
      </c>
      <c r="E394" s="14">
        <v>600</v>
      </c>
      <c r="F394" s="14">
        <v>1000</v>
      </c>
      <c r="G394" s="14"/>
      <c r="H394" s="14"/>
      <c r="I394" s="14"/>
    </row>
    <row r="395" spans="1:9" s="17" customFormat="1" x14ac:dyDescent="0.25">
      <c r="A395" s="489"/>
      <c r="B395" s="490"/>
      <c r="C395" s="16" t="s">
        <v>397</v>
      </c>
      <c r="D395" s="16" t="s">
        <v>393</v>
      </c>
      <c r="E395" s="14">
        <v>360</v>
      </c>
      <c r="F395" s="14">
        <v>600</v>
      </c>
      <c r="G395" s="14"/>
      <c r="H395" s="14">
        <v>480</v>
      </c>
      <c r="I395" s="14"/>
    </row>
    <row r="396" spans="1:9" s="17" customFormat="1" x14ac:dyDescent="0.25">
      <c r="A396" s="489">
        <v>24</v>
      </c>
      <c r="B396" s="490" t="s">
        <v>405</v>
      </c>
      <c r="C396" s="16" t="s">
        <v>15</v>
      </c>
      <c r="D396" s="16" t="s">
        <v>397</v>
      </c>
      <c r="E396" s="14">
        <v>600</v>
      </c>
      <c r="F396" s="14">
        <v>1000</v>
      </c>
      <c r="G396" s="14"/>
      <c r="H396" s="14"/>
      <c r="I396" s="14"/>
    </row>
    <row r="397" spans="1:9" s="17" customFormat="1" x14ac:dyDescent="0.25">
      <c r="A397" s="489"/>
      <c r="B397" s="490"/>
      <c r="C397" s="16" t="s">
        <v>397</v>
      </c>
      <c r="D397" s="16" t="s">
        <v>393</v>
      </c>
      <c r="E397" s="14">
        <v>360</v>
      </c>
      <c r="F397" s="14">
        <v>600</v>
      </c>
      <c r="G397" s="14">
        <v>480</v>
      </c>
      <c r="H397" s="14">
        <v>450</v>
      </c>
      <c r="I397" s="14"/>
    </row>
    <row r="398" spans="1:9" s="17" customFormat="1" x14ac:dyDescent="0.25">
      <c r="A398" s="489">
        <v>25</v>
      </c>
      <c r="B398" s="490" t="s">
        <v>406</v>
      </c>
      <c r="C398" s="16" t="s">
        <v>15</v>
      </c>
      <c r="D398" s="16" t="s">
        <v>397</v>
      </c>
      <c r="E398" s="14">
        <v>600</v>
      </c>
      <c r="F398" s="14">
        <v>1000</v>
      </c>
      <c r="G398" s="14">
        <v>500</v>
      </c>
      <c r="H398" s="14">
        <v>450</v>
      </c>
      <c r="I398" s="14">
        <v>400</v>
      </c>
    </row>
    <row r="399" spans="1:9" s="17" customFormat="1" x14ac:dyDescent="0.25">
      <c r="A399" s="489"/>
      <c r="B399" s="490"/>
      <c r="C399" s="16" t="s">
        <v>397</v>
      </c>
      <c r="D399" s="16" t="s">
        <v>393</v>
      </c>
      <c r="E399" s="14">
        <v>360</v>
      </c>
      <c r="F399" s="14">
        <v>600</v>
      </c>
      <c r="G399" s="14">
        <v>480</v>
      </c>
      <c r="H399" s="14"/>
      <c r="I399" s="14"/>
    </row>
    <row r="400" spans="1:9" s="17" customFormat="1" ht="31.5" x14ac:dyDescent="0.25">
      <c r="A400" s="489">
        <v>26</v>
      </c>
      <c r="B400" s="490" t="s">
        <v>407</v>
      </c>
      <c r="C400" s="16" t="s">
        <v>15</v>
      </c>
      <c r="D400" s="16" t="s">
        <v>408</v>
      </c>
      <c r="E400" s="14">
        <v>600</v>
      </c>
      <c r="F400" s="14">
        <v>1000</v>
      </c>
      <c r="G400" s="14"/>
      <c r="H400" s="14">
        <v>500</v>
      </c>
      <c r="I400" s="14"/>
    </row>
    <row r="401" spans="1:9" s="17" customFormat="1" ht="31.5" x14ac:dyDescent="0.25">
      <c r="A401" s="489"/>
      <c r="B401" s="490"/>
      <c r="C401" s="16" t="s">
        <v>408</v>
      </c>
      <c r="D401" s="16" t="s">
        <v>35</v>
      </c>
      <c r="E401" s="14">
        <v>360</v>
      </c>
      <c r="F401" s="14">
        <v>600</v>
      </c>
      <c r="G401" s="14"/>
      <c r="H401" s="14">
        <v>480</v>
      </c>
      <c r="I401" s="14">
        <v>450</v>
      </c>
    </row>
    <row r="402" spans="1:9" s="17" customFormat="1" x14ac:dyDescent="0.25">
      <c r="A402" s="18">
        <v>27</v>
      </c>
      <c r="B402" s="15" t="s">
        <v>409</v>
      </c>
      <c r="C402" s="16" t="s">
        <v>15</v>
      </c>
      <c r="D402" s="16" t="s">
        <v>383</v>
      </c>
      <c r="E402" s="14">
        <v>480</v>
      </c>
      <c r="F402" s="14">
        <v>1000</v>
      </c>
      <c r="G402" s="14"/>
      <c r="H402" s="14"/>
      <c r="I402" s="14"/>
    </row>
    <row r="403" spans="1:9" s="17" customFormat="1" x14ac:dyDescent="0.25">
      <c r="A403" s="18">
        <v>28</v>
      </c>
      <c r="B403" s="15" t="s">
        <v>410</v>
      </c>
      <c r="C403" s="16" t="s">
        <v>363</v>
      </c>
      <c r="D403" s="16" t="s">
        <v>35</v>
      </c>
      <c r="E403" s="14">
        <v>250</v>
      </c>
      <c r="F403" s="14">
        <v>500</v>
      </c>
      <c r="G403" s="14">
        <v>440</v>
      </c>
      <c r="H403" s="14">
        <v>420</v>
      </c>
      <c r="I403" s="14"/>
    </row>
    <row r="404" spans="1:9" s="17" customFormat="1" x14ac:dyDescent="0.25">
      <c r="A404" s="18">
        <v>29</v>
      </c>
      <c r="B404" s="15" t="s">
        <v>364</v>
      </c>
      <c r="C404" s="16" t="s">
        <v>15</v>
      </c>
      <c r="D404" s="16" t="s">
        <v>363</v>
      </c>
      <c r="E404" s="14">
        <v>480</v>
      </c>
      <c r="F404" s="14">
        <v>1000</v>
      </c>
      <c r="G404" s="14"/>
      <c r="H404" s="14"/>
      <c r="I404" s="14"/>
    </row>
    <row r="405" spans="1:9" s="17" customFormat="1" x14ac:dyDescent="0.25">
      <c r="A405" s="18">
        <v>30</v>
      </c>
      <c r="B405" s="15" t="s">
        <v>411</v>
      </c>
      <c r="C405" s="16" t="s">
        <v>364</v>
      </c>
      <c r="D405" s="16" t="s">
        <v>347</v>
      </c>
      <c r="E405" s="14">
        <v>300</v>
      </c>
      <c r="F405" s="14">
        <v>800</v>
      </c>
      <c r="G405" s="14"/>
      <c r="H405" s="14">
        <v>440</v>
      </c>
      <c r="I405" s="14"/>
    </row>
    <row r="406" spans="1:9" s="17" customFormat="1" ht="62.45" customHeight="1" x14ac:dyDescent="0.25">
      <c r="A406" s="18">
        <v>31</v>
      </c>
      <c r="B406" s="15" t="s">
        <v>412</v>
      </c>
      <c r="C406" s="16" t="s">
        <v>15</v>
      </c>
      <c r="D406" s="16" t="s">
        <v>35</v>
      </c>
      <c r="E406" s="14">
        <v>480</v>
      </c>
      <c r="F406" s="14">
        <v>800</v>
      </c>
      <c r="G406" s="14"/>
      <c r="H406" s="14">
        <v>440</v>
      </c>
      <c r="I406" s="14"/>
    </row>
    <row r="407" spans="1:9" s="17" customFormat="1" x14ac:dyDescent="0.25">
      <c r="A407" s="18">
        <v>32</v>
      </c>
      <c r="B407" s="15" t="s">
        <v>413</v>
      </c>
      <c r="C407" s="16" t="s">
        <v>15</v>
      </c>
      <c r="D407" s="16" t="s">
        <v>411</v>
      </c>
      <c r="E407" s="14">
        <v>480</v>
      </c>
      <c r="F407" s="14">
        <v>800</v>
      </c>
      <c r="G407" s="14"/>
      <c r="H407" s="14"/>
      <c r="I407" s="14"/>
    </row>
    <row r="408" spans="1:9" s="17" customFormat="1" x14ac:dyDescent="0.25">
      <c r="A408" s="18">
        <v>33</v>
      </c>
      <c r="B408" s="15" t="s">
        <v>414</v>
      </c>
      <c r="C408" s="16" t="s">
        <v>15</v>
      </c>
      <c r="D408" s="16" t="s">
        <v>415</v>
      </c>
      <c r="E408" s="14">
        <v>480</v>
      </c>
      <c r="F408" s="14">
        <v>800</v>
      </c>
      <c r="G408" s="14"/>
      <c r="H408" s="14"/>
      <c r="I408" s="14"/>
    </row>
    <row r="409" spans="1:9" s="17" customFormat="1" x14ac:dyDescent="0.25">
      <c r="A409" s="18">
        <v>34</v>
      </c>
      <c r="B409" s="15" t="s">
        <v>393</v>
      </c>
      <c r="C409" s="16" t="s">
        <v>383</v>
      </c>
      <c r="D409" s="16" t="s">
        <v>406</v>
      </c>
      <c r="E409" s="14">
        <v>260</v>
      </c>
      <c r="F409" s="14">
        <v>600</v>
      </c>
      <c r="G409" s="14">
        <v>480</v>
      </c>
      <c r="H409" s="14">
        <v>450</v>
      </c>
      <c r="I409" s="14">
        <v>420</v>
      </c>
    </row>
    <row r="410" spans="1:9" s="17" customFormat="1" x14ac:dyDescent="0.25">
      <c r="A410" s="18">
        <v>35</v>
      </c>
      <c r="B410" s="15" t="s">
        <v>397</v>
      </c>
      <c r="C410" s="16" t="s">
        <v>393</v>
      </c>
      <c r="D410" s="16" t="s">
        <v>406</v>
      </c>
      <c r="E410" s="14">
        <v>360</v>
      </c>
      <c r="F410" s="14">
        <v>800</v>
      </c>
      <c r="G410" s="14"/>
      <c r="H410" s="14">
        <v>440</v>
      </c>
      <c r="I410" s="14"/>
    </row>
    <row r="411" spans="1:9" s="17" customFormat="1" x14ac:dyDescent="0.25">
      <c r="A411" s="18">
        <v>36</v>
      </c>
      <c r="B411" s="15" t="s">
        <v>416</v>
      </c>
      <c r="C411" s="16" t="s">
        <v>396</v>
      </c>
      <c r="D411" s="16" t="s">
        <v>402</v>
      </c>
      <c r="E411" s="14">
        <v>260</v>
      </c>
      <c r="F411" s="14">
        <v>500</v>
      </c>
      <c r="G411" s="14">
        <v>440</v>
      </c>
      <c r="H411" s="14"/>
      <c r="I411" s="14"/>
    </row>
    <row r="412" spans="1:9" s="17" customFormat="1" x14ac:dyDescent="0.25">
      <c r="A412" s="18">
        <v>37</v>
      </c>
      <c r="B412" s="15" t="s">
        <v>417</v>
      </c>
      <c r="C412" s="16" t="s">
        <v>398</v>
      </c>
      <c r="D412" s="16" t="s">
        <v>418</v>
      </c>
      <c r="E412" s="14">
        <v>260</v>
      </c>
      <c r="F412" s="14">
        <v>500</v>
      </c>
      <c r="G412" s="14"/>
      <c r="H412" s="14">
        <v>420</v>
      </c>
      <c r="I412" s="14"/>
    </row>
    <row r="413" spans="1:9" s="17" customFormat="1" x14ac:dyDescent="0.25">
      <c r="A413" s="489">
        <v>38</v>
      </c>
      <c r="B413" s="490" t="s">
        <v>383</v>
      </c>
      <c r="C413" s="16" t="s">
        <v>382</v>
      </c>
      <c r="D413" s="16" t="s">
        <v>398</v>
      </c>
      <c r="E413" s="14">
        <v>360</v>
      </c>
      <c r="F413" s="14">
        <v>600</v>
      </c>
      <c r="G413" s="14"/>
      <c r="H413" s="14"/>
      <c r="I413" s="14"/>
    </row>
    <row r="414" spans="1:9" s="17" customFormat="1" x14ac:dyDescent="0.25">
      <c r="A414" s="489"/>
      <c r="B414" s="490"/>
      <c r="C414" s="16" t="s">
        <v>400</v>
      </c>
      <c r="D414" s="16" t="s">
        <v>347</v>
      </c>
      <c r="E414" s="14">
        <v>360</v>
      </c>
      <c r="F414" s="14">
        <v>600</v>
      </c>
      <c r="G414" s="14"/>
      <c r="H414" s="14"/>
      <c r="I414" s="14"/>
    </row>
    <row r="415" spans="1:9" s="17" customFormat="1" x14ac:dyDescent="0.25">
      <c r="A415" s="18">
        <v>39</v>
      </c>
      <c r="B415" s="15" t="s">
        <v>418</v>
      </c>
      <c r="C415" s="16" t="s">
        <v>402</v>
      </c>
      <c r="D415" s="16" t="s">
        <v>35</v>
      </c>
      <c r="E415" s="14">
        <v>260</v>
      </c>
      <c r="F415" s="14">
        <v>500</v>
      </c>
      <c r="G415" s="14">
        <v>440</v>
      </c>
      <c r="H415" s="14">
        <v>420</v>
      </c>
      <c r="I415" s="14"/>
    </row>
    <row r="416" spans="1:9" s="17" customFormat="1" x14ac:dyDescent="0.25">
      <c r="A416" s="18">
        <v>40</v>
      </c>
      <c r="B416" s="15" t="s">
        <v>419</v>
      </c>
      <c r="C416" s="16" t="s">
        <v>397</v>
      </c>
      <c r="D416" s="16" t="s">
        <v>393</v>
      </c>
      <c r="E416" s="14">
        <v>260</v>
      </c>
      <c r="F416" s="14">
        <v>500</v>
      </c>
      <c r="G416" s="14"/>
      <c r="H416" s="14"/>
      <c r="I416" s="14"/>
    </row>
    <row r="417" spans="1:9" s="17" customFormat="1" x14ac:dyDescent="0.25">
      <c r="A417" s="18">
        <v>41</v>
      </c>
      <c r="B417" s="15" t="s">
        <v>420</v>
      </c>
      <c r="C417" s="16" t="s">
        <v>397</v>
      </c>
      <c r="D417" s="16" t="s">
        <v>393</v>
      </c>
      <c r="E417" s="14">
        <v>260</v>
      </c>
      <c r="F417" s="14">
        <v>500</v>
      </c>
      <c r="G417" s="14"/>
      <c r="H417" s="14">
        <v>420</v>
      </c>
      <c r="I417" s="14"/>
    </row>
    <row r="418" spans="1:9" s="17" customFormat="1" x14ac:dyDescent="0.25">
      <c r="A418" s="18">
        <v>42</v>
      </c>
      <c r="B418" s="15" t="s">
        <v>415</v>
      </c>
      <c r="C418" s="16" t="s">
        <v>412</v>
      </c>
      <c r="D418" s="16" t="s">
        <v>35</v>
      </c>
      <c r="E418" s="14">
        <v>260</v>
      </c>
      <c r="F418" s="14">
        <v>500</v>
      </c>
      <c r="G418" s="14"/>
      <c r="H418" s="14">
        <v>420</v>
      </c>
      <c r="I418" s="14">
        <v>390</v>
      </c>
    </row>
    <row r="419" spans="1:9" s="17" customFormat="1" ht="47.25" x14ac:dyDescent="0.25">
      <c r="A419" s="489">
        <v>43</v>
      </c>
      <c r="B419" s="490" t="s">
        <v>421</v>
      </c>
      <c r="C419" s="16" t="s">
        <v>367</v>
      </c>
      <c r="D419" s="16" t="s">
        <v>422</v>
      </c>
      <c r="E419" s="14">
        <v>750</v>
      </c>
      <c r="F419" s="14">
        <v>1300</v>
      </c>
      <c r="G419" s="14">
        <v>470</v>
      </c>
      <c r="H419" s="14">
        <v>420</v>
      </c>
      <c r="I419" s="14">
        <v>370</v>
      </c>
    </row>
    <row r="420" spans="1:9" s="17" customFormat="1" ht="31.5" x14ac:dyDescent="0.25">
      <c r="A420" s="489"/>
      <c r="B420" s="490"/>
      <c r="C420" s="16" t="s">
        <v>422</v>
      </c>
      <c r="D420" s="16" t="s">
        <v>423</v>
      </c>
      <c r="E420" s="14">
        <v>1000</v>
      </c>
      <c r="F420" s="14">
        <v>1500</v>
      </c>
      <c r="G420" s="14">
        <v>450</v>
      </c>
      <c r="H420" s="14">
        <v>410</v>
      </c>
      <c r="I420" s="14">
        <v>380</v>
      </c>
    </row>
    <row r="421" spans="1:9" s="17" customFormat="1" ht="31.5" x14ac:dyDescent="0.25">
      <c r="A421" s="489"/>
      <c r="B421" s="490"/>
      <c r="C421" s="16" t="s">
        <v>424</v>
      </c>
      <c r="D421" s="16" t="s">
        <v>425</v>
      </c>
      <c r="E421" s="14"/>
      <c r="F421" s="14">
        <v>500</v>
      </c>
      <c r="G421" s="14">
        <v>440</v>
      </c>
      <c r="H421" s="14">
        <v>420</v>
      </c>
      <c r="I421" s="14">
        <v>390</v>
      </c>
    </row>
    <row r="422" spans="1:9" s="17" customFormat="1" ht="31.5" x14ac:dyDescent="0.25">
      <c r="A422" s="489"/>
      <c r="B422" s="490"/>
      <c r="C422" s="16" t="s">
        <v>426</v>
      </c>
      <c r="D422" s="16" t="s">
        <v>427</v>
      </c>
      <c r="E422" s="14"/>
      <c r="F422" s="14">
        <v>500</v>
      </c>
      <c r="G422" s="14">
        <v>440</v>
      </c>
      <c r="H422" s="14"/>
      <c r="I422" s="14">
        <v>390</v>
      </c>
    </row>
    <row r="423" spans="1:9" s="17" customFormat="1" ht="31.5" x14ac:dyDescent="0.25">
      <c r="A423" s="489"/>
      <c r="B423" s="490"/>
      <c r="C423" s="16" t="s">
        <v>428</v>
      </c>
      <c r="D423" s="16" t="s">
        <v>429</v>
      </c>
      <c r="E423" s="14"/>
      <c r="F423" s="14">
        <v>500</v>
      </c>
      <c r="G423" s="14">
        <v>440</v>
      </c>
      <c r="H423" s="14">
        <v>420</v>
      </c>
      <c r="I423" s="14"/>
    </row>
    <row r="424" spans="1:9" s="17" customFormat="1" ht="31.5" x14ac:dyDescent="0.25">
      <c r="A424" s="489"/>
      <c r="B424" s="490"/>
      <c r="C424" s="16" t="s">
        <v>430</v>
      </c>
      <c r="D424" s="16" t="s">
        <v>431</v>
      </c>
      <c r="E424" s="14"/>
      <c r="F424" s="14">
        <v>500</v>
      </c>
      <c r="G424" s="14">
        <v>440</v>
      </c>
      <c r="H424" s="14"/>
      <c r="I424" s="14"/>
    </row>
    <row r="425" spans="1:9" s="17" customFormat="1" ht="19.149999999999999" customHeight="1" x14ac:dyDescent="0.25">
      <c r="A425" s="489"/>
      <c r="B425" s="490"/>
      <c r="C425" s="16" t="s">
        <v>432</v>
      </c>
      <c r="D425" s="16" t="s">
        <v>35</v>
      </c>
      <c r="E425" s="14"/>
      <c r="F425" s="14">
        <v>500</v>
      </c>
      <c r="G425" s="14">
        <v>440</v>
      </c>
      <c r="H425" s="14">
        <v>420</v>
      </c>
      <c r="I425" s="14">
        <v>390</v>
      </c>
    </row>
    <row r="426" spans="1:9" s="17" customFormat="1" ht="19.149999999999999" customHeight="1" x14ac:dyDescent="0.25">
      <c r="A426" s="489"/>
      <c r="B426" s="490"/>
      <c r="C426" s="16" t="s">
        <v>433</v>
      </c>
      <c r="D426" s="16" t="s">
        <v>434</v>
      </c>
      <c r="E426" s="14"/>
      <c r="F426" s="14">
        <v>500</v>
      </c>
      <c r="G426" s="14">
        <v>440</v>
      </c>
      <c r="H426" s="14">
        <v>420</v>
      </c>
      <c r="I426" s="14"/>
    </row>
    <row r="427" spans="1:9" s="17" customFormat="1" ht="47.25" x14ac:dyDescent="0.25">
      <c r="A427" s="489">
        <v>44</v>
      </c>
      <c r="B427" s="490" t="s">
        <v>435</v>
      </c>
      <c r="C427" s="16" t="s">
        <v>436</v>
      </c>
      <c r="D427" s="16" t="s">
        <v>437</v>
      </c>
      <c r="E427" s="14">
        <v>600</v>
      </c>
      <c r="F427" s="14">
        <v>1000</v>
      </c>
      <c r="G427" s="14">
        <v>600</v>
      </c>
      <c r="H427" s="14"/>
      <c r="I427" s="14">
        <v>500</v>
      </c>
    </row>
    <row r="428" spans="1:9" s="17" customFormat="1" ht="47.25" x14ac:dyDescent="0.25">
      <c r="A428" s="489"/>
      <c r="B428" s="490"/>
      <c r="C428" s="16" t="s">
        <v>437</v>
      </c>
      <c r="D428" s="16" t="s">
        <v>438</v>
      </c>
      <c r="E428" s="14"/>
      <c r="F428" s="14">
        <v>750</v>
      </c>
      <c r="G428" s="14">
        <v>490</v>
      </c>
      <c r="H428" s="14"/>
      <c r="I428" s="14">
        <v>440</v>
      </c>
    </row>
    <row r="429" spans="1:9" s="17" customFormat="1" ht="31.5" x14ac:dyDescent="0.25">
      <c r="A429" s="489"/>
      <c r="B429" s="490"/>
      <c r="C429" s="16" t="s">
        <v>439</v>
      </c>
      <c r="D429" s="16" t="s">
        <v>440</v>
      </c>
      <c r="E429" s="14">
        <v>500</v>
      </c>
      <c r="F429" s="14">
        <v>800</v>
      </c>
      <c r="G429" s="14">
        <v>480</v>
      </c>
      <c r="H429" s="14">
        <v>440</v>
      </c>
      <c r="I429" s="14">
        <v>400</v>
      </c>
    </row>
    <row r="430" spans="1:9" s="17" customFormat="1" ht="34.9" customHeight="1" x14ac:dyDescent="0.25">
      <c r="A430" s="489"/>
      <c r="B430" s="490"/>
      <c r="C430" s="16" t="s">
        <v>440</v>
      </c>
      <c r="D430" s="16" t="s">
        <v>441</v>
      </c>
      <c r="E430" s="14">
        <v>220</v>
      </c>
      <c r="F430" s="14">
        <v>500</v>
      </c>
      <c r="G430" s="14">
        <v>440</v>
      </c>
      <c r="H430" s="14">
        <v>420</v>
      </c>
      <c r="I430" s="14">
        <v>390</v>
      </c>
    </row>
    <row r="431" spans="1:9" s="17" customFormat="1" ht="31.9" customHeight="1" x14ac:dyDescent="0.25">
      <c r="A431" s="489"/>
      <c r="B431" s="490"/>
      <c r="C431" s="16" t="s">
        <v>442</v>
      </c>
      <c r="D431" s="16" t="s">
        <v>443</v>
      </c>
      <c r="E431" s="14"/>
      <c r="F431" s="14">
        <v>500</v>
      </c>
      <c r="G431" s="14">
        <v>440</v>
      </c>
      <c r="H431" s="14"/>
      <c r="I431" s="14">
        <v>390</v>
      </c>
    </row>
    <row r="432" spans="1:9" s="17" customFormat="1" ht="31.5" x14ac:dyDescent="0.25">
      <c r="A432" s="489"/>
      <c r="B432" s="490"/>
      <c r="C432" s="16" t="s">
        <v>444</v>
      </c>
      <c r="D432" s="16" t="s">
        <v>445</v>
      </c>
      <c r="E432" s="14"/>
      <c r="F432" s="14">
        <v>500</v>
      </c>
      <c r="G432" s="14">
        <v>440</v>
      </c>
      <c r="H432" s="14">
        <v>420</v>
      </c>
      <c r="I432" s="14">
        <v>390</v>
      </c>
    </row>
    <row r="433" spans="1:9" s="17" customFormat="1" ht="31.5" x14ac:dyDescent="0.25">
      <c r="A433" s="489"/>
      <c r="B433" s="490"/>
      <c r="C433" s="16" t="s">
        <v>446</v>
      </c>
      <c r="D433" s="16" t="s">
        <v>447</v>
      </c>
      <c r="E433" s="14"/>
      <c r="F433" s="14">
        <v>500</v>
      </c>
      <c r="G433" s="14">
        <v>440</v>
      </c>
      <c r="H433" s="14"/>
      <c r="I433" s="14">
        <v>390</v>
      </c>
    </row>
    <row r="434" spans="1:9" s="17" customFormat="1" ht="31.5" x14ac:dyDescent="0.25">
      <c r="A434" s="489">
        <v>45</v>
      </c>
      <c r="B434" s="490" t="s">
        <v>448</v>
      </c>
      <c r="C434" s="16" t="s">
        <v>449</v>
      </c>
      <c r="D434" s="16" t="s">
        <v>35</v>
      </c>
      <c r="E434" s="14">
        <v>220</v>
      </c>
      <c r="F434" s="14">
        <v>500</v>
      </c>
      <c r="G434" s="14">
        <v>440</v>
      </c>
      <c r="H434" s="14">
        <v>420</v>
      </c>
      <c r="I434" s="14"/>
    </row>
    <row r="435" spans="1:9" s="17" customFormat="1" ht="31.5" x14ac:dyDescent="0.25">
      <c r="A435" s="489"/>
      <c r="B435" s="490"/>
      <c r="C435" s="16" t="s">
        <v>450</v>
      </c>
      <c r="D435" s="16" t="s">
        <v>35</v>
      </c>
      <c r="E435" s="14">
        <v>220</v>
      </c>
      <c r="F435" s="14">
        <v>500</v>
      </c>
      <c r="G435" s="14">
        <v>440</v>
      </c>
      <c r="H435" s="14">
        <v>420</v>
      </c>
      <c r="I435" s="14"/>
    </row>
    <row r="436" spans="1:9" s="17" customFormat="1" ht="31.5" x14ac:dyDescent="0.25">
      <c r="A436" s="489"/>
      <c r="B436" s="490"/>
      <c r="C436" s="16" t="s">
        <v>451</v>
      </c>
      <c r="D436" s="16" t="s">
        <v>35</v>
      </c>
      <c r="E436" s="14">
        <v>220</v>
      </c>
      <c r="F436" s="14">
        <v>500</v>
      </c>
      <c r="G436" s="14">
        <v>440</v>
      </c>
      <c r="H436" s="14">
        <v>420</v>
      </c>
      <c r="I436" s="14"/>
    </row>
    <row r="437" spans="1:9" s="17" customFormat="1" ht="27.6" customHeight="1" x14ac:dyDescent="0.25">
      <c r="A437" s="489"/>
      <c r="B437" s="490"/>
      <c r="C437" s="16" t="s">
        <v>452</v>
      </c>
      <c r="D437" s="16" t="s">
        <v>35</v>
      </c>
      <c r="E437" s="14">
        <v>220</v>
      </c>
      <c r="F437" s="14">
        <v>600</v>
      </c>
      <c r="G437" s="14">
        <v>480</v>
      </c>
      <c r="H437" s="14">
        <v>450</v>
      </c>
      <c r="I437" s="14"/>
    </row>
    <row r="438" spans="1:9" s="17" customFormat="1" ht="27.6" customHeight="1" x14ac:dyDescent="0.25">
      <c r="A438" s="489"/>
      <c r="B438" s="490"/>
      <c r="C438" s="16" t="s">
        <v>453</v>
      </c>
      <c r="D438" s="16" t="s">
        <v>35</v>
      </c>
      <c r="E438" s="14">
        <v>220</v>
      </c>
      <c r="F438" s="14">
        <v>500</v>
      </c>
      <c r="G438" s="14">
        <v>440</v>
      </c>
      <c r="H438" s="14">
        <v>420</v>
      </c>
      <c r="I438" s="14"/>
    </row>
    <row r="439" spans="1:9" s="17" customFormat="1" ht="60.6" customHeight="1" x14ac:dyDescent="0.25">
      <c r="A439" s="489"/>
      <c r="B439" s="490"/>
      <c r="C439" s="16" t="s">
        <v>454</v>
      </c>
      <c r="D439" s="16" t="s">
        <v>35</v>
      </c>
      <c r="E439" s="14">
        <v>220</v>
      </c>
      <c r="F439" s="14">
        <v>500</v>
      </c>
      <c r="G439" s="14">
        <v>440</v>
      </c>
      <c r="H439" s="14">
        <v>420</v>
      </c>
      <c r="I439" s="14"/>
    </row>
    <row r="440" spans="1:9" s="17" customFormat="1" ht="52.15" customHeight="1" x14ac:dyDescent="0.25">
      <c r="A440" s="489"/>
      <c r="B440" s="490"/>
      <c r="C440" s="16" t="s">
        <v>455</v>
      </c>
      <c r="D440" s="16" t="s">
        <v>35</v>
      </c>
      <c r="E440" s="14">
        <v>220</v>
      </c>
      <c r="F440" s="14">
        <v>500</v>
      </c>
      <c r="G440" s="14">
        <v>440</v>
      </c>
      <c r="H440" s="14">
        <v>420</v>
      </c>
      <c r="I440" s="14">
        <v>390</v>
      </c>
    </row>
    <row r="441" spans="1:9" s="34" customFormat="1" ht="31.5" x14ac:dyDescent="0.25">
      <c r="A441" s="489">
        <v>46</v>
      </c>
      <c r="B441" s="490" t="s">
        <v>456</v>
      </c>
      <c r="C441" s="16" t="s">
        <v>457</v>
      </c>
      <c r="D441" s="16" t="s">
        <v>458</v>
      </c>
      <c r="E441" s="14">
        <v>220</v>
      </c>
      <c r="F441" s="14">
        <v>500</v>
      </c>
      <c r="G441" s="14">
        <v>440</v>
      </c>
      <c r="H441" s="14">
        <v>420</v>
      </c>
      <c r="I441" s="14">
        <v>390</v>
      </c>
    </row>
    <row r="442" spans="1:9" s="35" customFormat="1" ht="31.5" x14ac:dyDescent="0.25">
      <c r="A442" s="489"/>
      <c r="B442" s="490"/>
      <c r="C442" s="16" t="s">
        <v>459</v>
      </c>
      <c r="D442" s="16" t="s">
        <v>35</v>
      </c>
      <c r="E442" s="14">
        <v>220</v>
      </c>
      <c r="F442" s="14">
        <v>500</v>
      </c>
      <c r="G442" s="14">
        <v>440</v>
      </c>
      <c r="H442" s="14"/>
      <c r="I442" s="14"/>
    </row>
    <row r="443" spans="1:9" s="35" customFormat="1" ht="31.5" x14ac:dyDescent="0.25">
      <c r="A443" s="489"/>
      <c r="B443" s="490"/>
      <c r="C443" s="16" t="s">
        <v>460</v>
      </c>
      <c r="D443" s="16" t="s">
        <v>461</v>
      </c>
      <c r="E443" s="14">
        <v>220</v>
      </c>
      <c r="F443" s="14">
        <v>500</v>
      </c>
      <c r="G443" s="14">
        <v>440</v>
      </c>
      <c r="H443" s="14"/>
      <c r="I443" s="14">
        <v>390</v>
      </c>
    </row>
    <row r="444" spans="1:9" s="35" customFormat="1" x14ac:dyDescent="0.25">
      <c r="A444" s="489"/>
      <c r="B444" s="490"/>
      <c r="C444" s="16" t="s">
        <v>462</v>
      </c>
      <c r="D444" s="16" t="s">
        <v>35</v>
      </c>
      <c r="E444" s="14"/>
      <c r="F444" s="14">
        <v>500</v>
      </c>
      <c r="G444" s="14">
        <v>440</v>
      </c>
      <c r="H444" s="14">
        <v>420</v>
      </c>
      <c r="I444" s="14"/>
    </row>
    <row r="445" spans="1:9" s="35" customFormat="1" x14ac:dyDescent="0.25">
      <c r="A445" s="489"/>
      <c r="B445" s="490"/>
      <c r="C445" s="16" t="s">
        <v>463</v>
      </c>
      <c r="D445" s="16" t="s">
        <v>35</v>
      </c>
      <c r="E445" s="14"/>
      <c r="F445" s="14">
        <v>500</v>
      </c>
      <c r="G445" s="14"/>
      <c r="H445" s="14"/>
      <c r="I445" s="14"/>
    </row>
    <row r="446" spans="1:9" s="35" customFormat="1" x14ac:dyDescent="0.25">
      <c r="A446" s="489"/>
      <c r="B446" s="490"/>
      <c r="C446" s="16" t="s">
        <v>464</v>
      </c>
      <c r="D446" s="16" t="s">
        <v>35</v>
      </c>
      <c r="E446" s="14"/>
      <c r="F446" s="14">
        <v>500</v>
      </c>
      <c r="G446" s="14">
        <v>440</v>
      </c>
      <c r="H446" s="14">
        <v>420</v>
      </c>
      <c r="I446" s="14">
        <v>390</v>
      </c>
    </row>
    <row r="447" spans="1:9" s="35" customFormat="1" x14ac:dyDescent="0.25">
      <c r="A447" s="489"/>
      <c r="B447" s="490"/>
      <c r="C447" s="16" t="s">
        <v>465</v>
      </c>
      <c r="D447" s="16" t="s">
        <v>35</v>
      </c>
      <c r="E447" s="14"/>
      <c r="F447" s="14">
        <v>500</v>
      </c>
      <c r="G447" s="14">
        <v>440</v>
      </c>
      <c r="H447" s="14">
        <v>420</v>
      </c>
      <c r="I447" s="14"/>
    </row>
    <row r="448" spans="1:9" s="35" customFormat="1" ht="47.25" x14ac:dyDescent="0.25">
      <c r="A448" s="489">
        <v>47</v>
      </c>
      <c r="B448" s="490" t="s">
        <v>466</v>
      </c>
      <c r="C448" s="16" t="s">
        <v>423</v>
      </c>
      <c r="D448" s="16" t="s">
        <v>467</v>
      </c>
      <c r="E448" s="14">
        <v>600</v>
      </c>
      <c r="F448" s="14">
        <v>1000</v>
      </c>
      <c r="G448" s="14">
        <v>470</v>
      </c>
      <c r="H448" s="14">
        <v>450</v>
      </c>
      <c r="I448" s="14">
        <v>430</v>
      </c>
    </row>
    <row r="449" spans="1:9" s="35" customFormat="1" ht="31.5" x14ac:dyDescent="0.25">
      <c r="A449" s="489"/>
      <c r="B449" s="490"/>
      <c r="C449" s="16" t="s">
        <v>467</v>
      </c>
      <c r="D449" s="16" t="s">
        <v>468</v>
      </c>
      <c r="E449" s="14">
        <v>180</v>
      </c>
      <c r="F449" s="14">
        <v>500</v>
      </c>
      <c r="G449" s="14">
        <v>390</v>
      </c>
      <c r="H449" s="14">
        <v>370</v>
      </c>
      <c r="I449" s="14">
        <v>350</v>
      </c>
    </row>
    <row r="450" spans="1:9" s="35" customFormat="1" ht="31.5" x14ac:dyDescent="0.25">
      <c r="A450" s="489"/>
      <c r="B450" s="490"/>
      <c r="C450" s="16" t="s">
        <v>468</v>
      </c>
      <c r="D450" s="16" t="s">
        <v>469</v>
      </c>
      <c r="E450" s="14">
        <v>180</v>
      </c>
      <c r="F450" s="14">
        <v>600</v>
      </c>
      <c r="G450" s="14">
        <v>390</v>
      </c>
      <c r="H450" s="14">
        <v>360</v>
      </c>
      <c r="I450" s="14">
        <v>300</v>
      </c>
    </row>
    <row r="451" spans="1:9" s="35" customFormat="1" ht="31.5" x14ac:dyDescent="0.25">
      <c r="A451" s="489"/>
      <c r="B451" s="490"/>
      <c r="C451" s="16" t="s">
        <v>423</v>
      </c>
      <c r="D451" s="16" t="s">
        <v>470</v>
      </c>
      <c r="E451" s="14">
        <v>600</v>
      </c>
      <c r="F451" s="14">
        <v>1000</v>
      </c>
      <c r="G451" s="14">
        <v>470</v>
      </c>
      <c r="H451" s="14">
        <v>450</v>
      </c>
      <c r="I451" s="14">
        <v>430</v>
      </c>
    </row>
    <row r="452" spans="1:9" s="35" customFormat="1" ht="31.5" x14ac:dyDescent="0.25">
      <c r="A452" s="489"/>
      <c r="B452" s="490"/>
      <c r="C452" s="16" t="s">
        <v>470</v>
      </c>
      <c r="D452" s="16" t="s">
        <v>35</v>
      </c>
      <c r="E452" s="14">
        <v>300</v>
      </c>
      <c r="F452" s="14">
        <v>500</v>
      </c>
      <c r="G452" s="14">
        <v>390</v>
      </c>
      <c r="H452" s="14">
        <v>370</v>
      </c>
      <c r="I452" s="14">
        <v>350</v>
      </c>
    </row>
    <row r="453" spans="1:9" s="35" customFormat="1" ht="31.5" x14ac:dyDescent="0.25">
      <c r="A453" s="489"/>
      <c r="B453" s="490"/>
      <c r="C453" s="16" t="s">
        <v>423</v>
      </c>
      <c r="D453" s="16" t="s">
        <v>471</v>
      </c>
      <c r="E453" s="14">
        <v>350</v>
      </c>
      <c r="F453" s="14">
        <v>700</v>
      </c>
      <c r="G453" s="14">
        <v>480</v>
      </c>
      <c r="H453" s="14">
        <v>440</v>
      </c>
      <c r="I453" s="14">
        <v>410</v>
      </c>
    </row>
    <row r="454" spans="1:9" s="35" customFormat="1" ht="31.5" x14ac:dyDescent="0.25">
      <c r="A454" s="489"/>
      <c r="B454" s="490"/>
      <c r="C454" s="16" t="s">
        <v>472</v>
      </c>
      <c r="D454" s="16" t="s">
        <v>473</v>
      </c>
      <c r="E454" s="14">
        <v>250</v>
      </c>
      <c r="F454" s="14">
        <v>500</v>
      </c>
      <c r="G454" s="14">
        <v>390</v>
      </c>
      <c r="H454" s="14"/>
      <c r="I454" s="14"/>
    </row>
    <row r="455" spans="1:9" s="35" customFormat="1" ht="31.5" x14ac:dyDescent="0.25">
      <c r="A455" s="489"/>
      <c r="B455" s="490"/>
      <c r="C455" s="16" t="s">
        <v>474</v>
      </c>
      <c r="D455" s="16" t="s">
        <v>475</v>
      </c>
      <c r="E455" s="14"/>
      <c r="F455" s="14">
        <v>500</v>
      </c>
      <c r="G455" s="14">
        <v>390</v>
      </c>
      <c r="H455" s="14">
        <v>370</v>
      </c>
      <c r="I455" s="14"/>
    </row>
    <row r="456" spans="1:9" s="35" customFormat="1" ht="31.5" x14ac:dyDescent="0.25">
      <c r="A456" s="489"/>
      <c r="B456" s="490"/>
      <c r="C456" s="16" t="s">
        <v>476</v>
      </c>
      <c r="D456" s="16" t="s">
        <v>477</v>
      </c>
      <c r="E456" s="14"/>
      <c r="F456" s="14">
        <v>500</v>
      </c>
      <c r="G456" s="14">
        <v>390</v>
      </c>
      <c r="H456" s="14">
        <v>370</v>
      </c>
      <c r="I456" s="14"/>
    </row>
    <row r="457" spans="1:9" s="35" customFormat="1" ht="31.5" x14ac:dyDescent="0.25">
      <c r="A457" s="489"/>
      <c r="B457" s="490"/>
      <c r="C457" s="16" t="s">
        <v>478</v>
      </c>
      <c r="D457" s="16" t="s">
        <v>479</v>
      </c>
      <c r="E457" s="14"/>
      <c r="F457" s="14">
        <v>500</v>
      </c>
      <c r="G457" s="14">
        <v>390</v>
      </c>
      <c r="H457" s="14">
        <v>370</v>
      </c>
      <c r="I457" s="14">
        <v>350</v>
      </c>
    </row>
    <row r="458" spans="1:9" s="35" customFormat="1" ht="31.5" x14ac:dyDescent="0.25">
      <c r="A458" s="489"/>
      <c r="B458" s="490"/>
      <c r="C458" s="16" t="s">
        <v>480</v>
      </c>
      <c r="D458" s="16" t="s">
        <v>481</v>
      </c>
      <c r="E458" s="14"/>
      <c r="F458" s="14">
        <v>500</v>
      </c>
      <c r="G458" s="14">
        <v>390</v>
      </c>
      <c r="H458" s="14">
        <v>370</v>
      </c>
      <c r="I458" s="14"/>
    </row>
    <row r="459" spans="1:9" s="35" customFormat="1" ht="31.5" x14ac:dyDescent="0.25">
      <c r="A459" s="489"/>
      <c r="B459" s="490"/>
      <c r="C459" s="16" t="s">
        <v>482</v>
      </c>
      <c r="D459" s="16" t="s">
        <v>483</v>
      </c>
      <c r="E459" s="14"/>
      <c r="F459" s="14">
        <v>400</v>
      </c>
      <c r="G459" s="14">
        <v>380</v>
      </c>
      <c r="H459" s="14">
        <v>360</v>
      </c>
      <c r="I459" s="14"/>
    </row>
    <row r="460" spans="1:9" s="35" customFormat="1" ht="31.5" x14ac:dyDescent="0.25">
      <c r="A460" s="489"/>
      <c r="B460" s="490"/>
      <c r="C460" s="16" t="s">
        <v>484</v>
      </c>
      <c r="D460" s="16" t="s">
        <v>485</v>
      </c>
      <c r="E460" s="14"/>
      <c r="F460" s="14">
        <v>500</v>
      </c>
      <c r="G460" s="14">
        <v>390</v>
      </c>
      <c r="H460" s="14">
        <v>370</v>
      </c>
      <c r="I460" s="14">
        <v>350</v>
      </c>
    </row>
    <row r="461" spans="1:9" s="35" customFormat="1" ht="31.5" x14ac:dyDescent="0.25">
      <c r="A461" s="489"/>
      <c r="B461" s="490"/>
      <c r="C461" s="16" t="s">
        <v>486</v>
      </c>
      <c r="D461" s="16" t="s">
        <v>487</v>
      </c>
      <c r="E461" s="14"/>
      <c r="F461" s="14">
        <v>400</v>
      </c>
      <c r="G461" s="14">
        <v>380</v>
      </c>
      <c r="H461" s="14">
        <v>360</v>
      </c>
      <c r="I461" s="14"/>
    </row>
    <row r="462" spans="1:9" s="35" customFormat="1" ht="31.5" x14ac:dyDescent="0.25">
      <c r="A462" s="489"/>
      <c r="B462" s="490"/>
      <c r="C462" s="16" t="s">
        <v>488</v>
      </c>
      <c r="D462" s="16" t="s">
        <v>489</v>
      </c>
      <c r="E462" s="14"/>
      <c r="F462" s="14">
        <v>500</v>
      </c>
      <c r="G462" s="14">
        <v>390</v>
      </c>
      <c r="H462" s="14">
        <v>370</v>
      </c>
      <c r="I462" s="14"/>
    </row>
    <row r="463" spans="1:9" s="35" customFormat="1" ht="31.5" x14ac:dyDescent="0.25">
      <c r="A463" s="489"/>
      <c r="B463" s="490"/>
      <c r="C463" s="16" t="s">
        <v>490</v>
      </c>
      <c r="D463" s="16" t="s">
        <v>491</v>
      </c>
      <c r="E463" s="14"/>
      <c r="F463" s="14">
        <v>400</v>
      </c>
      <c r="G463" s="14">
        <v>380</v>
      </c>
      <c r="H463" s="14">
        <v>360</v>
      </c>
      <c r="I463" s="14">
        <v>340</v>
      </c>
    </row>
    <row r="464" spans="1:9" s="35" customFormat="1" ht="31.5" x14ac:dyDescent="0.25">
      <c r="A464" s="489"/>
      <c r="B464" s="490"/>
      <c r="C464" s="16" t="s">
        <v>492</v>
      </c>
      <c r="D464" s="16" t="s">
        <v>493</v>
      </c>
      <c r="E464" s="14"/>
      <c r="F464" s="14">
        <v>500</v>
      </c>
      <c r="G464" s="14">
        <v>390</v>
      </c>
      <c r="H464" s="14">
        <v>370</v>
      </c>
      <c r="I464" s="14">
        <v>350</v>
      </c>
    </row>
    <row r="465" spans="1:9" s="35" customFormat="1" x14ac:dyDescent="0.25">
      <c r="A465" s="489"/>
      <c r="B465" s="490"/>
      <c r="C465" s="16" t="s">
        <v>494</v>
      </c>
      <c r="D465" s="16" t="s">
        <v>495</v>
      </c>
      <c r="E465" s="14"/>
      <c r="F465" s="14">
        <v>400</v>
      </c>
      <c r="G465" s="14">
        <v>380</v>
      </c>
      <c r="H465" s="14">
        <v>360</v>
      </c>
      <c r="I465" s="14">
        <v>340</v>
      </c>
    </row>
    <row r="466" spans="1:9" s="35" customFormat="1" ht="31.5" x14ac:dyDescent="0.25">
      <c r="A466" s="489"/>
      <c r="B466" s="490"/>
      <c r="C466" s="16" t="s">
        <v>496</v>
      </c>
      <c r="D466" s="16" t="s">
        <v>497</v>
      </c>
      <c r="E466" s="14"/>
      <c r="F466" s="14">
        <v>400</v>
      </c>
      <c r="G466" s="14">
        <v>380</v>
      </c>
      <c r="H466" s="14">
        <v>360</v>
      </c>
      <c r="I466" s="14">
        <v>340</v>
      </c>
    </row>
    <row r="467" spans="1:9" s="35" customFormat="1" ht="31.5" x14ac:dyDescent="0.25">
      <c r="A467" s="489"/>
      <c r="B467" s="490"/>
      <c r="C467" s="16" t="s">
        <v>498</v>
      </c>
      <c r="D467" s="16" t="s">
        <v>499</v>
      </c>
      <c r="E467" s="14"/>
      <c r="F467" s="14">
        <v>400</v>
      </c>
      <c r="G467" s="14">
        <v>380</v>
      </c>
      <c r="H467" s="14">
        <v>360</v>
      </c>
      <c r="I467" s="14">
        <v>340</v>
      </c>
    </row>
    <row r="468" spans="1:9" s="35" customFormat="1" ht="31.5" x14ac:dyDescent="0.25">
      <c r="A468" s="489"/>
      <c r="B468" s="490"/>
      <c r="C468" s="16" t="s">
        <v>500</v>
      </c>
      <c r="D468" s="16" t="s">
        <v>501</v>
      </c>
      <c r="E468" s="14"/>
      <c r="F468" s="14">
        <v>400</v>
      </c>
      <c r="G468" s="14">
        <v>380</v>
      </c>
      <c r="H468" s="14">
        <v>360</v>
      </c>
      <c r="I468" s="14"/>
    </row>
    <row r="469" spans="1:9" s="35" customFormat="1" ht="31.5" x14ac:dyDescent="0.25">
      <c r="A469" s="489"/>
      <c r="B469" s="490"/>
      <c r="C469" s="16" t="s">
        <v>502</v>
      </c>
      <c r="D469" s="16" t="s">
        <v>503</v>
      </c>
      <c r="E469" s="14"/>
      <c r="F469" s="14">
        <v>400</v>
      </c>
      <c r="G469" s="14">
        <v>380</v>
      </c>
      <c r="H469" s="14"/>
      <c r="I469" s="14"/>
    </row>
    <row r="470" spans="1:9" s="35" customFormat="1" ht="31.5" x14ac:dyDescent="0.25">
      <c r="A470" s="489"/>
      <c r="B470" s="490"/>
      <c r="C470" s="16" t="s">
        <v>504</v>
      </c>
      <c r="D470" s="16" t="s">
        <v>505</v>
      </c>
      <c r="E470" s="14"/>
      <c r="F470" s="14">
        <v>400</v>
      </c>
      <c r="G470" s="14">
        <v>380</v>
      </c>
      <c r="H470" s="14">
        <v>360</v>
      </c>
      <c r="I470" s="14"/>
    </row>
    <row r="471" spans="1:9" s="35" customFormat="1" ht="31.5" x14ac:dyDescent="0.25">
      <c r="A471" s="489">
        <v>48</v>
      </c>
      <c r="B471" s="490" t="s">
        <v>506</v>
      </c>
      <c r="C471" s="16" t="s">
        <v>507</v>
      </c>
      <c r="D471" s="16" t="s">
        <v>508</v>
      </c>
      <c r="E471" s="14"/>
      <c r="F471" s="14">
        <v>350</v>
      </c>
      <c r="G471" s="14">
        <v>290</v>
      </c>
      <c r="H471" s="14">
        <v>280</v>
      </c>
      <c r="I471" s="14">
        <v>270</v>
      </c>
    </row>
    <row r="472" spans="1:9" s="35" customFormat="1" ht="31.5" x14ac:dyDescent="0.25">
      <c r="A472" s="489"/>
      <c r="B472" s="490"/>
      <c r="C472" s="16" t="s">
        <v>509</v>
      </c>
      <c r="D472" s="16" t="s">
        <v>510</v>
      </c>
      <c r="E472" s="14"/>
      <c r="F472" s="14">
        <v>300</v>
      </c>
      <c r="G472" s="14"/>
      <c r="H472" s="14">
        <v>260</v>
      </c>
      <c r="I472" s="14">
        <v>240</v>
      </c>
    </row>
    <row r="473" spans="1:9" s="35" customFormat="1" x14ac:dyDescent="0.25">
      <c r="A473" s="489"/>
      <c r="B473" s="490"/>
      <c r="C473" s="16" t="s">
        <v>511</v>
      </c>
      <c r="D473" s="16" t="s">
        <v>512</v>
      </c>
      <c r="E473" s="14"/>
      <c r="F473" s="14">
        <v>300</v>
      </c>
      <c r="G473" s="14"/>
      <c r="H473" s="14">
        <v>260</v>
      </c>
      <c r="I473" s="14"/>
    </row>
    <row r="474" spans="1:9" s="35" customFormat="1" ht="31.5" x14ac:dyDescent="0.25">
      <c r="A474" s="489"/>
      <c r="B474" s="490"/>
      <c r="C474" s="16" t="s">
        <v>513</v>
      </c>
      <c r="D474" s="16" t="s">
        <v>514</v>
      </c>
      <c r="E474" s="14"/>
      <c r="F474" s="14">
        <v>300</v>
      </c>
      <c r="G474" s="14"/>
      <c r="H474" s="14">
        <v>260</v>
      </c>
      <c r="I474" s="14"/>
    </row>
    <row r="475" spans="1:9" s="35" customFormat="1" ht="31.5" x14ac:dyDescent="0.25">
      <c r="A475" s="489">
        <v>49</v>
      </c>
      <c r="B475" s="490" t="s">
        <v>515</v>
      </c>
      <c r="C475" s="16" t="s">
        <v>516</v>
      </c>
      <c r="D475" s="16" t="s">
        <v>517</v>
      </c>
      <c r="E475" s="14"/>
      <c r="F475" s="14">
        <v>300</v>
      </c>
      <c r="G475" s="14">
        <v>270</v>
      </c>
      <c r="H475" s="14">
        <v>260</v>
      </c>
      <c r="I475" s="14">
        <v>240</v>
      </c>
    </row>
    <row r="476" spans="1:9" s="35" customFormat="1" x14ac:dyDescent="0.25">
      <c r="A476" s="489"/>
      <c r="B476" s="490"/>
      <c r="C476" s="16" t="s">
        <v>518</v>
      </c>
      <c r="D476" s="16" t="s">
        <v>519</v>
      </c>
      <c r="E476" s="14"/>
      <c r="F476" s="14">
        <v>300</v>
      </c>
      <c r="G476" s="14">
        <v>270</v>
      </c>
      <c r="H476" s="14">
        <v>260</v>
      </c>
      <c r="I476" s="14">
        <v>240</v>
      </c>
    </row>
    <row r="477" spans="1:9" s="35" customFormat="1" ht="31.5" x14ac:dyDescent="0.25">
      <c r="A477" s="489">
        <v>50</v>
      </c>
      <c r="B477" s="490" t="s">
        <v>520</v>
      </c>
      <c r="C477" s="16" t="s">
        <v>521</v>
      </c>
      <c r="D477" s="16" t="s">
        <v>522</v>
      </c>
      <c r="E477" s="14"/>
      <c r="F477" s="14">
        <v>400</v>
      </c>
      <c r="G477" s="14">
        <v>380</v>
      </c>
      <c r="H477" s="14">
        <v>360</v>
      </c>
      <c r="I477" s="14">
        <v>340</v>
      </c>
    </row>
    <row r="478" spans="1:9" s="35" customFormat="1" ht="47.25" x14ac:dyDescent="0.25">
      <c r="A478" s="489"/>
      <c r="B478" s="490"/>
      <c r="C478" s="16" t="s">
        <v>523</v>
      </c>
      <c r="D478" s="16" t="s">
        <v>524</v>
      </c>
      <c r="E478" s="14"/>
      <c r="F478" s="14">
        <v>400</v>
      </c>
      <c r="G478" s="14">
        <v>380</v>
      </c>
      <c r="H478" s="14">
        <v>360</v>
      </c>
      <c r="I478" s="14">
        <v>340</v>
      </c>
    </row>
    <row r="479" spans="1:9" s="35" customFormat="1" x14ac:dyDescent="0.25">
      <c r="A479" s="489"/>
      <c r="B479" s="490"/>
      <c r="C479" s="16" t="s">
        <v>525</v>
      </c>
      <c r="D479" s="16" t="s">
        <v>526</v>
      </c>
      <c r="E479" s="14"/>
      <c r="F479" s="14">
        <v>300</v>
      </c>
      <c r="G479" s="14">
        <v>270</v>
      </c>
      <c r="H479" s="14">
        <v>260</v>
      </c>
      <c r="I479" s="14">
        <v>240</v>
      </c>
    </row>
    <row r="480" spans="1:9" s="35" customFormat="1" ht="31.5" x14ac:dyDescent="0.25">
      <c r="A480" s="489">
        <v>51</v>
      </c>
      <c r="B480" s="490" t="s">
        <v>527</v>
      </c>
      <c r="C480" s="16" t="s">
        <v>528</v>
      </c>
      <c r="D480" s="16" t="s">
        <v>529</v>
      </c>
      <c r="E480" s="14"/>
      <c r="F480" s="14">
        <v>300</v>
      </c>
      <c r="G480" s="14">
        <v>270</v>
      </c>
      <c r="H480" s="14">
        <v>260</v>
      </c>
      <c r="I480" s="14">
        <v>240</v>
      </c>
    </row>
    <row r="481" spans="1:9" s="35" customFormat="1" ht="31.5" x14ac:dyDescent="0.25">
      <c r="A481" s="489"/>
      <c r="B481" s="490"/>
      <c r="C481" s="16" t="s">
        <v>530</v>
      </c>
      <c r="D481" s="16" t="s">
        <v>531</v>
      </c>
      <c r="E481" s="14"/>
      <c r="F481" s="14">
        <v>300</v>
      </c>
      <c r="G481" s="14"/>
      <c r="H481" s="14">
        <v>260</v>
      </c>
      <c r="I481" s="14">
        <v>240</v>
      </c>
    </row>
    <row r="482" spans="1:9" s="35" customFormat="1" ht="31.5" x14ac:dyDescent="0.25">
      <c r="A482" s="489"/>
      <c r="B482" s="490"/>
      <c r="C482" s="16" t="s">
        <v>532</v>
      </c>
      <c r="D482" s="16" t="s">
        <v>533</v>
      </c>
      <c r="E482" s="14"/>
      <c r="F482" s="14">
        <v>300</v>
      </c>
      <c r="G482" s="14"/>
      <c r="H482" s="14">
        <v>260</v>
      </c>
      <c r="I482" s="14">
        <v>240</v>
      </c>
    </row>
    <row r="483" spans="1:9" s="35" customFormat="1" ht="31.5" x14ac:dyDescent="0.25">
      <c r="A483" s="489">
        <v>52</v>
      </c>
      <c r="B483" s="490" t="s">
        <v>534</v>
      </c>
      <c r="C483" s="16" t="s">
        <v>535</v>
      </c>
      <c r="D483" s="16" t="s">
        <v>536</v>
      </c>
      <c r="E483" s="14">
        <v>450</v>
      </c>
      <c r="F483" s="14">
        <v>1000</v>
      </c>
      <c r="G483" s="14">
        <v>570</v>
      </c>
      <c r="H483" s="14">
        <v>520</v>
      </c>
      <c r="I483" s="14"/>
    </row>
    <row r="484" spans="1:9" s="35" customFormat="1" ht="31.5" x14ac:dyDescent="0.25">
      <c r="A484" s="489"/>
      <c r="B484" s="490"/>
      <c r="C484" s="16" t="s">
        <v>536</v>
      </c>
      <c r="D484" s="16" t="s">
        <v>537</v>
      </c>
      <c r="E484" s="14">
        <v>180</v>
      </c>
      <c r="F484" s="14">
        <v>600</v>
      </c>
      <c r="G484" s="14">
        <v>480</v>
      </c>
      <c r="H484" s="14"/>
      <c r="I484" s="14">
        <v>420</v>
      </c>
    </row>
    <row r="485" spans="1:9" s="35" customFormat="1" ht="31.5" x14ac:dyDescent="0.25">
      <c r="A485" s="489"/>
      <c r="B485" s="490"/>
      <c r="C485" s="16" t="s">
        <v>538</v>
      </c>
      <c r="D485" s="16" t="s">
        <v>539</v>
      </c>
      <c r="E485" s="14">
        <v>180</v>
      </c>
      <c r="F485" s="14">
        <v>600</v>
      </c>
      <c r="G485" s="14">
        <v>480</v>
      </c>
      <c r="H485" s="14"/>
      <c r="I485" s="14">
        <v>420</v>
      </c>
    </row>
    <row r="486" spans="1:9" s="35" customFormat="1" ht="31.5" x14ac:dyDescent="0.25">
      <c r="A486" s="489"/>
      <c r="B486" s="490"/>
      <c r="C486" s="16" t="s">
        <v>540</v>
      </c>
      <c r="D486" s="16" t="s">
        <v>541</v>
      </c>
      <c r="E486" s="14">
        <v>180</v>
      </c>
      <c r="F486" s="14">
        <v>600</v>
      </c>
      <c r="G486" s="14">
        <v>480</v>
      </c>
      <c r="H486" s="14"/>
      <c r="I486" s="14">
        <v>420</v>
      </c>
    </row>
    <row r="487" spans="1:9" s="35" customFormat="1" x14ac:dyDescent="0.25">
      <c r="A487" s="489"/>
      <c r="B487" s="490"/>
      <c r="C487" s="16" t="s">
        <v>542</v>
      </c>
      <c r="D487" s="16" t="s">
        <v>35</v>
      </c>
      <c r="E487" s="14"/>
      <c r="F487" s="14">
        <v>500</v>
      </c>
      <c r="G487" s="14">
        <v>440</v>
      </c>
      <c r="H487" s="14">
        <v>420</v>
      </c>
      <c r="I487" s="14"/>
    </row>
    <row r="488" spans="1:9" s="35" customFormat="1" x14ac:dyDescent="0.25">
      <c r="A488" s="489"/>
      <c r="B488" s="490"/>
      <c r="C488" s="16" t="s">
        <v>543</v>
      </c>
      <c r="D488" s="16" t="s">
        <v>35</v>
      </c>
      <c r="E488" s="14"/>
      <c r="F488" s="14">
        <v>500</v>
      </c>
      <c r="G488" s="14">
        <v>440</v>
      </c>
      <c r="H488" s="14">
        <v>420</v>
      </c>
      <c r="I488" s="14">
        <v>390</v>
      </c>
    </row>
    <row r="489" spans="1:9" s="35" customFormat="1" x14ac:dyDescent="0.25">
      <c r="A489" s="489"/>
      <c r="B489" s="490"/>
      <c r="C489" s="16" t="s">
        <v>544</v>
      </c>
      <c r="D489" s="16" t="s">
        <v>370</v>
      </c>
      <c r="E489" s="14"/>
      <c r="F489" s="14">
        <v>700</v>
      </c>
      <c r="G489" s="14"/>
      <c r="H489" s="14"/>
      <c r="I489" s="14"/>
    </row>
    <row r="490" spans="1:9" s="35" customFormat="1" ht="31.5" x14ac:dyDescent="0.25">
      <c r="A490" s="489">
        <v>53</v>
      </c>
      <c r="B490" s="490" t="s">
        <v>545</v>
      </c>
      <c r="C490" s="16" t="s">
        <v>546</v>
      </c>
      <c r="D490" s="16" t="s">
        <v>547</v>
      </c>
      <c r="E490" s="14">
        <v>400</v>
      </c>
      <c r="F490" s="14">
        <v>650</v>
      </c>
      <c r="G490" s="14">
        <v>440</v>
      </c>
      <c r="H490" s="14">
        <v>400</v>
      </c>
      <c r="I490" s="14">
        <v>380</v>
      </c>
    </row>
    <row r="491" spans="1:9" s="35" customFormat="1" ht="31.5" x14ac:dyDescent="0.25">
      <c r="A491" s="489"/>
      <c r="B491" s="490"/>
      <c r="C491" s="16" t="s">
        <v>547</v>
      </c>
      <c r="D491" s="16" t="s">
        <v>548</v>
      </c>
      <c r="E491" s="14">
        <v>220</v>
      </c>
      <c r="F491" s="14">
        <v>450</v>
      </c>
      <c r="G491" s="14">
        <v>390</v>
      </c>
      <c r="H491" s="14">
        <v>370</v>
      </c>
      <c r="I491" s="14"/>
    </row>
    <row r="492" spans="1:9" s="35" customFormat="1" ht="31.5" x14ac:dyDescent="0.25">
      <c r="A492" s="489"/>
      <c r="B492" s="490"/>
      <c r="C492" s="16" t="s">
        <v>548</v>
      </c>
      <c r="D492" s="16" t="s">
        <v>549</v>
      </c>
      <c r="E492" s="14"/>
      <c r="F492" s="14">
        <v>500</v>
      </c>
      <c r="G492" s="14">
        <v>390</v>
      </c>
      <c r="H492" s="14">
        <v>370</v>
      </c>
      <c r="I492" s="14">
        <v>350</v>
      </c>
    </row>
    <row r="493" spans="1:9" s="35" customFormat="1" ht="47.25" x14ac:dyDescent="0.25">
      <c r="A493" s="489">
        <v>54</v>
      </c>
      <c r="B493" s="490" t="s">
        <v>550</v>
      </c>
      <c r="C493" s="16" t="s">
        <v>551</v>
      </c>
      <c r="D493" s="16" t="s">
        <v>552</v>
      </c>
      <c r="E493" s="14">
        <v>1000</v>
      </c>
      <c r="F493" s="14">
        <v>1500</v>
      </c>
      <c r="G493" s="14">
        <v>680</v>
      </c>
      <c r="H493" s="14">
        <v>600</v>
      </c>
      <c r="I493" s="14">
        <v>530</v>
      </c>
    </row>
    <row r="494" spans="1:9" s="35" customFormat="1" ht="47.25" x14ac:dyDescent="0.25">
      <c r="A494" s="489"/>
      <c r="B494" s="490"/>
      <c r="C494" s="16" t="s">
        <v>552</v>
      </c>
      <c r="D494" s="16" t="s">
        <v>553</v>
      </c>
      <c r="E494" s="14">
        <v>480</v>
      </c>
      <c r="F494" s="14">
        <v>900</v>
      </c>
      <c r="G494" s="14">
        <v>490</v>
      </c>
      <c r="H494" s="14">
        <v>450</v>
      </c>
      <c r="I494" s="14">
        <v>410</v>
      </c>
    </row>
    <row r="495" spans="1:9" s="35" customFormat="1" ht="47.25" x14ac:dyDescent="0.25">
      <c r="A495" s="489"/>
      <c r="B495" s="490"/>
      <c r="C495" s="16" t="s">
        <v>553</v>
      </c>
      <c r="D495" s="16" t="s">
        <v>554</v>
      </c>
      <c r="E495" s="14">
        <v>300</v>
      </c>
      <c r="F495" s="14">
        <v>600</v>
      </c>
      <c r="G495" s="14">
        <v>420</v>
      </c>
      <c r="H495" s="14">
        <v>390</v>
      </c>
      <c r="I495" s="14">
        <v>360</v>
      </c>
    </row>
    <row r="496" spans="1:9" s="35" customFormat="1" ht="31.5" x14ac:dyDescent="0.25">
      <c r="A496" s="489"/>
      <c r="B496" s="490"/>
      <c r="C496" s="16" t="s">
        <v>554</v>
      </c>
      <c r="D496" s="16" t="s">
        <v>555</v>
      </c>
      <c r="E496" s="14">
        <v>264</v>
      </c>
      <c r="F496" s="14">
        <v>450</v>
      </c>
      <c r="G496" s="14">
        <v>390</v>
      </c>
      <c r="H496" s="14">
        <v>370</v>
      </c>
      <c r="I496" s="14">
        <v>350</v>
      </c>
    </row>
    <row r="497" spans="1:9" s="35" customFormat="1" ht="31.5" x14ac:dyDescent="0.25">
      <c r="A497" s="489"/>
      <c r="B497" s="490"/>
      <c r="C497" s="16" t="s">
        <v>555</v>
      </c>
      <c r="D497" s="16" t="s">
        <v>556</v>
      </c>
      <c r="E497" s="14">
        <v>180</v>
      </c>
      <c r="F497" s="14">
        <v>400</v>
      </c>
      <c r="G497" s="14">
        <v>380</v>
      </c>
      <c r="H497" s="14">
        <v>360</v>
      </c>
      <c r="I497" s="14">
        <v>320</v>
      </c>
    </row>
    <row r="498" spans="1:9" s="35" customFormat="1" ht="31.5" x14ac:dyDescent="0.25">
      <c r="A498" s="18">
        <v>55</v>
      </c>
      <c r="B498" s="15" t="s">
        <v>557</v>
      </c>
      <c r="C498" s="16" t="s">
        <v>558</v>
      </c>
      <c r="D498" s="16" t="s">
        <v>559</v>
      </c>
      <c r="E498" s="14">
        <v>800</v>
      </c>
      <c r="F498" s="14">
        <v>1500</v>
      </c>
      <c r="G498" s="14">
        <v>680</v>
      </c>
      <c r="H498" s="14"/>
      <c r="I498" s="14"/>
    </row>
    <row r="499" spans="1:9" s="35" customFormat="1" ht="31.5" x14ac:dyDescent="0.25">
      <c r="A499" s="489">
        <v>56</v>
      </c>
      <c r="B499" s="490" t="s">
        <v>560</v>
      </c>
      <c r="C499" s="16" t="s">
        <v>561</v>
      </c>
      <c r="D499" s="16" t="s">
        <v>562</v>
      </c>
      <c r="E499" s="14">
        <v>300</v>
      </c>
      <c r="F499" s="14">
        <v>1000</v>
      </c>
      <c r="G499" s="14">
        <v>800</v>
      </c>
      <c r="H499" s="14">
        <v>750</v>
      </c>
      <c r="I499" s="14"/>
    </row>
    <row r="500" spans="1:9" s="35" customFormat="1" ht="31.5" x14ac:dyDescent="0.25">
      <c r="A500" s="489"/>
      <c r="B500" s="490"/>
      <c r="C500" s="16" t="s">
        <v>562</v>
      </c>
      <c r="D500" s="16" t="s">
        <v>563</v>
      </c>
      <c r="E500" s="14">
        <v>275</v>
      </c>
      <c r="F500" s="14">
        <v>800</v>
      </c>
      <c r="G500" s="14">
        <v>480</v>
      </c>
      <c r="H500" s="14">
        <v>440</v>
      </c>
      <c r="I500" s="14">
        <v>400</v>
      </c>
    </row>
    <row r="501" spans="1:9" s="35" customFormat="1" ht="31.5" x14ac:dyDescent="0.25">
      <c r="A501" s="489"/>
      <c r="B501" s="490"/>
      <c r="C501" s="16" t="s">
        <v>563</v>
      </c>
      <c r="D501" s="16" t="s">
        <v>564</v>
      </c>
      <c r="E501" s="14">
        <v>275</v>
      </c>
      <c r="F501" s="14">
        <v>500</v>
      </c>
      <c r="G501" s="14">
        <v>390</v>
      </c>
      <c r="H501" s="14">
        <v>370</v>
      </c>
      <c r="I501" s="14">
        <v>350</v>
      </c>
    </row>
    <row r="502" spans="1:9" s="35" customFormat="1" ht="31.5" x14ac:dyDescent="0.25">
      <c r="A502" s="489"/>
      <c r="B502" s="490"/>
      <c r="C502" s="16" t="s">
        <v>565</v>
      </c>
      <c r="D502" s="16" t="s">
        <v>566</v>
      </c>
      <c r="E502" s="14"/>
      <c r="F502" s="14">
        <v>500</v>
      </c>
      <c r="G502" s="14">
        <v>390</v>
      </c>
      <c r="H502" s="14">
        <v>370</v>
      </c>
      <c r="I502" s="14">
        <v>350</v>
      </c>
    </row>
    <row r="503" spans="1:9" s="35" customFormat="1" ht="31.5" x14ac:dyDescent="0.25">
      <c r="A503" s="489"/>
      <c r="B503" s="490"/>
      <c r="C503" s="16" t="s">
        <v>567</v>
      </c>
      <c r="D503" s="16" t="s">
        <v>568</v>
      </c>
      <c r="E503" s="14"/>
      <c r="F503" s="14">
        <v>400</v>
      </c>
      <c r="G503" s="14">
        <v>350</v>
      </c>
      <c r="H503" s="14">
        <v>330</v>
      </c>
      <c r="I503" s="14">
        <v>310</v>
      </c>
    </row>
    <row r="504" spans="1:9" s="35" customFormat="1" x14ac:dyDescent="0.25">
      <c r="A504" s="18">
        <v>57</v>
      </c>
      <c r="B504" s="15" t="s">
        <v>569</v>
      </c>
      <c r="C504" s="16" t="s">
        <v>570</v>
      </c>
      <c r="D504" s="16"/>
      <c r="E504" s="14">
        <v>270</v>
      </c>
      <c r="F504" s="14">
        <v>800</v>
      </c>
      <c r="G504" s="14">
        <v>480</v>
      </c>
      <c r="H504" s="14"/>
      <c r="I504" s="14"/>
    </row>
    <row r="505" spans="1:9" s="35" customFormat="1" x14ac:dyDescent="0.25">
      <c r="A505" s="489">
        <v>58</v>
      </c>
      <c r="B505" s="490" t="s">
        <v>571</v>
      </c>
      <c r="C505" s="16" t="s">
        <v>367</v>
      </c>
      <c r="D505" s="16" t="s">
        <v>570</v>
      </c>
      <c r="E505" s="14">
        <v>350</v>
      </c>
      <c r="F505" s="14">
        <v>1000</v>
      </c>
      <c r="G505" s="14">
        <v>650</v>
      </c>
      <c r="H505" s="14"/>
      <c r="I505" s="14"/>
    </row>
    <row r="506" spans="1:9" s="35" customFormat="1" x14ac:dyDescent="0.25">
      <c r="A506" s="489"/>
      <c r="B506" s="490"/>
      <c r="C506" s="16" t="s">
        <v>570</v>
      </c>
      <c r="D506" s="16" t="s">
        <v>572</v>
      </c>
      <c r="E506" s="14">
        <v>220</v>
      </c>
      <c r="F506" s="14">
        <v>900</v>
      </c>
      <c r="G506" s="14">
        <v>490</v>
      </c>
      <c r="H506" s="14">
        <v>460</v>
      </c>
      <c r="I506" s="14"/>
    </row>
    <row r="507" spans="1:9" s="35" customFormat="1" x14ac:dyDescent="0.25">
      <c r="A507" s="18">
        <v>59</v>
      </c>
      <c r="B507" s="490" t="s">
        <v>573</v>
      </c>
      <c r="C507" s="490"/>
      <c r="D507" s="490"/>
      <c r="E507" s="14">
        <v>1000</v>
      </c>
      <c r="F507" s="14">
        <v>1500</v>
      </c>
      <c r="G507" s="14"/>
      <c r="H507" s="14"/>
      <c r="I507" s="14"/>
    </row>
    <row r="508" spans="1:9" s="35" customFormat="1" ht="31.5" x14ac:dyDescent="0.25">
      <c r="A508" s="18">
        <v>60</v>
      </c>
      <c r="B508" s="15" t="s">
        <v>574</v>
      </c>
      <c r="C508" s="16" t="s">
        <v>575</v>
      </c>
      <c r="D508" s="16" t="s">
        <v>576</v>
      </c>
      <c r="E508" s="14">
        <v>350</v>
      </c>
      <c r="F508" s="14">
        <v>650</v>
      </c>
      <c r="G508" s="14"/>
      <c r="H508" s="14"/>
      <c r="I508" s="14"/>
    </row>
    <row r="509" spans="1:9" s="35" customFormat="1" ht="31.5" x14ac:dyDescent="0.25">
      <c r="A509" s="489">
        <v>61</v>
      </c>
      <c r="B509" s="490" t="s">
        <v>577</v>
      </c>
      <c r="C509" s="16" t="s">
        <v>578</v>
      </c>
      <c r="D509" s="16" t="s">
        <v>579</v>
      </c>
      <c r="E509" s="14"/>
      <c r="F509" s="14">
        <v>1000</v>
      </c>
      <c r="G509" s="14">
        <v>450</v>
      </c>
      <c r="H509" s="14"/>
      <c r="I509" s="14"/>
    </row>
    <row r="510" spans="1:9" s="35" customFormat="1" ht="31.5" x14ac:dyDescent="0.25">
      <c r="A510" s="489"/>
      <c r="B510" s="490"/>
      <c r="C510" s="16" t="s">
        <v>579</v>
      </c>
      <c r="D510" s="16" t="s">
        <v>580</v>
      </c>
      <c r="E510" s="14"/>
      <c r="F510" s="14">
        <v>500</v>
      </c>
      <c r="G510" s="14"/>
      <c r="H510" s="14">
        <v>380</v>
      </c>
      <c r="I510" s="14"/>
    </row>
    <row r="511" spans="1:9" s="35" customFormat="1" ht="31.5" x14ac:dyDescent="0.25">
      <c r="A511" s="489"/>
      <c r="B511" s="490"/>
      <c r="C511" s="16" t="s">
        <v>580</v>
      </c>
      <c r="D511" s="16" t="s">
        <v>581</v>
      </c>
      <c r="E511" s="14">
        <v>220</v>
      </c>
      <c r="F511" s="14">
        <v>450</v>
      </c>
      <c r="G511" s="14">
        <v>410</v>
      </c>
      <c r="H511" s="14">
        <v>380</v>
      </c>
      <c r="I511" s="14">
        <v>360</v>
      </c>
    </row>
    <row r="512" spans="1:9" s="35" customFormat="1" ht="31.5" x14ac:dyDescent="0.25">
      <c r="A512" s="489"/>
      <c r="B512" s="490"/>
      <c r="C512" s="16" t="s">
        <v>580</v>
      </c>
      <c r="D512" s="16" t="s">
        <v>582</v>
      </c>
      <c r="E512" s="14"/>
      <c r="F512" s="14">
        <v>420</v>
      </c>
      <c r="G512" s="14">
        <v>390</v>
      </c>
      <c r="H512" s="14">
        <v>370</v>
      </c>
      <c r="I512" s="14">
        <v>350</v>
      </c>
    </row>
    <row r="513" spans="1:9" s="35" customFormat="1" ht="31.5" x14ac:dyDescent="0.25">
      <c r="A513" s="489"/>
      <c r="B513" s="490"/>
      <c r="C513" s="16" t="s">
        <v>583</v>
      </c>
      <c r="D513" s="16" t="s">
        <v>584</v>
      </c>
      <c r="E513" s="14">
        <v>220</v>
      </c>
      <c r="F513" s="14">
        <v>450</v>
      </c>
      <c r="G513" s="14">
        <v>410</v>
      </c>
      <c r="H513" s="14">
        <v>380</v>
      </c>
      <c r="I513" s="14">
        <v>360</v>
      </c>
    </row>
    <row r="514" spans="1:9" s="35" customFormat="1" x14ac:dyDescent="0.25">
      <c r="A514" s="504">
        <v>62</v>
      </c>
      <c r="B514" s="490" t="s">
        <v>359</v>
      </c>
      <c r="C514" s="490"/>
      <c r="D514" s="490"/>
      <c r="E514" s="14"/>
      <c r="F514" s="491">
        <v>300</v>
      </c>
      <c r="G514" s="491"/>
      <c r="H514" s="491"/>
      <c r="I514" s="491"/>
    </row>
    <row r="515" spans="1:9" s="35" customFormat="1" x14ac:dyDescent="0.25">
      <c r="A515" s="505"/>
      <c r="B515" s="506" t="s">
        <v>360</v>
      </c>
      <c r="C515" s="506"/>
      <c r="D515" s="506"/>
      <c r="E515" s="11"/>
      <c r="F515" s="492"/>
      <c r="G515" s="492"/>
      <c r="H515" s="492"/>
      <c r="I515" s="492"/>
    </row>
    <row r="516" spans="1:9" ht="15" customHeight="1" x14ac:dyDescent="0.25">
      <c r="A516" s="38" t="s">
        <v>585</v>
      </c>
      <c r="B516" s="39"/>
      <c r="C516" s="40"/>
      <c r="D516" s="40"/>
      <c r="E516" s="41"/>
      <c r="F516" s="41"/>
      <c r="G516" s="41"/>
      <c r="H516" s="41"/>
      <c r="I516" s="41"/>
    </row>
    <row r="517" spans="1:9" ht="15" customHeight="1" x14ac:dyDescent="0.25">
      <c r="A517" s="507">
        <v>1</v>
      </c>
      <c r="B517" s="510" t="s">
        <v>586</v>
      </c>
      <c r="C517" s="43" t="s">
        <v>334</v>
      </c>
      <c r="D517" s="43" t="s">
        <v>587</v>
      </c>
      <c r="E517" s="44">
        <v>12000</v>
      </c>
      <c r="F517" s="44">
        <v>26000</v>
      </c>
      <c r="G517" s="44">
        <v>7800</v>
      </c>
      <c r="H517" s="44">
        <v>6500</v>
      </c>
      <c r="I517" s="44">
        <v>3900</v>
      </c>
    </row>
    <row r="518" spans="1:9" ht="15" customHeight="1" x14ac:dyDescent="0.25">
      <c r="A518" s="508"/>
      <c r="B518" s="511"/>
      <c r="C518" s="43" t="s">
        <v>587</v>
      </c>
      <c r="D518" s="43" t="s">
        <v>588</v>
      </c>
      <c r="E518" s="44">
        <v>12000</v>
      </c>
      <c r="F518" s="44">
        <v>28000</v>
      </c>
      <c r="G518" s="44">
        <v>8400</v>
      </c>
      <c r="H518" s="44">
        <v>7000</v>
      </c>
      <c r="I518" s="44">
        <v>4200</v>
      </c>
    </row>
    <row r="519" spans="1:9" ht="15" customHeight="1" x14ac:dyDescent="0.25">
      <c r="A519" s="508"/>
      <c r="B519" s="511"/>
      <c r="C519" s="43" t="s">
        <v>588</v>
      </c>
      <c r="D519" s="43" t="s">
        <v>589</v>
      </c>
      <c r="E519" s="44">
        <v>12000</v>
      </c>
      <c r="F519" s="44">
        <v>26000</v>
      </c>
      <c r="G519" s="44">
        <v>7800</v>
      </c>
      <c r="H519" s="44">
        <v>6500</v>
      </c>
      <c r="I519" s="44">
        <v>3900</v>
      </c>
    </row>
    <row r="520" spans="1:9" ht="15" customHeight="1" x14ac:dyDescent="0.25">
      <c r="A520" s="508"/>
      <c r="B520" s="511"/>
      <c r="C520" s="43" t="s">
        <v>589</v>
      </c>
      <c r="D520" s="43" t="s">
        <v>590</v>
      </c>
      <c r="E520" s="44">
        <v>12000</v>
      </c>
      <c r="F520" s="44">
        <v>28000</v>
      </c>
      <c r="G520" s="44">
        <v>8400</v>
      </c>
      <c r="H520" s="44">
        <v>7000</v>
      </c>
      <c r="I520" s="44">
        <v>4200</v>
      </c>
    </row>
    <row r="521" spans="1:9" ht="15" customHeight="1" x14ac:dyDescent="0.25">
      <c r="A521" s="509"/>
      <c r="B521" s="512"/>
      <c r="C521" s="43" t="s">
        <v>590</v>
      </c>
      <c r="D521" s="43" t="s">
        <v>591</v>
      </c>
      <c r="E521" s="44">
        <v>8250</v>
      </c>
      <c r="F521" s="44">
        <v>30000</v>
      </c>
      <c r="G521" s="44">
        <v>9000</v>
      </c>
      <c r="H521" s="44">
        <v>7500</v>
      </c>
      <c r="I521" s="44">
        <v>4500</v>
      </c>
    </row>
    <row r="522" spans="1:9" ht="15" customHeight="1" x14ac:dyDescent="0.25">
      <c r="A522" s="18">
        <v>2</v>
      </c>
      <c r="B522" s="43" t="s">
        <v>121</v>
      </c>
      <c r="C522" s="43" t="s">
        <v>592</v>
      </c>
      <c r="D522" s="43" t="s">
        <v>593</v>
      </c>
      <c r="E522" s="44">
        <v>67500</v>
      </c>
      <c r="F522" s="44">
        <v>85000</v>
      </c>
      <c r="G522" s="44">
        <v>18700</v>
      </c>
      <c r="H522" s="44">
        <v>17000</v>
      </c>
      <c r="I522" s="44">
        <v>11050</v>
      </c>
    </row>
    <row r="523" spans="1:9" ht="15" customHeight="1" x14ac:dyDescent="0.25">
      <c r="A523" s="18">
        <v>3</v>
      </c>
      <c r="B523" s="43" t="s">
        <v>594</v>
      </c>
      <c r="C523" s="43" t="s">
        <v>121</v>
      </c>
      <c r="D523" s="43" t="s">
        <v>595</v>
      </c>
      <c r="E523" s="44">
        <v>16875</v>
      </c>
      <c r="F523" s="45">
        <v>20000</v>
      </c>
      <c r="G523" s="46">
        <v>11300</v>
      </c>
      <c r="H523" s="46">
        <v>10000</v>
      </c>
      <c r="I523" s="44">
        <v>3600</v>
      </c>
    </row>
    <row r="524" spans="1:9" ht="15" customHeight="1" x14ac:dyDescent="0.25">
      <c r="A524" s="18">
        <v>4</v>
      </c>
      <c r="B524" s="43" t="s">
        <v>596</v>
      </c>
      <c r="C524" s="43" t="s">
        <v>155</v>
      </c>
      <c r="D524" s="43" t="s">
        <v>124</v>
      </c>
      <c r="E524" s="44">
        <v>54000</v>
      </c>
      <c r="F524" s="44">
        <v>70000</v>
      </c>
      <c r="G524" s="44"/>
      <c r="H524" s="44"/>
      <c r="I524" s="44"/>
    </row>
    <row r="525" spans="1:9" ht="15" customHeight="1" x14ac:dyDescent="0.25">
      <c r="A525" s="18">
        <v>5</v>
      </c>
      <c r="B525" s="43" t="s">
        <v>127</v>
      </c>
      <c r="C525" s="43" t="s">
        <v>27</v>
      </c>
      <c r="D525" s="43" t="s">
        <v>124</v>
      </c>
      <c r="E525" s="44">
        <v>48000</v>
      </c>
      <c r="F525" s="44">
        <v>78000</v>
      </c>
      <c r="G525" s="44">
        <v>23400</v>
      </c>
      <c r="H525" s="44">
        <v>21800</v>
      </c>
      <c r="I525" s="44">
        <v>11700</v>
      </c>
    </row>
    <row r="526" spans="1:9" ht="15" customHeight="1" x14ac:dyDescent="0.25">
      <c r="A526" s="489">
        <v>6</v>
      </c>
      <c r="B526" s="513" t="s">
        <v>597</v>
      </c>
      <c r="C526" s="43" t="s">
        <v>34</v>
      </c>
      <c r="D526" s="43" t="s">
        <v>33</v>
      </c>
      <c r="E526" s="44">
        <v>60000</v>
      </c>
      <c r="F526" s="44">
        <v>75000</v>
      </c>
      <c r="G526" s="44"/>
      <c r="H526" s="44"/>
      <c r="I526" s="44"/>
    </row>
    <row r="527" spans="1:9" ht="15" customHeight="1" x14ac:dyDescent="0.25">
      <c r="A527" s="489"/>
      <c r="B527" s="513"/>
      <c r="C527" s="43" t="s">
        <v>33</v>
      </c>
      <c r="D527" s="43" t="s">
        <v>315</v>
      </c>
      <c r="E527" s="44">
        <v>48000</v>
      </c>
      <c r="F527" s="44">
        <v>57000</v>
      </c>
      <c r="G527" s="44"/>
      <c r="H527" s="44"/>
      <c r="I527" s="44"/>
    </row>
    <row r="528" spans="1:9" ht="15" customHeight="1" x14ac:dyDescent="0.25">
      <c r="A528" s="489"/>
      <c r="B528" s="513"/>
      <c r="C528" s="43" t="s">
        <v>315</v>
      </c>
      <c r="D528" s="43" t="s">
        <v>291</v>
      </c>
      <c r="E528" s="44">
        <v>48000</v>
      </c>
      <c r="F528" s="44">
        <v>72000</v>
      </c>
      <c r="G528" s="44"/>
      <c r="H528" s="44"/>
      <c r="I528" s="44"/>
    </row>
    <row r="529" spans="1:9" ht="15" customHeight="1" x14ac:dyDescent="0.25">
      <c r="A529" s="507">
        <v>7</v>
      </c>
      <c r="B529" s="510" t="s">
        <v>598</v>
      </c>
      <c r="C529" s="43" t="s">
        <v>291</v>
      </c>
      <c r="D529" s="43" t="s">
        <v>140</v>
      </c>
      <c r="E529" s="45">
        <v>37500</v>
      </c>
      <c r="F529" s="45">
        <v>71300</v>
      </c>
      <c r="G529" s="46">
        <v>21400</v>
      </c>
      <c r="H529" s="46">
        <v>17800</v>
      </c>
      <c r="I529" s="46">
        <v>10700</v>
      </c>
    </row>
    <row r="530" spans="1:9" ht="15" customHeight="1" x14ac:dyDescent="0.25">
      <c r="A530" s="508"/>
      <c r="B530" s="511"/>
      <c r="C530" s="43" t="s">
        <v>140</v>
      </c>
      <c r="D530" s="43" t="s">
        <v>599</v>
      </c>
      <c r="E530" s="45">
        <v>37500</v>
      </c>
      <c r="F530" s="45">
        <v>67500</v>
      </c>
      <c r="G530" s="46">
        <v>20300</v>
      </c>
      <c r="H530" s="46">
        <v>16900</v>
      </c>
      <c r="I530" s="46">
        <v>10100</v>
      </c>
    </row>
    <row r="531" spans="1:9" ht="15" customHeight="1" x14ac:dyDescent="0.25">
      <c r="A531" s="509"/>
      <c r="B531" s="512"/>
      <c r="C531" s="43" t="s">
        <v>599</v>
      </c>
      <c r="D531" s="43" t="s">
        <v>600</v>
      </c>
      <c r="E531" s="45">
        <v>37500</v>
      </c>
      <c r="F531" s="45">
        <v>56300</v>
      </c>
      <c r="G531" s="46"/>
      <c r="H531" s="46"/>
      <c r="I531" s="46"/>
    </row>
    <row r="532" spans="1:9" ht="15" customHeight="1" x14ac:dyDescent="0.25">
      <c r="A532" s="489">
        <v>8</v>
      </c>
      <c r="B532" s="513" t="s">
        <v>134</v>
      </c>
      <c r="C532" s="43" t="s">
        <v>601</v>
      </c>
      <c r="D532" s="43" t="s">
        <v>129</v>
      </c>
      <c r="E532" s="44">
        <v>81000</v>
      </c>
      <c r="F532" s="45">
        <v>90000</v>
      </c>
      <c r="G532" s="44"/>
      <c r="H532" s="44"/>
      <c r="I532" s="44"/>
    </row>
    <row r="533" spans="1:9" ht="15" customHeight="1" x14ac:dyDescent="0.25">
      <c r="A533" s="489"/>
      <c r="B533" s="513"/>
      <c r="C533" s="43" t="s">
        <v>129</v>
      </c>
      <c r="D533" s="43" t="s">
        <v>602</v>
      </c>
      <c r="E533" s="44">
        <v>67500</v>
      </c>
      <c r="F533" s="45">
        <v>85000</v>
      </c>
      <c r="G533" s="44">
        <v>21300</v>
      </c>
      <c r="H533" s="44">
        <v>18700</v>
      </c>
      <c r="I533" s="44">
        <v>10200</v>
      </c>
    </row>
    <row r="534" spans="1:9" ht="15" customHeight="1" x14ac:dyDescent="0.25">
      <c r="A534" s="489"/>
      <c r="B534" s="513"/>
      <c r="C534" s="43" t="s">
        <v>602</v>
      </c>
      <c r="D534" s="43" t="s">
        <v>603</v>
      </c>
      <c r="E534" s="44">
        <v>67500</v>
      </c>
      <c r="F534" s="45">
        <v>80000</v>
      </c>
      <c r="G534" s="44">
        <v>20000</v>
      </c>
      <c r="H534" s="44">
        <v>17600</v>
      </c>
      <c r="I534" s="44">
        <v>9600</v>
      </c>
    </row>
    <row r="535" spans="1:9" ht="15" customHeight="1" x14ac:dyDescent="0.25">
      <c r="A535" s="489"/>
      <c r="B535" s="513"/>
      <c r="C535" s="43" t="s">
        <v>603</v>
      </c>
      <c r="D535" s="43" t="s">
        <v>95</v>
      </c>
      <c r="E535" s="44">
        <v>67500</v>
      </c>
      <c r="F535" s="45">
        <v>76000</v>
      </c>
      <c r="G535" s="44">
        <v>19000</v>
      </c>
      <c r="H535" s="44">
        <v>16700</v>
      </c>
      <c r="I535" s="44">
        <v>9100</v>
      </c>
    </row>
    <row r="536" spans="1:9" ht="15" customHeight="1" x14ac:dyDescent="0.25">
      <c r="A536" s="489"/>
      <c r="B536" s="513"/>
      <c r="C536" s="43" t="s">
        <v>95</v>
      </c>
      <c r="D536" s="43" t="s">
        <v>268</v>
      </c>
      <c r="E536" s="44">
        <v>67500</v>
      </c>
      <c r="F536" s="45">
        <v>73000</v>
      </c>
      <c r="G536" s="44">
        <v>18300</v>
      </c>
      <c r="H536" s="44">
        <v>16100</v>
      </c>
      <c r="I536" s="44">
        <v>8800</v>
      </c>
    </row>
    <row r="537" spans="1:9" ht="15" customHeight="1" x14ac:dyDescent="0.25">
      <c r="A537" s="489"/>
      <c r="B537" s="513"/>
      <c r="C537" s="43" t="s">
        <v>268</v>
      </c>
      <c r="D537" s="43" t="s">
        <v>604</v>
      </c>
      <c r="E537" s="44">
        <v>54000</v>
      </c>
      <c r="F537" s="45">
        <v>68300</v>
      </c>
      <c r="G537" s="44"/>
      <c r="H537" s="44"/>
      <c r="I537" s="44"/>
    </row>
    <row r="538" spans="1:9" ht="15" customHeight="1" x14ac:dyDescent="0.25">
      <c r="A538" s="489">
        <v>9</v>
      </c>
      <c r="B538" s="513" t="s">
        <v>334</v>
      </c>
      <c r="C538" s="43" t="s">
        <v>124</v>
      </c>
      <c r="D538" s="43" t="s">
        <v>140</v>
      </c>
      <c r="E538" s="44">
        <v>26250</v>
      </c>
      <c r="F538" s="45">
        <v>68300</v>
      </c>
      <c r="G538" s="46">
        <v>20500</v>
      </c>
      <c r="H538" s="46">
        <v>17100</v>
      </c>
      <c r="I538" s="46">
        <v>10200</v>
      </c>
    </row>
    <row r="539" spans="1:9" ht="15" customHeight="1" x14ac:dyDescent="0.25">
      <c r="A539" s="489"/>
      <c r="B539" s="513"/>
      <c r="C539" s="43" t="s">
        <v>140</v>
      </c>
      <c r="D539" s="43" t="s">
        <v>600</v>
      </c>
      <c r="E539" s="44">
        <v>26250</v>
      </c>
      <c r="F539" s="45">
        <v>60400</v>
      </c>
      <c r="G539" s="46">
        <v>18100</v>
      </c>
      <c r="H539" s="46">
        <v>15100</v>
      </c>
      <c r="I539" s="46">
        <v>9100</v>
      </c>
    </row>
    <row r="540" spans="1:9" ht="15" customHeight="1" x14ac:dyDescent="0.25">
      <c r="A540" s="489"/>
      <c r="B540" s="513"/>
      <c r="C540" s="43" t="s">
        <v>600</v>
      </c>
      <c r="D540" s="43" t="s">
        <v>605</v>
      </c>
      <c r="E540" s="45">
        <v>22500</v>
      </c>
      <c r="F540" s="45">
        <v>45000</v>
      </c>
      <c r="G540" s="46">
        <v>13500</v>
      </c>
      <c r="H540" s="46">
        <v>11300</v>
      </c>
      <c r="I540" s="46">
        <v>6800</v>
      </c>
    </row>
    <row r="541" spans="1:9" ht="15" customHeight="1" x14ac:dyDescent="0.25">
      <c r="A541" s="489"/>
      <c r="B541" s="513"/>
      <c r="C541" s="43" t="s">
        <v>605</v>
      </c>
      <c r="D541" s="43" t="s">
        <v>586</v>
      </c>
      <c r="E541" s="45">
        <v>22500</v>
      </c>
      <c r="F541" s="45">
        <v>39400</v>
      </c>
      <c r="G541" s="46">
        <v>11800</v>
      </c>
      <c r="H541" s="46">
        <v>9900</v>
      </c>
      <c r="I541" s="46">
        <v>5900</v>
      </c>
    </row>
    <row r="542" spans="1:9" ht="15" customHeight="1" x14ac:dyDescent="0.25">
      <c r="A542" s="489"/>
      <c r="B542" s="513"/>
      <c r="C542" s="43" t="s">
        <v>586</v>
      </c>
      <c r="D542" s="43" t="s">
        <v>606</v>
      </c>
      <c r="E542" s="45">
        <v>15000</v>
      </c>
      <c r="F542" s="45">
        <v>31500</v>
      </c>
      <c r="G542" s="46">
        <v>11000</v>
      </c>
      <c r="H542" s="46">
        <v>10100</v>
      </c>
      <c r="I542" s="47">
        <v>6900</v>
      </c>
    </row>
    <row r="543" spans="1:9" ht="15" customHeight="1" x14ac:dyDescent="0.25">
      <c r="A543" s="489"/>
      <c r="B543" s="513"/>
      <c r="C543" s="43" t="s">
        <v>606</v>
      </c>
      <c r="D543" s="43" t="s">
        <v>607</v>
      </c>
      <c r="E543" s="45">
        <v>15000</v>
      </c>
      <c r="F543" s="45">
        <v>25500</v>
      </c>
      <c r="G543" s="46">
        <v>8900</v>
      </c>
      <c r="H543" s="46">
        <v>8200</v>
      </c>
      <c r="I543" s="47">
        <v>5600</v>
      </c>
    </row>
    <row r="544" spans="1:9" ht="15" customHeight="1" x14ac:dyDescent="0.25">
      <c r="A544" s="489"/>
      <c r="B544" s="513"/>
      <c r="C544" s="43" t="s">
        <v>607</v>
      </c>
      <c r="D544" s="43" t="s">
        <v>608</v>
      </c>
      <c r="E544" s="44">
        <v>9000</v>
      </c>
      <c r="F544" s="45">
        <v>22500</v>
      </c>
      <c r="G544" s="46">
        <v>7900</v>
      </c>
      <c r="H544" s="46">
        <v>7200</v>
      </c>
      <c r="I544" s="47">
        <v>5000</v>
      </c>
    </row>
    <row r="545" spans="1:9" ht="15" customHeight="1" x14ac:dyDescent="0.25">
      <c r="A545" s="507">
        <v>10</v>
      </c>
      <c r="B545" s="510" t="s">
        <v>33</v>
      </c>
      <c r="C545" s="43" t="s">
        <v>121</v>
      </c>
      <c r="D545" s="43" t="s">
        <v>597</v>
      </c>
      <c r="E545" s="44">
        <v>30000</v>
      </c>
      <c r="F545" s="44">
        <v>57000</v>
      </c>
      <c r="G545" s="44">
        <v>14300</v>
      </c>
      <c r="H545" s="44">
        <v>12500</v>
      </c>
      <c r="I545" s="44">
        <v>6800</v>
      </c>
    </row>
    <row r="546" spans="1:9" ht="15" customHeight="1" x14ac:dyDescent="0.25">
      <c r="A546" s="508"/>
      <c r="B546" s="511"/>
      <c r="C546" s="43" t="s">
        <v>597</v>
      </c>
      <c r="D546" s="43" t="s">
        <v>134</v>
      </c>
      <c r="E546" s="44">
        <v>30000</v>
      </c>
      <c r="F546" s="44">
        <v>52500</v>
      </c>
      <c r="G546" s="44">
        <v>13100</v>
      </c>
      <c r="H546" s="44">
        <v>11600</v>
      </c>
      <c r="I546" s="44">
        <v>6300</v>
      </c>
    </row>
    <row r="547" spans="1:9" ht="15" customHeight="1" x14ac:dyDescent="0.25">
      <c r="A547" s="508"/>
      <c r="B547" s="511"/>
      <c r="C547" s="43" t="s">
        <v>134</v>
      </c>
      <c r="D547" s="43" t="s">
        <v>202</v>
      </c>
      <c r="E547" s="44">
        <v>30000</v>
      </c>
      <c r="F547" s="44">
        <v>48000</v>
      </c>
      <c r="G547" s="44">
        <v>12000</v>
      </c>
      <c r="H547" s="44">
        <v>10600</v>
      </c>
      <c r="I547" s="44">
        <v>5800</v>
      </c>
    </row>
    <row r="548" spans="1:9" ht="15" customHeight="1" x14ac:dyDescent="0.25">
      <c r="A548" s="508"/>
      <c r="B548" s="511"/>
      <c r="C548" s="43" t="s">
        <v>202</v>
      </c>
      <c r="D548" s="43" t="s">
        <v>609</v>
      </c>
      <c r="E548" s="44">
        <v>18750</v>
      </c>
      <c r="F548" s="44">
        <v>28000</v>
      </c>
      <c r="G548" s="44">
        <v>9800</v>
      </c>
      <c r="H548" s="44">
        <v>8400</v>
      </c>
      <c r="I548" s="44">
        <v>3400</v>
      </c>
    </row>
    <row r="549" spans="1:9" ht="15" customHeight="1" x14ac:dyDescent="0.25">
      <c r="A549" s="509"/>
      <c r="B549" s="512"/>
      <c r="C549" s="43" t="s">
        <v>609</v>
      </c>
      <c r="D549" s="43" t="s">
        <v>610</v>
      </c>
      <c r="E549" s="44">
        <v>18750</v>
      </c>
      <c r="F549" s="44">
        <v>28000</v>
      </c>
      <c r="G549" s="44">
        <v>8400</v>
      </c>
      <c r="H549" s="44">
        <v>7000</v>
      </c>
      <c r="I549" s="44">
        <v>3400</v>
      </c>
    </row>
    <row r="550" spans="1:9" x14ac:dyDescent="0.25">
      <c r="A550" s="489">
        <v>11</v>
      </c>
      <c r="B550" s="510" t="s">
        <v>95</v>
      </c>
      <c r="C550" s="43" t="s">
        <v>121</v>
      </c>
      <c r="D550" s="43" t="s">
        <v>597</v>
      </c>
      <c r="E550" s="44">
        <v>36000</v>
      </c>
      <c r="F550" s="44">
        <v>57600</v>
      </c>
      <c r="G550" s="44">
        <v>17300</v>
      </c>
      <c r="H550" s="44">
        <v>14400</v>
      </c>
      <c r="I550" s="44">
        <v>8600</v>
      </c>
    </row>
    <row r="551" spans="1:9" x14ac:dyDescent="0.25">
      <c r="A551" s="489"/>
      <c r="B551" s="511"/>
      <c r="C551" s="43" t="s">
        <v>597</v>
      </c>
      <c r="D551" s="43" t="s">
        <v>134</v>
      </c>
      <c r="E551" s="44">
        <v>36000</v>
      </c>
      <c r="F551" s="44">
        <v>52200</v>
      </c>
      <c r="G551" s="44">
        <v>15700</v>
      </c>
      <c r="H551" s="44">
        <v>13100</v>
      </c>
      <c r="I551" s="44">
        <v>7800</v>
      </c>
    </row>
    <row r="552" spans="1:9" x14ac:dyDescent="0.25">
      <c r="A552" s="489"/>
      <c r="B552" s="511"/>
      <c r="C552" s="43" t="s">
        <v>134</v>
      </c>
      <c r="D552" s="43" t="s">
        <v>202</v>
      </c>
      <c r="E552" s="44">
        <v>24000</v>
      </c>
      <c r="F552" s="44">
        <v>45600</v>
      </c>
      <c r="G552" s="44"/>
      <c r="H552" s="44"/>
      <c r="I552" s="44"/>
    </row>
    <row r="553" spans="1:9" x14ac:dyDescent="0.25">
      <c r="A553" s="489"/>
      <c r="B553" s="511"/>
      <c r="C553" s="43" t="s">
        <v>202</v>
      </c>
      <c r="D553" s="43" t="s">
        <v>327</v>
      </c>
      <c r="E553" s="44">
        <v>15000</v>
      </c>
      <c r="F553" s="44">
        <v>37500</v>
      </c>
      <c r="G553" s="44">
        <v>9400</v>
      </c>
      <c r="H553" s="44">
        <v>8300</v>
      </c>
      <c r="I553" s="44">
        <v>5600</v>
      </c>
    </row>
    <row r="554" spans="1:9" x14ac:dyDescent="0.25">
      <c r="A554" s="489"/>
      <c r="B554" s="512"/>
      <c r="C554" s="43" t="s">
        <v>327</v>
      </c>
      <c r="D554" s="43" t="s">
        <v>611</v>
      </c>
      <c r="E554" s="44">
        <v>15000</v>
      </c>
      <c r="F554" s="44">
        <v>27000</v>
      </c>
      <c r="G554" s="44">
        <v>8100</v>
      </c>
      <c r="H554" s="44">
        <v>6800</v>
      </c>
      <c r="I554" s="44">
        <v>4100</v>
      </c>
    </row>
    <row r="555" spans="1:9" x14ac:dyDescent="0.25">
      <c r="A555" s="18">
        <v>12</v>
      </c>
      <c r="B555" s="43" t="s">
        <v>612</v>
      </c>
      <c r="C555" s="43" t="s">
        <v>613</v>
      </c>
      <c r="D555" s="43" t="s">
        <v>614</v>
      </c>
      <c r="E555" s="44">
        <v>30000</v>
      </c>
      <c r="F555" s="44">
        <v>40500</v>
      </c>
      <c r="G555" s="44"/>
      <c r="H555" s="44"/>
      <c r="I555" s="44"/>
    </row>
    <row r="556" spans="1:9" x14ac:dyDescent="0.25">
      <c r="A556" s="489">
        <v>13</v>
      </c>
      <c r="B556" s="513" t="s">
        <v>72</v>
      </c>
      <c r="C556" s="43" t="s">
        <v>323</v>
      </c>
      <c r="D556" s="43" t="s">
        <v>324</v>
      </c>
      <c r="E556" s="44">
        <v>52500</v>
      </c>
      <c r="F556" s="45">
        <v>78800</v>
      </c>
      <c r="G556" s="44"/>
      <c r="H556" s="44"/>
      <c r="I556" s="44"/>
    </row>
    <row r="557" spans="1:9" x14ac:dyDescent="0.25">
      <c r="A557" s="489"/>
      <c r="B557" s="513"/>
      <c r="C557" s="43" t="s">
        <v>324</v>
      </c>
      <c r="D557" s="43" t="s">
        <v>133</v>
      </c>
      <c r="E557" s="44">
        <v>30750</v>
      </c>
      <c r="F557" s="45">
        <v>43100</v>
      </c>
      <c r="G557" s="44"/>
      <c r="H557" s="44"/>
      <c r="I557" s="44"/>
    </row>
    <row r="558" spans="1:9" x14ac:dyDescent="0.25">
      <c r="A558" s="489"/>
      <c r="B558" s="513"/>
      <c r="C558" s="43" t="s">
        <v>133</v>
      </c>
      <c r="D558" s="43" t="s">
        <v>155</v>
      </c>
      <c r="E558" s="44">
        <v>22500</v>
      </c>
      <c r="F558" s="45">
        <v>33800</v>
      </c>
      <c r="G558" s="44">
        <v>8500</v>
      </c>
      <c r="H558" s="44">
        <v>7400</v>
      </c>
      <c r="I558" s="44">
        <v>5100</v>
      </c>
    </row>
    <row r="559" spans="1:9" x14ac:dyDescent="0.25">
      <c r="A559" s="489"/>
      <c r="B559" s="513"/>
      <c r="C559" s="43" t="s">
        <v>155</v>
      </c>
      <c r="D559" s="43" t="s">
        <v>15</v>
      </c>
      <c r="E559" s="44">
        <v>22500</v>
      </c>
      <c r="F559" s="45">
        <v>28100</v>
      </c>
      <c r="G559" s="44">
        <v>7000</v>
      </c>
      <c r="H559" s="44">
        <v>6200</v>
      </c>
      <c r="I559" s="44">
        <v>4200</v>
      </c>
    </row>
    <row r="560" spans="1:9" x14ac:dyDescent="0.25">
      <c r="A560" s="18">
        <v>14</v>
      </c>
      <c r="B560" s="43" t="s">
        <v>296</v>
      </c>
      <c r="C560" s="43" t="s">
        <v>615</v>
      </c>
      <c r="D560" s="43" t="s">
        <v>323</v>
      </c>
      <c r="E560" s="44">
        <v>97920</v>
      </c>
      <c r="F560" s="45">
        <v>110000</v>
      </c>
      <c r="G560" s="44"/>
      <c r="H560" s="44"/>
      <c r="I560" s="44"/>
    </row>
    <row r="561" spans="1:9" x14ac:dyDescent="0.25">
      <c r="A561" s="489">
        <v>15</v>
      </c>
      <c r="B561" s="513" t="s">
        <v>136</v>
      </c>
      <c r="C561" s="43" t="s">
        <v>134</v>
      </c>
      <c r="D561" s="43" t="s">
        <v>147</v>
      </c>
      <c r="E561" s="44">
        <v>97920</v>
      </c>
      <c r="F561" s="45">
        <v>110000</v>
      </c>
      <c r="G561" s="44"/>
      <c r="H561" s="44"/>
      <c r="I561" s="44"/>
    </row>
    <row r="562" spans="1:9" x14ac:dyDescent="0.25">
      <c r="A562" s="489"/>
      <c r="B562" s="513"/>
      <c r="C562" s="43" t="s">
        <v>147</v>
      </c>
      <c r="D562" s="43" t="s">
        <v>323</v>
      </c>
      <c r="E562" s="44">
        <v>97920</v>
      </c>
      <c r="F562" s="45">
        <v>103800</v>
      </c>
      <c r="G562" s="44"/>
      <c r="H562" s="44"/>
      <c r="I562" s="44"/>
    </row>
    <row r="563" spans="1:9" x14ac:dyDescent="0.25">
      <c r="A563" s="489"/>
      <c r="B563" s="513"/>
      <c r="C563" s="43" t="s">
        <v>323</v>
      </c>
      <c r="D563" s="43" t="s">
        <v>616</v>
      </c>
      <c r="E563" s="44">
        <v>60000</v>
      </c>
      <c r="F563" s="45">
        <v>92000</v>
      </c>
      <c r="G563" s="44">
        <v>20200</v>
      </c>
      <c r="H563" s="44">
        <v>18400</v>
      </c>
      <c r="I563" s="44">
        <v>13800</v>
      </c>
    </row>
    <row r="564" spans="1:9" x14ac:dyDescent="0.25">
      <c r="A564" s="489"/>
      <c r="B564" s="513"/>
      <c r="C564" s="43" t="s">
        <v>616</v>
      </c>
      <c r="D564" s="43" t="s">
        <v>617</v>
      </c>
      <c r="E564" s="44">
        <v>52500</v>
      </c>
      <c r="F564" s="45">
        <v>78800</v>
      </c>
      <c r="G564" s="44">
        <v>15800</v>
      </c>
      <c r="H564" s="44">
        <v>14200</v>
      </c>
      <c r="I564" s="44">
        <v>9500</v>
      </c>
    </row>
    <row r="565" spans="1:9" x14ac:dyDescent="0.25">
      <c r="A565" s="489"/>
      <c r="B565" s="513"/>
      <c r="C565" s="43" t="s">
        <v>617</v>
      </c>
      <c r="D565" s="43" t="s">
        <v>618</v>
      </c>
      <c r="E565" s="44">
        <v>52500</v>
      </c>
      <c r="F565" s="45">
        <v>68300</v>
      </c>
      <c r="G565" s="44">
        <v>13700</v>
      </c>
      <c r="H565" s="44">
        <v>12300</v>
      </c>
      <c r="I565" s="44">
        <v>8200</v>
      </c>
    </row>
    <row r="566" spans="1:9" x14ac:dyDescent="0.25">
      <c r="A566" s="489"/>
      <c r="B566" s="513"/>
      <c r="C566" s="43" t="s">
        <v>618</v>
      </c>
      <c r="D566" s="43" t="s">
        <v>619</v>
      </c>
      <c r="E566" s="44">
        <v>27000</v>
      </c>
      <c r="F566" s="45">
        <v>40500</v>
      </c>
      <c r="G566" s="44">
        <v>8100</v>
      </c>
      <c r="H566" s="44">
        <v>7300</v>
      </c>
      <c r="I566" s="44">
        <v>4900</v>
      </c>
    </row>
    <row r="567" spans="1:9" x14ac:dyDescent="0.25">
      <c r="A567" s="489"/>
      <c r="B567" s="513"/>
      <c r="C567" s="43" t="s">
        <v>619</v>
      </c>
      <c r="D567" s="43" t="s">
        <v>620</v>
      </c>
      <c r="E567" s="44">
        <v>21000</v>
      </c>
      <c r="F567" s="45">
        <v>31500</v>
      </c>
      <c r="G567" s="44">
        <v>6300</v>
      </c>
      <c r="H567" s="44">
        <v>5700</v>
      </c>
      <c r="I567" s="44">
        <v>3800</v>
      </c>
    </row>
    <row r="568" spans="1:9" x14ac:dyDescent="0.25">
      <c r="A568" s="489">
        <v>16</v>
      </c>
      <c r="B568" s="513" t="s">
        <v>34</v>
      </c>
      <c r="C568" s="43" t="s">
        <v>121</v>
      </c>
      <c r="D568" s="43" t="s">
        <v>614</v>
      </c>
      <c r="E568" s="44">
        <v>82500</v>
      </c>
      <c r="F568" s="45">
        <v>95000</v>
      </c>
      <c r="G568" s="44"/>
      <c r="H568" s="44"/>
      <c r="I568" s="44"/>
    </row>
    <row r="569" spans="1:9" x14ac:dyDescent="0.25">
      <c r="A569" s="489"/>
      <c r="B569" s="513"/>
      <c r="C569" s="43" t="s">
        <v>614</v>
      </c>
      <c r="D569" s="43" t="s">
        <v>617</v>
      </c>
      <c r="E569" s="44">
        <v>60000</v>
      </c>
      <c r="F569" s="45">
        <v>78000</v>
      </c>
      <c r="G569" s="44"/>
      <c r="H569" s="44"/>
      <c r="I569" s="44"/>
    </row>
    <row r="570" spans="1:9" x14ac:dyDescent="0.25">
      <c r="A570" s="489"/>
      <c r="B570" s="513"/>
      <c r="C570" s="43" t="s">
        <v>621</v>
      </c>
      <c r="D570" s="43" t="s">
        <v>393</v>
      </c>
      <c r="E570" s="44">
        <v>42000</v>
      </c>
      <c r="F570" s="45">
        <v>67200</v>
      </c>
      <c r="G570" s="44">
        <v>14800</v>
      </c>
      <c r="H570" s="44">
        <v>13400</v>
      </c>
      <c r="I570" s="44">
        <v>8100</v>
      </c>
    </row>
    <row r="571" spans="1:9" x14ac:dyDescent="0.25">
      <c r="A571" s="489"/>
      <c r="B571" s="513"/>
      <c r="C571" s="43" t="s">
        <v>393</v>
      </c>
      <c r="D571" s="43" t="s">
        <v>285</v>
      </c>
      <c r="E571" s="44">
        <v>42000</v>
      </c>
      <c r="F571" s="45">
        <v>54600</v>
      </c>
      <c r="G571" s="44">
        <v>12000</v>
      </c>
      <c r="H571" s="44">
        <v>10900</v>
      </c>
      <c r="I571" s="44">
        <v>6600</v>
      </c>
    </row>
    <row r="572" spans="1:9" x14ac:dyDescent="0.25">
      <c r="A572" s="489"/>
      <c r="B572" s="513"/>
      <c r="C572" s="43" t="s">
        <v>285</v>
      </c>
      <c r="D572" s="43" t="s">
        <v>622</v>
      </c>
      <c r="E572" s="44">
        <v>42000</v>
      </c>
      <c r="F572" s="45">
        <v>46200</v>
      </c>
      <c r="G572" s="44">
        <v>10200</v>
      </c>
      <c r="H572" s="44">
        <v>9200</v>
      </c>
      <c r="I572" s="44">
        <v>5500</v>
      </c>
    </row>
    <row r="573" spans="1:9" ht="31.5" x14ac:dyDescent="0.25">
      <c r="A573" s="489"/>
      <c r="B573" s="513"/>
      <c r="C573" s="43" t="s">
        <v>623</v>
      </c>
      <c r="D573" s="43" t="s">
        <v>624</v>
      </c>
      <c r="E573" s="44">
        <v>24000</v>
      </c>
      <c r="F573" s="45">
        <v>40800</v>
      </c>
      <c r="G573" s="44">
        <v>9000</v>
      </c>
      <c r="H573" s="44">
        <v>8200</v>
      </c>
      <c r="I573" s="44">
        <v>4900</v>
      </c>
    </row>
    <row r="574" spans="1:9" x14ac:dyDescent="0.25">
      <c r="A574" s="489">
        <v>17</v>
      </c>
      <c r="B574" s="513" t="s">
        <v>129</v>
      </c>
      <c r="C574" s="43" t="s">
        <v>597</v>
      </c>
      <c r="D574" s="43" t="s">
        <v>134</v>
      </c>
      <c r="E574" s="44">
        <v>40500</v>
      </c>
      <c r="F574" s="44">
        <v>73000</v>
      </c>
      <c r="G574" s="44"/>
      <c r="H574" s="44"/>
      <c r="I574" s="44"/>
    </row>
    <row r="575" spans="1:9" x14ac:dyDescent="0.25">
      <c r="A575" s="489"/>
      <c r="B575" s="513"/>
      <c r="C575" s="43" t="s">
        <v>134</v>
      </c>
      <c r="D575" s="43" t="s">
        <v>323</v>
      </c>
      <c r="E575" s="44">
        <v>67500</v>
      </c>
      <c r="F575" s="44">
        <v>87800</v>
      </c>
      <c r="G575" s="44"/>
      <c r="H575" s="44"/>
      <c r="I575" s="44"/>
    </row>
    <row r="576" spans="1:9" x14ac:dyDescent="0.25">
      <c r="A576" s="489"/>
      <c r="B576" s="513"/>
      <c r="C576" s="43" t="s">
        <v>323</v>
      </c>
      <c r="D576" s="43" t="s">
        <v>616</v>
      </c>
      <c r="E576" s="44">
        <v>67500</v>
      </c>
      <c r="F576" s="44">
        <v>81000</v>
      </c>
      <c r="G576" s="44"/>
      <c r="H576" s="44"/>
      <c r="I576" s="44"/>
    </row>
    <row r="577" spans="1:9" x14ac:dyDescent="0.25">
      <c r="A577" s="489"/>
      <c r="B577" s="513"/>
      <c r="C577" s="43" t="s">
        <v>616</v>
      </c>
      <c r="D577" s="43" t="s">
        <v>617</v>
      </c>
      <c r="E577" s="44">
        <v>67500</v>
      </c>
      <c r="F577" s="44">
        <v>75600</v>
      </c>
      <c r="G577" s="44"/>
      <c r="H577" s="44"/>
      <c r="I577" s="44"/>
    </row>
    <row r="578" spans="1:9" x14ac:dyDescent="0.25">
      <c r="A578" s="489"/>
      <c r="B578" s="513"/>
      <c r="C578" s="43" t="s">
        <v>617</v>
      </c>
      <c r="D578" s="43" t="s">
        <v>618</v>
      </c>
      <c r="E578" s="44">
        <v>67500</v>
      </c>
      <c r="F578" s="44">
        <v>70500</v>
      </c>
      <c r="G578" s="44"/>
      <c r="H578" s="44"/>
      <c r="I578" s="44"/>
    </row>
    <row r="579" spans="1:9" x14ac:dyDescent="0.25">
      <c r="A579" s="489"/>
      <c r="B579" s="513"/>
      <c r="C579" s="43" t="s">
        <v>618</v>
      </c>
      <c r="D579" s="43" t="s">
        <v>141</v>
      </c>
      <c r="E579" s="44">
        <v>37500</v>
      </c>
      <c r="F579" s="44">
        <v>63800</v>
      </c>
      <c r="G579" s="44"/>
      <c r="H579" s="44"/>
      <c r="I579" s="44"/>
    </row>
    <row r="580" spans="1:9" ht="15" customHeight="1" x14ac:dyDescent="0.25">
      <c r="A580" s="489"/>
      <c r="B580" s="513"/>
      <c r="C580" s="43" t="s">
        <v>141</v>
      </c>
      <c r="D580" s="43" t="s">
        <v>393</v>
      </c>
      <c r="E580" s="44">
        <v>37500</v>
      </c>
      <c r="F580" s="44">
        <v>56300</v>
      </c>
      <c r="G580" s="44"/>
      <c r="H580" s="44"/>
      <c r="I580" s="44"/>
    </row>
    <row r="581" spans="1:9" ht="15" customHeight="1" x14ac:dyDescent="0.25">
      <c r="A581" s="489"/>
      <c r="B581" s="513"/>
      <c r="C581" s="43" t="s">
        <v>393</v>
      </c>
      <c r="D581" s="43" t="s">
        <v>285</v>
      </c>
      <c r="E581" s="44">
        <v>27000</v>
      </c>
      <c r="F581" s="44">
        <v>48600</v>
      </c>
      <c r="G581" s="44">
        <v>14600</v>
      </c>
      <c r="H581" s="44">
        <v>12200</v>
      </c>
      <c r="I581" s="44">
        <v>7300</v>
      </c>
    </row>
    <row r="582" spans="1:9" ht="15" customHeight="1" x14ac:dyDescent="0.25">
      <c r="A582" s="489"/>
      <c r="B582" s="513"/>
      <c r="C582" s="43" t="s">
        <v>285</v>
      </c>
      <c r="D582" s="43" t="s">
        <v>625</v>
      </c>
      <c r="E582" s="44">
        <v>21000</v>
      </c>
      <c r="F582" s="44">
        <v>42000</v>
      </c>
      <c r="G582" s="44">
        <v>12600</v>
      </c>
      <c r="H582" s="44">
        <v>10500</v>
      </c>
      <c r="I582" s="44">
        <v>6300</v>
      </c>
    </row>
    <row r="583" spans="1:9" ht="15" customHeight="1" x14ac:dyDescent="0.25">
      <c r="A583" s="489">
        <v>18</v>
      </c>
      <c r="B583" s="513" t="s">
        <v>139</v>
      </c>
      <c r="C583" s="43" t="s">
        <v>134</v>
      </c>
      <c r="D583" s="43" t="s">
        <v>323</v>
      </c>
      <c r="E583" s="44">
        <v>60000</v>
      </c>
      <c r="F583" s="44">
        <v>78000</v>
      </c>
      <c r="G583" s="44"/>
      <c r="H583" s="44"/>
      <c r="I583" s="44"/>
    </row>
    <row r="584" spans="1:9" ht="15" customHeight="1" x14ac:dyDescent="0.25">
      <c r="A584" s="489"/>
      <c r="B584" s="513"/>
      <c r="C584" s="43" t="s">
        <v>323</v>
      </c>
      <c r="D584" s="43" t="s">
        <v>616</v>
      </c>
      <c r="E584" s="44">
        <v>33000</v>
      </c>
      <c r="F584" s="44">
        <v>73600</v>
      </c>
      <c r="G584" s="44"/>
      <c r="H584" s="44"/>
      <c r="I584" s="44"/>
    </row>
    <row r="585" spans="1:9" ht="15" customHeight="1" x14ac:dyDescent="0.25">
      <c r="A585" s="489"/>
      <c r="B585" s="513"/>
      <c r="C585" s="43" t="s">
        <v>616</v>
      </c>
      <c r="D585" s="43" t="s">
        <v>617</v>
      </c>
      <c r="E585" s="44">
        <v>33000</v>
      </c>
      <c r="F585" s="44">
        <v>66000</v>
      </c>
      <c r="G585" s="44"/>
      <c r="H585" s="44"/>
      <c r="I585" s="44"/>
    </row>
    <row r="586" spans="1:9" ht="15" customHeight="1" x14ac:dyDescent="0.25">
      <c r="A586" s="489"/>
      <c r="B586" s="513"/>
      <c r="C586" s="43" t="s">
        <v>617</v>
      </c>
      <c r="D586" s="43" t="s">
        <v>618</v>
      </c>
      <c r="E586" s="44">
        <v>33000</v>
      </c>
      <c r="F586" s="44">
        <v>60700</v>
      </c>
      <c r="G586" s="44"/>
      <c r="H586" s="44"/>
      <c r="I586" s="44"/>
    </row>
    <row r="587" spans="1:9" ht="15" customHeight="1" x14ac:dyDescent="0.25">
      <c r="A587" s="489"/>
      <c r="B587" s="513"/>
      <c r="C587" s="43" t="s">
        <v>618</v>
      </c>
      <c r="D587" s="43" t="s">
        <v>141</v>
      </c>
      <c r="E587" s="44">
        <v>33000</v>
      </c>
      <c r="F587" s="44">
        <v>52800</v>
      </c>
      <c r="G587" s="44"/>
      <c r="H587" s="44"/>
      <c r="I587" s="44"/>
    </row>
    <row r="588" spans="1:9" ht="15" customHeight="1" x14ac:dyDescent="0.25">
      <c r="A588" s="489"/>
      <c r="B588" s="513"/>
      <c r="C588" s="43" t="s">
        <v>141</v>
      </c>
      <c r="D588" s="43" t="s">
        <v>126</v>
      </c>
      <c r="E588" s="44">
        <v>22500</v>
      </c>
      <c r="F588" s="44">
        <v>42800</v>
      </c>
      <c r="G588" s="44"/>
      <c r="H588" s="44"/>
      <c r="I588" s="44"/>
    </row>
    <row r="589" spans="1:9" ht="15" customHeight="1" x14ac:dyDescent="0.25">
      <c r="A589" s="489"/>
      <c r="B589" s="513"/>
      <c r="C589" s="43" t="s">
        <v>126</v>
      </c>
      <c r="D589" s="43" t="s">
        <v>285</v>
      </c>
      <c r="E589" s="44">
        <v>22500</v>
      </c>
      <c r="F589" s="44">
        <v>33800</v>
      </c>
      <c r="G589" s="44"/>
      <c r="H589" s="44"/>
      <c r="I589" s="44"/>
    </row>
    <row r="590" spans="1:9" x14ac:dyDescent="0.25">
      <c r="A590" s="489"/>
      <c r="B590" s="513"/>
      <c r="C590" s="43" t="s">
        <v>285</v>
      </c>
      <c r="D590" s="43" t="s">
        <v>625</v>
      </c>
      <c r="E590" s="44">
        <v>12000</v>
      </c>
      <c r="F590" s="44">
        <v>18000</v>
      </c>
      <c r="G590" s="44">
        <v>5400</v>
      </c>
      <c r="H590" s="44">
        <v>4500</v>
      </c>
      <c r="I590" s="44">
        <v>2700</v>
      </c>
    </row>
    <row r="591" spans="1:9" x14ac:dyDescent="0.25">
      <c r="A591" s="489"/>
      <c r="B591" s="513"/>
      <c r="C591" s="43" t="s">
        <v>625</v>
      </c>
      <c r="D591" s="43" t="s">
        <v>626</v>
      </c>
      <c r="E591" s="44">
        <v>7500</v>
      </c>
      <c r="F591" s="44">
        <v>11300</v>
      </c>
      <c r="G591" s="44">
        <v>3400</v>
      </c>
      <c r="H591" s="44">
        <v>2800</v>
      </c>
      <c r="I591" s="44">
        <v>1700</v>
      </c>
    </row>
    <row r="592" spans="1:9" ht="47.25" x14ac:dyDescent="0.25">
      <c r="A592" s="489"/>
      <c r="B592" s="513"/>
      <c r="C592" s="43" t="s">
        <v>626</v>
      </c>
      <c r="D592" s="43" t="s">
        <v>627</v>
      </c>
      <c r="E592" s="44">
        <v>6000</v>
      </c>
      <c r="F592" s="44">
        <v>9000</v>
      </c>
      <c r="G592" s="44">
        <v>2700</v>
      </c>
      <c r="H592" s="44">
        <v>2300</v>
      </c>
      <c r="I592" s="44">
        <v>1400</v>
      </c>
    </row>
    <row r="593" spans="1:9" x14ac:dyDescent="0.25">
      <c r="A593" s="489">
        <v>19</v>
      </c>
      <c r="B593" s="513" t="s">
        <v>110</v>
      </c>
      <c r="C593" s="43" t="s">
        <v>134</v>
      </c>
      <c r="D593" s="43" t="s">
        <v>147</v>
      </c>
      <c r="E593" s="44">
        <v>41250</v>
      </c>
      <c r="F593" s="44">
        <v>66000</v>
      </c>
      <c r="G593" s="44"/>
      <c r="H593" s="44"/>
      <c r="I593" s="44"/>
    </row>
    <row r="594" spans="1:9" x14ac:dyDescent="0.25">
      <c r="A594" s="489"/>
      <c r="B594" s="513"/>
      <c r="C594" s="43" t="s">
        <v>147</v>
      </c>
      <c r="D594" s="43" t="s">
        <v>323</v>
      </c>
      <c r="E594" s="44">
        <v>27000</v>
      </c>
      <c r="F594" s="44">
        <v>59700</v>
      </c>
      <c r="G594" s="44"/>
      <c r="H594" s="44"/>
      <c r="I594" s="44"/>
    </row>
    <row r="595" spans="1:9" x14ac:dyDescent="0.25">
      <c r="A595" s="489"/>
      <c r="B595" s="513"/>
      <c r="C595" s="43" t="s">
        <v>323</v>
      </c>
      <c r="D595" s="43" t="s">
        <v>617</v>
      </c>
      <c r="E595" s="44">
        <v>27000</v>
      </c>
      <c r="F595" s="44">
        <v>54000</v>
      </c>
      <c r="G595" s="44"/>
      <c r="H595" s="44"/>
      <c r="I595" s="44"/>
    </row>
    <row r="596" spans="1:9" x14ac:dyDescent="0.25">
      <c r="A596" s="489"/>
      <c r="B596" s="513"/>
      <c r="C596" s="43" t="s">
        <v>617</v>
      </c>
      <c r="D596" s="43" t="s">
        <v>141</v>
      </c>
      <c r="E596" s="44">
        <v>27000</v>
      </c>
      <c r="F596" s="44">
        <v>48600</v>
      </c>
      <c r="G596" s="44"/>
      <c r="H596" s="44"/>
      <c r="I596" s="44"/>
    </row>
    <row r="597" spans="1:9" x14ac:dyDescent="0.25">
      <c r="A597" s="489"/>
      <c r="B597" s="513"/>
      <c r="C597" s="43" t="s">
        <v>141</v>
      </c>
      <c r="D597" s="43" t="s">
        <v>393</v>
      </c>
      <c r="E597" s="44">
        <v>27000</v>
      </c>
      <c r="F597" s="44">
        <v>40500</v>
      </c>
      <c r="G597" s="44">
        <v>12000</v>
      </c>
      <c r="H597" s="44">
        <v>10000</v>
      </c>
      <c r="I597" s="44">
        <v>6000</v>
      </c>
    </row>
    <row r="598" spans="1:9" x14ac:dyDescent="0.25">
      <c r="A598" s="489"/>
      <c r="B598" s="513"/>
      <c r="C598" s="43" t="s">
        <v>393</v>
      </c>
      <c r="D598" s="43" t="s">
        <v>126</v>
      </c>
      <c r="E598" s="44">
        <v>24000</v>
      </c>
      <c r="F598" s="44">
        <v>36000</v>
      </c>
      <c r="G598" s="44">
        <v>10800</v>
      </c>
      <c r="H598" s="44">
        <v>9000</v>
      </c>
      <c r="I598" s="44">
        <v>5400</v>
      </c>
    </row>
    <row r="599" spans="1:9" x14ac:dyDescent="0.25">
      <c r="A599" s="18">
        <v>20</v>
      </c>
      <c r="B599" s="43" t="s">
        <v>57</v>
      </c>
      <c r="C599" s="43" t="s">
        <v>134</v>
      </c>
      <c r="D599" s="43" t="s">
        <v>147</v>
      </c>
      <c r="E599" s="44">
        <v>30000</v>
      </c>
      <c r="F599" s="44">
        <v>40000</v>
      </c>
      <c r="G599" s="44">
        <v>12000</v>
      </c>
      <c r="H599" s="44">
        <v>10000</v>
      </c>
      <c r="I599" s="44">
        <v>6000</v>
      </c>
    </row>
    <row r="600" spans="1:9" x14ac:dyDescent="0.25">
      <c r="A600" s="489">
        <v>21</v>
      </c>
      <c r="B600" s="513" t="s">
        <v>321</v>
      </c>
      <c r="C600" s="43" t="s">
        <v>628</v>
      </c>
      <c r="D600" s="43" t="s">
        <v>136</v>
      </c>
      <c r="E600" s="44">
        <v>60000</v>
      </c>
      <c r="F600" s="44">
        <v>81000</v>
      </c>
      <c r="G600" s="44"/>
      <c r="H600" s="44"/>
      <c r="I600" s="44"/>
    </row>
    <row r="601" spans="1:9" x14ac:dyDescent="0.25">
      <c r="A601" s="489"/>
      <c r="B601" s="513"/>
      <c r="C601" s="43" t="s">
        <v>136</v>
      </c>
      <c r="D601" s="43" t="s">
        <v>34</v>
      </c>
      <c r="E601" s="44">
        <v>60000</v>
      </c>
      <c r="F601" s="44">
        <v>76800</v>
      </c>
      <c r="G601" s="44"/>
      <c r="H601" s="44"/>
      <c r="I601" s="44"/>
    </row>
    <row r="602" spans="1:9" x14ac:dyDescent="0.25">
      <c r="A602" s="489"/>
      <c r="B602" s="513"/>
      <c r="C602" s="43" t="s">
        <v>34</v>
      </c>
      <c r="D602" s="43" t="s">
        <v>129</v>
      </c>
      <c r="E602" s="44">
        <v>45000</v>
      </c>
      <c r="F602" s="44">
        <v>65300</v>
      </c>
      <c r="G602" s="44"/>
      <c r="H602" s="44"/>
      <c r="I602" s="44"/>
    </row>
    <row r="603" spans="1:9" x14ac:dyDescent="0.25">
      <c r="A603" s="489"/>
      <c r="B603" s="513"/>
      <c r="C603" s="43" t="s">
        <v>129</v>
      </c>
      <c r="D603" s="43" t="s">
        <v>139</v>
      </c>
      <c r="E603" s="44">
        <v>45000</v>
      </c>
      <c r="F603" s="44">
        <v>60800</v>
      </c>
      <c r="G603" s="44"/>
      <c r="H603" s="44"/>
      <c r="I603" s="44"/>
    </row>
    <row r="604" spans="1:9" x14ac:dyDescent="0.25">
      <c r="A604" s="489"/>
      <c r="B604" s="513"/>
      <c r="C604" s="43" t="s">
        <v>139</v>
      </c>
      <c r="D604" s="43" t="s">
        <v>57</v>
      </c>
      <c r="E604" s="44">
        <v>37500</v>
      </c>
      <c r="F604" s="44">
        <v>50600</v>
      </c>
      <c r="G604" s="44"/>
      <c r="H604" s="44"/>
      <c r="I604" s="44"/>
    </row>
    <row r="605" spans="1:9" x14ac:dyDescent="0.25">
      <c r="A605" s="18">
        <v>22</v>
      </c>
      <c r="B605" s="43" t="s">
        <v>405</v>
      </c>
      <c r="C605" s="43" t="s">
        <v>110</v>
      </c>
      <c r="D605" s="43" t="s">
        <v>57</v>
      </c>
      <c r="E605" s="44">
        <v>18000</v>
      </c>
      <c r="F605" s="44">
        <v>40000</v>
      </c>
      <c r="G605" s="44"/>
      <c r="H605" s="44"/>
      <c r="I605" s="44"/>
    </row>
    <row r="606" spans="1:9" x14ac:dyDescent="0.25">
      <c r="A606" s="18">
        <v>23</v>
      </c>
      <c r="B606" s="43" t="s">
        <v>298</v>
      </c>
      <c r="C606" s="43" t="s">
        <v>139</v>
      </c>
      <c r="D606" s="43" t="s">
        <v>57</v>
      </c>
      <c r="E606" s="44">
        <v>22500</v>
      </c>
      <c r="F606" s="44">
        <v>45000</v>
      </c>
      <c r="G606" s="44"/>
      <c r="H606" s="44"/>
      <c r="I606" s="44"/>
    </row>
    <row r="607" spans="1:9" x14ac:dyDescent="0.25">
      <c r="A607" s="489">
        <v>24</v>
      </c>
      <c r="B607" s="513" t="s">
        <v>153</v>
      </c>
      <c r="C607" s="43" t="s">
        <v>129</v>
      </c>
      <c r="D607" s="43" t="s">
        <v>139</v>
      </c>
      <c r="E607" s="44">
        <v>34500</v>
      </c>
      <c r="F607" s="44">
        <v>51800</v>
      </c>
      <c r="G607" s="44"/>
      <c r="H607" s="44"/>
      <c r="I607" s="44"/>
    </row>
    <row r="608" spans="1:9" x14ac:dyDescent="0.25">
      <c r="A608" s="489"/>
      <c r="B608" s="513"/>
      <c r="C608" s="43" t="s">
        <v>139</v>
      </c>
      <c r="D608" s="43" t="s">
        <v>57</v>
      </c>
      <c r="E608" s="44">
        <v>30000</v>
      </c>
      <c r="F608" s="44">
        <v>45000</v>
      </c>
      <c r="G608" s="44"/>
      <c r="H608" s="44"/>
      <c r="I608" s="44"/>
    </row>
    <row r="609" spans="1:9" x14ac:dyDescent="0.25">
      <c r="A609" s="489">
        <v>25</v>
      </c>
      <c r="B609" s="510" t="s">
        <v>629</v>
      </c>
      <c r="C609" s="43" t="s">
        <v>72</v>
      </c>
      <c r="D609" s="43" t="s">
        <v>136</v>
      </c>
      <c r="E609" s="44">
        <v>67500</v>
      </c>
      <c r="F609" s="44">
        <v>81000</v>
      </c>
      <c r="G609" s="44"/>
      <c r="H609" s="44"/>
      <c r="I609" s="44"/>
    </row>
    <row r="610" spans="1:9" x14ac:dyDescent="0.25">
      <c r="A610" s="489"/>
      <c r="B610" s="511"/>
      <c r="C610" s="43" t="s">
        <v>136</v>
      </c>
      <c r="D610" s="43" t="s">
        <v>34</v>
      </c>
      <c r="E610" s="44">
        <v>67500</v>
      </c>
      <c r="F610" s="44">
        <v>76300</v>
      </c>
      <c r="G610" s="44"/>
      <c r="H610" s="44"/>
      <c r="I610" s="44"/>
    </row>
    <row r="611" spans="1:9" x14ac:dyDescent="0.25">
      <c r="A611" s="489"/>
      <c r="B611" s="511"/>
      <c r="C611" s="43" t="s">
        <v>34</v>
      </c>
      <c r="D611" s="43" t="s">
        <v>129</v>
      </c>
      <c r="E611" s="44">
        <v>60000</v>
      </c>
      <c r="F611" s="44">
        <v>69000</v>
      </c>
      <c r="G611" s="44"/>
      <c r="H611" s="44"/>
      <c r="I611" s="44"/>
    </row>
    <row r="612" spans="1:9" x14ac:dyDescent="0.25">
      <c r="A612" s="489"/>
      <c r="B612" s="511"/>
      <c r="C612" s="43" t="s">
        <v>129</v>
      </c>
      <c r="D612" s="43" t="s">
        <v>139</v>
      </c>
      <c r="E612" s="44">
        <v>52500</v>
      </c>
      <c r="F612" s="44">
        <v>63000</v>
      </c>
      <c r="G612" s="44"/>
      <c r="H612" s="44"/>
      <c r="I612" s="44"/>
    </row>
    <row r="613" spans="1:9" x14ac:dyDescent="0.25">
      <c r="A613" s="489"/>
      <c r="B613" s="511"/>
      <c r="C613" s="43" t="s">
        <v>139</v>
      </c>
      <c r="D613" s="43" t="s">
        <v>110</v>
      </c>
      <c r="E613" s="44">
        <v>37500</v>
      </c>
      <c r="F613" s="44">
        <v>52500</v>
      </c>
      <c r="G613" s="44"/>
      <c r="H613" s="44"/>
      <c r="I613" s="44"/>
    </row>
    <row r="614" spans="1:9" x14ac:dyDescent="0.25">
      <c r="A614" s="489"/>
      <c r="B614" s="511"/>
      <c r="C614" s="43" t="s">
        <v>110</v>
      </c>
      <c r="D614" s="43" t="s">
        <v>57</v>
      </c>
      <c r="E614" s="44">
        <v>27000</v>
      </c>
      <c r="F614" s="44">
        <v>45900</v>
      </c>
      <c r="G614" s="44"/>
      <c r="H614" s="44"/>
      <c r="I614" s="44"/>
    </row>
    <row r="615" spans="1:9" ht="47.25" x14ac:dyDescent="0.25">
      <c r="A615" s="489"/>
      <c r="B615" s="511"/>
      <c r="C615" s="43" t="s">
        <v>57</v>
      </c>
      <c r="D615" s="43" t="s">
        <v>630</v>
      </c>
      <c r="E615" s="44">
        <v>22500</v>
      </c>
      <c r="F615" s="44">
        <v>33800</v>
      </c>
      <c r="G615" s="44"/>
      <c r="H615" s="44"/>
      <c r="I615" s="44"/>
    </row>
    <row r="616" spans="1:9" ht="31.5" x14ac:dyDescent="0.25">
      <c r="A616" s="489"/>
      <c r="B616" s="512"/>
      <c r="C616" s="43" t="s">
        <v>630</v>
      </c>
      <c r="D616" s="43" t="s">
        <v>35</v>
      </c>
      <c r="E616" s="44">
        <v>15000</v>
      </c>
      <c r="F616" s="44">
        <v>22500</v>
      </c>
      <c r="G616" s="44"/>
      <c r="H616" s="44"/>
      <c r="I616" s="44"/>
    </row>
    <row r="617" spans="1:9" x14ac:dyDescent="0.25">
      <c r="A617" s="489">
        <v>26</v>
      </c>
      <c r="B617" s="513" t="s">
        <v>147</v>
      </c>
      <c r="C617" s="43" t="s">
        <v>72</v>
      </c>
      <c r="D617" s="43" t="s">
        <v>136</v>
      </c>
      <c r="E617" s="44">
        <v>86400</v>
      </c>
      <c r="F617" s="45">
        <v>110000</v>
      </c>
      <c r="G617" s="44">
        <v>27500</v>
      </c>
      <c r="H617" s="44">
        <v>22000</v>
      </c>
      <c r="I617" s="44">
        <v>16500</v>
      </c>
    </row>
    <row r="618" spans="1:9" x14ac:dyDescent="0.25">
      <c r="A618" s="489"/>
      <c r="B618" s="513"/>
      <c r="C618" s="43" t="s">
        <v>136</v>
      </c>
      <c r="D618" s="43" t="s">
        <v>34</v>
      </c>
      <c r="E618" s="44">
        <v>86400</v>
      </c>
      <c r="F618" s="45">
        <v>100000</v>
      </c>
      <c r="G618" s="44">
        <v>25000</v>
      </c>
      <c r="H618" s="44">
        <v>20000</v>
      </c>
      <c r="I618" s="44">
        <v>15000</v>
      </c>
    </row>
    <row r="619" spans="1:9" x14ac:dyDescent="0.25">
      <c r="A619" s="489"/>
      <c r="B619" s="513"/>
      <c r="C619" s="43" t="s">
        <v>34</v>
      </c>
      <c r="D619" s="43" t="s">
        <v>129</v>
      </c>
      <c r="E619" s="44">
        <v>70500</v>
      </c>
      <c r="F619" s="45">
        <v>90000</v>
      </c>
      <c r="G619" s="44">
        <v>22500</v>
      </c>
      <c r="H619" s="44">
        <v>18000</v>
      </c>
      <c r="I619" s="44">
        <v>13500</v>
      </c>
    </row>
    <row r="620" spans="1:9" x14ac:dyDescent="0.25">
      <c r="A620" s="489"/>
      <c r="B620" s="513"/>
      <c r="C620" s="43" t="s">
        <v>129</v>
      </c>
      <c r="D620" s="43" t="s">
        <v>139</v>
      </c>
      <c r="E620" s="44">
        <v>52500</v>
      </c>
      <c r="F620" s="44">
        <v>78800</v>
      </c>
      <c r="G620" s="44">
        <v>19700</v>
      </c>
      <c r="H620" s="44">
        <v>15800</v>
      </c>
      <c r="I620" s="44">
        <v>11800</v>
      </c>
    </row>
    <row r="621" spans="1:9" x14ac:dyDescent="0.25">
      <c r="A621" s="489"/>
      <c r="B621" s="513"/>
      <c r="C621" s="43" t="s">
        <v>139</v>
      </c>
      <c r="D621" s="43" t="s">
        <v>110</v>
      </c>
      <c r="E621" s="44">
        <v>40500</v>
      </c>
      <c r="F621" s="44">
        <v>65600</v>
      </c>
      <c r="G621" s="44">
        <v>16400</v>
      </c>
      <c r="H621" s="44">
        <v>13100</v>
      </c>
      <c r="I621" s="44">
        <v>9800</v>
      </c>
    </row>
    <row r="622" spans="1:9" x14ac:dyDescent="0.25">
      <c r="A622" s="489"/>
      <c r="B622" s="513"/>
      <c r="C622" s="43" t="s">
        <v>110</v>
      </c>
      <c r="D622" s="43" t="s">
        <v>57</v>
      </c>
      <c r="E622" s="44">
        <v>30000</v>
      </c>
      <c r="F622" s="44">
        <v>52500</v>
      </c>
      <c r="G622" s="44">
        <v>13100</v>
      </c>
      <c r="H622" s="44">
        <v>10500</v>
      </c>
      <c r="I622" s="44">
        <v>7900</v>
      </c>
    </row>
    <row r="623" spans="1:9" x14ac:dyDescent="0.25">
      <c r="A623" s="489"/>
      <c r="B623" s="513"/>
      <c r="C623" s="43" t="s">
        <v>57</v>
      </c>
      <c r="D623" s="43" t="s">
        <v>631</v>
      </c>
      <c r="E623" s="44">
        <v>22500</v>
      </c>
      <c r="F623" s="44">
        <v>38700</v>
      </c>
      <c r="G623" s="44">
        <v>11600</v>
      </c>
      <c r="H623" s="44">
        <v>9700</v>
      </c>
      <c r="I623" s="44">
        <v>5800</v>
      </c>
    </row>
    <row r="624" spans="1:9" x14ac:dyDescent="0.25">
      <c r="A624" s="489"/>
      <c r="B624" s="513"/>
      <c r="C624" s="43" t="s">
        <v>631</v>
      </c>
      <c r="D624" s="43" t="s">
        <v>632</v>
      </c>
      <c r="E624" s="44">
        <v>15000</v>
      </c>
      <c r="F624" s="44">
        <v>28500</v>
      </c>
      <c r="G624" s="44">
        <v>8600</v>
      </c>
      <c r="H624" s="44">
        <v>7100</v>
      </c>
      <c r="I624" s="44">
        <v>4300</v>
      </c>
    </row>
    <row r="625" spans="1:9" x14ac:dyDescent="0.25">
      <c r="A625" s="489">
        <v>27</v>
      </c>
      <c r="B625" s="513" t="s">
        <v>633</v>
      </c>
      <c r="C625" s="43" t="s">
        <v>72</v>
      </c>
      <c r="D625" s="43" t="s">
        <v>136</v>
      </c>
      <c r="E625" s="44">
        <v>75000</v>
      </c>
      <c r="F625" s="45">
        <v>93800</v>
      </c>
      <c r="G625" s="44">
        <v>23500</v>
      </c>
      <c r="H625" s="44">
        <v>18800</v>
      </c>
      <c r="I625" s="44">
        <v>14100</v>
      </c>
    </row>
    <row r="626" spans="1:9" x14ac:dyDescent="0.25">
      <c r="A626" s="489"/>
      <c r="B626" s="513"/>
      <c r="C626" s="43" t="s">
        <v>136</v>
      </c>
      <c r="D626" s="43" t="s">
        <v>34</v>
      </c>
      <c r="E626" s="44">
        <v>75000</v>
      </c>
      <c r="F626" s="45">
        <v>88500</v>
      </c>
      <c r="G626" s="44">
        <v>22100</v>
      </c>
      <c r="H626" s="44">
        <v>17700</v>
      </c>
      <c r="I626" s="44">
        <v>13300</v>
      </c>
    </row>
    <row r="627" spans="1:9" x14ac:dyDescent="0.25">
      <c r="A627" s="489"/>
      <c r="B627" s="513"/>
      <c r="C627" s="43" t="s">
        <v>34</v>
      </c>
      <c r="D627" s="43" t="s">
        <v>129</v>
      </c>
      <c r="E627" s="44">
        <v>75000</v>
      </c>
      <c r="F627" s="45">
        <v>82500</v>
      </c>
      <c r="G627" s="44">
        <v>20600</v>
      </c>
      <c r="H627" s="44">
        <v>16500</v>
      </c>
      <c r="I627" s="44">
        <v>12400</v>
      </c>
    </row>
    <row r="628" spans="1:9" x14ac:dyDescent="0.25">
      <c r="A628" s="489"/>
      <c r="B628" s="513"/>
      <c r="C628" s="43" t="s">
        <v>129</v>
      </c>
      <c r="D628" s="43" t="s">
        <v>139</v>
      </c>
      <c r="E628" s="44">
        <v>60000</v>
      </c>
      <c r="F628" s="45">
        <v>72000</v>
      </c>
      <c r="G628" s="44">
        <v>18000</v>
      </c>
      <c r="H628" s="44">
        <v>14400</v>
      </c>
      <c r="I628" s="44">
        <v>10800</v>
      </c>
    </row>
    <row r="629" spans="1:9" x14ac:dyDescent="0.25">
      <c r="A629" s="489"/>
      <c r="B629" s="513"/>
      <c r="C629" s="43" t="s">
        <v>139</v>
      </c>
      <c r="D629" s="43" t="s">
        <v>110</v>
      </c>
      <c r="E629" s="44">
        <v>37500</v>
      </c>
      <c r="F629" s="45">
        <v>56300</v>
      </c>
      <c r="G629" s="44">
        <v>14100</v>
      </c>
      <c r="H629" s="44">
        <v>11300</v>
      </c>
      <c r="I629" s="44">
        <v>8400</v>
      </c>
    </row>
    <row r="630" spans="1:9" ht="31.5" x14ac:dyDescent="0.25">
      <c r="A630" s="489"/>
      <c r="B630" s="513"/>
      <c r="C630" s="43" t="s">
        <v>110</v>
      </c>
      <c r="D630" s="43" t="s">
        <v>634</v>
      </c>
      <c r="E630" s="44">
        <v>19500</v>
      </c>
      <c r="F630" s="45">
        <v>39000</v>
      </c>
      <c r="G630" s="44">
        <v>9800</v>
      </c>
      <c r="H630" s="44">
        <v>7800</v>
      </c>
      <c r="I630" s="44">
        <v>5900</v>
      </c>
    </row>
    <row r="631" spans="1:9" x14ac:dyDescent="0.25">
      <c r="A631" s="489">
        <v>28</v>
      </c>
      <c r="B631" s="513" t="s">
        <v>323</v>
      </c>
      <c r="C631" s="43" t="s">
        <v>635</v>
      </c>
      <c r="D631" s="43" t="s">
        <v>125</v>
      </c>
      <c r="E631" s="44">
        <v>42000</v>
      </c>
      <c r="F631" s="44">
        <v>63000</v>
      </c>
      <c r="G631" s="44">
        <v>12600</v>
      </c>
      <c r="H631" s="44">
        <v>11300</v>
      </c>
      <c r="I631" s="44">
        <v>8200</v>
      </c>
    </row>
    <row r="632" spans="1:9" ht="47.25" x14ac:dyDescent="0.25">
      <c r="A632" s="489"/>
      <c r="B632" s="513"/>
      <c r="C632" s="43" t="s">
        <v>125</v>
      </c>
      <c r="D632" s="43" t="s">
        <v>636</v>
      </c>
      <c r="E632" s="44">
        <v>42000</v>
      </c>
      <c r="F632" s="44">
        <v>75600</v>
      </c>
      <c r="G632" s="44">
        <v>15100</v>
      </c>
      <c r="H632" s="44">
        <v>13600</v>
      </c>
      <c r="I632" s="44">
        <v>9800</v>
      </c>
    </row>
    <row r="633" spans="1:9" ht="31.5" x14ac:dyDescent="0.25">
      <c r="A633" s="489"/>
      <c r="B633" s="513"/>
      <c r="C633" s="43" t="s">
        <v>636</v>
      </c>
      <c r="D633" s="43" t="s">
        <v>136</v>
      </c>
      <c r="E633" s="44">
        <v>75000</v>
      </c>
      <c r="F633" s="45">
        <v>90000</v>
      </c>
      <c r="G633" s="44">
        <v>18000</v>
      </c>
      <c r="H633" s="44">
        <v>16200</v>
      </c>
      <c r="I633" s="44">
        <v>11700</v>
      </c>
    </row>
    <row r="634" spans="1:9" x14ac:dyDescent="0.25">
      <c r="A634" s="489"/>
      <c r="B634" s="513"/>
      <c r="C634" s="43" t="s">
        <v>136</v>
      </c>
      <c r="D634" s="43" t="s">
        <v>34</v>
      </c>
      <c r="E634" s="44">
        <v>75000</v>
      </c>
      <c r="F634" s="45">
        <v>85000</v>
      </c>
      <c r="G634" s="44">
        <v>17000</v>
      </c>
      <c r="H634" s="44">
        <v>15300</v>
      </c>
      <c r="I634" s="44">
        <v>11100</v>
      </c>
    </row>
    <row r="635" spans="1:9" x14ac:dyDescent="0.25">
      <c r="A635" s="489"/>
      <c r="B635" s="513"/>
      <c r="C635" s="43" t="s">
        <v>34</v>
      </c>
      <c r="D635" s="43" t="s">
        <v>129</v>
      </c>
      <c r="E635" s="44">
        <v>63000</v>
      </c>
      <c r="F635" s="45">
        <v>80500</v>
      </c>
      <c r="G635" s="44">
        <v>16100</v>
      </c>
      <c r="H635" s="44">
        <v>14500</v>
      </c>
      <c r="I635" s="44">
        <v>10500</v>
      </c>
    </row>
    <row r="636" spans="1:9" x14ac:dyDescent="0.25">
      <c r="A636" s="489"/>
      <c r="B636" s="513"/>
      <c r="C636" s="43" t="s">
        <v>129</v>
      </c>
      <c r="D636" s="43" t="s">
        <v>139</v>
      </c>
      <c r="E636" s="44">
        <v>52500</v>
      </c>
      <c r="F636" s="45">
        <v>70900</v>
      </c>
      <c r="G636" s="44">
        <v>14200</v>
      </c>
      <c r="H636" s="44">
        <v>12800</v>
      </c>
      <c r="I636" s="44">
        <v>9200</v>
      </c>
    </row>
    <row r="637" spans="1:9" x14ac:dyDescent="0.25">
      <c r="A637" s="489"/>
      <c r="B637" s="513"/>
      <c r="C637" s="43" t="s">
        <v>139</v>
      </c>
      <c r="D637" s="43" t="s">
        <v>110</v>
      </c>
      <c r="E637" s="44">
        <v>37500</v>
      </c>
      <c r="F637" s="45">
        <v>56300</v>
      </c>
      <c r="G637" s="44">
        <v>14100</v>
      </c>
      <c r="H637" s="44">
        <v>11300</v>
      </c>
      <c r="I637" s="44">
        <v>8400</v>
      </c>
    </row>
    <row r="638" spans="1:9" x14ac:dyDescent="0.25">
      <c r="A638" s="489"/>
      <c r="B638" s="513"/>
      <c r="C638" s="43" t="s">
        <v>110</v>
      </c>
      <c r="D638" s="43" t="s">
        <v>35</v>
      </c>
      <c r="E638" s="44">
        <v>24000</v>
      </c>
      <c r="F638" s="45">
        <v>38400</v>
      </c>
      <c r="G638" s="44">
        <v>9600</v>
      </c>
      <c r="H638" s="44">
        <v>7700</v>
      </c>
      <c r="I638" s="44">
        <v>5800</v>
      </c>
    </row>
    <row r="639" spans="1:9" x14ac:dyDescent="0.25">
      <c r="A639" s="489">
        <v>29</v>
      </c>
      <c r="B639" s="513" t="s">
        <v>616</v>
      </c>
      <c r="C639" s="43" t="s">
        <v>637</v>
      </c>
      <c r="D639" s="43" t="s">
        <v>136</v>
      </c>
      <c r="E639" s="44">
        <v>10500</v>
      </c>
      <c r="F639" s="44">
        <v>21000</v>
      </c>
      <c r="G639" s="44">
        <v>6300</v>
      </c>
      <c r="H639" s="44">
        <v>5300</v>
      </c>
      <c r="I639" s="44">
        <v>4200</v>
      </c>
    </row>
    <row r="640" spans="1:9" x14ac:dyDescent="0.25">
      <c r="A640" s="489"/>
      <c r="B640" s="513"/>
      <c r="C640" s="43" t="s">
        <v>136</v>
      </c>
      <c r="D640" s="43" t="s">
        <v>34</v>
      </c>
      <c r="E640" s="44">
        <v>18000</v>
      </c>
      <c r="F640" s="44">
        <v>36000</v>
      </c>
      <c r="G640" s="44">
        <v>9000</v>
      </c>
      <c r="H640" s="44">
        <v>7200</v>
      </c>
      <c r="I640" s="44">
        <v>5400</v>
      </c>
    </row>
    <row r="641" spans="1:9" x14ac:dyDescent="0.25">
      <c r="A641" s="489"/>
      <c r="B641" s="513"/>
      <c r="C641" s="43" t="s">
        <v>34</v>
      </c>
      <c r="D641" s="43" t="s">
        <v>139</v>
      </c>
      <c r="E641" s="44">
        <v>18000</v>
      </c>
      <c r="F641" s="44">
        <v>39600</v>
      </c>
      <c r="G641" s="44">
        <v>9900</v>
      </c>
      <c r="H641" s="44">
        <v>7900</v>
      </c>
      <c r="I641" s="44">
        <v>5900</v>
      </c>
    </row>
    <row r="642" spans="1:9" x14ac:dyDescent="0.25">
      <c r="A642" s="489"/>
      <c r="B642" s="513"/>
      <c r="C642" s="43" t="s">
        <v>139</v>
      </c>
      <c r="D642" s="43" t="s">
        <v>110</v>
      </c>
      <c r="E642" s="44">
        <v>15000</v>
      </c>
      <c r="F642" s="44">
        <v>33000</v>
      </c>
      <c r="G642" s="44">
        <v>8300</v>
      </c>
      <c r="H642" s="44">
        <v>6600</v>
      </c>
      <c r="I642" s="44">
        <v>5000</v>
      </c>
    </row>
    <row r="643" spans="1:9" x14ac:dyDescent="0.25">
      <c r="A643" s="489"/>
      <c r="B643" s="513"/>
      <c r="C643" s="43" t="s">
        <v>110</v>
      </c>
      <c r="D643" s="43" t="s">
        <v>638</v>
      </c>
      <c r="E643" s="44">
        <v>12000</v>
      </c>
      <c r="F643" s="44">
        <v>26500</v>
      </c>
      <c r="G643" s="44">
        <v>8000</v>
      </c>
      <c r="H643" s="44">
        <v>6600</v>
      </c>
      <c r="I643" s="44">
        <v>5300</v>
      </c>
    </row>
    <row r="644" spans="1:9" x14ac:dyDescent="0.25">
      <c r="A644" s="489">
        <v>30</v>
      </c>
      <c r="B644" s="513" t="s">
        <v>618</v>
      </c>
      <c r="C644" s="43" t="s">
        <v>136</v>
      </c>
      <c r="D644" s="43" t="s">
        <v>34</v>
      </c>
      <c r="E644" s="44">
        <v>22500</v>
      </c>
      <c r="F644" s="44">
        <v>45000</v>
      </c>
      <c r="G644" s="44"/>
      <c r="H644" s="44"/>
      <c r="I644" s="44"/>
    </row>
    <row r="645" spans="1:9" x14ac:dyDescent="0.25">
      <c r="A645" s="489"/>
      <c r="B645" s="513"/>
      <c r="C645" s="43" t="s">
        <v>34</v>
      </c>
      <c r="D645" s="43" t="s">
        <v>139</v>
      </c>
      <c r="E645" s="44">
        <v>24000</v>
      </c>
      <c r="F645" s="44">
        <v>48000</v>
      </c>
      <c r="G645" s="44">
        <v>12000</v>
      </c>
      <c r="H645" s="44">
        <v>9600</v>
      </c>
      <c r="I645" s="44">
        <v>7200</v>
      </c>
    </row>
    <row r="646" spans="1:9" x14ac:dyDescent="0.25">
      <c r="A646" s="489"/>
      <c r="B646" s="513"/>
      <c r="C646" s="43" t="s">
        <v>139</v>
      </c>
      <c r="D646" s="43" t="s">
        <v>110</v>
      </c>
      <c r="E646" s="44">
        <v>19500</v>
      </c>
      <c r="F646" s="44">
        <v>39000</v>
      </c>
      <c r="G646" s="44">
        <v>9800</v>
      </c>
      <c r="H646" s="44">
        <v>7800</v>
      </c>
      <c r="I646" s="44">
        <v>5900</v>
      </c>
    </row>
    <row r="647" spans="1:9" ht="31.5" x14ac:dyDescent="0.25">
      <c r="A647" s="489"/>
      <c r="B647" s="513"/>
      <c r="C647" s="43" t="s">
        <v>110</v>
      </c>
      <c r="D647" s="43" t="s">
        <v>639</v>
      </c>
      <c r="E647" s="44">
        <v>12000</v>
      </c>
      <c r="F647" s="44">
        <v>24000</v>
      </c>
      <c r="G647" s="44">
        <v>7200</v>
      </c>
      <c r="H647" s="44">
        <v>6000</v>
      </c>
      <c r="I647" s="44">
        <v>4800</v>
      </c>
    </row>
    <row r="648" spans="1:9" x14ac:dyDescent="0.25">
      <c r="A648" s="489">
        <v>31</v>
      </c>
      <c r="B648" s="513" t="s">
        <v>640</v>
      </c>
      <c r="C648" s="43" t="s">
        <v>136</v>
      </c>
      <c r="D648" s="43" t="s">
        <v>34</v>
      </c>
      <c r="E648" s="44">
        <v>23250</v>
      </c>
      <c r="F648" s="44">
        <v>46500</v>
      </c>
      <c r="G648" s="44">
        <v>11600</v>
      </c>
      <c r="H648" s="44">
        <v>9300</v>
      </c>
      <c r="I648" s="44">
        <v>7000</v>
      </c>
    </row>
    <row r="649" spans="1:9" x14ac:dyDescent="0.25">
      <c r="A649" s="489"/>
      <c r="B649" s="513"/>
      <c r="C649" s="43" t="s">
        <v>34</v>
      </c>
      <c r="D649" s="43" t="s">
        <v>139</v>
      </c>
      <c r="E649" s="44">
        <v>30000</v>
      </c>
      <c r="F649" s="44">
        <v>48000</v>
      </c>
      <c r="G649" s="44">
        <v>12000</v>
      </c>
      <c r="H649" s="44">
        <v>9600</v>
      </c>
      <c r="I649" s="44">
        <v>7200</v>
      </c>
    </row>
    <row r="650" spans="1:9" x14ac:dyDescent="0.25">
      <c r="A650" s="489"/>
      <c r="B650" s="513"/>
      <c r="C650" s="43" t="s">
        <v>139</v>
      </c>
      <c r="D650" s="43" t="s">
        <v>110</v>
      </c>
      <c r="E650" s="44">
        <v>20250</v>
      </c>
      <c r="F650" s="44">
        <v>39000</v>
      </c>
      <c r="G650" s="44">
        <v>9800</v>
      </c>
      <c r="H650" s="44">
        <v>7800</v>
      </c>
      <c r="I650" s="44">
        <v>5900</v>
      </c>
    </row>
    <row r="651" spans="1:9" ht="31.5" x14ac:dyDescent="0.25">
      <c r="A651" s="489"/>
      <c r="B651" s="513"/>
      <c r="C651" s="43" t="s">
        <v>110</v>
      </c>
      <c r="D651" s="43" t="s">
        <v>641</v>
      </c>
      <c r="E651" s="44">
        <v>12750</v>
      </c>
      <c r="F651" s="44">
        <v>25500</v>
      </c>
      <c r="G651" s="44">
        <v>6400</v>
      </c>
      <c r="H651" s="44">
        <v>5100</v>
      </c>
      <c r="I651" s="44">
        <v>3800</v>
      </c>
    </row>
    <row r="652" spans="1:9" x14ac:dyDescent="0.25">
      <c r="A652" s="489">
        <v>32</v>
      </c>
      <c r="B652" s="513" t="s">
        <v>141</v>
      </c>
      <c r="C652" s="43" t="s">
        <v>34</v>
      </c>
      <c r="D652" s="43" t="s">
        <v>139</v>
      </c>
      <c r="E652" s="44">
        <v>24000</v>
      </c>
      <c r="F652" s="44">
        <v>48000</v>
      </c>
      <c r="G652" s="44">
        <v>12000</v>
      </c>
      <c r="H652" s="44">
        <v>9600</v>
      </c>
      <c r="I652" s="44">
        <v>7200</v>
      </c>
    </row>
    <row r="653" spans="1:9" x14ac:dyDescent="0.25">
      <c r="A653" s="489"/>
      <c r="B653" s="513"/>
      <c r="C653" s="43" t="s">
        <v>139</v>
      </c>
      <c r="D653" s="43" t="s">
        <v>110</v>
      </c>
      <c r="E653" s="44">
        <v>18000</v>
      </c>
      <c r="F653" s="44">
        <v>39000</v>
      </c>
      <c r="G653" s="44">
        <v>9800</v>
      </c>
      <c r="H653" s="44">
        <v>7800</v>
      </c>
      <c r="I653" s="44">
        <v>5900</v>
      </c>
    </row>
    <row r="654" spans="1:9" x14ac:dyDescent="0.25">
      <c r="A654" s="489"/>
      <c r="B654" s="513"/>
      <c r="C654" s="43" t="s">
        <v>110</v>
      </c>
      <c r="D654" s="43" t="s">
        <v>632</v>
      </c>
      <c r="E654" s="44">
        <v>12000</v>
      </c>
      <c r="F654" s="44">
        <v>24000</v>
      </c>
      <c r="G654" s="44">
        <v>6000</v>
      </c>
      <c r="H654" s="44">
        <v>4800</v>
      </c>
      <c r="I654" s="44">
        <v>3600</v>
      </c>
    </row>
    <row r="655" spans="1:9" x14ac:dyDescent="0.25">
      <c r="A655" s="489">
        <v>33</v>
      </c>
      <c r="B655" s="513" t="s">
        <v>38</v>
      </c>
      <c r="C655" s="43" t="s">
        <v>129</v>
      </c>
      <c r="D655" s="43" t="s">
        <v>110</v>
      </c>
      <c r="E655" s="44">
        <v>15000</v>
      </c>
      <c r="F655" s="44">
        <v>34500</v>
      </c>
      <c r="G655" s="44">
        <v>8600</v>
      </c>
      <c r="H655" s="44">
        <v>6900</v>
      </c>
      <c r="I655" s="44">
        <v>5200</v>
      </c>
    </row>
    <row r="656" spans="1:9" x14ac:dyDescent="0.25">
      <c r="A656" s="489"/>
      <c r="B656" s="513"/>
      <c r="C656" s="43" t="s">
        <v>110</v>
      </c>
      <c r="D656" s="43" t="s">
        <v>35</v>
      </c>
      <c r="E656" s="44">
        <v>13500</v>
      </c>
      <c r="F656" s="44">
        <v>27000</v>
      </c>
      <c r="G656" s="44">
        <v>6800</v>
      </c>
      <c r="H656" s="44">
        <v>5400</v>
      </c>
      <c r="I656" s="44">
        <v>4100</v>
      </c>
    </row>
    <row r="657" spans="1:9" x14ac:dyDescent="0.25">
      <c r="A657" s="489">
        <v>34</v>
      </c>
      <c r="B657" s="513" t="s">
        <v>393</v>
      </c>
      <c r="C657" s="43" t="s">
        <v>34</v>
      </c>
      <c r="D657" s="43" t="s">
        <v>139</v>
      </c>
      <c r="E657" s="44">
        <v>23250</v>
      </c>
      <c r="F657" s="44">
        <v>46500</v>
      </c>
      <c r="G657" s="44"/>
      <c r="H657" s="44"/>
      <c r="I657" s="44"/>
    </row>
    <row r="658" spans="1:9" x14ac:dyDescent="0.25">
      <c r="A658" s="489"/>
      <c r="B658" s="513"/>
      <c r="C658" s="43" t="s">
        <v>139</v>
      </c>
      <c r="D658" s="43" t="s">
        <v>110</v>
      </c>
      <c r="E658" s="44">
        <v>14250</v>
      </c>
      <c r="F658" s="44">
        <v>32000</v>
      </c>
      <c r="G658" s="44">
        <v>8000</v>
      </c>
      <c r="H658" s="44">
        <v>6400</v>
      </c>
      <c r="I658" s="44">
        <v>4800</v>
      </c>
    </row>
    <row r="659" spans="1:9" ht="31.5" x14ac:dyDescent="0.25">
      <c r="A659" s="489"/>
      <c r="B659" s="513"/>
      <c r="C659" s="43" t="s">
        <v>110</v>
      </c>
      <c r="D659" s="43" t="s">
        <v>642</v>
      </c>
      <c r="E659" s="44">
        <v>12750</v>
      </c>
      <c r="F659" s="44">
        <v>25500</v>
      </c>
      <c r="G659" s="44">
        <v>6400</v>
      </c>
      <c r="H659" s="44">
        <v>5100</v>
      </c>
      <c r="I659" s="44">
        <v>3800</v>
      </c>
    </row>
    <row r="660" spans="1:9" x14ac:dyDescent="0.25">
      <c r="A660" s="489">
        <v>35</v>
      </c>
      <c r="B660" s="513" t="s">
        <v>126</v>
      </c>
      <c r="C660" s="43" t="s">
        <v>643</v>
      </c>
      <c r="D660" s="43" t="s">
        <v>644</v>
      </c>
      <c r="E660" s="44">
        <v>18750</v>
      </c>
      <c r="F660" s="44">
        <v>33500</v>
      </c>
      <c r="G660" s="44">
        <v>8400</v>
      </c>
      <c r="H660" s="44">
        <v>6700</v>
      </c>
      <c r="I660" s="44">
        <v>5000</v>
      </c>
    </row>
    <row r="661" spans="1:9" x14ac:dyDescent="0.25">
      <c r="A661" s="489"/>
      <c r="B661" s="513"/>
      <c r="C661" s="43" t="s">
        <v>645</v>
      </c>
      <c r="D661" s="43" t="s">
        <v>646</v>
      </c>
      <c r="E661" s="44">
        <v>15000</v>
      </c>
      <c r="F661" s="44">
        <v>30000</v>
      </c>
      <c r="G661" s="44">
        <v>7500</v>
      </c>
      <c r="H661" s="44">
        <v>6000</v>
      </c>
      <c r="I661" s="44">
        <v>4500</v>
      </c>
    </row>
    <row r="662" spans="1:9" ht="47.25" x14ac:dyDescent="0.25">
      <c r="A662" s="489"/>
      <c r="B662" s="513"/>
      <c r="C662" s="43" t="s">
        <v>646</v>
      </c>
      <c r="D662" s="43" t="s">
        <v>647</v>
      </c>
      <c r="E662" s="44">
        <v>12000</v>
      </c>
      <c r="F662" s="44">
        <v>24000</v>
      </c>
      <c r="G662" s="44">
        <v>6000</v>
      </c>
      <c r="H662" s="44">
        <v>4800</v>
      </c>
      <c r="I662" s="44">
        <v>3600</v>
      </c>
    </row>
    <row r="663" spans="1:9" ht="47.25" x14ac:dyDescent="0.25">
      <c r="A663" s="489"/>
      <c r="B663" s="513"/>
      <c r="C663" s="43" t="s">
        <v>647</v>
      </c>
      <c r="D663" s="43" t="s">
        <v>648</v>
      </c>
      <c r="E663" s="44">
        <v>9600</v>
      </c>
      <c r="F663" s="44">
        <v>19200</v>
      </c>
      <c r="G663" s="44">
        <v>4800</v>
      </c>
      <c r="H663" s="44">
        <v>3800</v>
      </c>
      <c r="I663" s="44">
        <v>2900</v>
      </c>
    </row>
    <row r="664" spans="1:9" ht="31.5" x14ac:dyDescent="0.25">
      <c r="A664" s="489"/>
      <c r="B664" s="513"/>
      <c r="C664" s="43" t="s">
        <v>648</v>
      </c>
      <c r="D664" s="43" t="s">
        <v>649</v>
      </c>
      <c r="E664" s="44">
        <v>8800</v>
      </c>
      <c r="F664" s="44">
        <v>17600</v>
      </c>
      <c r="G664" s="44">
        <v>4400</v>
      </c>
      <c r="H664" s="44">
        <v>3500</v>
      </c>
      <c r="I664" s="44">
        <v>2600</v>
      </c>
    </row>
    <row r="665" spans="1:9" x14ac:dyDescent="0.25">
      <c r="A665" s="18">
        <v>36</v>
      </c>
      <c r="B665" s="43" t="s">
        <v>374</v>
      </c>
      <c r="C665" s="43" t="s">
        <v>129</v>
      </c>
      <c r="D665" s="43" t="s">
        <v>139</v>
      </c>
      <c r="E665" s="44">
        <v>10500</v>
      </c>
      <c r="F665" s="44">
        <v>16000</v>
      </c>
      <c r="G665" s="44">
        <v>4000</v>
      </c>
      <c r="H665" s="44">
        <v>3200</v>
      </c>
      <c r="I665" s="44">
        <v>2400</v>
      </c>
    </row>
    <row r="666" spans="1:9" x14ac:dyDescent="0.25">
      <c r="A666" s="489">
        <v>37</v>
      </c>
      <c r="B666" s="513" t="s">
        <v>285</v>
      </c>
      <c r="C666" s="43" t="s">
        <v>34</v>
      </c>
      <c r="D666" s="43" t="s">
        <v>129</v>
      </c>
      <c r="E666" s="44">
        <v>15000</v>
      </c>
      <c r="F666" s="44">
        <v>25500</v>
      </c>
      <c r="G666" s="44">
        <v>6400</v>
      </c>
      <c r="H666" s="44">
        <v>5100</v>
      </c>
      <c r="I666" s="44">
        <v>3800</v>
      </c>
    </row>
    <row r="667" spans="1:9" x14ac:dyDescent="0.25">
      <c r="A667" s="489"/>
      <c r="B667" s="513"/>
      <c r="C667" s="43" t="s">
        <v>129</v>
      </c>
      <c r="D667" s="43" t="s">
        <v>139</v>
      </c>
      <c r="E667" s="44">
        <v>12000</v>
      </c>
      <c r="F667" s="44">
        <v>18000</v>
      </c>
      <c r="G667" s="44">
        <v>4500</v>
      </c>
      <c r="H667" s="44">
        <v>3600</v>
      </c>
      <c r="I667" s="44">
        <v>2700</v>
      </c>
    </row>
    <row r="668" spans="1:9" x14ac:dyDescent="0.25">
      <c r="A668" s="489">
        <v>38</v>
      </c>
      <c r="B668" s="513" t="s">
        <v>233</v>
      </c>
      <c r="C668" s="43" t="s">
        <v>34</v>
      </c>
      <c r="D668" s="43" t="s">
        <v>129</v>
      </c>
      <c r="E668" s="44">
        <v>15000</v>
      </c>
      <c r="F668" s="44">
        <v>19500</v>
      </c>
      <c r="G668" s="44">
        <v>4900</v>
      </c>
      <c r="H668" s="44">
        <v>3900</v>
      </c>
      <c r="I668" s="44">
        <v>2900</v>
      </c>
    </row>
    <row r="669" spans="1:9" x14ac:dyDescent="0.25">
      <c r="A669" s="489"/>
      <c r="B669" s="513"/>
      <c r="C669" s="43" t="s">
        <v>129</v>
      </c>
      <c r="D669" s="43" t="s">
        <v>139</v>
      </c>
      <c r="E669" s="44">
        <v>12000</v>
      </c>
      <c r="F669" s="44">
        <v>15600</v>
      </c>
      <c r="G669" s="44">
        <v>3900</v>
      </c>
      <c r="H669" s="44">
        <v>3100</v>
      </c>
      <c r="I669" s="44">
        <v>2300</v>
      </c>
    </row>
    <row r="670" spans="1:9" x14ac:dyDescent="0.25">
      <c r="A670" s="18">
        <v>39</v>
      </c>
      <c r="B670" s="43" t="s">
        <v>650</v>
      </c>
      <c r="C670" s="43" t="s">
        <v>139</v>
      </c>
      <c r="D670" s="43" t="s">
        <v>347</v>
      </c>
      <c r="E670" s="44">
        <v>9000</v>
      </c>
      <c r="F670" s="44">
        <v>11700</v>
      </c>
      <c r="G670" s="44">
        <v>2900</v>
      </c>
      <c r="H670" s="44">
        <v>2300</v>
      </c>
      <c r="I670" s="44">
        <v>1800</v>
      </c>
    </row>
    <row r="671" spans="1:9" x14ac:dyDescent="0.25">
      <c r="A671" s="489">
        <v>40</v>
      </c>
      <c r="B671" s="513" t="s">
        <v>114</v>
      </c>
      <c r="C671" s="43" t="s">
        <v>34</v>
      </c>
      <c r="D671" s="43" t="s">
        <v>139</v>
      </c>
      <c r="E671" s="44">
        <v>18000</v>
      </c>
      <c r="F671" s="44">
        <v>27000</v>
      </c>
      <c r="G671" s="44">
        <v>6800</v>
      </c>
      <c r="H671" s="44">
        <v>5400</v>
      </c>
      <c r="I671" s="44">
        <v>4100</v>
      </c>
    </row>
    <row r="672" spans="1:9" x14ac:dyDescent="0.25">
      <c r="A672" s="489"/>
      <c r="B672" s="513"/>
      <c r="C672" s="43" t="s">
        <v>139</v>
      </c>
      <c r="D672" s="43" t="s">
        <v>347</v>
      </c>
      <c r="E672" s="44">
        <v>13500</v>
      </c>
      <c r="F672" s="44">
        <v>17600</v>
      </c>
      <c r="G672" s="44">
        <v>4400</v>
      </c>
      <c r="H672" s="44">
        <v>3500</v>
      </c>
      <c r="I672" s="44">
        <v>2600</v>
      </c>
    </row>
    <row r="673" spans="1:9" x14ac:dyDescent="0.25">
      <c r="A673" s="489">
        <v>41</v>
      </c>
      <c r="B673" s="513" t="s">
        <v>625</v>
      </c>
      <c r="C673" s="43" t="s">
        <v>34</v>
      </c>
      <c r="D673" s="43" t="s">
        <v>139</v>
      </c>
      <c r="E673" s="44">
        <v>25500</v>
      </c>
      <c r="F673" s="44">
        <v>33200</v>
      </c>
      <c r="G673" s="44">
        <v>8300</v>
      </c>
      <c r="H673" s="44">
        <v>6600</v>
      </c>
      <c r="I673" s="44">
        <v>5000</v>
      </c>
    </row>
    <row r="674" spans="1:9" x14ac:dyDescent="0.25">
      <c r="A674" s="489"/>
      <c r="B674" s="513"/>
      <c r="C674" s="43" t="s">
        <v>139</v>
      </c>
      <c r="D674" s="43" t="s">
        <v>35</v>
      </c>
      <c r="E674" s="44">
        <v>16500</v>
      </c>
      <c r="F674" s="44">
        <v>21500</v>
      </c>
      <c r="G674" s="44">
        <v>5400</v>
      </c>
      <c r="H674" s="44">
        <v>4300</v>
      </c>
      <c r="I674" s="44">
        <v>3200</v>
      </c>
    </row>
    <row r="675" spans="1:9" x14ac:dyDescent="0.25">
      <c r="A675" s="18">
        <v>42</v>
      </c>
      <c r="B675" s="43" t="s">
        <v>293</v>
      </c>
      <c r="C675" s="43" t="s">
        <v>114</v>
      </c>
      <c r="D675" s="43" t="s">
        <v>625</v>
      </c>
      <c r="E675" s="44">
        <v>13500</v>
      </c>
      <c r="F675" s="44">
        <v>17600</v>
      </c>
      <c r="G675" s="44">
        <v>4400</v>
      </c>
      <c r="H675" s="44">
        <v>3500</v>
      </c>
      <c r="I675" s="44">
        <v>2600</v>
      </c>
    </row>
    <row r="676" spans="1:9" ht="31.5" x14ac:dyDescent="0.25">
      <c r="A676" s="18">
        <v>43</v>
      </c>
      <c r="B676" s="43" t="s">
        <v>259</v>
      </c>
      <c r="C676" s="43" t="s">
        <v>114</v>
      </c>
      <c r="D676" s="43" t="s">
        <v>651</v>
      </c>
      <c r="E676" s="44">
        <v>9000</v>
      </c>
      <c r="F676" s="44">
        <v>11700</v>
      </c>
      <c r="G676" s="44">
        <v>2900</v>
      </c>
      <c r="H676" s="44">
        <v>2300</v>
      </c>
      <c r="I676" s="44">
        <v>1800</v>
      </c>
    </row>
    <row r="677" spans="1:9" x14ac:dyDescent="0.25">
      <c r="A677" s="18">
        <v>44</v>
      </c>
      <c r="B677" s="43" t="s">
        <v>162</v>
      </c>
      <c r="C677" s="43" t="s">
        <v>34</v>
      </c>
      <c r="D677" s="43" t="s">
        <v>136</v>
      </c>
      <c r="E677" s="44">
        <v>12750</v>
      </c>
      <c r="F677" s="44">
        <v>16000</v>
      </c>
      <c r="G677" s="44">
        <v>4000</v>
      </c>
      <c r="H677" s="44">
        <v>3200</v>
      </c>
      <c r="I677" s="44">
        <v>2400</v>
      </c>
    </row>
    <row r="678" spans="1:9" x14ac:dyDescent="0.25">
      <c r="A678" s="507">
        <v>45</v>
      </c>
      <c r="B678" s="510" t="s">
        <v>383</v>
      </c>
      <c r="C678" s="43" t="s">
        <v>34</v>
      </c>
      <c r="D678" s="43" t="s">
        <v>136</v>
      </c>
      <c r="E678" s="44">
        <v>15000</v>
      </c>
      <c r="F678" s="44">
        <v>20000</v>
      </c>
      <c r="G678" s="44">
        <v>5000</v>
      </c>
      <c r="H678" s="44">
        <v>4000</v>
      </c>
      <c r="I678" s="44">
        <v>3000</v>
      </c>
    </row>
    <row r="679" spans="1:9" x14ac:dyDescent="0.25">
      <c r="A679" s="508"/>
      <c r="B679" s="511"/>
      <c r="C679" s="43" t="s">
        <v>136</v>
      </c>
      <c r="D679" s="43" t="s">
        <v>103</v>
      </c>
      <c r="E679" s="44">
        <v>15000</v>
      </c>
      <c r="F679" s="44">
        <v>17000</v>
      </c>
      <c r="G679" s="44">
        <v>4300</v>
      </c>
      <c r="H679" s="44">
        <v>3400</v>
      </c>
      <c r="I679" s="44">
        <v>2600</v>
      </c>
    </row>
    <row r="680" spans="1:9" x14ac:dyDescent="0.25">
      <c r="A680" s="509"/>
      <c r="B680" s="512"/>
      <c r="C680" s="43" t="s">
        <v>103</v>
      </c>
      <c r="D680" s="43" t="s">
        <v>635</v>
      </c>
      <c r="E680" s="44">
        <v>15000</v>
      </c>
      <c r="F680" s="44">
        <v>25000</v>
      </c>
      <c r="G680" s="44">
        <v>6300</v>
      </c>
      <c r="H680" s="44">
        <v>5000</v>
      </c>
      <c r="I680" s="44">
        <v>3800</v>
      </c>
    </row>
    <row r="681" spans="1:9" ht="15" customHeight="1" x14ac:dyDescent="0.25">
      <c r="A681" s="489">
        <v>46</v>
      </c>
      <c r="B681" s="513" t="s">
        <v>620</v>
      </c>
      <c r="C681" s="43" t="s">
        <v>34</v>
      </c>
      <c r="D681" s="43" t="s">
        <v>619</v>
      </c>
      <c r="E681" s="44">
        <v>13500</v>
      </c>
      <c r="F681" s="44">
        <v>18000</v>
      </c>
      <c r="G681" s="44">
        <v>4500</v>
      </c>
      <c r="H681" s="44">
        <v>3600</v>
      </c>
      <c r="I681" s="44">
        <v>2700</v>
      </c>
    </row>
    <row r="682" spans="1:9" ht="15" customHeight="1" x14ac:dyDescent="0.25">
      <c r="A682" s="489"/>
      <c r="B682" s="513"/>
      <c r="C682" s="43" t="s">
        <v>619</v>
      </c>
      <c r="D682" s="43" t="s">
        <v>652</v>
      </c>
      <c r="E682" s="44">
        <v>9000</v>
      </c>
      <c r="F682" s="44">
        <v>14500</v>
      </c>
      <c r="G682" s="44">
        <v>3600</v>
      </c>
      <c r="H682" s="44">
        <v>2900</v>
      </c>
      <c r="I682" s="44">
        <v>2200</v>
      </c>
    </row>
    <row r="683" spans="1:9" ht="15" customHeight="1" x14ac:dyDescent="0.25">
      <c r="A683" s="489">
        <v>47</v>
      </c>
      <c r="B683" s="513" t="s">
        <v>619</v>
      </c>
      <c r="C683" s="43" t="s">
        <v>34</v>
      </c>
      <c r="D683" s="43" t="s">
        <v>136</v>
      </c>
      <c r="E683" s="44">
        <v>15000</v>
      </c>
      <c r="F683" s="44">
        <v>16500</v>
      </c>
      <c r="G683" s="44">
        <v>4100</v>
      </c>
      <c r="H683" s="44">
        <v>3300</v>
      </c>
      <c r="I683" s="44">
        <v>2500</v>
      </c>
    </row>
    <row r="684" spans="1:9" ht="15" customHeight="1" x14ac:dyDescent="0.25">
      <c r="A684" s="489"/>
      <c r="B684" s="513"/>
      <c r="C684" s="43" t="s">
        <v>136</v>
      </c>
      <c r="D684" s="43" t="s">
        <v>299</v>
      </c>
      <c r="E684" s="44">
        <v>15000</v>
      </c>
      <c r="F684" s="44">
        <v>20000</v>
      </c>
      <c r="G684" s="44">
        <v>5000</v>
      </c>
      <c r="H684" s="44">
        <v>4000</v>
      </c>
      <c r="I684" s="44">
        <v>3000</v>
      </c>
    </row>
    <row r="685" spans="1:9" ht="15" customHeight="1" x14ac:dyDescent="0.25">
      <c r="A685" s="489"/>
      <c r="B685" s="513"/>
      <c r="C685" s="43" t="s">
        <v>299</v>
      </c>
      <c r="D685" s="43" t="s">
        <v>624</v>
      </c>
      <c r="E685" s="44">
        <v>9750</v>
      </c>
      <c r="F685" s="44">
        <v>13000</v>
      </c>
      <c r="G685" s="44">
        <v>3300</v>
      </c>
      <c r="H685" s="44">
        <v>2600</v>
      </c>
      <c r="I685" s="44">
        <v>2000</v>
      </c>
    </row>
    <row r="686" spans="1:9" ht="15" customHeight="1" x14ac:dyDescent="0.25">
      <c r="A686" s="489">
        <v>48</v>
      </c>
      <c r="B686" s="513" t="s">
        <v>299</v>
      </c>
      <c r="C686" s="43" t="s">
        <v>136</v>
      </c>
      <c r="D686" s="43" t="s">
        <v>653</v>
      </c>
      <c r="E686" s="44">
        <v>7500</v>
      </c>
      <c r="F686" s="44">
        <v>11300</v>
      </c>
      <c r="G686" s="44">
        <v>2800</v>
      </c>
      <c r="H686" s="44">
        <v>2300</v>
      </c>
      <c r="I686" s="44">
        <v>1700</v>
      </c>
    </row>
    <row r="687" spans="1:9" ht="15" customHeight="1" x14ac:dyDescent="0.25">
      <c r="A687" s="489"/>
      <c r="B687" s="513"/>
      <c r="C687" s="43" t="s">
        <v>653</v>
      </c>
      <c r="D687" s="43" t="s">
        <v>619</v>
      </c>
      <c r="E687" s="44">
        <v>6000</v>
      </c>
      <c r="F687" s="44">
        <v>9000</v>
      </c>
      <c r="G687" s="44">
        <v>2300</v>
      </c>
      <c r="H687" s="44">
        <v>1800</v>
      </c>
      <c r="I687" s="44">
        <v>1400</v>
      </c>
    </row>
    <row r="688" spans="1:9" ht="15" customHeight="1" x14ac:dyDescent="0.25">
      <c r="A688" s="18">
        <v>49</v>
      </c>
      <c r="B688" s="43" t="s">
        <v>103</v>
      </c>
      <c r="C688" s="43" t="s">
        <v>635</v>
      </c>
      <c r="D688" s="43" t="s">
        <v>80</v>
      </c>
      <c r="E688" s="44">
        <v>9000</v>
      </c>
      <c r="F688" s="44">
        <v>13500</v>
      </c>
      <c r="G688" s="44">
        <v>3400</v>
      </c>
      <c r="H688" s="44">
        <v>2700</v>
      </c>
      <c r="I688" s="44">
        <v>2000</v>
      </c>
    </row>
    <row r="689" spans="1:9" ht="15" customHeight="1" x14ac:dyDescent="0.25">
      <c r="A689" s="18">
        <v>50</v>
      </c>
      <c r="B689" s="43" t="s">
        <v>216</v>
      </c>
      <c r="C689" s="43" t="s">
        <v>635</v>
      </c>
      <c r="D689" s="43" t="s">
        <v>103</v>
      </c>
      <c r="E689" s="44">
        <v>7500</v>
      </c>
      <c r="F689" s="44">
        <v>11300</v>
      </c>
      <c r="G689" s="44">
        <v>2800</v>
      </c>
      <c r="H689" s="44">
        <v>2300</v>
      </c>
      <c r="I689" s="44">
        <v>1700</v>
      </c>
    </row>
    <row r="690" spans="1:9" ht="15" customHeight="1" x14ac:dyDescent="0.25">
      <c r="A690" s="18">
        <v>51</v>
      </c>
      <c r="B690" s="43" t="s">
        <v>150</v>
      </c>
      <c r="C690" s="43" t="s">
        <v>323</v>
      </c>
      <c r="D690" s="43" t="s">
        <v>635</v>
      </c>
      <c r="E690" s="44">
        <v>14250</v>
      </c>
      <c r="F690" s="44">
        <v>18500</v>
      </c>
      <c r="G690" s="44">
        <v>4600</v>
      </c>
      <c r="H690" s="44">
        <v>3700</v>
      </c>
      <c r="I690" s="44">
        <v>2800</v>
      </c>
    </row>
    <row r="691" spans="1:9" ht="15" customHeight="1" x14ac:dyDescent="0.25">
      <c r="A691" s="18">
        <v>52</v>
      </c>
      <c r="B691" s="43" t="s">
        <v>115</v>
      </c>
      <c r="C691" s="43" t="s">
        <v>654</v>
      </c>
      <c r="D691" s="43" t="s">
        <v>655</v>
      </c>
      <c r="E691" s="46">
        <v>9000</v>
      </c>
      <c r="F691" s="44">
        <v>14000</v>
      </c>
      <c r="G691" s="44">
        <v>5900</v>
      </c>
      <c r="H691" s="44">
        <v>5200</v>
      </c>
      <c r="I691" s="44">
        <v>3100</v>
      </c>
    </row>
    <row r="692" spans="1:9" ht="15" customHeight="1" x14ac:dyDescent="0.25">
      <c r="A692" s="507">
        <v>53</v>
      </c>
      <c r="B692" s="510" t="s">
        <v>635</v>
      </c>
      <c r="C692" s="43" t="s">
        <v>324</v>
      </c>
      <c r="D692" s="43" t="s">
        <v>192</v>
      </c>
      <c r="E692" s="44">
        <v>27000</v>
      </c>
      <c r="F692" s="44">
        <v>40500</v>
      </c>
      <c r="G692" s="44">
        <v>10100</v>
      </c>
      <c r="H692" s="44">
        <v>8100</v>
      </c>
      <c r="I692" s="44">
        <v>6100</v>
      </c>
    </row>
    <row r="693" spans="1:9" ht="15" customHeight="1" x14ac:dyDescent="0.25">
      <c r="A693" s="508"/>
      <c r="B693" s="511"/>
      <c r="C693" s="43" t="s">
        <v>192</v>
      </c>
      <c r="D693" s="43" t="s">
        <v>80</v>
      </c>
      <c r="E693" s="44">
        <v>15000</v>
      </c>
      <c r="F693" s="44">
        <v>30000</v>
      </c>
      <c r="G693" s="44">
        <v>7500</v>
      </c>
      <c r="H693" s="44">
        <v>6000</v>
      </c>
      <c r="I693" s="44">
        <v>4500</v>
      </c>
    </row>
    <row r="694" spans="1:9" ht="15" customHeight="1" x14ac:dyDescent="0.25">
      <c r="A694" s="509"/>
      <c r="B694" s="512"/>
      <c r="C694" s="43" t="s">
        <v>80</v>
      </c>
      <c r="D694" s="43" t="s">
        <v>115</v>
      </c>
      <c r="E694" s="44">
        <v>10500</v>
      </c>
      <c r="F694" s="44">
        <v>19000</v>
      </c>
      <c r="G694" s="44">
        <v>4800</v>
      </c>
      <c r="H694" s="44">
        <v>3800</v>
      </c>
      <c r="I694" s="44">
        <v>2900</v>
      </c>
    </row>
    <row r="695" spans="1:9" ht="15" customHeight="1" x14ac:dyDescent="0.25">
      <c r="A695" s="489">
        <v>54</v>
      </c>
      <c r="B695" s="513" t="s">
        <v>292</v>
      </c>
      <c r="C695" s="43" t="s">
        <v>635</v>
      </c>
      <c r="D695" s="43" t="s">
        <v>56</v>
      </c>
      <c r="E695" s="44">
        <v>25500</v>
      </c>
      <c r="F695" s="44">
        <v>38000</v>
      </c>
      <c r="G695" s="44">
        <v>9500</v>
      </c>
      <c r="H695" s="44">
        <v>7600</v>
      </c>
      <c r="I695" s="44">
        <v>5700</v>
      </c>
    </row>
    <row r="696" spans="1:9" ht="15" customHeight="1" x14ac:dyDescent="0.25">
      <c r="A696" s="489"/>
      <c r="B696" s="513"/>
      <c r="C696" s="43" t="s">
        <v>56</v>
      </c>
      <c r="D696" s="43" t="s">
        <v>656</v>
      </c>
      <c r="E696" s="44">
        <v>21000</v>
      </c>
      <c r="F696" s="44">
        <v>35000</v>
      </c>
      <c r="G696" s="44">
        <v>8800</v>
      </c>
      <c r="H696" s="44">
        <v>7000</v>
      </c>
      <c r="I696" s="44">
        <v>5300</v>
      </c>
    </row>
    <row r="697" spans="1:9" ht="15" customHeight="1" x14ac:dyDescent="0.25">
      <c r="A697" s="489"/>
      <c r="B697" s="513"/>
      <c r="C697" s="43" t="s">
        <v>656</v>
      </c>
      <c r="D697" s="43" t="s">
        <v>657</v>
      </c>
      <c r="E697" s="44">
        <v>12000</v>
      </c>
      <c r="F697" s="44">
        <v>24000</v>
      </c>
      <c r="G697" s="44">
        <v>6000</v>
      </c>
      <c r="H697" s="44">
        <v>4800</v>
      </c>
      <c r="I697" s="44">
        <v>3600</v>
      </c>
    </row>
    <row r="698" spans="1:9" ht="15" customHeight="1" x14ac:dyDescent="0.25">
      <c r="A698" s="18">
        <v>55</v>
      </c>
      <c r="B698" s="43" t="s">
        <v>80</v>
      </c>
      <c r="C698" s="43" t="s">
        <v>620</v>
      </c>
      <c r="D698" s="43" t="s">
        <v>635</v>
      </c>
      <c r="E698" s="44">
        <v>15000</v>
      </c>
      <c r="F698" s="44">
        <v>17000</v>
      </c>
      <c r="G698" s="44">
        <v>4300</v>
      </c>
      <c r="H698" s="44">
        <v>3400</v>
      </c>
      <c r="I698" s="44">
        <v>2600</v>
      </c>
    </row>
    <row r="699" spans="1:9" ht="15" customHeight="1" x14ac:dyDescent="0.25">
      <c r="A699" s="18">
        <v>56</v>
      </c>
      <c r="B699" s="43" t="s">
        <v>284</v>
      </c>
      <c r="C699" s="43" t="s">
        <v>34</v>
      </c>
      <c r="D699" s="43" t="s">
        <v>62</v>
      </c>
      <c r="E699" s="44">
        <v>22500</v>
      </c>
      <c r="F699" s="44">
        <v>33800</v>
      </c>
      <c r="G699" s="44"/>
      <c r="H699" s="44"/>
      <c r="I699" s="44"/>
    </row>
    <row r="700" spans="1:9" ht="15" customHeight="1" x14ac:dyDescent="0.25">
      <c r="A700" s="18">
        <v>57</v>
      </c>
      <c r="B700" s="43" t="s">
        <v>411</v>
      </c>
      <c r="C700" s="43" t="s">
        <v>134</v>
      </c>
      <c r="D700" s="43" t="s">
        <v>597</v>
      </c>
      <c r="E700" s="44">
        <v>25500</v>
      </c>
      <c r="F700" s="44">
        <v>40800</v>
      </c>
      <c r="G700" s="44"/>
      <c r="H700" s="44"/>
      <c r="I700" s="44"/>
    </row>
    <row r="701" spans="1:9" ht="15" customHeight="1" x14ac:dyDescent="0.25">
      <c r="A701" s="18">
        <v>58</v>
      </c>
      <c r="B701" s="43" t="s">
        <v>62</v>
      </c>
      <c r="C701" s="43" t="s">
        <v>134</v>
      </c>
      <c r="D701" s="43" t="s">
        <v>597</v>
      </c>
      <c r="E701" s="44">
        <v>22500</v>
      </c>
      <c r="F701" s="44">
        <v>36000</v>
      </c>
      <c r="G701" s="44"/>
      <c r="H701" s="44"/>
      <c r="I701" s="44"/>
    </row>
    <row r="702" spans="1:9" ht="15" customHeight="1" x14ac:dyDescent="0.25">
      <c r="A702" s="18">
        <v>59</v>
      </c>
      <c r="B702" s="43" t="s">
        <v>155</v>
      </c>
      <c r="C702" s="43" t="s">
        <v>597</v>
      </c>
      <c r="D702" s="43" t="s">
        <v>72</v>
      </c>
      <c r="E702" s="44">
        <v>33000</v>
      </c>
      <c r="F702" s="44">
        <v>55000</v>
      </c>
      <c r="G702" s="44">
        <v>13800</v>
      </c>
      <c r="H702" s="44">
        <v>11000</v>
      </c>
      <c r="I702" s="44">
        <v>8300</v>
      </c>
    </row>
    <row r="703" spans="1:9" ht="15" customHeight="1" x14ac:dyDescent="0.25">
      <c r="A703" s="18">
        <v>60</v>
      </c>
      <c r="B703" s="43" t="s">
        <v>658</v>
      </c>
      <c r="C703" s="43" t="s">
        <v>659</v>
      </c>
      <c r="D703" s="43" t="s">
        <v>660</v>
      </c>
      <c r="E703" s="44">
        <v>21000</v>
      </c>
      <c r="F703" s="44">
        <v>33600</v>
      </c>
      <c r="G703" s="44"/>
      <c r="H703" s="44"/>
      <c r="I703" s="44"/>
    </row>
    <row r="704" spans="1:9" ht="15" customHeight="1" x14ac:dyDescent="0.25">
      <c r="A704" s="489">
        <v>61</v>
      </c>
      <c r="B704" s="513" t="s">
        <v>27</v>
      </c>
      <c r="C704" s="43" t="s">
        <v>134</v>
      </c>
      <c r="D704" s="43" t="s">
        <v>121</v>
      </c>
      <c r="E704" s="44">
        <v>52500</v>
      </c>
      <c r="F704" s="44">
        <v>63000</v>
      </c>
      <c r="G704" s="44"/>
      <c r="H704" s="44"/>
      <c r="I704" s="44"/>
    </row>
    <row r="705" spans="1:9" ht="15" customHeight="1" x14ac:dyDescent="0.25">
      <c r="A705" s="489"/>
      <c r="B705" s="513"/>
      <c r="C705" s="43" t="s">
        <v>121</v>
      </c>
      <c r="D705" s="43" t="s">
        <v>15</v>
      </c>
      <c r="E705" s="44">
        <v>37500</v>
      </c>
      <c r="F705" s="44">
        <v>55000</v>
      </c>
      <c r="G705" s="44">
        <v>13800</v>
      </c>
      <c r="H705" s="44">
        <v>11000</v>
      </c>
      <c r="I705" s="44">
        <v>8300</v>
      </c>
    </row>
    <row r="706" spans="1:9" ht="15" customHeight="1" x14ac:dyDescent="0.25">
      <c r="A706" s="18">
        <v>62</v>
      </c>
      <c r="B706" s="43" t="s">
        <v>661</v>
      </c>
      <c r="C706" s="43" t="s">
        <v>121</v>
      </c>
      <c r="D706" s="43" t="s">
        <v>597</v>
      </c>
      <c r="E706" s="44">
        <v>37500</v>
      </c>
      <c r="F706" s="44">
        <v>60000</v>
      </c>
      <c r="G706" s="44"/>
      <c r="H706" s="44"/>
      <c r="I706" s="44"/>
    </row>
    <row r="707" spans="1:9" ht="15" customHeight="1" x14ac:dyDescent="0.25">
      <c r="A707" s="18">
        <v>63</v>
      </c>
      <c r="B707" s="43" t="s">
        <v>363</v>
      </c>
      <c r="C707" s="43" t="s">
        <v>121</v>
      </c>
      <c r="D707" s="43" t="s">
        <v>134</v>
      </c>
      <c r="E707" s="44">
        <v>33000</v>
      </c>
      <c r="F707" s="44">
        <v>52800</v>
      </c>
      <c r="G707" s="44"/>
      <c r="H707" s="44"/>
      <c r="I707" s="44"/>
    </row>
    <row r="708" spans="1:9" ht="15" customHeight="1" x14ac:dyDescent="0.25">
      <c r="A708" s="18">
        <v>64</v>
      </c>
      <c r="B708" s="43" t="s">
        <v>662</v>
      </c>
      <c r="C708" s="43" t="s">
        <v>663</v>
      </c>
      <c r="D708" s="43" t="s">
        <v>664</v>
      </c>
      <c r="E708" s="44">
        <v>18000</v>
      </c>
      <c r="F708" s="44">
        <v>28800</v>
      </c>
      <c r="G708" s="44"/>
      <c r="H708" s="44"/>
      <c r="I708" s="44"/>
    </row>
    <row r="709" spans="1:9" ht="15" customHeight="1" x14ac:dyDescent="0.25">
      <c r="A709" s="18">
        <v>65</v>
      </c>
      <c r="B709" s="43" t="s">
        <v>186</v>
      </c>
      <c r="C709" s="43" t="s">
        <v>596</v>
      </c>
      <c r="D709" s="43" t="s">
        <v>597</v>
      </c>
      <c r="E709" s="44">
        <v>22500</v>
      </c>
      <c r="F709" s="44">
        <v>36000</v>
      </c>
      <c r="G709" s="44"/>
      <c r="H709" s="44"/>
      <c r="I709" s="44"/>
    </row>
    <row r="710" spans="1:9" ht="15" customHeight="1" x14ac:dyDescent="0.25">
      <c r="A710" s="18">
        <v>66</v>
      </c>
      <c r="B710" s="43" t="s">
        <v>664</v>
      </c>
      <c r="C710" s="43" t="s">
        <v>33</v>
      </c>
      <c r="D710" s="43" t="s">
        <v>315</v>
      </c>
      <c r="E710" s="44">
        <v>18000</v>
      </c>
      <c r="F710" s="44">
        <v>28800</v>
      </c>
      <c r="G710" s="44"/>
      <c r="H710" s="44"/>
      <c r="I710" s="44"/>
    </row>
    <row r="711" spans="1:9" ht="15" customHeight="1" x14ac:dyDescent="0.25">
      <c r="A711" s="18">
        <v>67</v>
      </c>
      <c r="B711" s="43" t="s">
        <v>665</v>
      </c>
      <c r="C711" s="43" t="s">
        <v>27</v>
      </c>
      <c r="D711" s="43" t="s">
        <v>124</v>
      </c>
      <c r="E711" s="44">
        <v>27000</v>
      </c>
      <c r="F711" s="44">
        <v>43000</v>
      </c>
      <c r="G711" s="44"/>
      <c r="H711" s="44"/>
      <c r="I711" s="44"/>
    </row>
    <row r="712" spans="1:9" ht="15" customHeight="1" x14ac:dyDescent="0.25">
      <c r="A712" s="18">
        <v>68</v>
      </c>
      <c r="B712" s="43" t="s">
        <v>315</v>
      </c>
      <c r="C712" s="43" t="s">
        <v>596</v>
      </c>
      <c r="D712" s="43" t="s">
        <v>134</v>
      </c>
      <c r="E712" s="44">
        <v>24000</v>
      </c>
      <c r="F712" s="44">
        <v>38400</v>
      </c>
      <c r="G712" s="44"/>
      <c r="H712" s="44"/>
      <c r="I712" s="44"/>
    </row>
    <row r="713" spans="1:9" ht="15" customHeight="1" x14ac:dyDescent="0.25">
      <c r="A713" s="507">
        <v>69</v>
      </c>
      <c r="B713" s="510" t="s">
        <v>666</v>
      </c>
      <c r="C713" s="43" t="s">
        <v>186</v>
      </c>
      <c r="D713" s="43" t="s">
        <v>667</v>
      </c>
      <c r="E713" s="44">
        <v>37500</v>
      </c>
      <c r="F713" s="44">
        <v>60000</v>
      </c>
      <c r="G713" s="44">
        <v>15000</v>
      </c>
      <c r="H713" s="44">
        <v>12000</v>
      </c>
      <c r="I713" s="44">
        <v>7200</v>
      </c>
    </row>
    <row r="714" spans="1:9" ht="15" customHeight="1" x14ac:dyDescent="0.25">
      <c r="A714" s="509"/>
      <c r="B714" s="512"/>
      <c r="C714" s="43" t="s">
        <v>667</v>
      </c>
      <c r="D714" s="43" t="s">
        <v>124</v>
      </c>
      <c r="E714" s="44">
        <v>37500</v>
      </c>
      <c r="F714" s="44">
        <v>57000</v>
      </c>
      <c r="G714" s="44">
        <v>14300</v>
      </c>
      <c r="H714" s="44">
        <v>11400</v>
      </c>
      <c r="I714" s="44">
        <v>6800</v>
      </c>
    </row>
    <row r="715" spans="1:9" ht="15" customHeight="1" x14ac:dyDescent="0.25">
      <c r="A715" s="18">
        <v>70</v>
      </c>
      <c r="B715" s="43" t="s">
        <v>668</v>
      </c>
      <c r="C715" s="43" t="s">
        <v>315</v>
      </c>
      <c r="D715" s="43" t="s">
        <v>95</v>
      </c>
      <c r="E715" s="44">
        <v>18000</v>
      </c>
      <c r="F715" s="44">
        <v>36000</v>
      </c>
      <c r="G715" s="44"/>
      <c r="H715" s="44"/>
      <c r="I715" s="44">
        <v>5400</v>
      </c>
    </row>
    <row r="716" spans="1:9" ht="15" customHeight="1" x14ac:dyDescent="0.25">
      <c r="A716" s="18">
        <v>71</v>
      </c>
      <c r="B716" s="43" t="s">
        <v>124</v>
      </c>
      <c r="C716" s="43" t="s">
        <v>121</v>
      </c>
      <c r="D716" s="43" t="s">
        <v>134</v>
      </c>
      <c r="E716" s="44">
        <v>24000</v>
      </c>
      <c r="F716" s="44">
        <v>36000</v>
      </c>
      <c r="G716" s="44">
        <v>19000</v>
      </c>
      <c r="H716" s="44">
        <v>17500</v>
      </c>
      <c r="I716" s="44">
        <v>5400</v>
      </c>
    </row>
    <row r="717" spans="1:9" ht="15" customHeight="1" x14ac:dyDescent="0.25">
      <c r="A717" s="507">
        <v>72</v>
      </c>
      <c r="B717" s="510" t="s">
        <v>669</v>
      </c>
      <c r="C717" s="43" t="s">
        <v>134</v>
      </c>
      <c r="D717" s="43" t="s">
        <v>670</v>
      </c>
      <c r="E717" s="44">
        <v>21000</v>
      </c>
      <c r="F717" s="44">
        <v>31500</v>
      </c>
      <c r="G717" s="44">
        <v>9500</v>
      </c>
      <c r="H717" s="44">
        <v>8200</v>
      </c>
      <c r="I717" s="44">
        <v>4700</v>
      </c>
    </row>
    <row r="718" spans="1:9" ht="15" customHeight="1" x14ac:dyDescent="0.25">
      <c r="A718" s="508"/>
      <c r="B718" s="511"/>
      <c r="C718" s="43" t="s">
        <v>670</v>
      </c>
      <c r="D718" s="43" t="s">
        <v>586</v>
      </c>
      <c r="E718" s="44">
        <v>16500</v>
      </c>
      <c r="F718" s="44">
        <v>24800</v>
      </c>
      <c r="G718" s="44">
        <v>7400</v>
      </c>
      <c r="H718" s="44">
        <v>6400</v>
      </c>
      <c r="I718" s="44">
        <v>3700</v>
      </c>
    </row>
    <row r="719" spans="1:9" ht="15" customHeight="1" x14ac:dyDescent="0.25">
      <c r="A719" s="508"/>
      <c r="B719" s="511"/>
      <c r="C719" s="43" t="s">
        <v>586</v>
      </c>
      <c r="D719" s="43" t="s">
        <v>671</v>
      </c>
      <c r="E719" s="44">
        <v>13500</v>
      </c>
      <c r="F719" s="44">
        <v>20300</v>
      </c>
      <c r="G719" s="44">
        <v>6100</v>
      </c>
      <c r="H719" s="44">
        <v>5300</v>
      </c>
      <c r="I719" s="44">
        <v>3000</v>
      </c>
    </row>
    <row r="720" spans="1:9" ht="15" customHeight="1" x14ac:dyDescent="0.25">
      <c r="A720" s="509"/>
      <c r="B720" s="512"/>
      <c r="C720" s="43" t="s">
        <v>672</v>
      </c>
      <c r="D720" s="43" t="s">
        <v>673</v>
      </c>
      <c r="E720" s="44">
        <v>9000</v>
      </c>
      <c r="F720" s="44">
        <v>13500</v>
      </c>
      <c r="G720" s="44">
        <v>4100</v>
      </c>
      <c r="H720" s="44">
        <v>3500</v>
      </c>
      <c r="I720" s="44">
        <v>2000</v>
      </c>
    </row>
    <row r="721" spans="1:9" ht="15" customHeight="1" x14ac:dyDescent="0.25">
      <c r="A721" s="18">
        <v>73</v>
      </c>
      <c r="B721" s="43" t="s">
        <v>674</v>
      </c>
      <c r="C721" s="43" t="s">
        <v>675</v>
      </c>
      <c r="D721" s="43" t="s">
        <v>676</v>
      </c>
      <c r="E721" s="44">
        <v>18000</v>
      </c>
      <c r="F721" s="44">
        <v>28800</v>
      </c>
      <c r="G721" s="44">
        <v>7200</v>
      </c>
      <c r="H721" s="44">
        <v>5800</v>
      </c>
      <c r="I721" s="44">
        <v>4300</v>
      </c>
    </row>
    <row r="722" spans="1:9" ht="15" customHeight="1" x14ac:dyDescent="0.25">
      <c r="A722" s="18">
        <v>74</v>
      </c>
      <c r="B722" s="43" t="s">
        <v>349</v>
      </c>
      <c r="C722" s="43" t="s">
        <v>597</v>
      </c>
      <c r="D722" s="43" t="s">
        <v>124</v>
      </c>
      <c r="E722" s="44">
        <v>21000</v>
      </c>
      <c r="F722" s="44">
        <v>39600</v>
      </c>
      <c r="G722" s="44"/>
      <c r="H722" s="44"/>
      <c r="I722" s="44"/>
    </row>
    <row r="723" spans="1:9" ht="15" customHeight="1" x14ac:dyDescent="0.25">
      <c r="A723" s="18">
        <v>75</v>
      </c>
      <c r="B723" s="43" t="s">
        <v>291</v>
      </c>
      <c r="C723" s="43" t="s">
        <v>598</v>
      </c>
      <c r="D723" s="43" t="s">
        <v>124</v>
      </c>
      <c r="E723" s="44">
        <v>35000</v>
      </c>
      <c r="F723" s="44">
        <v>60000</v>
      </c>
      <c r="G723" s="44"/>
      <c r="H723" s="44"/>
      <c r="I723" s="44"/>
    </row>
    <row r="724" spans="1:9" ht="15" customHeight="1" x14ac:dyDescent="0.25">
      <c r="A724" s="18">
        <v>76</v>
      </c>
      <c r="B724" s="43" t="s">
        <v>677</v>
      </c>
      <c r="C724" s="43" t="s">
        <v>598</v>
      </c>
      <c r="D724" s="43" t="s">
        <v>334</v>
      </c>
      <c r="E724" s="44">
        <v>19500</v>
      </c>
      <c r="F724" s="44">
        <v>50000</v>
      </c>
      <c r="G724" s="48"/>
      <c r="H724" s="48"/>
      <c r="I724" s="48"/>
    </row>
    <row r="725" spans="1:9" ht="15" customHeight="1" x14ac:dyDescent="0.25">
      <c r="A725" s="18">
        <v>77</v>
      </c>
      <c r="B725" s="43" t="s">
        <v>140</v>
      </c>
      <c r="C725" s="43" t="s">
        <v>598</v>
      </c>
      <c r="D725" s="43" t="s">
        <v>334</v>
      </c>
      <c r="E725" s="44">
        <v>15000</v>
      </c>
      <c r="F725" s="44">
        <v>38500</v>
      </c>
      <c r="G725" s="44"/>
      <c r="H725" s="44"/>
      <c r="I725" s="44"/>
    </row>
    <row r="726" spans="1:9" ht="15" customHeight="1" x14ac:dyDescent="0.25">
      <c r="A726" s="18">
        <v>78</v>
      </c>
      <c r="B726" s="43" t="s">
        <v>678</v>
      </c>
      <c r="C726" s="43" t="s">
        <v>679</v>
      </c>
      <c r="D726" s="43" t="s">
        <v>35</v>
      </c>
      <c r="E726" s="44">
        <v>18000</v>
      </c>
      <c r="F726" s="44">
        <v>35000</v>
      </c>
      <c r="G726" s="44"/>
      <c r="H726" s="44"/>
      <c r="I726" s="44"/>
    </row>
    <row r="727" spans="1:9" ht="15" customHeight="1" x14ac:dyDescent="0.25">
      <c r="A727" s="18">
        <v>79</v>
      </c>
      <c r="B727" s="43" t="s">
        <v>680</v>
      </c>
      <c r="C727" s="43" t="s">
        <v>124</v>
      </c>
      <c r="D727" s="43" t="s">
        <v>681</v>
      </c>
      <c r="E727" s="44">
        <v>16500</v>
      </c>
      <c r="F727" s="44">
        <v>35000</v>
      </c>
      <c r="G727" s="44"/>
      <c r="H727" s="44"/>
      <c r="I727" s="44"/>
    </row>
    <row r="728" spans="1:9" ht="15" customHeight="1" x14ac:dyDescent="0.25">
      <c r="A728" s="18">
        <v>80</v>
      </c>
      <c r="B728" s="43" t="s">
        <v>268</v>
      </c>
      <c r="C728" s="43" t="s">
        <v>134</v>
      </c>
      <c r="D728" s="43" t="s">
        <v>202</v>
      </c>
      <c r="E728" s="44">
        <v>16500</v>
      </c>
      <c r="F728" s="44">
        <v>33000</v>
      </c>
      <c r="G728" s="44">
        <v>8300</v>
      </c>
      <c r="H728" s="44">
        <v>6600</v>
      </c>
      <c r="I728" s="44">
        <v>4000</v>
      </c>
    </row>
    <row r="729" spans="1:9" ht="15" customHeight="1" x14ac:dyDescent="0.25">
      <c r="A729" s="18">
        <v>81</v>
      </c>
      <c r="B729" s="43" t="s">
        <v>302</v>
      </c>
      <c r="C729" s="43" t="s">
        <v>597</v>
      </c>
      <c r="D729" s="43" t="s">
        <v>682</v>
      </c>
      <c r="E729" s="44">
        <v>12000</v>
      </c>
      <c r="F729" s="44">
        <v>20500</v>
      </c>
      <c r="G729" s="44"/>
      <c r="H729" s="44"/>
      <c r="I729" s="44"/>
    </row>
    <row r="730" spans="1:9" ht="15" customHeight="1" x14ac:dyDescent="0.25">
      <c r="A730" s="489">
        <v>82</v>
      </c>
      <c r="B730" s="513" t="s">
        <v>301</v>
      </c>
      <c r="C730" s="43" t="s">
        <v>597</v>
      </c>
      <c r="D730" s="43" t="s">
        <v>134</v>
      </c>
      <c r="E730" s="44">
        <v>16500</v>
      </c>
      <c r="F730" s="44">
        <v>33000</v>
      </c>
      <c r="G730" s="44"/>
      <c r="H730" s="44"/>
      <c r="I730" s="44"/>
    </row>
    <row r="731" spans="1:9" ht="15" customHeight="1" x14ac:dyDescent="0.25">
      <c r="A731" s="489"/>
      <c r="B731" s="513"/>
      <c r="C731" s="43" t="s">
        <v>134</v>
      </c>
      <c r="D731" s="43" t="s">
        <v>173</v>
      </c>
      <c r="E731" s="44">
        <v>21000</v>
      </c>
      <c r="F731" s="44">
        <v>35700</v>
      </c>
      <c r="G731" s="44"/>
      <c r="H731" s="44"/>
      <c r="I731" s="44"/>
    </row>
    <row r="732" spans="1:9" ht="15" customHeight="1" x14ac:dyDescent="0.25">
      <c r="A732" s="489"/>
      <c r="B732" s="513"/>
      <c r="C732" s="43" t="s">
        <v>173</v>
      </c>
      <c r="D732" s="43" t="s">
        <v>202</v>
      </c>
      <c r="E732" s="44">
        <v>16500</v>
      </c>
      <c r="F732" s="44">
        <v>33000</v>
      </c>
      <c r="G732" s="44"/>
      <c r="H732" s="44"/>
      <c r="I732" s="44"/>
    </row>
    <row r="733" spans="1:9" ht="15" customHeight="1" x14ac:dyDescent="0.25">
      <c r="A733" s="489">
        <v>83</v>
      </c>
      <c r="B733" s="513" t="s">
        <v>407</v>
      </c>
      <c r="C733" s="43" t="s">
        <v>134</v>
      </c>
      <c r="D733" s="43" t="s">
        <v>173</v>
      </c>
      <c r="E733" s="44">
        <v>21000</v>
      </c>
      <c r="F733" s="44">
        <v>35700</v>
      </c>
      <c r="G733" s="44"/>
      <c r="H733" s="44"/>
      <c r="I733" s="44"/>
    </row>
    <row r="734" spans="1:9" ht="15" customHeight="1" x14ac:dyDescent="0.25">
      <c r="A734" s="489"/>
      <c r="B734" s="513"/>
      <c r="C734" s="43" t="s">
        <v>173</v>
      </c>
      <c r="D734" s="43" t="s">
        <v>202</v>
      </c>
      <c r="E734" s="44">
        <v>16500</v>
      </c>
      <c r="F734" s="44">
        <v>33000</v>
      </c>
      <c r="G734" s="44"/>
      <c r="H734" s="44"/>
      <c r="I734" s="44"/>
    </row>
    <row r="735" spans="1:9" ht="15" customHeight="1" x14ac:dyDescent="0.25">
      <c r="A735" s="18">
        <v>84</v>
      </c>
      <c r="B735" s="43" t="s">
        <v>300</v>
      </c>
      <c r="C735" s="43" t="s">
        <v>268</v>
      </c>
      <c r="D735" s="43" t="s">
        <v>95</v>
      </c>
      <c r="E735" s="44">
        <v>15000</v>
      </c>
      <c r="F735" s="44">
        <v>30000</v>
      </c>
      <c r="G735" s="44"/>
      <c r="H735" s="44"/>
      <c r="I735" s="44"/>
    </row>
    <row r="736" spans="1:9" ht="15" customHeight="1" x14ac:dyDescent="0.25">
      <c r="A736" s="18">
        <v>85</v>
      </c>
      <c r="B736" s="43" t="s">
        <v>173</v>
      </c>
      <c r="C736" s="43" t="s">
        <v>95</v>
      </c>
      <c r="D736" s="43" t="s">
        <v>268</v>
      </c>
      <c r="E736" s="44">
        <v>11250</v>
      </c>
      <c r="F736" s="44">
        <v>22500</v>
      </c>
      <c r="G736" s="48"/>
      <c r="H736" s="48"/>
      <c r="I736" s="48"/>
    </row>
    <row r="737" spans="1:9" ht="15" customHeight="1" x14ac:dyDescent="0.25">
      <c r="A737" s="18">
        <v>86</v>
      </c>
      <c r="B737" s="43" t="s">
        <v>391</v>
      </c>
      <c r="C737" s="43" t="s">
        <v>268</v>
      </c>
      <c r="D737" s="43" t="s">
        <v>95</v>
      </c>
      <c r="E737" s="44">
        <v>11250</v>
      </c>
      <c r="F737" s="44">
        <v>22500</v>
      </c>
      <c r="G737" s="44"/>
      <c r="H737" s="44"/>
      <c r="I737" s="44"/>
    </row>
    <row r="738" spans="1:9" ht="15" customHeight="1" x14ac:dyDescent="0.25">
      <c r="A738" s="18">
        <v>87</v>
      </c>
      <c r="B738" s="43" t="s">
        <v>683</v>
      </c>
      <c r="C738" s="43" t="s">
        <v>95</v>
      </c>
      <c r="D738" s="43" t="s">
        <v>268</v>
      </c>
      <c r="E738" s="44">
        <v>16500</v>
      </c>
      <c r="F738" s="44">
        <v>33000</v>
      </c>
      <c r="G738" s="44"/>
      <c r="H738" s="44"/>
      <c r="I738" s="44"/>
    </row>
    <row r="739" spans="1:9" ht="15" customHeight="1" x14ac:dyDescent="0.25">
      <c r="A739" s="18">
        <v>88</v>
      </c>
      <c r="B739" s="43" t="s">
        <v>146</v>
      </c>
      <c r="C739" s="43" t="s">
        <v>268</v>
      </c>
      <c r="D739" s="43" t="s">
        <v>95</v>
      </c>
      <c r="E739" s="44">
        <v>16500</v>
      </c>
      <c r="F739" s="44">
        <v>33000</v>
      </c>
      <c r="G739" s="44"/>
      <c r="H739" s="44"/>
      <c r="I739" s="44"/>
    </row>
    <row r="740" spans="1:9" ht="15" customHeight="1" x14ac:dyDescent="0.25">
      <c r="A740" s="18">
        <v>89</v>
      </c>
      <c r="B740" s="43" t="s">
        <v>684</v>
      </c>
      <c r="C740" s="43" t="s">
        <v>95</v>
      </c>
      <c r="D740" s="43" t="s">
        <v>268</v>
      </c>
      <c r="E740" s="44">
        <v>13500</v>
      </c>
      <c r="F740" s="44">
        <v>27000</v>
      </c>
      <c r="G740" s="44"/>
      <c r="H740" s="44"/>
      <c r="I740" s="44"/>
    </row>
    <row r="741" spans="1:9" ht="15" customHeight="1" x14ac:dyDescent="0.25">
      <c r="A741" s="18">
        <v>90</v>
      </c>
      <c r="B741" s="43" t="s">
        <v>241</v>
      </c>
      <c r="C741" s="43" t="s">
        <v>268</v>
      </c>
      <c r="D741" s="43" t="s">
        <v>95</v>
      </c>
      <c r="E741" s="44">
        <v>13500</v>
      </c>
      <c r="F741" s="44">
        <v>27000</v>
      </c>
      <c r="G741" s="44"/>
      <c r="H741" s="44"/>
      <c r="I741" s="44"/>
    </row>
    <row r="742" spans="1:9" ht="15" customHeight="1" x14ac:dyDescent="0.25">
      <c r="A742" s="18">
        <v>91</v>
      </c>
      <c r="B742" s="43" t="s">
        <v>280</v>
      </c>
      <c r="C742" s="43" t="s">
        <v>95</v>
      </c>
      <c r="D742" s="43" t="s">
        <v>268</v>
      </c>
      <c r="E742" s="44">
        <v>13500</v>
      </c>
      <c r="F742" s="44">
        <v>27000</v>
      </c>
      <c r="G742" s="44"/>
      <c r="H742" s="44"/>
      <c r="I742" s="44"/>
    </row>
    <row r="743" spans="1:9" ht="15" customHeight="1" x14ac:dyDescent="0.25">
      <c r="A743" s="18">
        <v>92</v>
      </c>
      <c r="B743" s="43" t="s">
        <v>685</v>
      </c>
      <c r="C743" s="43" t="s">
        <v>134</v>
      </c>
      <c r="D743" s="43" t="s">
        <v>202</v>
      </c>
      <c r="E743" s="44">
        <v>19500</v>
      </c>
      <c r="F743" s="44">
        <v>35000</v>
      </c>
      <c r="G743" s="44"/>
      <c r="H743" s="44"/>
      <c r="I743" s="44"/>
    </row>
    <row r="744" spans="1:9" ht="15" customHeight="1" x14ac:dyDescent="0.25">
      <c r="A744" s="18">
        <v>93</v>
      </c>
      <c r="B744" s="43" t="s">
        <v>686</v>
      </c>
      <c r="C744" s="43" t="s">
        <v>134</v>
      </c>
      <c r="D744" s="43" t="s">
        <v>202</v>
      </c>
      <c r="E744" s="44">
        <v>18000</v>
      </c>
      <c r="F744" s="44">
        <v>32400</v>
      </c>
      <c r="G744" s="44"/>
      <c r="H744" s="44"/>
      <c r="I744" s="44"/>
    </row>
    <row r="745" spans="1:9" ht="15" customHeight="1" x14ac:dyDescent="0.25">
      <c r="A745" s="18">
        <v>94</v>
      </c>
      <c r="B745" s="43" t="s">
        <v>107</v>
      </c>
      <c r="C745" s="43" t="s">
        <v>134</v>
      </c>
      <c r="D745" s="43" t="s">
        <v>687</v>
      </c>
      <c r="E745" s="44">
        <v>16500</v>
      </c>
      <c r="F745" s="44">
        <v>29700</v>
      </c>
      <c r="G745" s="44"/>
      <c r="H745" s="44"/>
      <c r="I745" s="44"/>
    </row>
    <row r="746" spans="1:9" ht="15" customHeight="1" x14ac:dyDescent="0.25">
      <c r="A746" s="18">
        <v>95</v>
      </c>
      <c r="B746" s="43" t="s">
        <v>688</v>
      </c>
      <c r="C746" s="43" t="s">
        <v>33</v>
      </c>
      <c r="D746" s="43" t="s">
        <v>685</v>
      </c>
      <c r="E746" s="44">
        <v>18000</v>
      </c>
      <c r="F746" s="44">
        <v>32400</v>
      </c>
      <c r="G746" s="44"/>
      <c r="H746" s="44"/>
      <c r="I746" s="44"/>
    </row>
    <row r="747" spans="1:9" ht="15" customHeight="1" x14ac:dyDescent="0.25">
      <c r="A747" s="18">
        <v>96</v>
      </c>
      <c r="B747" s="43" t="s">
        <v>689</v>
      </c>
      <c r="C747" s="43" t="s">
        <v>33</v>
      </c>
      <c r="D747" s="43" t="s">
        <v>685</v>
      </c>
      <c r="E747" s="44">
        <v>16500</v>
      </c>
      <c r="F747" s="44">
        <v>29700</v>
      </c>
      <c r="G747" s="44"/>
      <c r="H747" s="44"/>
      <c r="I747" s="44"/>
    </row>
    <row r="748" spans="1:9" ht="15" customHeight="1" x14ac:dyDescent="0.25">
      <c r="A748" s="18">
        <v>97</v>
      </c>
      <c r="B748" s="43" t="s">
        <v>29</v>
      </c>
      <c r="C748" s="43" t="s">
        <v>685</v>
      </c>
      <c r="D748" s="43" t="s">
        <v>33</v>
      </c>
      <c r="E748" s="44">
        <v>18750</v>
      </c>
      <c r="F748" s="44">
        <v>33800</v>
      </c>
      <c r="G748" s="44"/>
      <c r="H748" s="44"/>
      <c r="I748" s="44"/>
    </row>
    <row r="749" spans="1:9" ht="15" customHeight="1" x14ac:dyDescent="0.25">
      <c r="A749" s="18">
        <v>98</v>
      </c>
      <c r="B749" s="43" t="s">
        <v>690</v>
      </c>
      <c r="C749" s="43" t="s">
        <v>33</v>
      </c>
      <c r="D749" s="43" t="s">
        <v>685</v>
      </c>
      <c r="E749" s="44">
        <v>21000</v>
      </c>
      <c r="F749" s="44">
        <v>37800</v>
      </c>
      <c r="G749" s="44"/>
      <c r="H749" s="44"/>
      <c r="I749" s="44"/>
    </row>
    <row r="750" spans="1:9" ht="15" customHeight="1" x14ac:dyDescent="0.25">
      <c r="A750" s="18">
        <v>99</v>
      </c>
      <c r="B750" s="43" t="s">
        <v>687</v>
      </c>
      <c r="C750" s="43" t="s">
        <v>33</v>
      </c>
      <c r="D750" s="43" t="s">
        <v>686</v>
      </c>
      <c r="E750" s="44">
        <v>15000</v>
      </c>
      <c r="F750" s="44">
        <v>27000</v>
      </c>
      <c r="G750" s="44"/>
      <c r="H750" s="44"/>
      <c r="I750" s="44"/>
    </row>
    <row r="751" spans="1:9" ht="15" customHeight="1" x14ac:dyDescent="0.25">
      <c r="A751" s="489">
        <v>100</v>
      </c>
      <c r="B751" s="513" t="s">
        <v>202</v>
      </c>
      <c r="C751" s="43" t="s">
        <v>33</v>
      </c>
      <c r="D751" s="43" t="s">
        <v>95</v>
      </c>
      <c r="E751" s="44">
        <v>22500</v>
      </c>
      <c r="F751" s="44">
        <v>40500</v>
      </c>
      <c r="G751" s="44">
        <v>10100</v>
      </c>
      <c r="H751" s="44">
        <v>8100</v>
      </c>
      <c r="I751" s="44">
        <v>4900</v>
      </c>
    </row>
    <row r="752" spans="1:9" ht="15" customHeight="1" x14ac:dyDescent="0.25">
      <c r="A752" s="489"/>
      <c r="B752" s="513"/>
      <c r="C752" s="43" t="s">
        <v>95</v>
      </c>
      <c r="D752" s="43" t="s">
        <v>231</v>
      </c>
      <c r="E752" s="44">
        <v>16500</v>
      </c>
      <c r="F752" s="44">
        <v>33000</v>
      </c>
      <c r="G752" s="44">
        <v>8300</v>
      </c>
      <c r="H752" s="44">
        <v>6600</v>
      </c>
      <c r="I752" s="44">
        <v>4000</v>
      </c>
    </row>
    <row r="753" spans="1:9" ht="15" customHeight="1" x14ac:dyDescent="0.25">
      <c r="A753" s="18">
        <v>101</v>
      </c>
      <c r="B753" s="43" t="s">
        <v>691</v>
      </c>
      <c r="C753" s="43" t="s">
        <v>597</v>
      </c>
      <c r="D753" s="43" t="s">
        <v>692</v>
      </c>
      <c r="E753" s="44">
        <v>12000</v>
      </c>
      <c r="F753" s="44">
        <v>20000</v>
      </c>
      <c r="G753" s="44"/>
      <c r="H753" s="44"/>
      <c r="I753" s="44"/>
    </row>
    <row r="754" spans="1:9" ht="15" customHeight="1" x14ac:dyDescent="0.25">
      <c r="A754" s="18">
        <v>102</v>
      </c>
      <c r="B754" s="43" t="s">
        <v>92</v>
      </c>
      <c r="C754" s="43" t="s">
        <v>597</v>
      </c>
      <c r="D754" s="43" t="s">
        <v>225</v>
      </c>
      <c r="E754" s="44">
        <v>12000</v>
      </c>
      <c r="F754" s="44">
        <v>20000</v>
      </c>
      <c r="G754" s="44"/>
      <c r="H754" s="44"/>
      <c r="I754" s="44"/>
    </row>
    <row r="755" spans="1:9" ht="15" customHeight="1" x14ac:dyDescent="0.25">
      <c r="A755" s="18">
        <v>103</v>
      </c>
      <c r="B755" s="43" t="s">
        <v>693</v>
      </c>
      <c r="C755" s="43" t="s">
        <v>597</v>
      </c>
      <c r="D755" s="43" t="s">
        <v>225</v>
      </c>
      <c r="E755" s="44">
        <v>12000</v>
      </c>
      <c r="F755" s="44">
        <v>20000</v>
      </c>
      <c r="G755" s="44"/>
      <c r="H755" s="44"/>
      <c r="I755" s="44"/>
    </row>
    <row r="756" spans="1:9" ht="15" customHeight="1" x14ac:dyDescent="0.25">
      <c r="A756" s="18">
        <v>104</v>
      </c>
      <c r="B756" s="43" t="s">
        <v>282</v>
      </c>
      <c r="C756" s="43" t="s">
        <v>597</v>
      </c>
      <c r="D756" s="43" t="s">
        <v>692</v>
      </c>
      <c r="E756" s="44">
        <v>12000</v>
      </c>
      <c r="F756" s="44">
        <v>20000</v>
      </c>
      <c r="G756" s="44"/>
      <c r="H756" s="44"/>
      <c r="I756" s="44"/>
    </row>
    <row r="757" spans="1:9" ht="15" customHeight="1" x14ac:dyDescent="0.25">
      <c r="A757" s="18">
        <v>105</v>
      </c>
      <c r="B757" s="43" t="s">
        <v>200</v>
      </c>
      <c r="C757" s="43" t="s">
        <v>134</v>
      </c>
      <c r="D757" s="43" t="s">
        <v>597</v>
      </c>
      <c r="E757" s="44">
        <v>18000</v>
      </c>
      <c r="F757" s="44">
        <v>30000</v>
      </c>
      <c r="G757" s="44"/>
      <c r="H757" s="44"/>
      <c r="I757" s="44"/>
    </row>
    <row r="758" spans="1:9" ht="15" customHeight="1" x14ac:dyDescent="0.25">
      <c r="A758" s="18">
        <v>106</v>
      </c>
      <c r="B758" s="43" t="s">
        <v>225</v>
      </c>
      <c r="C758" s="43" t="s">
        <v>200</v>
      </c>
      <c r="D758" s="43" t="s">
        <v>249</v>
      </c>
      <c r="E758" s="44">
        <v>12000</v>
      </c>
      <c r="F758" s="44">
        <v>20000</v>
      </c>
      <c r="G758" s="44"/>
      <c r="H758" s="44"/>
      <c r="I758" s="44"/>
    </row>
    <row r="759" spans="1:9" ht="15" customHeight="1" x14ac:dyDescent="0.25">
      <c r="A759" s="18">
        <v>107</v>
      </c>
      <c r="B759" s="43" t="s">
        <v>283</v>
      </c>
      <c r="C759" s="43" t="s">
        <v>315</v>
      </c>
      <c r="D759" s="43" t="s">
        <v>95</v>
      </c>
      <c r="E759" s="44">
        <v>13500</v>
      </c>
      <c r="F759" s="44">
        <v>22500</v>
      </c>
      <c r="G759" s="44"/>
      <c r="H759" s="44"/>
      <c r="I759" s="44"/>
    </row>
    <row r="760" spans="1:9" ht="15" customHeight="1" x14ac:dyDescent="0.25">
      <c r="A760" s="18">
        <v>108</v>
      </c>
      <c r="B760" s="43" t="s">
        <v>135</v>
      </c>
      <c r="C760" s="43" t="s">
        <v>315</v>
      </c>
      <c r="D760" s="43" t="s">
        <v>200</v>
      </c>
      <c r="E760" s="44">
        <v>15000</v>
      </c>
      <c r="F760" s="44">
        <v>25000</v>
      </c>
      <c r="G760" s="44"/>
      <c r="H760" s="44"/>
      <c r="I760" s="44"/>
    </row>
    <row r="761" spans="1:9" ht="15" customHeight="1" x14ac:dyDescent="0.25">
      <c r="A761" s="18">
        <v>109</v>
      </c>
      <c r="B761" s="43" t="s">
        <v>22</v>
      </c>
      <c r="C761" s="43" t="s">
        <v>95</v>
      </c>
      <c r="D761" s="43" t="s">
        <v>694</v>
      </c>
      <c r="E761" s="44">
        <v>13500</v>
      </c>
      <c r="F761" s="44">
        <v>22500</v>
      </c>
      <c r="G761" s="44"/>
      <c r="H761" s="44"/>
      <c r="I761" s="44"/>
    </row>
    <row r="762" spans="1:9" ht="15" customHeight="1" x14ac:dyDescent="0.25">
      <c r="A762" s="18">
        <v>110</v>
      </c>
      <c r="B762" s="43" t="s">
        <v>265</v>
      </c>
      <c r="C762" s="43" t="s">
        <v>363</v>
      </c>
      <c r="D762" s="43" t="s">
        <v>33</v>
      </c>
      <c r="E762" s="44">
        <v>16500</v>
      </c>
      <c r="F762" s="44">
        <v>27500</v>
      </c>
      <c r="G762" s="44"/>
      <c r="H762" s="44"/>
      <c r="I762" s="44"/>
    </row>
    <row r="763" spans="1:9" ht="15" customHeight="1" x14ac:dyDescent="0.25">
      <c r="A763" s="18">
        <v>111</v>
      </c>
      <c r="B763" s="43" t="s">
        <v>695</v>
      </c>
      <c r="C763" s="43" t="s">
        <v>363</v>
      </c>
      <c r="D763" s="43" t="s">
        <v>33</v>
      </c>
      <c r="E763" s="44">
        <v>16500</v>
      </c>
      <c r="F763" s="44">
        <v>27500</v>
      </c>
      <c r="G763" s="44"/>
      <c r="H763" s="44"/>
      <c r="I763" s="44"/>
    </row>
    <row r="764" spans="1:9" ht="15" customHeight="1" x14ac:dyDescent="0.25">
      <c r="A764" s="489">
        <v>112</v>
      </c>
      <c r="B764" s="513" t="s">
        <v>313</v>
      </c>
      <c r="C764" s="43" t="s">
        <v>69</v>
      </c>
      <c r="D764" s="43" t="s">
        <v>363</v>
      </c>
      <c r="E764" s="44">
        <v>16500</v>
      </c>
      <c r="F764" s="44">
        <v>27500</v>
      </c>
      <c r="G764" s="44"/>
      <c r="H764" s="44"/>
      <c r="I764" s="44"/>
    </row>
    <row r="765" spans="1:9" ht="15" customHeight="1" x14ac:dyDescent="0.25">
      <c r="A765" s="489"/>
      <c r="B765" s="513"/>
      <c r="C765" s="43" t="s">
        <v>363</v>
      </c>
      <c r="D765" s="43" t="s">
        <v>33</v>
      </c>
      <c r="E765" s="44">
        <v>18000</v>
      </c>
      <c r="F765" s="44">
        <v>30000</v>
      </c>
      <c r="G765" s="44"/>
      <c r="H765" s="44"/>
      <c r="I765" s="44"/>
    </row>
    <row r="766" spans="1:9" ht="15" customHeight="1" x14ac:dyDescent="0.25">
      <c r="A766" s="18">
        <v>113</v>
      </c>
      <c r="B766" s="43" t="s">
        <v>288</v>
      </c>
      <c r="C766" s="43" t="s">
        <v>597</v>
      </c>
      <c r="D766" s="43" t="s">
        <v>313</v>
      </c>
      <c r="E766" s="44">
        <v>19500</v>
      </c>
      <c r="F766" s="44">
        <v>32000</v>
      </c>
      <c r="G766" s="44"/>
      <c r="H766" s="44"/>
      <c r="I766" s="44"/>
    </row>
    <row r="767" spans="1:9" ht="15" customHeight="1" x14ac:dyDescent="0.25">
      <c r="A767" s="18">
        <v>114</v>
      </c>
      <c r="B767" s="43" t="s">
        <v>69</v>
      </c>
      <c r="C767" s="43" t="s">
        <v>597</v>
      </c>
      <c r="D767" s="43" t="s">
        <v>313</v>
      </c>
      <c r="E767" s="44">
        <v>19500</v>
      </c>
      <c r="F767" s="44">
        <v>32000</v>
      </c>
      <c r="G767" s="44"/>
      <c r="H767" s="44"/>
      <c r="I767" s="44"/>
    </row>
    <row r="768" spans="1:9" ht="15" customHeight="1" x14ac:dyDescent="0.25">
      <c r="A768" s="18">
        <v>115</v>
      </c>
      <c r="B768" s="43" t="s">
        <v>242</v>
      </c>
      <c r="C768" s="43" t="s">
        <v>363</v>
      </c>
      <c r="D768" s="43" t="s">
        <v>696</v>
      </c>
      <c r="E768" s="44">
        <v>18000</v>
      </c>
      <c r="F768" s="44">
        <v>30000</v>
      </c>
      <c r="G768" s="44"/>
      <c r="H768" s="44"/>
      <c r="I768" s="44"/>
    </row>
    <row r="769" spans="1:9" ht="15" customHeight="1" x14ac:dyDescent="0.25">
      <c r="A769" s="18">
        <v>116</v>
      </c>
      <c r="B769" s="43" t="s">
        <v>73</v>
      </c>
      <c r="C769" s="43" t="s">
        <v>363</v>
      </c>
      <c r="D769" s="43" t="s">
        <v>697</v>
      </c>
      <c r="E769" s="44">
        <v>18000</v>
      </c>
      <c r="F769" s="44">
        <v>30000</v>
      </c>
      <c r="G769" s="44"/>
      <c r="H769" s="44"/>
      <c r="I769" s="44"/>
    </row>
    <row r="770" spans="1:9" ht="15" customHeight="1" x14ac:dyDescent="0.25">
      <c r="A770" s="18">
        <v>117</v>
      </c>
      <c r="B770" s="43" t="s">
        <v>698</v>
      </c>
      <c r="C770" s="43" t="s">
        <v>202</v>
      </c>
      <c r="D770" s="43" t="s">
        <v>699</v>
      </c>
      <c r="E770" s="44">
        <v>7500</v>
      </c>
      <c r="F770" s="44">
        <v>16500</v>
      </c>
      <c r="G770" s="44">
        <v>5800</v>
      </c>
      <c r="H770" s="44">
        <v>5000</v>
      </c>
      <c r="I770" s="44">
        <v>3300</v>
      </c>
    </row>
    <row r="771" spans="1:9" ht="15" customHeight="1" x14ac:dyDescent="0.25">
      <c r="A771" s="507">
        <v>118</v>
      </c>
      <c r="B771" s="514" t="s">
        <v>327</v>
      </c>
      <c r="C771" s="43" t="s">
        <v>700</v>
      </c>
      <c r="D771" s="43" t="s">
        <v>701</v>
      </c>
      <c r="E771" s="44">
        <v>7200</v>
      </c>
      <c r="F771" s="44">
        <v>18000</v>
      </c>
      <c r="G771" s="44">
        <v>6300</v>
      </c>
      <c r="H771" s="44">
        <v>5400</v>
      </c>
      <c r="I771" s="44">
        <v>3600</v>
      </c>
    </row>
    <row r="772" spans="1:9" ht="15" customHeight="1" x14ac:dyDescent="0.25">
      <c r="A772" s="509"/>
      <c r="B772" s="515"/>
      <c r="C772" s="43" t="s">
        <v>701</v>
      </c>
      <c r="D772" s="43" t="s">
        <v>702</v>
      </c>
      <c r="E772" s="44">
        <v>7200</v>
      </c>
      <c r="F772" s="44">
        <v>15000</v>
      </c>
      <c r="G772" s="44">
        <v>5300</v>
      </c>
      <c r="H772" s="44">
        <v>4500</v>
      </c>
      <c r="I772" s="44">
        <v>3000</v>
      </c>
    </row>
    <row r="773" spans="1:9" ht="15" customHeight="1" x14ac:dyDescent="0.25">
      <c r="A773" s="18">
        <v>119</v>
      </c>
      <c r="B773" s="43" t="s">
        <v>701</v>
      </c>
      <c r="C773" s="43" t="s">
        <v>33</v>
      </c>
      <c r="D773" s="43" t="s">
        <v>703</v>
      </c>
      <c r="E773" s="44">
        <v>8400</v>
      </c>
      <c r="F773" s="44">
        <v>15000</v>
      </c>
      <c r="G773" s="44">
        <v>5300</v>
      </c>
      <c r="H773" s="44">
        <v>4500</v>
      </c>
      <c r="I773" s="44">
        <v>3000</v>
      </c>
    </row>
    <row r="774" spans="1:9" ht="15" customHeight="1" x14ac:dyDescent="0.25">
      <c r="A774" s="489">
        <v>120</v>
      </c>
      <c r="B774" s="513" t="s">
        <v>600</v>
      </c>
      <c r="C774" s="43" t="s">
        <v>334</v>
      </c>
      <c r="D774" s="43" t="s">
        <v>231</v>
      </c>
      <c r="E774" s="44">
        <v>12000</v>
      </c>
      <c r="F774" s="44">
        <v>25000</v>
      </c>
      <c r="G774" s="44">
        <v>8800</v>
      </c>
      <c r="H774" s="44">
        <v>7500</v>
      </c>
      <c r="I774" s="44">
        <v>5000</v>
      </c>
    </row>
    <row r="775" spans="1:9" ht="15" customHeight="1" x14ac:dyDescent="0.25">
      <c r="A775" s="489"/>
      <c r="B775" s="513"/>
      <c r="C775" s="43" t="s">
        <v>231</v>
      </c>
      <c r="D775" s="43" t="s">
        <v>586</v>
      </c>
      <c r="E775" s="44">
        <v>9000</v>
      </c>
      <c r="F775" s="44">
        <v>19000</v>
      </c>
      <c r="G775" s="44">
        <v>6700</v>
      </c>
      <c r="H775" s="44">
        <v>5700</v>
      </c>
      <c r="I775" s="44">
        <v>3800</v>
      </c>
    </row>
    <row r="776" spans="1:9" ht="15" customHeight="1" x14ac:dyDescent="0.25">
      <c r="A776" s="18">
        <v>121</v>
      </c>
      <c r="B776" s="43" t="s">
        <v>704</v>
      </c>
      <c r="C776" s="43" t="s">
        <v>231</v>
      </c>
      <c r="D776" s="43" t="s">
        <v>705</v>
      </c>
      <c r="E776" s="44">
        <v>9000</v>
      </c>
      <c r="F776" s="44">
        <v>16200</v>
      </c>
      <c r="G776" s="44">
        <v>5700</v>
      </c>
      <c r="H776" s="44">
        <v>4900</v>
      </c>
      <c r="I776" s="44">
        <v>3200</v>
      </c>
    </row>
    <row r="777" spans="1:9" ht="15" customHeight="1" x14ac:dyDescent="0.25">
      <c r="A777" s="489">
        <v>122</v>
      </c>
      <c r="B777" s="513" t="s">
        <v>706</v>
      </c>
      <c r="C777" s="43" t="s">
        <v>231</v>
      </c>
      <c r="D777" s="43" t="s">
        <v>707</v>
      </c>
      <c r="E777" s="44">
        <v>7500</v>
      </c>
      <c r="F777" s="44">
        <v>13500</v>
      </c>
      <c r="G777" s="44">
        <v>4700</v>
      </c>
      <c r="H777" s="44">
        <v>4100</v>
      </c>
      <c r="I777" s="44">
        <v>2700</v>
      </c>
    </row>
    <row r="778" spans="1:9" ht="15" customHeight="1" x14ac:dyDescent="0.25">
      <c r="A778" s="489"/>
      <c r="B778" s="513"/>
      <c r="C778" s="43" t="s">
        <v>707</v>
      </c>
      <c r="D778" s="43" t="s">
        <v>708</v>
      </c>
      <c r="E778" s="44">
        <v>4500</v>
      </c>
      <c r="F778" s="44">
        <v>9900</v>
      </c>
      <c r="G778" s="44">
        <v>3500</v>
      </c>
      <c r="H778" s="44">
        <v>3000</v>
      </c>
      <c r="I778" s="44">
        <v>2000</v>
      </c>
    </row>
    <row r="779" spans="1:9" ht="15" customHeight="1" x14ac:dyDescent="0.25">
      <c r="A779" s="18">
        <v>123</v>
      </c>
      <c r="B779" s="43" t="s">
        <v>709</v>
      </c>
      <c r="C779" s="43" t="s">
        <v>231</v>
      </c>
      <c r="D779" s="43" t="s">
        <v>710</v>
      </c>
      <c r="E779" s="44">
        <v>7500</v>
      </c>
      <c r="F779" s="44">
        <v>9000</v>
      </c>
      <c r="G779" s="44">
        <v>3200</v>
      </c>
      <c r="H779" s="44">
        <v>2700</v>
      </c>
      <c r="I779" s="44">
        <v>1800</v>
      </c>
    </row>
    <row r="780" spans="1:9" ht="15" customHeight="1" x14ac:dyDescent="0.25">
      <c r="A780" s="18">
        <v>124</v>
      </c>
      <c r="B780" s="43" t="s">
        <v>207</v>
      </c>
      <c r="C780" s="43" t="s">
        <v>711</v>
      </c>
      <c r="D780" s="43" t="s">
        <v>712</v>
      </c>
      <c r="E780" s="44">
        <v>8000</v>
      </c>
      <c r="F780" s="44">
        <v>10000</v>
      </c>
      <c r="G780" s="44">
        <v>3500</v>
      </c>
      <c r="H780" s="44">
        <v>3000</v>
      </c>
      <c r="I780" s="44">
        <v>2000</v>
      </c>
    </row>
    <row r="781" spans="1:9" ht="15" customHeight="1" x14ac:dyDescent="0.25">
      <c r="A781" s="18">
        <v>125</v>
      </c>
      <c r="B781" s="43" t="s">
        <v>77</v>
      </c>
      <c r="C781" s="43" t="s">
        <v>713</v>
      </c>
      <c r="D781" s="43" t="s">
        <v>600</v>
      </c>
      <c r="E781" s="44">
        <v>8000</v>
      </c>
      <c r="F781" s="44">
        <v>10000</v>
      </c>
      <c r="G781" s="44">
        <v>3500</v>
      </c>
      <c r="H781" s="44">
        <v>3000</v>
      </c>
      <c r="I781" s="44">
        <v>2000</v>
      </c>
    </row>
    <row r="782" spans="1:9" ht="15" customHeight="1" x14ac:dyDescent="0.25">
      <c r="A782" s="18">
        <v>126</v>
      </c>
      <c r="B782" s="43" t="s">
        <v>714</v>
      </c>
      <c r="C782" s="43" t="s">
        <v>715</v>
      </c>
      <c r="D782" s="43" t="s">
        <v>600</v>
      </c>
      <c r="E782" s="44">
        <v>8000</v>
      </c>
      <c r="F782" s="44">
        <v>10000</v>
      </c>
      <c r="G782" s="44">
        <v>3500</v>
      </c>
      <c r="H782" s="44">
        <v>3000</v>
      </c>
      <c r="I782" s="44">
        <v>2000</v>
      </c>
    </row>
    <row r="783" spans="1:9" ht="15" customHeight="1" x14ac:dyDescent="0.25">
      <c r="A783" s="18">
        <v>127</v>
      </c>
      <c r="B783" s="43" t="s">
        <v>716</v>
      </c>
      <c r="C783" s="43" t="s">
        <v>605</v>
      </c>
      <c r="D783" s="43" t="s">
        <v>717</v>
      </c>
      <c r="E783" s="44">
        <v>8000</v>
      </c>
      <c r="F783" s="44">
        <v>10000</v>
      </c>
      <c r="G783" s="44">
        <v>3500</v>
      </c>
      <c r="H783" s="44">
        <v>3000</v>
      </c>
      <c r="I783" s="44">
        <v>2000</v>
      </c>
    </row>
    <row r="784" spans="1:9" ht="15" customHeight="1" x14ac:dyDescent="0.25">
      <c r="A784" s="18">
        <v>128</v>
      </c>
      <c r="B784" s="43" t="s">
        <v>338</v>
      </c>
      <c r="C784" s="43" t="s">
        <v>718</v>
      </c>
      <c r="D784" s="43" t="s">
        <v>716</v>
      </c>
      <c r="E784" s="44">
        <v>8000</v>
      </c>
      <c r="F784" s="44">
        <v>10000</v>
      </c>
      <c r="G784" s="44">
        <v>3500</v>
      </c>
      <c r="H784" s="44">
        <v>3000</v>
      </c>
      <c r="I784" s="44">
        <v>2000</v>
      </c>
    </row>
    <row r="785" spans="1:9" ht="15" customHeight="1" x14ac:dyDescent="0.25">
      <c r="A785" s="18">
        <v>129</v>
      </c>
      <c r="B785" s="43" t="s">
        <v>330</v>
      </c>
      <c r="C785" s="43" t="s">
        <v>719</v>
      </c>
      <c r="D785" s="43" t="s">
        <v>716</v>
      </c>
      <c r="E785" s="44">
        <v>8000</v>
      </c>
      <c r="F785" s="44">
        <v>10000</v>
      </c>
      <c r="G785" s="44">
        <v>3500</v>
      </c>
      <c r="H785" s="44">
        <v>3000</v>
      </c>
      <c r="I785" s="44">
        <v>2000</v>
      </c>
    </row>
    <row r="786" spans="1:9" ht="15" customHeight="1" x14ac:dyDescent="0.25">
      <c r="A786" s="18">
        <v>130</v>
      </c>
      <c r="B786" s="43" t="s">
        <v>720</v>
      </c>
      <c r="C786" s="43" t="s">
        <v>334</v>
      </c>
      <c r="D786" s="43" t="s">
        <v>35</v>
      </c>
      <c r="E786" s="44">
        <v>9000</v>
      </c>
      <c r="F786" s="44">
        <v>11500</v>
      </c>
      <c r="G786" s="44">
        <v>4000</v>
      </c>
      <c r="H786" s="44">
        <v>3500</v>
      </c>
      <c r="I786" s="44">
        <v>2300</v>
      </c>
    </row>
    <row r="787" spans="1:9" ht="15" customHeight="1" x14ac:dyDescent="0.25">
      <c r="A787" s="489">
        <v>131</v>
      </c>
      <c r="B787" s="513" t="s">
        <v>605</v>
      </c>
      <c r="C787" s="43" t="s">
        <v>334</v>
      </c>
      <c r="D787" s="43" t="s">
        <v>716</v>
      </c>
      <c r="E787" s="44">
        <v>12000</v>
      </c>
      <c r="F787" s="44">
        <v>18000</v>
      </c>
      <c r="G787" s="44">
        <v>6300</v>
      </c>
      <c r="H787" s="44">
        <v>5400</v>
      </c>
      <c r="I787" s="44">
        <v>3600</v>
      </c>
    </row>
    <row r="788" spans="1:9" ht="15" customHeight="1" x14ac:dyDescent="0.25">
      <c r="A788" s="489"/>
      <c r="B788" s="513"/>
      <c r="C788" s="43" t="s">
        <v>716</v>
      </c>
      <c r="D788" s="43" t="s">
        <v>586</v>
      </c>
      <c r="E788" s="44">
        <v>7500</v>
      </c>
      <c r="F788" s="44">
        <v>11300</v>
      </c>
      <c r="G788" s="44">
        <v>4000</v>
      </c>
      <c r="H788" s="44">
        <v>3400</v>
      </c>
      <c r="I788" s="44">
        <v>2300</v>
      </c>
    </row>
    <row r="789" spans="1:9" ht="15" customHeight="1" x14ac:dyDescent="0.25">
      <c r="A789" s="18">
        <v>132</v>
      </c>
      <c r="B789" s="43" t="s">
        <v>721</v>
      </c>
      <c r="C789" s="43" t="s">
        <v>334</v>
      </c>
      <c r="D789" s="43" t="s">
        <v>722</v>
      </c>
      <c r="E789" s="44">
        <v>9000</v>
      </c>
      <c r="F789" s="44">
        <v>11500</v>
      </c>
      <c r="G789" s="44"/>
      <c r="H789" s="44"/>
      <c r="I789" s="44"/>
    </row>
    <row r="790" spans="1:9" ht="15" customHeight="1" x14ac:dyDescent="0.25">
      <c r="A790" s="18">
        <v>133</v>
      </c>
      <c r="B790" s="43" t="s">
        <v>723</v>
      </c>
      <c r="C790" s="43" t="s">
        <v>724</v>
      </c>
      <c r="D790" s="43" t="s">
        <v>725</v>
      </c>
      <c r="E790" s="44">
        <v>10000</v>
      </c>
      <c r="F790" s="44">
        <v>13000</v>
      </c>
      <c r="G790" s="44">
        <v>4600</v>
      </c>
      <c r="H790" s="44">
        <v>3900</v>
      </c>
      <c r="I790" s="44">
        <v>2600</v>
      </c>
    </row>
    <row r="791" spans="1:9" ht="15" customHeight="1" x14ac:dyDescent="0.25">
      <c r="A791" s="507">
        <v>134</v>
      </c>
      <c r="B791" s="510" t="s">
        <v>324</v>
      </c>
      <c r="C791" s="43" t="s">
        <v>592</v>
      </c>
      <c r="D791" s="43" t="s">
        <v>726</v>
      </c>
      <c r="E791" s="44">
        <v>45000</v>
      </c>
      <c r="F791" s="44">
        <v>50000</v>
      </c>
      <c r="G791" s="44">
        <v>12500</v>
      </c>
      <c r="H791" s="44">
        <v>10000</v>
      </c>
      <c r="I791" s="44">
        <v>6000</v>
      </c>
    </row>
    <row r="792" spans="1:9" ht="15" customHeight="1" x14ac:dyDescent="0.25">
      <c r="A792" s="508"/>
      <c r="B792" s="511"/>
      <c r="C792" s="43" t="s">
        <v>726</v>
      </c>
      <c r="D792" s="43" t="s">
        <v>727</v>
      </c>
      <c r="E792" s="44">
        <v>33000</v>
      </c>
      <c r="F792" s="44">
        <v>45500</v>
      </c>
      <c r="G792" s="44">
        <v>11400</v>
      </c>
      <c r="H792" s="44">
        <v>9100</v>
      </c>
      <c r="I792" s="44">
        <v>5500</v>
      </c>
    </row>
    <row r="793" spans="1:9" ht="15" customHeight="1" x14ac:dyDescent="0.25">
      <c r="A793" s="508"/>
      <c r="B793" s="511"/>
      <c r="C793" s="43" t="s">
        <v>727</v>
      </c>
      <c r="D793" s="43" t="s">
        <v>728</v>
      </c>
      <c r="E793" s="46">
        <v>33000</v>
      </c>
      <c r="F793" s="46">
        <v>42900</v>
      </c>
      <c r="G793" s="46">
        <v>10700</v>
      </c>
      <c r="H793" s="46">
        <v>8600</v>
      </c>
      <c r="I793" s="46">
        <v>5100</v>
      </c>
    </row>
    <row r="794" spans="1:9" ht="15" customHeight="1" x14ac:dyDescent="0.25">
      <c r="A794" s="509"/>
      <c r="B794" s="512"/>
      <c r="C794" s="43" t="s">
        <v>728</v>
      </c>
      <c r="D794" s="43" t="s">
        <v>729</v>
      </c>
      <c r="E794" s="46">
        <v>30000</v>
      </c>
      <c r="F794" s="46">
        <v>37500</v>
      </c>
      <c r="G794" s="46">
        <v>9800</v>
      </c>
      <c r="H794" s="46">
        <v>7900</v>
      </c>
      <c r="I794" s="46">
        <v>4500</v>
      </c>
    </row>
    <row r="795" spans="1:9" ht="15" customHeight="1" x14ac:dyDescent="0.25">
      <c r="A795" s="489">
        <v>135</v>
      </c>
      <c r="B795" s="513" t="s">
        <v>133</v>
      </c>
      <c r="C795" s="43" t="s">
        <v>121</v>
      </c>
      <c r="D795" s="43" t="s">
        <v>72</v>
      </c>
      <c r="E795" s="44">
        <v>32250</v>
      </c>
      <c r="F795" s="44">
        <v>50000</v>
      </c>
      <c r="G795" s="44"/>
      <c r="H795" s="44"/>
      <c r="I795" s="44"/>
    </row>
    <row r="796" spans="1:9" ht="15" customHeight="1" x14ac:dyDescent="0.25">
      <c r="A796" s="489"/>
      <c r="B796" s="513"/>
      <c r="C796" s="43" t="s">
        <v>72</v>
      </c>
      <c r="D796" s="43" t="s">
        <v>278</v>
      </c>
      <c r="E796" s="44">
        <v>28600</v>
      </c>
      <c r="F796" s="44">
        <v>43000</v>
      </c>
      <c r="G796" s="44"/>
      <c r="H796" s="44"/>
      <c r="I796" s="44"/>
    </row>
    <row r="797" spans="1:9" ht="15" customHeight="1" x14ac:dyDescent="0.25">
      <c r="A797" s="489"/>
      <c r="B797" s="513"/>
      <c r="C797" s="43" t="s">
        <v>278</v>
      </c>
      <c r="D797" s="43" t="s">
        <v>328</v>
      </c>
      <c r="E797" s="44">
        <v>19500</v>
      </c>
      <c r="F797" s="44">
        <v>36000</v>
      </c>
      <c r="G797" s="44">
        <v>10800</v>
      </c>
      <c r="H797" s="44">
        <v>9000</v>
      </c>
      <c r="I797" s="44">
        <v>4300</v>
      </c>
    </row>
    <row r="798" spans="1:9" ht="15" customHeight="1" x14ac:dyDescent="0.25">
      <c r="A798" s="18">
        <v>136</v>
      </c>
      <c r="B798" s="43" t="s">
        <v>120</v>
      </c>
      <c r="C798" s="43" t="s">
        <v>121</v>
      </c>
      <c r="D798" s="43" t="s">
        <v>322</v>
      </c>
      <c r="E798" s="44">
        <v>15000</v>
      </c>
      <c r="F798" s="44">
        <v>33000</v>
      </c>
      <c r="G798" s="44">
        <v>11600</v>
      </c>
      <c r="H798" s="44">
        <v>9900</v>
      </c>
      <c r="I798" s="44">
        <v>5000</v>
      </c>
    </row>
    <row r="799" spans="1:9" ht="15" customHeight="1" x14ac:dyDescent="0.25">
      <c r="A799" s="489">
        <v>137</v>
      </c>
      <c r="B799" s="513" t="s">
        <v>15</v>
      </c>
      <c r="C799" s="43" t="s">
        <v>592</v>
      </c>
      <c r="D799" s="43" t="s">
        <v>133</v>
      </c>
      <c r="E799" s="44">
        <v>45000</v>
      </c>
      <c r="F799" s="44">
        <v>50000</v>
      </c>
      <c r="G799" s="44"/>
      <c r="H799" s="44"/>
      <c r="I799" s="44"/>
    </row>
    <row r="800" spans="1:9" ht="15" customHeight="1" x14ac:dyDescent="0.25">
      <c r="A800" s="489"/>
      <c r="B800" s="513"/>
      <c r="C800" s="43" t="s">
        <v>133</v>
      </c>
      <c r="D800" s="43" t="s">
        <v>155</v>
      </c>
      <c r="E800" s="44">
        <v>33000</v>
      </c>
      <c r="F800" s="44">
        <v>43000</v>
      </c>
      <c r="G800" s="44">
        <v>10800</v>
      </c>
      <c r="H800" s="44">
        <v>8600</v>
      </c>
      <c r="I800" s="44">
        <v>5200</v>
      </c>
    </row>
    <row r="801" spans="1:9" ht="15" customHeight="1" x14ac:dyDescent="0.25">
      <c r="A801" s="489"/>
      <c r="B801" s="513"/>
      <c r="C801" s="43" t="s">
        <v>155</v>
      </c>
      <c r="D801" s="43" t="s">
        <v>730</v>
      </c>
      <c r="E801" s="44">
        <v>27000</v>
      </c>
      <c r="F801" s="44">
        <v>35000</v>
      </c>
      <c r="G801" s="44">
        <v>8800</v>
      </c>
      <c r="H801" s="44">
        <v>7000</v>
      </c>
      <c r="I801" s="44">
        <v>4200</v>
      </c>
    </row>
    <row r="802" spans="1:9" ht="63" x14ac:dyDescent="0.25">
      <c r="A802" s="489"/>
      <c r="B802" s="513"/>
      <c r="C802" s="43" t="s">
        <v>730</v>
      </c>
      <c r="D802" s="43" t="s">
        <v>731</v>
      </c>
      <c r="E802" s="44">
        <v>16000</v>
      </c>
      <c r="F802" s="44">
        <v>28800</v>
      </c>
      <c r="G802" s="44">
        <v>7200</v>
      </c>
      <c r="H802" s="44">
        <v>5800</v>
      </c>
      <c r="I802" s="44">
        <v>3500</v>
      </c>
    </row>
    <row r="803" spans="1:9" x14ac:dyDescent="0.25">
      <c r="A803" s="489">
        <v>138</v>
      </c>
      <c r="B803" s="513" t="s">
        <v>322</v>
      </c>
      <c r="C803" s="43" t="s">
        <v>121</v>
      </c>
      <c r="D803" s="43" t="s">
        <v>120</v>
      </c>
      <c r="E803" s="44">
        <v>21000</v>
      </c>
      <c r="F803" s="44">
        <v>39900</v>
      </c>
      <c r="G803" s="44"/>
      <c r="H803" s="44"/>
      <c r="I803" s="44"/>
    </row>
    <row r="804" spans="1:9" ht="31.5" x14ac:dyDescent="0.25">
      <c r="A804" s="489"/>
      <c r="B804" s="513"/>
      <c r="C804" s="43" t="s">
        <v>732</v>
      </c>
      <c r="D804" s="43" t="s">
        <v>591</v>
      </c>
      <c r="E804" s="44">
        <v>16500</v>
      </c>
      <c r="F804" s="44">
        <v>31400</v>
      </c>
      <c r="G804" s="44">
        <v>11000</v>
      </c>
      <c r="H804" s="44">
        <v>9400</v>
      </c>
      <c r="I804" s="44">
        <v>6300</v>
      </c>
    </row>
    <row r="805" spans="1:9" x14ac:dyDescent="0.25">
      <c r="A805" s="18">
        <v>139</v>
      </c>
      <c r="B805" s="43" t="s">
        <v>733</v>
      </c>
      <c r="C805" s="43" t="s">
        <v>734</v>
      </c>
      <c r="D805" s="43" t="s">
        <v>35</v>
      </c>
      <c r="E805" s="44">
        <v>9000</v>
      </c>
      <c r="F805" s="44">
        <v>15300</v>
      </c>
      <c r="G805" s="44">
        <v>7700</v>
      </c>
      <c r="H805" s="44">
        <v>6900</v>
      </c>
      <c r="I805" s="44">
        <v>3100</v>
      </c>
    </row>
    <row r="806" spans="1:9" x14ac:dyDescent="0.25">
      <c r="A806" s="18">
        <v>140</v>
      </c>
      <c r="B806" s="43" t="s">
        <v>735</v>
      </c>
      <c r="C806" s="43" t="s">
        <v>734</v>
      </c>
      <c r="D806" s="43" t="s">
        <v>736</v>
      </c>
      <c r="E806" s="44">
        <v>9000</v>
      </c>
      <c r="F806" s="44">
        <v>15300</v>
      </c>
      <c r="G806" s="44">
        <v>7700</v>
      </c>
      <c r="H806" s="44">
        <v>6900</v>
      </c>
      <c r="I806" s="44">
        <v>3100</v>
      </c>
    </row>
    <row r="807" spans="1:9" x14ac:dyDescent="0.25">
      <c r="A807" s="18">
        <v>141</v>
      </c>
      <c r="B807" s="43" t="s">
        <v>309</v>
      </c>
      <c r="C807" s="43" t="s">
        <v>734</v>
      </c>
      <c r="D807" s="43" t="s">
        <v>35</v>
      </c>
      <c r="E807" s="44">
        <v>9000</v>
      </c>
      <c r="F807" s="44">
        <v>15300</v>
      </c>
      <c r="G807" s="44">
        <v>7700</v>
      </c>
      <c r="H807" s="44">
        <v>6900</v>
      </c>
      <c r="I807" s="44">
        <v>3100</v>
      </c>
    </row>
    <row r="808" spans="1:9" x14ac:dyDescent="0.25">
      <c r="A808" s="18">
        <v>142</v>
      </c>
      <c r="B808" s="43" t="s">
        <v>737</v>
      </c>
      <c r="C808" s="43" t="s">
        <v>734</v>
      </c>
      <c r="D808" s="43" t="s">
        <v>35</v>
      </c>
      <c r="E808" s="44">
        <v>9000</v>
      </c>
      <c r="F808" s="44">
        <v>15300</v>
      </c>
      <c r="G808" s="44">
        <v>7700</v>
      </c>
      <c r="H808" s="44">
        <v>6900</v>
      </c>
      <c r="I808" s="44">
        <v>3100</v>
      </c>
    </row>
    <row r="809" spans="1:9" x14ac:dyDescent="0.25">
      <c r="A809" s="18">
        <v>143</v>
      </c>
      <c r="B809" s="43" t="s">
        <v>412</v>
      </c>
      <c r="C809" s="43" t="s">
        <v>738</v>
      </c>
      <c r="D809" s="43" t="s">
        <v>35</v>
      </c>
      <c r="E809" s="44">
        <v>10500</v>
      </c>
      <c r="F809" s="44">
        <v>15300</v>
      </c>
      <c r="G809" s="44">
        <v>7700</v>
      </c>
      <c r="H809" s="44">
        <v>6900</v>
      </c>
      <c r="I809" s="44">
        <v>3100</v>
      </c>
    </row>
    <row r="810" spans="1:9" x14ac:dyDescent="0.25">
      <c r="A810" s="489">
        <v>144</v>
      </c>
      <c r="B810" s="513" t="s">
        <v>278</v>
      </c>
      <c r="C810" s="43" t="s">
        <v>324</v>
      </c>
      <c r="D810" s="43" t="s">
        <v>133</v>
      </c>
      <c r="E810" s="44">
        <v>22500</v>
      </c>
      <c r="F810" s="44">
        <v>45000</v>
      </c>
      <c r="G810" s="44"/>
      <c r="H810" s="44"/>
      <c r="I810" s="44"/>
    </row>
    <row r="811" spans="1:9" ht="15" customHeight="1" x14ac:dyDescent="0.25">
      <c r="A811" s="489"/>
      <c r="B811" s="513"/>
      <c r="C811" s="43" t="s">
        <v>133</v>
      </c>
      <c r="D811" s="43" t="s">
        <v>739</v>
      </c>
      <c r="E811" s="44">
        <v>12000</v>
      </c>
      <c r="F811" s="44">
        <v>30000</v>
      </c>
      <c r="G811" s="44">
        <v>7500</v>
      </c>
      <c r="H811" s="44">
        <v>6000</v>
      </c>
      <c r="I811" s="44">
        <v>4500</v>
      </c>
    </row>
    <row r="812" spans="1:9" s="35" customFormat="1" x14ac:dyDescent="0.25">
      <c r="A812" s="507">
        <v>145</v>
      </c>
      <c r="B812" s="516" t="s">
        <v>39</v>
      </c>
      <c r="C812" s="50" t="s">
        <v>324</v>
      </c>
      <c r="D812" s="50" t="s">
        <v>740</v>
      </c>
      <c r="E812" s="44">
        <v>9750</v>
      </c>
      <c r="F812" s="44">
        <v>15600</v>
      </c>
      <c r="G812" s="44">
        <v>4700</v>
      </c>
      <c r="H812" s="44">
        <v>4400</v>
      </c>
      <c r="I812" s="44">
        <v>2300</v>
      </c>
    </row>
    <row r="813" spans="1:9" s="35" customFormat="1" x14ac:dyDescent="0.25">
      <c r="A813" s="509"/>
      <c r="B813" s="517"/>
      <c r="C813" s="50" t="s">
        <v>740</v>
      </c>
      <c r="D813" s="50" t="s">
        <v>175</v>
      </c>
      <c r="E813" s="44">
        <v>8250</v>
      </c>
      <c r="F813" s="44">
        <v>13200</v>
      </c>
      <c r="G813" s="44">
        <v>4000</v>
      </c>
      <c r="H813" s="44">
        <v>3700</v>
      </c>
      <c r="I813" s="44">
        <v>2000</v>
      </c>
    </row>
    <row r="814" spans="1:9" s="35" customFormat="1" ht="31.5" x14ac:dyDescent="0.25">
      <c r="A814" s="507">
        <v>146</v>
      </c>
      <c r="B814" s="516" t="s">
        <v>741</v>
      </c>
      <c r="C814" s="50" t="s">
        <v>742</v>
      </c>
      <c r="D814" s="50" t="s">
        <v>328</v>
      </c>
      <c r="E814" s="44">
        <v>11250</v>
      </c>
      <c r="F814" s="44">
        <v>13200</v>
      </c>
      <c r="G814" s="44">
        <v>4000</v>
      </c>
      <c r="H814" s="44">
        <v>3700</v>
      </c>
      <c r="I814" s="44">
        <v>2000</v>
      </c>
    </row>
    <row r="815" spans="1:9" s="35" customFormat="1" x14ac:dyDescent="0.25">
      <c r="A815" s="509"/>
      <c r="B815" s="517"/>
      <c r="C815" s="50" t="s">
        <v>328</v>
      </c>
      <c r="D815" s="50" t="s">
        <v>373</v>
      </c>
      <c r="E815" s="44">
        <v>11250</v>
      </c>
      <c r="F815" s="44">
        <v>13500</v>
      </c>
      <c r="G815" s="44">
        <v>4100</v>
      </c>
      <c r="H815" s="44">
        <v>3800</v>
      </c>
      <c r="I815" s="44">
        <v>2000</v>
      </c>
    </row>
    <row r="816" spans="1:9" ht="15" customHeight="1" x14ac:dyDescent="0.25">
      <c r="A816" s="18">
        <v>147</v>
      </c>
      <c r="B816" s="43" t="s">
        <v>743</v>
      </c>
      <c r="C816" s="43" t="s">
        <v>744</v>
      </c>
      <c r="D816" s="43" t="s">
        <v>328</v>
      </c>
      <c r="E816" s="44">
        <v>12000</v>
      </c>
      <c r="F816" s="44">
        <v>19200</v>
      </c>
      <c r="G816" s="44">
        <v>4800</v>
      </c>
      <c r="H816" s="44">
        <v>3800</v>
      </c>
      <c r="I816" s="44">
        <v>2900</v>
      </c>
    </row>
    <row r="817" spans="1:9" ht="15" customHeight="1" x14ac:dyDescent="0.25">
      <c r="A817" s="489">
        <v>148</v>
      </c>
      <c r="B817" s="513" t="s">
        <v>263</v>
      </c>
      <c r="C817" s="43" t="s">
        <v>743</v>
      </c>
      <c r="D817" s="43" t="s">
        <v>133</v>
      </c>
      <c r="E817" s="44">
        <v>11250</v>
      </c>
      <c r="F817" s="44">
        <v>18000</v>
      </c>
      <c r="G817" s="44">
        <v>4500</v>
      </c>
      <c r="H817" s="44">
        <v>3600</v>
      </c>
      <c r="I817" s="44">
        <v>2700</v>
      </c>
    </row>
    <row r="818" spans="1:9" ht="15" customHeight="1" x14ac:dyDescent="0.25">
      <c r="A818" s="489"/>
      <c r="B818" s="513"/>
      <c r="C818" s="43" t="s">
        <v>133</v>
      </c>
      <c r="D818" s="43" t="s">
        <v>745</v>
      </c>
      <c r="E818" s="44">
        <v>6000</v>
      </c>
      <c r="F818" s="44">
        <v>9600</v>
      </c>
      <c r="G818" s="44">
        <v>2400</v>
      </c>
      <c r="H818" s="44">
        <v>1900</v>
      </c>
      <c r="I818" s="44">
        <v>1400</v>
      </c>
    </row>
    <row r="819" spans="1:9" ht="15" customHeight="1" x14ac:dyDescent="0.25">
      <c r="A819" s="18">
        <v>149</v>
      </c>
      <c r="B819" s="43" t="s">
        <v>106</v>
      </c>
      <c r="C819" s="43" t="s">
        <v>743</v>
      </c>
      <c r="D819" s="43" t="s">
        <v>133</v>
      </c>
      <c r="E819" s="44">
        <v>10500</v>
      </c>
      <c r="F819" s="44">
        <v>15800</v>
      </c>
      <c r="G819" s="44">
        <v>4000</v>
      </c>
      <c r="H819" s="44">
        <v>3200</v>
      </c>
      <c r="I819" s="44">
        <v>2400</v>
      </c>
    </row>
    <row r="820" spans="1:9" ht="15" customHeight="1" x14ac:dyDescent="0.25">
      <c r="A820" s="18">
        <v>150</v>
      </c>
      <c r="B820" s="43" t="s">
        <v>175</v>
      </c>
      <c r="C820" s="43" t="s">
        <v>39</v>
      </c>
      <c r="D820" s="43" t="s">
        <v>279</v>
      </c>
      <c r="E820" s="44">
        <v>7500</v>
      </c>
      <c r="F820" s="44">
        <v>12600</v>
      </c>
      <c r="G820" s="44">
        <v>3200</v>
      </c>
      <c r="H820" s="44">
        <v>2500</v>
      </c>
      <c r="I820" s="44">
        <v>1900</v>
      </c>
    </row>
    <row r="821" spans="1:9" ht="15" customHeight="1" x14ac:dyDescent="0.25">
      <c r="A821" s="489">
        <v>151</v>
      </c>
      <c r="B821" s="513" t="s">
        <v>279</v>
      </c>
      <c r="C821" s="43" t="s">
        <v>278</v>
      </c>
      <c r="D821" s="43" t="s">
        <v>746</v>
      </c>
      <c r="E821" s="44">
        <v>7500</v>
      </c>
      <c r="F821" s="44">
        <v>12600</v>
      </c>
      <c r="G821" s="44">
        <v>3200</v>
      </c>
      <c r="H821" s="44">
        <v>2500</v>
      </c>
      <c r="I821" s="44">
        <v>1900</v>
      </c>
    </row>
    <row r="822" spans="1:9" ht="15" customHeight="1" x14ac:dyDescent="0.25">
      <c r="A822" s="489"/>
      <c r="B822" s="513"/>
      <c r="C822" s="43" t="s">
        <v>746</v>
      </c>
      <c r="D822" s="43" t="s">
        <v>347</v>
      </c>
      <c r="E822" s="44">
        <v>10500</v>
      </c>
      <c r="F822" s="44">
        <v>14000</v>
      </c>
      <c r="G822" s="44">
        <v>3500</v>
      </c>
      <c r="H822" s="44">
        <v>2800</v>
      </c>
      <c r="I822" s="44">
        <v>2100</v>
      </c>
    </row>
    <row r="823" spans="1:9" ht="15" customHeight="1" x14ac:dyDescent="0.25">
      <c r="A823" s="18">
        <v>152</v>
      </c>
      <c r="B823" s="43" t="s">
        <v>274</v>
      </c>
      <c r="C823" s="43" t="s">
        <v>279</v>
      </c>
      <c r="D823" s="43" t="s">
        <v>35</v>
      </c>
      <c r="E823" s="44">
        <v>7500</v>
      </c>
      <c r="F823" s="44">
        <v>12600</v>
      </c>
      <c r="G823" s="44">
        <v>3200</v>
      </c>
      <c r="H823" s="44">
        <v>2500</v>
      </c>
      <c r="I823" s="44">
        <v>1900</v>
      </c>
    </row>
    <row r="824" spans="1:9" ht="15" customHeight="1" x14ac:dyDescent="0.25">
      <c r="A824" s="507">
        <v>153</v>
      </c>
      <c r="B824" s="510" t="s">
        <v>373</v>
      </c>
      <c r="C824" s="43" t="s">
        <v>747</v>
      </c>
      <c r="D824" s="43" t="s">
        <v>748</v>
      </c>
      <c r="E824" s="44">
        <v>12800</v>
      </c>
      <c r="F824" s="44">
        <v>25600</v>
      </c>
      <c r="G824" s="44">
        <v>7200</v>
      </c>
      <c r="H824" s="44">
        <v>6400</v>
      </c>
      <c r="I824" s="44">
        <v>3800</v>
      </c>
    </row>
    <row r="825" spans="1:9" ht="15" customHeight="1" x14ac:dyDescent="0.25">
      <c r="A825" s="508"/>
      <c r="B825" s="511"/>
      <c r="C825" s="43" t="s">
        <v>748</v>
      </c>
      <c r="D825" s="43" t="s">
        <v>749</v>
      </c>
      <c r="E825" s="44">
        <v>15000</v>
      </c>
      <c r="F825" s="44">
        <v>27000</v>
      </c>
      <c r="G825" s="44">
        <v>7600</v>
      </c>
      <c r="H825" s="44">
        <v>6800</v>
      </c>
      <c r="I825" s="44">
        <v>4100</v>
      </c>
    </row>
    <row r="826" spans="1:9" ht="15" customHeight="1" x14ac:dyDescent="0.25">
      <c r="A826" s="508"/>
      <c r="B826" s="511"/>
      <c r="C826" s="43" t="s">
        <v>749</v>
      </c>
      <c r="D826" s="43" t="s">
        <v>750</v>
      </c>
      <c r="E826" s="44">
        <v>10500</v>
      </c>
      <c r="F826" s="44">
        <v>16800</v>
      </c>
      <c r="G826" s="44">
        <v>5900</v>
      </c>
      <c r="H826" s="44">
        <v>5000</v>
      </c>
      <c r="I826" s="44">
        <v>2900</v>
      </c>
    </row>
    <row r="827" spans="1:9" ht="15" customHeight="1" x14ac:dyDescent="0.25">
      <c r="A827" s="507">
        <v>154</v>
      </c>
      <c r="B827" s="510" t="s">
        <v>328</v>
      </c>
      <c r="C827" s="43" t="s">
        <v>324</v>
      </c>
      <c r="D827" s="43" t="s">
        <v>751</v>
      </c>
      <c r="E827" s="44">
        <v>33000</v>
      </c>
      <c r="F827" s="44">
        <v>49500</v>
      </c>
      <c r="G827" s="44">
        <v>14900</v>
      </c>
      <c r="H827" s="44">
        <v>13900</v>
      </c>
      <c r="I827" s="44">
        <v>7400</v>
      </c>
    </row>
    <row r="828" spans="1:9" ht="15" customHeight="1" x14ac:dyDescent="0.25">
      <c r="A828" s="508"/>
      <c r="B828" s="511"/>
      <c r="C828" s="43" t="s">
        <v>751</v>
      </c>
      <c r="D828" s="43" t="s">
        <v>752</v>
      </c>
      <c r="E828" s="44">
        <v>33000</v>
      </c>
      <c r="F828" s="44">
        <v>42900</v>
      </c>
      <c r="G828" s="44">
        <v>12900</v>
      </c>
      <c r="H828" s="44">
        <v>12000</v>
      </c>
      <c r="I828" s="44">
        <v>6400</v>
      </c>
    </row>
    <row r="829" spans="1:9" ht="15" customHeight="1" x14ac:dyDescent="0.25">
      <c r="A829" s="509"/>
      <c r="B829" s="512"/>
      <c r="C829" s="43" t="s">
        <v>752</v>
      </c>
      <c r="D829" s="43" t="s">
        <v>753</v>
      </c>
      <c r="E829" s="44">
        <v>24000</v>
      </c>
      <c r="F829" s="44">
        <v>36000</v>
      </c>
      <c r="G829" s="44">
        <v>11500</v>
      </c>
      <c r="H829" s="44">
        <v>10100</v>
      </c>
      <c r="I829" s="44">
        <v>5400</v>
      </c>
    </row>
    <row r="830" spans="1:9" ht="15" customHeight="1" x14ac:dyDescent="0.25">
      <c r="A830" s="18">
        <v>155</v>
      </c>
      <c r="B830" s="43" t="s">
        <v>266</v>
      </c>
      <c r="C830" s="43" t="s">
        <v>328</v>
      </c>
      <c r="D830" s="43" t="s">
        <v>35</v>
      </c>
      <c r="E830" s="44">
        <v>9000</v>
      </c>
      <c r="F830" s="44">
        <v>13500</v>
      </c>
      <c r="G830" s="44">
        <v>4700</v>
      </c>
      <c r="H830" s="44">
        <v>4100</v>
      </c>
      <c r="I830" s="44">
        <v>2300</v>
      </c>
    </row>
    <row r="831" spans="1:9" ht="15" customHeight="1" x14ac:dyDescent="0.25">
      <c r="A831" s="489">
        <v>156</v>
      </c>
      <c r="B831" s="513" t="s">
        <v>312</v>
      </c>
      <c r="C831" s="43" t="s">
        <v>292</v>
      </c>
      <c r="D831" s="43" t="s">
        <v>754</v>
      </c>
      <c r="E831" s="44">
        <v>10500</v>
      </c>
      <c r="F831" s="44">
        <v>15800</v>
      </c>
      <c r="G831" s="44">
        <v>5500</v>
      </c>
      <c r="H831" s="44">
        <v>4700</v>
      </c>
      <c r="I831" s="44">
        <v>2700</v>
      </c>
    </row>
    <row r="832" spans="1:9" ht="15" customHeight="1" x14ac:dyDescent="0.25">
      <c r="A832" s="489"/>
      <c r="B832" s="513"/>
      <c r="C832" s="43" t="s">
        <v>754</v>
      </c>
      <c r="D832" s="43" t="s">
        <v>755</v>
      </c>
      <c r="E832" s="44">
        <v>7500</v>
      </c>
      <c r="F832" s="44">
        <v>11300</v>
      </c>
      <c r="G832" s="44">
        <v>4000</v>
      </c>
      <c r="H832" s="44">
        <v>3400</v>
      </c>
      <c r="I832" s="44">
        <v>1900</v>
      </c>
    </row>
    <row r="833" spans="1:9" ht="15" customHeight="1" x14ac:dyDescent="0.25">
      <c r="A833" s="18">
        <v>157</v>
      </c>
      <c r="B833" s="43" t="s">
        <v>37</v>
      </c>
      <c r="C833" s="43" t="s">
        <v>312</v>
      </c>
      <c r="D833" s="43" t="s">
        <v>324</v>
      </c>
      <c r="E833" s="44">
        <v>6750</v>
      </c>
      <c r="F833" s="44">
        <v>10000</v>
      </c>
      <c r="G833" s="44">
        <v>3500</v>
      </c>
      <c r="H833" s="44">
        <v>3000</v>
      </c>
      <c r="I833" s="44">
        <v>1700</v>
      </c>
    </row>
    <row r="834" spans="1:9" ht="15" customHeight="1" x14ac:dyDescent="0.25">
      <c r="A834" s="489">
        <v>158</v>
      </c>
      <c r="B834" s="513" t="s">
        <v>174</v>
      </c>
      <c r="C834" s="43" t="s">
        <v>328</v>
      </c>
      <c r="D834" s="43" t="s">
        <v>756</v>
      </c>
      <c r="E834" s="44">
        <v>7500</v>
      </c>
      <c r="F834" s="44">
        <v>11300</v>
      </c>
      <c r="G834" s="44">
        <v>4000</v>
      </c>
      <c r="H834" s="44">
        <v>3400</v>
      </c>
      <c r="I834" s="44">
        <v>1900</v>
      </c>
    </row>
    <row r="835" spans="1:9" ht="15" customHeight="1" x14ac:dyDescent="0.25">
      <c r="A835" s="489"/>
      <c r="B835" s="513"/>
      <c r="C835" s="43" t="s">
        <v>756</v>
      </c>
      <c r="D835" s="43" t="s">
        <v>757</v>
      </c>
      <c r="E835" s="44">
        <v>4500</v>
      </c>
      <c r="F835" s="44">
        <v>6800</v>
      </c>
      <c r="G835" s="44">
        <v>2400</v>
      </c>
      <c r="H835" s="44">
        <v>2000</v>
      </c>
      <c r="I835" s="44">
        <v>1400</v>
      </c>
    </row>
    <row r="836" spans="1:9" ht="15" customHeight="1" x14ac:dyDescent="0.25">
      <c r="A836" s="18">
        <v>159</v>
      </c>
      <c r="B836" s="43" t="s">
        <v>40</v>
      </c>
      <c r="C836" s="43" t="s">
        <v>292</v>
      </c>
      <c r="D836" s="43" t="s">
        <v>758</v>
      </c>
      <c r="E836" s="44">
        <v>10500</v>
      </c>
      <c r="F836" s="44">
        <v>15800</v>
      </c>
      <c r="G836" s="44">
        <v>5500</v>
      </c>
      <c r="H836" s="44">
        <v>4700</v>
      </c>
      <c r="I836" s="44">
        <v>2700</v>
      </c>
    </row>
    <row r="837" spans="1:9" ht="15" customHeight="1" x14ac:dyDescent="0.25">
      <c r="A837" s="18">
        <v>160</v>
      </c>
      <c r="B837" s="43" t="s">
        <v>56</v>
      </c>
      <c r="C837" s="43" t="s">
        <v>324</v>
      </c>
      <c r="D837" s="43" t="s">
        <v>292</v>
      </c>
      <c r="E837" s="44">
        <v>15000</v>
      </c>
      <c r="F837" s="44">
        <v>22500</v>
      </c>
      <c r="G837" s="44">
        <v>7900</v>
      </c>
      <c r="H837" s="44">
        <v>6800</v>
      </c>
      <c r="I837" s="44">
        <v>3800</v>
      </c>
    </row>
    <row r="838" spans="1:9" ht="15" customHeight="1" x14ac:dyDescent="0.25">
      <c r="A838" s="18">
        <v>161</v>
      </c>
      <c r="B838" s="43" t="s">
        <v>759</v>
      </c>
      <c r="C838" s="43" t="s">
        <v>40</v>
      </c>
      <c r="D838" s="43" t="s">
        <v>56</v>
      </c>
      <c r="E838" s="44">
        <v>6300</v>
      </c>
      <c r="F838" s="44">
        <v>9500</v>
      </c>
      <c r="G838" s="44">
        <v>3300</v>
      </c>
      <c r="H838" s="44">
        <v>2900</v>
      </c>
      <c r="I838" s="44">
        <v>1600</v>
      </c>
    </row>
    <row r="839" spans="1:9" ht="15" customHeight="1" x14ac:dyDescent="0.25">
      <c r="A839" s="18">
        <v>162</v>
      </c>
      <c r="B839" s="43" t="s">
        <v>109</v>
      </c>
      <c r="C839" s="43" t="s">
        <v>324</v>
      </c>
      <c r="D839" s="43" t="s">
        <v>56</v>
      </c>
      <c r="E839" s="44">
        <v>10500</v>
      </c>
      <c r="F839" s="44">
        <v>15800</v>
      </c>
      <c r="G839" s="44">
        <v>5500</v>
      </c>
      <c r="H839" s="44">
        <v>4700</v>
      </c>
      <c r="I839" s="44">
        <v>2700</v>
      </c>
    </row>
    <row r="840" spans="1:9" ht="15" customHeight="1" x14ac:dyDescent="0.25">
      <c r="A840" s="18">
        <v>163</v>
      </c>
      <c r="B840" s="43" t="s">
        <v>49</v>
      </c>
      <c r="C840" s="43" t="s">
        <v>292</v>
      </c>
      <c r="D840" s="43" t="s">
        <v>760</v>
      </c>
      <c r="E840" s="44">
        <v>13500</v>
      </c>
      <c r="F840" s="44">
        <v>20300</v>
      </c>
      <c r="G840" s="44">
        <v>7100</v>
      </c>
      <c r="H840" s="44">
        <v>6100</v>
      </c>
      <c r="I840" s="44">
        <v>3500</v>
      </c>
    </row>
    <row r="841" spans="1:9" ht="15" customHeight="1" x14ac:dyDescent="0.25">
      <c r="A841" s="18">
        <v>164</v>
      </c>
      <c r="B841" s="43" t="s">
        <v>761</v>
      </c>
      <c r="C841" s="43" t="s">
        <v>762</v>
      </c>
      <c r="D841" s="43" t="s">
        <v>760</v>
      </c>
      <c r="E841" s="44">
        <v>9000</v>
      </c>
      <c r="F841" s="44">
        <v>13500</v>
      </c>
      <c r="G841" s="44">
        <v>4700</v>
      </c>
      <c r="H841" s="44">
        <v>4100</v>
      </c>
      <c r="I841" s="44">
        <v>2300</v>
      </c>
    </row>
    <row r="842" spans="1:9" ht="15" customHeight="1" x14ac:dyDescent="0.25">
      <c r="A842" s="18">
        <v>165</v>
      </c>
      <c r="B842" s="43" t="s">
        <v>287</v>
      </c>
      <c r="C842" s="43" t="s">
        <v>292</v>
      </c>
      <c r="D842" s="43" t="s">
        <v>763</v>
      </c>
      <c r="E842" s="44">
        <v>9000</v>
      </c>
      <c r="F842" s="44">
        <v>13500</v>
      </c>
      <c r="G842" s="44">
        <v>4700</v>
      </c>
      <c r="H842" s="44">
        <v>4100</v>
      </c>
      <c r="I842" s="44">
        <v>2300</v>
      </c>
    </row>
    <row r="843" spans="1:9" ht="15" customHeight="1" x14ac:dyDescent="0.25">
      <c r="A843" s="18">
        <v>166</v>
      </c>
      <c r="B843" s="43" t="s">
        <v>102</v>
      </c>
      <c r="C843" s="43" t="s">
        <v>292</v>
      </c>
      <c r="D843" s="43" t="s">
        <v>764</v>
      </c>
      <c r="E843" s="44">
        <v>9000</v>
      </c>
      <c r="F843" s="44">
        <v>15000</v>
      </c>
      <c r="G843" s="44">
        <v>5300</v>
      </c>
      <c r="H843" s="44">
        <v>4500</v>
      </c>
      <c r="I843" s="44">
        <v>2600</v>
      </c>
    </row>
    <row r="844" spans="1:9" ht="15" customHeight="1" x14ac:dyDescent="0.25">
      <c r="A844" s="18">
        <v>167</v>
      </c>
      <c r="B844" s="43" t="s">
        <v>760</v>
      </c>
      <c r="C844" s="43" t="s">
        <v>324</v>
      </c>
      <c r="D844" s="43" t="s">
        <v>347</v>
      </c>
      <c r="E844" s="44">
        <v>12000</v>
      </c>
      <c r="F844" s="44">
        <v>18000</v>
      </c>
      <c r="G844" s="44">
        <v>6300</v>
      </c>
      <c r="H844" s="44">
        <v>5400</v>
      </c>
      <c r="I844" s="44">
        <v>3100</v>
      </c>
    </row>
    <row r="845" spans="1:9" ht="15" customHeight="1" x14ac:dyDescent="0.25">
      <c r="A845" s="489">
        <v>168</v>
      </c>
      <c r="B845" s="513" t="s">
        <v>364</v>
      </c>
      <c r="C845" s="43" t="s">
        <v>292</v>
      </c>
      <c r="D845" s="43" t="s">
        <v>765</v>
      </c>
      <c r="E845" s="44">
        <v>9000</v>
      </c>
      <c r="F845" s="44">
        <v>17100</v>
      </c>
      <c r="G845" s="44">
        <v>6000</v>
      </c>
      <c r="H845" s="44">
        <v>5100</v>
      </c>
      <c r="I845" s="44">
        <v>3400</v>
      </c>
    </row>
    <row r="846" spans="1:9" ht="15" customHeight="1" x14ac:dyDescent="0.25">
      <c r="A846" s="489"/>
      <c r="B846" s="513"/>
      <c r="C846" s="43" t="s">
        <v>765</v>
      </c>
      <c r="D846" s="43" t="s">
        <v>656</v>
      </c>
      <c r="E846" s="44">
        <v>6000</v>
      </c>
      <c r="F846" s="44">
        <v>14000</v>
      </c>
      <c r="G846" s="44">
        <v>4900</v>
      </c>
      <c r="H846" s="44">
        <v>4200</v>
      </c>
      <c r="I846" s="44">
        <v>2800</v>
      </c>
    </row>
    <row r="847" spans="1:9" ht="15" customHeight="1" x14ac:dyDescent="0.25">
      <c r="A847" s="18">
        <v>169</v>
      </c>
      <c r="B847" s="43" t="s">
        <v>766</v>
      </c>
      <c r="C847" s="43" t="s">
        <v>656</v>
      </c>
      <c r="D847" s="43" t="s">
        <v>767</v>
      </c>
      <c r="E847" s="44">
        <v>7500</v>
      </c>
      <c r="F847" s="44">
        <v>10000</v>
      </c>
      <c r="G847" s="44">
        <v>3500</v>
      </c>
      <c r="H847" s="44">
        <v>3000</v>
      </c>
      <c r="I847" s="44">
        <v>2000</v>
      </c>
    </row>
    <row r="848" spans="1:9" ht="15" customHeight="1" x14ac:dyDescent="0.25">
      <c r="A848" s="489">
        <v>170</v>
      </c>
      <c r="B848" s="513" t="s">
        <v>768</v>
      </c>
      <c r="C848" s="43" t="s">
        <v>769</v>
      </c>
      <c r="D848" s="43" t="s">
        <v>770</v>
      </c>
      <c r="E848" s="44">
        <v>7500</v>
      </c>
      <c r="F848" s="44">
        <v>10000</v>
      </c>
      <c r="G848" s="44">
        <v>3500</v>
      </c>
      <c r="H848" s="44">
        <v>3000</v>
      </c>
      <c r="I848" s="44">
        <v>2000</v>
      </c>
    </row>
    <row r="849" spans="1:9" ht="15" customHeight="1" x14ac:dyDescent="0.25">
      <c r="A849" s="489"/>
      <c r="B849" s="513"/>
      <c r="C849" s="43" t="s">
        <v>770</v>
      </c>
      <c r="D849" s="43" t="s">
        <v>35</v>
      </c>
      <c r="E849" s="44">
        <v>4500</v>
      </c>
      <c r="F849" s="44">
        <v>6000</v>
      </c>
      <c r="G849" s="44">
        <v>2100</v>
      </c>
      <c r="H849" s="44">
        <v>1800</v>
      </c>
      <c r="I849" s="44">
        <v>1300</v>
      </c>
    </row>
    <row r="850" spans="1:9" ht="15" customHeight="1" x14ac:dyDescent="0.25">
      <c r="A850" s="18">
        <v>171</v>
      </c>
      <c r="B850" s="43" t="s">
        <v>656</v>
      </c>
      <c r="C850" s="43" t="s">
        <v>324</v>
      </c>
      <c r="D850" s="43" t="s">
        <v>635</v>
      </c>
      <c r="E850" s="44">
        <v>12000</v>
      </c>
      <c r="F850" s="44">
        <v>16000</v>
      </c>
      <c r="G850" s="44">
        <v>5600</v>
      </c>
      <c r="H850" s="44">
        <v>4800</v>
      </c>
      <c r="I850" s="44">
        <v>3200</v>
      </c>
    </row>
    <row r="851" spans="1:9" ht="15" customHeight="1" x14ac:dyDescent="0.25">
      <c r="A851" s="18">
        <v>172</v>
      </c>
      <c r="B851" s="43" t="s">
        <v>770</v>
      </c>
      <c r="C851" s="43" t="s">
        <v>771</v>
      </c>
      <c r="D851" s="43" t="s">
        <v>768</v>
      </c>
      <c r="E851" s="44">
        <v>6300</v>
      </c>
      <c r="F851" s="44">
        <v>8500</v>
      </c>
      <c r="G851" s="44">
        <v>3000</v>
      </c>
      <c r="H851" s="44">
        <v>2600</v>
      </c>
      <c r="I851" s="44">
        <v>1700</v>
      </c>
    </row>
    <row r="852" spans="1:9" ht="15" customHeight="1" x14ac:dyDescent="0.25">
      <c r="A852" s="18">
        <v>173</v>
      </c>
      <c r="B852" s="43" t="s">
        <v>192</v>
      </c>
      <c r="C852" s="43" t="s">
        <v>292</v>
      </c>
      <c r="D852" s="43" t="s">
        <v>635</v>
      </c>
      <c r="E852" s="44">
        <v>10800</v>
      </c>
      <c r="F852" s="44">
        <v>14600</v>
      </c>
      <c r="G852" s="44">
        <v>5100</v>
      </c>
      <c r="H852" s="44">
        <v>4400</v>
      </c>
      <c r="I852" s="44">
        <v>2900</v>
      </c>
    </row>
    <row r="853" spans="1:9" ht="15" customHeight="1" x14ac:dyDescent="0.25">
      <c r="A853" s="18">
        <v>174</v>
      </c>
      <c r="B853" s="43" t="s">
        <v>16</v>
      </c>
      <c r="C853" s="43" t="s">
        <v>292</v>
      </c>
      <c r="D853" s="43" t="s">
        <v>635</v>
      </c>
      <c r="E853" s="44">
        <v>9000</v>
      </c>
      <c r="F853" s="44">
        <v>12000</v>
      </c>
      <c r="G853" s="44">
        <v>4200</v>
      </c>
      <c r="H853" s="44">
        <v>3600</v>
      </c>
      <c r="I853" s="44">
        <v>2400</v>
      </c>
    </row>
    <row r="854" spans="1:9" ht="15" customHeight="1" x14ac:dyDescent="0.25">
      <c r="A854" s="18">
        <v>175</v>
      </c>
      <c r="B854" s="43" t="s">
        <v>772</v>
      </c>
      <c r="C854" s="43" t="s">
        <v>292</v>
      </c>
      <c r="D854" s="43" t="s">
        <v>773</v>
      </c>
      <c r="E854" s="44">
        <v>6000</v>
      </c>
      <c r="F854" s="44">
        <v>8000</v>
      </c>
      <c r="G854" s="44">
        <v>2800</v>
      </c>
      <c r="H854" s="44">
        <v>2400</v>
      </c>
      <c r="I854" s="44">
        <v>1600</v>
      </c>
    </row>
    <row r="855" spans="1:9" ht="15" customHeight="1" x14ac:dyDescent="0.25">
      <c r="A855" s="489">
        <v>176</v>
      </c>
      <c r="B855" s="513" t="s">
        <v>774</v>
      </c>
      <c r="C855" s="43" t="s">
        <v>656</v>
      </c>
      <c r="D855" s="43" t="s">
        <v>775</v>
      </c>
      <c r="E855" s="44">
        <v>9000</v>
      </c>
      <c r="F855" s="44">
        <v>12000</v>
      </c>
      <c r="G855" s="44">
        <v>4200</v>
      </c>
      <c r="H855" s="44">
        <v>3600</v>
      </c>
      <c r="I855" s="44">
        <v>2400</v>
      </c>
    </row>
    <row r="856" spans="1:9" ht="15" customHeight="1" x14ac:dyDescent="0.25">
      <c r="A856" s="489"/>
      <c r="B856" s="513"/>
      <c r="C856" s="43" t="s">
        <v>775</v>
      </c>
      <c r="D856" s="43" t="s">
        <v>776</v>
      </c>
      <c r="E856" s="44">
        <v>3750</v>
      </c>
      <c r="F856" s="44">
        <v>5000</v>
      </c>
      <c r="G856" s="44">
        <v>2000</v>
      </c>
      <c r="H856" s="44">
        <v>1800</v>
      </c>
      <c r="I856" s="44">
        <v>1300</v>
      </c>
    </row>
    <row r="857" spans="1:9" ht="15" customHeight="1" x14ac:dyDescent="0.25">
      <c r="A857" s="18">
        <v>177</v>
      </c>
      <c r="B857" s="43" t="s">
        <v>295</v>
      </c>
      <c r="C857" s="43" t="s">
        <v>324</v>
      </c>
      <c r="D857" s="43" t="s">
        <v>777</v>
      </c>
      <c r="E857" s="44">
        <v>7500</v>
      </c>
      <c r="F857" s="44">
        <v>10000</v>
      </c>
      <c r="G857" s="44">
        <v>3500</v>
      </c>
      <c r="H857" s="44">
        <v>3000</v>
      </c>
      <c r="I857" s="44">
        <v>2000</v>
      </c>
    </row>
    <row r="858" spans="1:9" ht="15" customHeight="1" x14ac:dyDescent="0.25">
      <c r="A858" s="18">
        <v>178</v>
      </c>
      <c r="B858" s="43" t="s">
        <v>778</v>
      </c>
      <c r="C858" s="43" t="s">
        <v>633</v>
      </c>
      <c r="D858" s="43" t="s">
        <v>323</v>
      </c>
      <c r="E858" s="44">
        <v>46500</v>
      </c>
      <c r="F858" s="44">
        <v>55800</v>
      </c>
      <c r="G858" s="44"/>
      <c r="H858" s="44"/>
      <c r="I858" s="44"/>
    </row>
    <row r="859" spans="1:9" ht="15" customHeight="1" x14ac:dyDescent="0.25">
      <c r="A859" s="18">
        <v>179</v>
      </c>
      <c r="B859" s="43" t="s">
        <v>205</v>
      </c>
      <c r="C859" s="43" t="s">
        <v>633</v>
      </c>
      <c r="D859" s="43" t="s">
        <v>323</v>
      </c>
      <c r="E859" s="44">
        <v>46500</v>
      </c>
      <c r="F859" s="44">
        <v>55800</v>
      </c>
      <c r="G859" s="44"/>
      <c r="H859" s="44"/>
      <c r="I859" s="44"/>
    </row>
    <row r="860" spans="1:9" ht="15" customHeight="1" x14ac:dyDescent="0.25">
      <c r="A860" s="18">
        <v>180</v>
      </c>
      <c r="B860" s="43" t="s">
        <v>394</v>
      </c>
      <c r="C860" s="43" t="s">
        <v>15</v>
      </c>
      <c r="D860" s="43" t="s">
        <v>72</v>
      </c>
      <c r="E860" s="44">
        <v>10500</v>
      </c>
      <c r="F860" s="44">
        <v>15800</v>
      </c>
      <c r="G860" s="44">
        <v>5500</v>
      </c>
      <c r="H860" s="44">
        <v>4700</v>
      </c>
      <c r="I860" s="44">
        <v>3200</v>
      </c>
    </row>
    <row r="861" spans="1:9" ht="15" customHeight="1" x14ac:dyDescent="0.25">
      <c r="A861" s="18">
        <v>181</v>
      </c>
      <c r="B861" s="43" t="s">
        <v>779</v>
      </c>
      <c r="C861" s="43" t="s">
        <v>629</v>
      </c>
      <c r="D861" s="43" t="s">
        <v>780</v>
      </c>
      <c r="E861" s="44">
        <v>7500</v>
      </c>
      <c r="F861" s="44">
        <v>11300</v>
      </c>
      <c r="G861" s="44">
        <v>4000</v>
      </c>
      <c r="H861" s="44">
        <v>3400</v>
      </c>
      <c r="I861" s="44">
        <v>2300</v>
      </c>
    </row>
    <row r="862" spans="1:9" ht="15" customHeight="1" x14ac:dyDescent="0.25">
      <c r="A862" s="18">
        <v>182</v>
      </c>
      <c r="B862" s="43" t="s">
        <v>167</v>
      </c>
      <c r="C862" s="43" t="s">
        <v>133</v>
      </c>
      <c r="D862" s="43" t="s">
        <v>278</v>
      </c>
      <c r="E862" s="44">
        <v>10500</v>
      </c>
      <c r="F862" s="44">
        <v>15800</v>
      </c>
      <c r="G862" s="44"/>
      <c r="H862" s="44"/>
      <c r="I862" s="44"/>
    </row>
    <row r="863" spans="1:9" ht="15" customHeight="1" x14ac:dyDescent="0.25">
      <c r="A863" s="18">
        <v>183</v>
      </c>
      <c r="B863" s="43" t="s">
        <v>781</v>
      </c>
      <c r="C863" s="43" t="s">
        <v>126</v>
      </c>
      <c r="D863" s="43" t="s">
        <v>35</v>
      </c>
      <c r="E863" s="44">
        <v>6750</v>
      </c>
      <c r="F863" s="44">
        <v>10000</v>
      </c>
      <c r="G863" s="44"/>
      <c r="H863" s="44"/>
      <c r="I863" s="44"/>
    </row>
    <row r="864" spans="1:9" ht="15" customHeight="1" x14ac:dyDescent="0.25">
      <c r="A864" s="489">
        <v>184</v>
      </c>
      <c r="B864" s="513" t="s">
        <v>782</v>
      </c>
      <c r="C864" s="43" t="s">
        <v>95</v>
      </c>
      <c r="D864" s="43" t="s">
        <v>124</v>
      </c>
      <c r="E864" s="44">
        <v>13500</v>
      </c>
      <c r="F864" s="44">
        <v>27000</v>
      </c>
      <c r="G864" s="44"/>
      <c r="H864" s="44"/>
      <c r="I864" s="44"/>
    </row>
    <row r="865" spans="1:9" ht="15" customHeight="1" x14ac:dyDescent="0.25">
      <c r="A865" s="489"/>
      <c r="B865" s="513"/>
      <c r="C865" s="43" t="s">
        <v>95</v>
      </c>
      <c r="D865" s="43" t="s">
        <v>667</v>
      </c>
      <c r="E865" s="44">
        <v>13500</v>
      </c>
      <c r="F865" s="44">
        <v>27000</v>
      </c>
      <c r="G865" s="44"/>
      <c r="H865" s="44"/>
      <c r="I865" s="44"/>
    </row>
    <row r="866" spans="1:9" ht="15" customHeight="1" x14ac:dyDescent="0.25">
      <c r="A866" s="489">
        <v>185</v>
      </c>
      <c r="B866" s="518" t="s">
        <v>783</v>
      </c>
      <c r="C866" s="518"/>
      <c r="D866" s="518"/>
      <c r="E866" s="44">
        <v>0</v>
      </c>
      <c r="F866" s="44"/>
      <c r="G866" s="44"/>
      <c r="H866" s="44"/>
      <c r="I866" s="44"/>
    </row>
    <row r="867" spans="1:9" ht="15" customHeight="1" x14ac:dyDescent="0.25">
      <c r="A867" s="489"/>
      <c r="B867" s="519" t="s">
        <v>784</v>
      </c>
      <c r="C867" s="513"/>
      <c r="D867" s="513"/>
      <c r="E867" s="44">
        <v>13500</v>
      </c>
      <c r="F867" s="44">
        <v>35000</v>
      </c>
      <c r="G867" s="44"/>
      <c r="H867" s="44"/>
      <c r="I867" s="44"/>
    </row>
    <row r="868" spans="1:9" ht="15" customHeight="1" x14ac:dyDescent="0.25">
      <c r="A868" s="489"/>
      <c r="B868" s="519" t="s">
        <v>785</v>
      </c>
      <c r="C868" s="513"/>
      <c r="D868" s="513"/>
      <c r="E868" s="44">
        <v>13500</v>
      </c>
      <c r="F868" s="44">
        <v>35000</v>
      </c>
      <c r="G868" s="44"/>
      <c r="H868" s="44"/>
      <c r="I868" s="44"/>
    </row>
    <row r="869" spans="1:9" ht="15" customHeight="1" x14ac:dyDescent="0.25">
      <c r="A869" s="489"/>
      <c r="B869" s="519" t="s">
        <v>786</v>
      </c>
      <c r="C869" s="513"/>
      <c r="D869" s="513"/>
      <c r="E869" s="44">
        <v>13500</v>
      </c>
      <c r="F869" s="44">
        <v>30000</v>
      </c>
      <c r="G869" s="44"/>
      <c r="H869" s="44"/>
      <c r="I869" s="44"/>
    </row>
    <row r="870" spans="1:9" ht="15" customHeight="1" x14ac:dyDescent="0.25">
      <c r="A870" s="489">
        <v>186</v>
      </c>
      <c r="B870" s="518" t="s">
        <v>787</v>
      </c>
      <c r="C870" s="518"/>
      <c r="D870" s="518"/>
      <c r="E870" s="44">
        <v>0</v>
      </c>
      <c r="F870" s="44">
        <v>0</v>
      </c>
      <c r="G870" s="44"/>
      <c r="H870" s="44"/>
      <c r="I870" s="44"/>
    </row>
    <row r="871" spans="1:9" ht="15" customHeight="1" x14ac:dyDescent="0.25">
      <c r="A871" s="489"/>
      <c r="B871" s="513" t="s">
        <v>788</v>
      </c>
      <c r="C871" s="513"/>
      <c r="D871" s="513"/>
      <c r="E871" s="44">
        <v>14300</v>
      </c>
      <c r="F871" s="44">
        <v>35000</v>
      </c>
      <c r="G871" s="44"/>
      <c r="H871" s="44"/>
      <c r="I871" s="44"/>
    </row>
    <row r="872" spans="1:9" ht="15" customHeight="1" x14ac:dyDescent="0.25">
      <c r="A872" s="489">
        <v>187</v>
      </c>
      <c r="B872" s="513" t="s">
        <v>789</v>
      </c>
      <c r="C872" s="513"/>
      <c r="D872" s="513"/>
      <c r="E872" s="44">
        <v>0</v>
      </c>
      <c r="F872" s="44"/>
      <c r="G872" s="44"/>
      <c r="H872" s="44"/>
      <c r="I872" s="44"/>
    </row>
    <row r="873" spans="1:9" ht="15" customHeight="1" x14ac:dyDescent="0.25">
      <c r="A873" s="489"/>
      <c r="B873" s="43" t="s">
        <v>790</v>
      </c>
      <c r="C873" s="43" t="s">
        <v>605</v>
      </c>
      <c r="D873" s="43" t="s">
        <v>721</v>
      </c>
      <c r="E873" s="44">
        <v>8400</v>
      </c>
      <c r="F873" s="44">
        <v>21000</v>
      </c>
      <c r="G873" s="44"/>
      <c r="H873" s="44"/>
      <c r="I873" s="44"/>
    </row>
    <row r="874" spans="1:9" ht="15" customHeight="1" x14ac:dyDescent="0.25">
      <c r="A874" s="489"/>
      <c r="B874" s="513" t="s">
        <v>791</v>
      </c>
      <c r="C874" s="513"/>
      <c r="D874" s="513"/>
      <c r="E874" s="44">
        <v>7700</v>
      </c>
      <c r="F874" s="44">
        <v>19300</v>
      </c>
      <c r="G874" s="44"/>
      <c r="H874" s="44"/>
      <c r="I874" s="44"/>
    </row>
    <row r="875" spans="1:9" ht="15" customHeight="1" x14ac:dyDescent="0.25">
      <c r="A875" s="489">
        <v>188</v>
      </c>
      <c r="B875" s="513" t="s">
        <v>792</v>
      </c>
      <c r="C875" s="513"/>
      <c r="D875" s="513"/>
      <c r="E875" s="44">
        <v>0</v>
      </c>
      <c r="F875" s="44"/>
      <c r="G875" s="44"/>
      <c r="H875" s="44"/>
      <c r="I875" s="44"/>
    </row>
    <row r="876" spans="1:9" ht="15" customHeight="1" x14ac:dyDescent="0.25">
      <c r="A876" s="489"/>
      <c r="B876" s="513" t="s">
        <v>793</v>
      </c>
      <c r="C876" s="513"/>
      <c r="D876" s="513"/>
      <c r="E876" s="44">
        <v>12600</v>
      </c>
      <c r="F876" s="44">
        <v>25200</v>
      </c>
      <c r="G876" s="44"/>
      <c r="H876" s="44"/>
      <c r="I876" s="44"/>
    </row>
    <row r="877" spans="1:9" ht="15" customHeight="1" x14ac:dyDescent="0.25">
      <c r="A877" s="489"/>
      <c r="B877" s="513" t="s">
        <v>794</v>
      </c>
      <c r="C877" s="513"/>
      <c r="D877" s="513"/>
      <c r="E877" s="44">
        <v>10400</v>
      </c>
      <c r="F877" s="44">
        <v>20800</v>
      </c>
      <c r="G877" s="44"/>
      <c r="H877" s="44"/>
      <c r="I877" s="44"/>
    </row>
    <row r="878" spans="1:9" ht="15" customHeight="1" x14ac:dyDescent="0.25">
      <c r="A878" s="489"/>
      <c r="B878" s="513" t="s">
        <v>795</v>
      </c>
      <c r="C878" s="513"/>
      <c r="D878" s="513"/>
      <c r="E878" s="44">
        <v>15400</v>
      </c>
      <c r="F878" s="44">
        <v>27700</v>
      </c>
      <c r="G878" s="44"/>
      <c r="H878" s="44"/>
      <c r="I878" s="44"/>
    </row>
    <row r="879" spans="1:9" ht="15" customHeight="1" x14ac:dyDescent="0.25">
      <c r="A879" s="18">
        <v>189</v>
      </c>
      <c r="B879" s="43" t="s">
        <v>796</v>
      </c>
      <c r="C879" s="43" t="s">
        <v>33</v>
      </c>
      <c r="D879" s="43" t="s">
        <v>124</v>
      </c>
      <c r="E879" s="44">
        <v>15000</v>
      </c>
      <c r="F879" s="44">
        <v>27000</v>
      </c>
      <c r="G879" s="44"/>
      <c r="H879" s="44"/>
      <c r="I879" s="44"/>
    </row>
    <row r="880" spans="1:9" ht="15" customHeight="1" x14ac:dyDescent="0.25">
      <c r="A880" s="18">
        <v>190</v>
      </c>
      <c r="B880" s="43" t="s">
        <v>797</v>
      </c>
      <c r="C880" s="43" t="s">
        <v>121</v>
      </c>
      <c r="D880" s="43" t="s">
        <v>134</v>
      </c>
      <c r="E880" s="44">
        <v>20800</v>
      </c>
      <c r="F880" s="44">
        <v>37400</v>
      </c>
      <c r="G880" s="44"/>
      <c r="H880" s="44"/>
      <c r="I880" s="44"/>
    </row>
    <row r="881" spans="1:9" ht="15" customHeight="1" x14ac:dyDescent="0.25">
      <c r="A881" s="18">
        <v>191</v>
      </c>
      <c r="B881" s="43" t="s">
        <v>798</v>
      </c>
      <c r="C881" s="43" t="s">
        <v>114</v>
      </c>
      <c r="D881" s="43" t="s">
        <v>799</v>
      </c>
      <c r="E881" s="44">
        <v>7500</v>
      </c>
      <c r="F881" s="44">
        <v>11300</v>
      </c>
      <c r="G881" s="44"/>
      <c r="H881" s="44"/>
      <c r="I881" s="44"/>
    </row>
    <row r="882" spans="1:9" ht="15" customHeight="1" x14ac:dyDescent="0.25">
      <c r="A882" s="489">
        <v>192</v>
      </c>
      <c r="B882" s="513" t="s">
        <v>800</v>
      </c>
      <c r="C882" s="513"/>
      <c r="D882" s="513"/>
      <c r="E882" s="44">
        <v>0</v>
      </c>
      <c r="F882" s="44"/>
      <c r="G882" s="44"/>
      <c r="H882" s="44"/>
      <c r="I882" s="44"/>
    </row>
    <row r="883" spans="1:9" ht="15" customHeight="1" x14ac:dyDescent="0.25">
      <c r="A883" s="489"/>
      <c r="B883" s="513" t="s">
        <v>801</v>
      </c>
      <c r="C883" s="513"/>
      <c r="D883" s="513"/>
      <c r="E883" s="44">
        <v>6000</v>
      </c>
      <c r="F883" s="44">
        <v>9000</v>
      </c>
      <c r="G883" s="44"/>
      <c r="H883" s="44"/>
      <c r="I883" s="44"/>
    </row>
    <row r="884" spans="1:9" ht="15" customHeight="1" x14ac:dyDescent="0.25">
      <c r="A884" s="489"/>
      <c r="B884" s="513" t="s">
        <v>802</v>
      </c>
      <c r="C884" s="513"/>
      <c r="D884" s="513"/>
      <c r="E884" s="44">
        <v>5250</v>
      </c>
      <c r="F884" s="44">
        <v>7900</v>
      </c>
      <c r="G884" s="44"/>
      <c r="H884" s="44"/>
      <c r="I884" s="44"/>
    </row>
    <row r="885" spans="1:9" ht="15" customHeight="1" x14ac:dyDescent="0.25">
      <c r="A885" s="489"/>
      <c r="B885" s="513" t="s">
        <v>803</v>
      </c>
      <c r="C885" s="513"/>
      <c r="D885" s="513"/>
      <c r="E885" s="44">
        <v>3750</v>
      </c>
      <c r="F885" s="44">
        <v>5600</v>
      </c>
      <c r="G885" s="44"/>
      <c r="H885" s="44"/>
      <c r="I885" s="44"/>
    </row>
    <row r="886" spans="1:9" ht="15" customHeight="1" x14ac:dyDescent="0.25">
      <c r="A886" s="489">
        <v>193</v>
      </c>
      <c r="B886" s="513" t="s">
        <v>804</v>
      </c>
      <c r="C886" s="513"/>
      <c r="D886" s="513"/>
      <c r="E886" s="44">
        <v>0</v>
      </c>
      <c r="F886" s="44">
        <v>0</v>
      </c>
      <c r="G886" s="44"/>
      <c r="H886" s="44"/>
      <c r="I886" s="44"/>
    </row>
    <row r="887" spans="1:9" ht="15" customHeight="1" x14ac:dyDescent="0.25">
      <c r="A887" s="489"/>
      <c r="B887" s="513" t="s">
        <v>801</v>
      </c>
      <c r="C887" s="513"/>
      <c r="D887" s="513"/>
      <c r="E887" s="44">
        <v>4500</v>
      </c>
      <c r="F887" s="44">
        <v>6800</v>
      </c>
      <c r="G887" s="44"/>
      <c r="H887" s="44"/>
      <c r="I887" s="44"/>
    </row>
    <row r="888" spans="1:9" ht="15" customHeight="1" x14ac:dyDescent="0.25">
      <c r="A888" s="489"/>
      <c r="B888" s="513" t="s">
        <v>802</v>
      </c>
      <c r="C888" s="513"/>
      <c r="D888" s="513"/>
      <c r="E888" s="44">
        <v>3000</v>
      </c>
      <c r="F888" s="44">
        <v>4500</v>
      </c>
      <c r="G888" s="44"/>
      <c r="H888" s="44"/>
      <c r="I888" s="44"/>
    </row>
    <row r="889" spans="1:9" ht="15" customHeight="1" x14ac:dyDescent="0.25">
      <c r="A889" s="489"/>
      <c r="B889" s="513" t="s">
        <v>805</v>
      </c>
      <c r="C889" s="513"/>
      <c r="D889" s="513"/>
      <c r="E889" s="44">
        <v>3000</v>
      </c>
      <c r="F889" s="44">
        <v>4500</v>
      </c>
      <c r="G889" s="44"/>
      <c r="H889" s="44"/>
      <c r="I889" s="44"/>
    </row>
    <row r="890" spans="1:9" ht="15" customHeight="1" x14ac:dyDescent="0.25">
      <c r="A890" s="489"/>
      <c r="B890" s="513" t="s">
        <v>806</v>
      </c>
      <c r="C890" s="513"/>
      <c r="D890" s="513"/>
      <c r="E890" s="44">
        <v>2550</v>
      </c>
      <c r="F890" s="44">
        <v>3800</v>
      </c>
      <c r="G890" s="44"/>
      <c r="H890" s="44"/>
      <c r="I890" s="44"/>
    </row>
    <row r="891" spans="1:9" ht="15" customHeight="1" x14ac:dyDescent="0.25">
      <c r="A891" s="489"/>
      <c r="B891" s="513" t="s">
        <v>803</v>
      </c>
      <c r="C891" s="513"/>
      <c r="D891" s="513"/>
      <c r="E891" s="44">
        <v>2250</v>
      </c>
      <c r="F891" s="44">
        <v>3000</v>
      </c>
      <c r="G891" s="44"/>
      <c r="H891" s="44"/>
      <c r="I891" s="44"/>
    </row>
    <row r="892" spans="1:9" ht="15" customHeight="1" x14ac:dyDescent="0.25">
      <c r="A892" s="489">
        <v>194</v>
      </c>
      <c r="B892" s="513" t="s">
        <v>807</v>
      </c>
      <c r="C892" s="513"/>
      <c r="D892" s="513"/>
      <c r="E892" s="44">
        <v>0</v>
      </c>
      <c r="F892" s="44">
        <v>0</v>
      </c>
      <c r="G892" s="44"/>
      <c r="H892" s="44"/>
      <c r="I892" s="44"/>
    </row>
    <row r="893" spans="1:9" ht="15" customHeight="1" x14ac:dyDescent="0.25">
      <c r="A893" s="489"/>
      <c r="B893" s="513" t="s">
        <v>801</v>
      </c>
      <c r="C893" s="513"/>
      <c r="D893" s="513"/>
      <c r="E893" s="44">
        <v>3000</v>
      </c>
      <c r="F893" s="44">
        <v>4500</v>
      </c>
      <c r="G893" s="44"/>
      <c r="H893" s="44"/>
      <c r="I893" s="44"/>
    </row>
    <row r="894" spans="1:9" ht="15" customHeight="1" x14ac:dyDescent="0.25">
      <c r="A894" s="489"/>
      <c r="B894" s="513" t="s">
        <v>802</v>
      </c>
      <c r="C894" s="513"/>
      <c r="D894" s="513"/>
      <c r="E894" s="44">
        <v>2250</v>
      </c>
      <c r="F894" s="44">
        <v>3000</v>
      </c>
      <c r="G894" s="44"/>
      <c r="H894" s="44"/>
      <c r="I894" s="44"/>
    </row>
    <row r="895" spans="1:9" ht="15" customHeight="1" x14ac:dyDescent="0.25">
      <c r="A895" s="489"/>
      <c r="B895" s="513" t="s">
        <v>803</v>
      </c>
      <c r="C895" s="513"/>
      <c r="D895" s="513"/>
      <c r="E895" s="44">
        <v>1950</v>
      </c>
      <c r="F895" s="44">
        <v>2900</v>
      </c>
      <c r="G895" s="44"/>
      <c r="H895" s="44"/>
      <c r="I895" s="44"/>
    </row>
    <row r="896" spans="1:9" ht="15" customHeight="1" x14ac:dyDescent="0.25">
      <c r="A896" s="489">
        <v>195</v>
      </c>
      <c r="B896" s="513" t="s">
        <v>808</v>
      </c>
      <c r="C896" s="513"/>
      <c r="D896" s="513"/>
      <c r="E896" s="44">
        <v>0</v>
      </c>
      <c r="F896" s="44">
        <v>0</v>
      </c>
      <c r="G896" s="44"/>
      <c r="H896" s="44"/>
      <c r="I896" s="44"/>
    </row>
    <row r="897" spans="1:9" ht="15" customHeight="1" x14ac:dyDescent="0.25">
      <c r="A897" s="489"/>
      <c r="B897" s="43" t="s">
        <v>809</v>
      </c>
      <c r="C897" s="43" t="s">
        <v>133</v>
      </c>
      <c r="D897" s="43" t="s">
        <v>39</v>
      </c>
      <c r="E897" s="44">
        <v>3000</v>
      </c>
      <c r="F897" s="44">
        <v>4500</v>
      </c>
      <c r="G897" s="44"/>
      <c r="H897" s="44"/>
      <c r="I897" s="44"/>
    </row>
    <row r="898" spans="1:9" ht="15" customHeight="1" x14ac:dyDescent="0.25">
      <c r="A898" s="489"/>
      <c r="B898" s="43" t="s">
        <v>810</v>
      </c>
      <c r="C898" s="43" t="s">
        <v>133</v>
      </c>
      <c r="D898" s="43" t="s">
        <v>263</v>
      </c>
      <c r="E898" s="44">
        <v>3000</v>
      </c>
      <c r="F898" s="44">
        <v>4500</v>
      </c>
      <c r="G898" s="44"/>
      <c r="H898" s="44"/>
      <c r="I898" s="44"/>
    </row>
    <row r="899" spans="1:9" ht="15" customHeight="1" x14ac:dyDescent="0.25">
      <c r="A899" s="489"/>
      <c r="B899" s="43" t="s">
        <v>811</v>
      </c>
      <c r="C899" s="43" t="s">
        <v>133</v>
      </c>
      <c r="D899" s="43" t="s">
        <v>35</v>
      </c>
      <c r="E899" s="44">
        <v>3000</v>
      </c>
      <c r="F899" s="44">
        <v>4500</v>
      </c>
      <c r="G899" s="44"/>
      <c r="H899" s="44"/>
      <c r="I899" s="44"/>
    </row>
    <row r="900" spans="1:9" ht="15" customHeight="1" x14ac:dyDescent="0.25">
      <c r="A900" s="18">
        <v>196</v>
      </c>
      <c r="B900" s="513" t="s">
        <v>812</v>
      </c>
      <c r="C900" s="513"/>
      <c r="D900" s="513"/>
      <c r="E900" s="44">
        <v>16900</v>
      </c>
      <c r="F900" s="44">
        <v>42000</v>
      </c>
      <c r="G900" s="44"/>
      <c r="H900" s="44"/>
      <c r="I900" s="44"/>
    </row>
    <row r="901" spans="1:9" ht="15" customHeight="1" x14ac:dyDescent="0.25">
      <c r="A901" s="8">
        <v>197</v>
      </c>
      <c r="B901" s="518" t="s">
        <v>813</v>
      </c>
      <c r="C901" s="518"/>
      <c r="D901" s="518"/>
      <c r="E901" s="44">
        <v>0</v>
      </c>
      <c r="F901" s="44"/>
      <c r="G901" s="44"/>
      <c r="H901" s="44"/>
      <c r="I901" s="44"/>
    </row>
    <row r="902" spans="1:9" ht="15" customHeight="1" x14ac:dyDescent="0.25">
      <c r="A902" s="18"/>
      <c r="B902" s="518" t="s">
        <v>814</v>
      </c>
      <c r="C902" s="518"/>
      <c r="D902" s="518"/>
      <c r="E902" s="44">
        <v>0</v>
      </c>
      <c r="F902" s="44"/>
      <c r="G902" s="44"/>
      <c r="H902" s="44"/>
      <c r="I902" s="44"/>
    </row>
    <row r="903" spans="1:9" ht="15" customHeight="1" x14ac:dyDescent="0.25">
      <c r="A903" s="18">
        <v>198</v>
      </c>
      <c r="B903" s="43" t="s">
        <v>815</v>
      </c>
      <c r="C903" s="43" t="s">
        <v>816</v>
      </c>
      <c r="D903" s="43" t="s">
        <v>817</v>
      </c>
      <c r="E903" s="44">
        <v>33000</v>
      </c>
      <c r="F903" s="44">
        <v>43000</v>
      </c>
      <c r="G903" s="44"/>
      <c r="H903" s="44"/>
      <c r="I903" s="44"/>
    </row>
    <row r="904" spans="1:9" ht="15" customHeight="1" x14ac:dyDescent="0.25">
      <c r="A904" s="18"/>
      <c r="B904" s="51" t="s">
        <v>818</v>
      </c>
      <c r="C904" s="43"/>
      <c r="D904" s="43"/>
      <c r="E904" s="44">
        <v>0</v>
      </c>
      <c r="F904" s="44"/>
      <c r="G904" s="44"/>
      <c r="H904" s="44"/>
      <c r="I904" s="44"/>
    </row>
    <row r="905" spans="1:9" ht="15" customHeight="1" x14ac:dyDescent="0.25">
      <c r="A905" s="18">
        <v>199</v>
      </c>
      <c r="B905" s="43" t="s">
        <v>819</v>
      </c>
      <c r="C905" s="43" t="s">
        <v>815</v>
      </c>
      <c r="D905" s="43" t="s">
        <v>820</v>
      </c>
      <c r="E905" s="44">
        <v>30000</v>
      </c>
      <c r="F905" s="44">
        <v>39000</v>
      </c>
      <c r="G905" s="44"/>
      <c r="H905" s="44"/>
      <c r="I905" s="44"/>
    </row>
    <row r="906" spans="1:9" ht="15" customHeight="1" x14ac:dyDescent="0.25">
      <c r="A906" s="18">
        <v>200</v>
      </c>
      <c r="B906" s="43" t="s">
        <v>821</v>
      </c>
      <c r="C906" s="43" t="s">
        <v>816</v>
      </c>
      <c r="D906" s="43" t="s">
        <v>822</v>
      </c>
      <c r="E906" s="44">
        <v>30000</v>
      </c>
      <c r="F906" s="44">
        <v>39000</v>
      </c>
      <c r="G906" s="44"/>
      <c r="H906" s="44"/>
      <c r="I906" s="44"/>
    </row>
    <row r="907" spans="1:9" ht="15" customHeight="1" x14ac:dyDescent="0.25">
      <c r="A907" s="18">
        <v>201</v>
      </c>
      <c r="B907" s="43" t="s">
        <v>823</v>
      </c>
      <c r="C907" s="43" t="s">
        <v>820</v>
      </c>
      <c r="D907" s="43" t="s">
        <v>824</v>
      </c>
      <c r="E907" s="44">
        <v>28500</v>
      </c>
      <c r="F907" s="44">
        <v>37000</v>
      </c>
      <c r="G907" s="44"/>
      <c r="H907" s="44"/>
      <c r="I907" s="44"/>
    </row>
    <row r="908" spans="1:9" ht="15" customHeight="1" x14ac:dyDescent="0.25">
      <c r="A908" s="18"/>
      <c r="B908" s="51" t="s">
        <v>825</v>
      </c>
      <c r="C908" s="43"/>
      <c r="D908" s="43"/>
      <c r="E908" s="44">
        <v>0</v>
      </c>
      <c r="F908" s="44"/>
      <c r="G908" s="44"/>
      <c r="H908" s="44"/>
      <c r="I908" s="44"/>
    </row>
    <row r="909" spans="1:9" x14ac:dyDescent="0.25">
      <c r="A909" s="18">
        <v>202</v>
      </c>
      <c r="B909" s="43" t="s">
        <v>817</v>
      </c>
      <c r="C909" s="43" t="s">
        <v>815</v>
      </c>
      <c r="D909" s="43" t="s">
        <v>826</v>
      </c>
      <c r="E909" s="44">
        <v>28500</v>
      </c>
      <c r="F909" s="44">
        <v>37000</v>
      </c>
      <c r="G909" s="44"/>
      <c r="H909" s="44"/>
      <c r="I909" s="44"/>
    </row>
    <row r="910" spans="1:9" x14ac:dyDescent="0.25">
      <c r="A910" s="18">
        <v>203</v>
      </c>
      <c r="B910" s="43" t="s">
        <v>827</v>
      </c>
      <c r="C910" s="43" t="s">
        <v>815</v>
      </c>
      <c r="D910" s="43" t="s">
        <v>820</v>
      </c>
      <c r="E910" s="44">
        <v>28500</v>
      </c>
      <c r="F910" s="44">
        <v>37000</v>
      </c>
      <c r="G910" s="44"/>
      <c r="H910" s="44"/>
      <c r="I910" s="44"/>
    </row>
    <row r="911" spans="1:9" x14ac:dyDescent="0.25">
      <c r="A911" s="18">
        <v>204</v>
      </c>
      <c r="B911" s="43" t="s">
        <v>822</v>
      </c>
      <c r="C911" s="43" t="s">
        <v>815</v>
      </c>
      <c r="D911" s="43" t="s">
        <v>820</v>
      </c>
      <c r="E911" s="44">
        <v>28500</v>
      </c>
      <c r="F911" s="44">
        <v>37000</v>
      </c>
      <c r="G911" s="44"/>
      <c r="H911" s="44"/>
      <c r="I911" s="44"/>
    </row>
    <row r="912" spans="1:9" x14ac:dyDescent="0.25">
      <c r="A912" s="18">
        <v>205</v>
      </c>
      <c r="B912" s="43" t="s">
        <v>826</v>
      </c>
      <c r="C912" s="43" t="s">
        <v>816</v>
      </c>
      <c r="D912" s="43" t="s">
        <v>828</v>
      </c>
      <c r="E912" s="44">
        <v>27750</v>
      </c>
      <c r="F912" s="44">
        <v>36000</v>
      </c>
      <c r="G912" s="44"/>
      <c r="H912" s="44"/>
      <c r="I912" s="44"/>
    </row>
    <row r="913" spans="1:9" x14ac:dyDescent="0.25">
      <c r="A913" s="18">
        <v>206</v>
      </c>
      <c r="B913" s="43" t="s">
        <v>829</v>
      </c>
      <c r="C913" s="43" t="s">
        <v>822</v>
      </c>
      <c r="D913" s="43" t="s">
        <v>828</v>
      </c>
      <c r="E913" s="44">
        <v>27000</v>
      </c>
      <c r="F913" s="44">
        <v>35000</v>
      </c>
      <c r="G913" s="44"/>
      <c r="H913" s="44"/>
      <c r="I913" s="44"/>
    </row>
    <row r="914" spans="1:9" x14ac:dyDescent="0.25">
      <c r="A914" s="18">
        <v>207</v>
      </c>
      <c r="B914" s="43" t="s">
        <v>830</v>
      </c>
      <c r="C914" s="43" t="s">
        <v>816</v>
      </c>
      <c r="D914" s="43" t="s">
        <v>828</v>
      </c>
      <c r="E914" s="44">
        <v>27750</v>
      </c>
      <c r="F914" s="44">
        <v>36000</v>
      </c>
      <c r="G914" s="44"/>
      <c r="H914" s="44"/>
      <c r="I914" s="44"/>
    </row>
    <row r="915" spans="1:9" x14ac:dyDescent="0.25">
      <c r="A915" s="18">
        <v>208</v>
      </c>
      <c r="B915" s="43" t="s">
        <v>831</v>
      </c>
      <c r="C915" s="43" t="s">
        <v>819</v>
      </c>
      <c r="D915" s="43" t="s">
        <v>828</v>
      </c>
      <c r="E915" s="44">
        <v>27000</v>
      </c>
      <c r="F915" s="44">
        <v>35000</v>
      </c>
      <c r="G915" s="44"/>
      <c r="H915" s="44"/>
      <c r="I915" s="44"/>
    </row>
    <row r="916" spans="1:9" x14ac:dyDescent="0.25">
      <c r="A916" s="18">
        <v>209</v>
      </c>
      <c r="B916" s="43" t="s">
        <v>832</v>
      </c>
      <c r="C916" s="43" t="s">
        <v>816</v>
      </c>
      <c r="D916" s="43" t="s">
        <v>828</v>
      </c>
      <c r="E916" s="44">
        <v>27750</v>
      </c>
      <c r="F916" s="44">
        <v>36000</v>
      </c>
      <c r="G916" s="44"/>
      <c r="H916" s="44"/>
      <c r="I916" s="44"/>
    </row>
    <row r="917" spans="1:9" x14ac:dyDescent="0.25">
      <c r="A917" s="18">
        <v>210</v>
      </c>
      <c r="B917" s="43" t="s">
        <v>824</v>
      </c>
      <c r="C917" s="43" t="s">
        <v>828</v>
      </c>
      <c r="D917" s="43" t="s">
        <v>35</v>
      </c>
      <c r="E917" s="44">
        <v>25500</v>
      </c>
      <c r="F917" s="44">
        <v>33000</v>
      </c>
      <c r="G917" s="44"/>
      <c r="H917" s="44"/>
      <c r="I917" s="44"/>
    </row>
    <row r="918" spans="1:9" x14ac:dyDescent="0.25">
      <c r="A918" s="489">
        <v>211</v>
      </c>
      <c r="B918" s="513" t="s">
        <v>828</v>
      </c>
      <c r="C918" s="43" t="s">
        <v>826</v>
      </c>
      <c r="D918" s="43" t="s">
        <v>824</v>
      </c>
      <c r="E918" s="44">
        <v>25500</v>
      </c>
      <c r="F918" s="44">
        <v>33000</v>
      </c>
      <c r="G918" s="44"/>
      <c r="H918" s="44"/>
      <c r="I918" s="44"/>
    </row>
    <row r="919" spans="1:9" x14ac:dyDescent="0.25">
      <c r="A919" s="489"/>
      <c r="B919" s="513"/>
      <c r="C919" s="43" t="s">
        <v>820</v>
      </c>
      <c r="D919" s="43" t="s">
        <v>824</v>
      </c>
      <c r="E919" s="44">
        <v>25500</v>
      </c>
      <c r="F919" s="44">
        <v>33000</v>
      </c>
      <c r="G919" s="44"/>
      <c r="H919" s="44"/>
      <c r="I919" s="44"/>
    </row>
    <row r="920" spans="1:9" ht="47.25" x14ac:dyDescent="0.25">
      <c r="A920" s="507">
        <v>212</v>
      </c>
      <c r="B920" s="510" t="s">
        <v>833</v>
      </c>
      <c r="C920" s="43" t="s">
        <v>834</v>
      </c>
      <c r="D920" s="43" t="s">
        <v>835</v>
      </c>
      <c r="E920" s="44">
        <v>1440</v>
      </c>
      <c r="F920" s="44">
        <v>3500</v>
      </c>
      <c r="G920" s="44">
        <v>2800</v>
      </c>
      <c r="H920" s="44">
        <v>2500</v>
      </c>
      <c r="I920" s="44">
        <v>1800</v>
      </c>
    </row>
    <row r="921" spans="1:9" ht="31.5" x14ac:dyDescent="0.25">
      <c r="A921" s="508"/>
      <c r="B921" s="511"/>
      <c r="C921" s="43" t="s">
        <v>835</v>
      </c>
      <c r="D921" s="43" t="s">
        <v>836</v>
      </c>
      <c r="E921" s="44">
        <v>1440</v>
      </c>
      <c r="F921" s="44">
        <v>2900</v>
      </c>
      <c r="G921" s="44">
        <v>2300</v>
      </c>
      <c r="H921" s="44">
        <v>2000</v>
      </c>
      <c r="I921" s="44">
        <v>1500</v>
      </c>
    </row>
    <row r="922" spans="1:9" ht="47.25" x14ac:dyDescent="0.25">
      <c r="A922" s="508"/>
      <c r="B922" s="511"/>
      <c r="C922" s="43" t="s">
        <v>837</v>
      </c>
      <c r="D922" s="43" t="s">
        <v>838</v>
      </c>
      <c r="E922" s="44">
        <v>1440</v>
      </c>
      <c r="F922" s="44">
        <v>3200</v>
      </c>
      <c r="G922" s="44">
        <v>2600</v>
      </c>
      <c r="H922" s="44">
        <v>2200</v>
      </c>
      <c r="I922" s="44">
        <v>1600</v>
      </c>
    </row>
    <row r="923" spans="1:9" x14ac:dyDescent="0.25">
      <c r="A923" s="509"/>
      <c r="B923" s="512"/>
      <c r="C923" s="520" t="s">
        <v>839</v>
      </c>
      <c r="D923" s="521"/>
      <c r="E923" s="44">
        <v>1440</v>
      </c>
      <c r="F923" s="44">
        <v>1500</v>
      </c>
      <c r="G923" s="44">
        <v>1500</v>
      </c>
      <c r="H923" s="44">
        <v>1300</v>
      </c>
      <c r="I923" s="44">
        <v>1300</v>
      </c>
    </row>
    <row r="924" spans="1:9" ht="31.5" x14ac:dyDescent="0.25">
      <c r="A924" s="507">
        <v>213</v>
      </c>
      <c r="B924" s="510" t="s">
        <v>840</v>
      </c>
      <c r="C924" s="43" t="s">
        <v>841</v>
      </c>
      <c r="D924" s="43" t="s">
        <v>842</v>
      </c>
      <c r="E924" s="44">
        <v>6400</v>
      </c>
      <c r="F924" s="44">
        <v>14000</v>
      </c>
      <c r="G924" s="44">
        <v>5600</v>
      </c>
      <c r="H924" s="44">
        <v>4200</v>
      </c>
      <c r="I924" s="44">
        <v>2800</v>
      </c>
    </row>
    <row r="925" spans="1:9" ht="31.5" x14ac:dyDescent="0.25">
      <c r="A925" s="509"/>
      <c r="B925" s="512"/>
      <c r="C925" s="43" t="s">
        <v>842</v>
      </c>
      <c r="D925" s="43" t="s">
        <v>843</v>
      </c>
      <c r="E925" s="44">
        <v>2400</v>
      </c>
      <c r="F925" s="44">
        <v>8500</v>
      </c>
      <c r="G925" s="44">
        <v>3800</v>
      </c>
      <c r="H925" s="44">
        <v>3400</v>
      </c>
      <c r="I925" s="44">
        <v>1900</v>
      </c>
    </row>
    <row r="926" spans="1:9" ht="31.5" x14ac:dyDescent="0.25">
      <c r="A926" s="507">
        <v>214</v>
      </c>
      <c r="B926" s="513" t="s">
        <v>844</v>
      </c>
      <c r="C926" s="43" t="s">
        <v>845</v>
      </c>
      <c r="D926" s="43" t="s">
        <v>846</v>
      </c>
      <c r="E926" s="44">
        <v>3900</v>
      </c>
      <c r="F926" s="44">
        <v>7800</v>
      </c>
      <c r="G926" s="44">
        <v>3500</v>
      </c>
      <c r="H926" s="44">
        <v>3100</v>
      </c>
      <c r="I926" s="44">
        <v>1700</v>
      </c>
    </row>
    <row r="927" spans="1:9" ht="31.5" x14ac:dyDescent="0.25">
      <c r="A927" s="509"/>
      <c r="B927" s="513"/>
      <c r="C927" s="43" t="s">
        <v>845</v>
      </c>
      <c r="D927" s="43" t="s">
        <v>847</v>
      </c>
      <c r="E927" s="44">
        <v>3250</v>
      </c>
      <c r="F927" s="44">
        <v>6500</v>
      </c>
      <c r="G927" s="44">
        <v>2900</v>
      </c>
      <c r="H927" s="44">
        <v>2600</v>
      </c>
      <c r="I927" s="44">
        <v>1400</v>
      </c>
    </row>
    <row r="928" spans="1:9" ht="31.5" x14ac:dyDescent="0.25">
      <c r="A928" s="507">
        <v>215</v>
      </c>
      <c r="B928" s="513" t="s">
        <v>848</v>
      </c>
      <c r="C928" s="43" t="s">
        <v>849</v>
      </c>
      <c r="D928" s="43" t="s">
        <v>850</v>
      </c>
      <c r="E928" s="44">
        <v>4160</v>
      </c>
      <c r="F928" s="44">
        <v>8300</v>
      </c>
      <c r="G928" s="44">
        <v>3700</v>
      </c>
      <c r="H928" s="44">
        <v>3300</v>
      </c>
      <c r="I928" s="44">
        <v>1800</v>
      </c>
    </row>
    <row r="929" spans="1:9" ht="47.25" x14ac:dyDescent="0.25">
      <c r="A929" s="508"/>
      <c r="B929" s="513"/>
      <c r="C929" s="43" t="s">
        <v>851</v>
      </c>
      <c r="D929" s="43" t="s">
        <v>852</v>
      </c>
      <c r="E929" s="44">
        <v>3250</v>
      </c>
      <c r="F929" s="44">
        <v>6500</v>
      </c>
      <c r="G929" s="44">
        <v>2900</v>
      </c>
      <c r="H929" s="44">
        <v>2600</v>
      </c>
      <c r="I929" s="44">
        <v>1400</v>
      </c>
    </row>
    <row r="930" spans="1:9" ht="31.5" x14ac:dyDescent="0.25">
      <c r="A930" s="509"/>
      <c r="B930" s="513"/>
      <c r="C930" s="43" t="s">
        <v>853</v>
      </c>
      <c r="D930" s="43" t="s">
        <v>854</v>
      </c>
      <c r="E930" s="44">
        <v>3250</v>
      </c>
      <c r="F930" s="44">
        <v>6500</v>
      </c>
      <c r="G930" s="44">
        <v>2900</v>
      </c>
      <c r="H930" s="44">
        <v>2600</v>
      </c>
      <c r="I930" s="44">
        <v>1400</v>
      </c>
    </row>
    <row r="931" spans="1:9" ht="47.25" x14ac:dyDescent="0.25">
      <c r="A931" s="507">
        <v>216</v>
      </c>
      <c r="B931" s="513" t="s">
        <v>855</v>
      </c>
      <c r="C931" s="43" t="s">
        <v>856</v>
      </c>
      <c r="D931" s="43" t="s">
        <v>857</v>
      </c>
      <c r="E931" s="44">
        <v>3900</v>
      </c>
      <c r="F931" s="44">
        <v>7800</v>
      </c>
      <c r="G931" s="44">
        <v>3500</v>
      </c>
      <c r="H931" s="44">
        <v>3100</v>
      </c>
      <c r="I931" s="44">
        <v>1700</v>
      </c>
    </row>
    <row r="932" spans="1:9" ht="31.5" x14ac:dyDescent="0.25">
      <c r="A932" s="508"/>
      <c r="B932" s="513"/>
      <c r="C932" s="43" t="s">
        <v>857</v>
      </c>
      <c r="D932" s="43" t="s">
        <v>858</v>
      </c>
      <c r="E932" s="44">
        <v>3510</v>
      </c>
      <c r="F932" s="44">
        <v>7000</v>
      </c>
      <c r="G932" s="44">
        <v>3200</v>
      </c>
      <c r="H932" s="44">
        <v>2800</v>
      </c>
      <c r="I932" s="44">
        <v>1500</v>
      </c>
    </row>
    <row r="933" spans="1:9" ht="31.5" x14ac:dyDescent="0.25">
      <c r="A933" s="509"/>
      <c r="B933" s="513"/>
      <c r="C933" s="43" t="s">
        <v>859</v>
      </c>
      <c r="D933" s="43" t="s">
        <v>860</v>
      </c>
      <c r="E933" s="44">
        <v>3250</v>
      </c>
      <c r="F933" s="44">
        <v>6500</v>
      </c>
      <c r="G933" s="44">
        <v>2900</v>
      </c>
      <c r="H933" s="44">
        <v>2600</v>
      </c>
      <c r="I933" s="44">
        <v>1600</v>
      </c>
    </row>
    <row r="934" spans="1:9" ht="47.25" x14ac:dyDescent="0.25">
      <c r="A934" s="18">
        <v>217</v>
      </c>
      <c r="B934" s="43" t="s">
        <v>861</v>
      </c>
      <c r="C934" s="43" t="s">
        <v>862</v>
      </c>
      <c r="D934" s="43" t="s">
        <v>863</v>
      </c>
      <c r="E934" s="44">
        <v>3900</v>
      </c>
      <c r="F934" s="44">
        <v>7800</v>
      </c>
      <c r="G934" s="44">
        <v>3500</v>
      </c>
      <c r="H934" s="44">
        <v>3100</v>
      </c>
      <c r="I934" s="44">
        <v>1700</v>
      </c>
    </row>
    <row r="935" spans="1:9" ht="31.5" x14ac:dyDescent="0.25">
      <c r="A935" s="18">
        <v>218</v>
      </c>
      <c r="B935" s="43" t="s">
        <v>864</v>
      </c>
      <c r="C935" s="43" t="s">
        <v>865</v>
      </c>
      <c r="D935" s="43" t="s">
        <v>866</v>
      </c>
      <c r="E935" s="44">
        <v>3520</v>
      </c>
      <c r="F935" s="44">
        <v>5000</v>
      </c>
      <c r="G935" s="44">
        <v>2800</v>
      </c>
      <c r="H935" s="44">
        <v>2500</v>
      </c>
      <c r="I935" s="44">
        <v>1400</v>
      </c>
    </row>
    <row r="936" spans="1:9" ht="31.5" x14ac:dyDescent="0.25">
      <c r="A936" s="18">
        <v>219</v>
      </c>
      <c r="B936" s="43" t="s">
        <v>867</v>
      </c>
      <c r="C936" s="43" t="s">
        <v>865</v>
      </c>
      <c r="D936" s="43" t="s">
        <v>868</v>
      </c>
      <c r="E936" s="44">
        <v>3520</v>
      </c>
      <c r="F936" s="44">
        <v>5000</v>
      </c>
      <c r="G936" s="44">
        <v>2800</v>
      </c>
      <c r="H936" s="44">
        <v>2500</v>
      </c>
      <c r="I936" s="44">
        <v>1400</v>
      </c>
    </row>
    <row r="937" spans="1:9" ht="31.5" x14ac:dyDescent="0.25">
      <c r="A937" s="18">
        <v>220</v>
      </c>
      <c r="B937" s="43" t="s">
        <v>869</v>
      </c>
      <c r="C937" s="43" t="s">
        <v>865</v>
      </c>
      <c r="D937" s="43" t="s">
        <v>870</v>
      </c>
      <c r="E937" s="44">
        <v>3520</v>
      </c>
      <c r="F937" s="44">
        <v>5000</v>
      </c>
      <c r="G937" s="44">
        <v>2800</v>
      </c>
      <c r="H937" s="44">
        <v>2500</v>
      </c>
      <c r="I937" s="44">
        <v>1400</v>
      </c>
    </row>
    <row r="938" spans="1:9" ht="31.5" x14ac:dyDescent="0.25">
      <c r="A938" s="18">
        <v>221</v>
      </c>
      <c r="B938" s="43" t="s">
        <v>869</v>
      </c>
      <c r="C938" s="43" t="s">
        <v>865</v>
      </c>
      <c r="D938" s="43" t="s">
        <v>871</v>
      </c>
      <c r="E938" s="44">
        <v>3520</v>
      </c>
      <c r="F938" s="44">
        <v>5000</v>
      </c>
      <c r="G938" s="44">
        <v>2800</v>
      </c>
      <c r="H938" s="44">
        <v>2500</v>
      </c>
      <c r="I938" s="44">
        <v>1400</v>
      </c>
    </row>
    <row r="939" spans="1:9" ht="31.5" x14ac:dyDescent="0.25">
      <c r="A939" s="18">
        <v>222</v>
      </c>
      <c r="B939" s="43" t="s">
        <v>872</v>
      </c>
      <c r="C939" s="43" t="s">
        <v>865</v>
      </c>
      <c r="D939" s="43" t="s">
        <v>873</v>
      </c>
      <c r="E939" s="44">
        <v>3520</v>
      </c>
      <c r="F939" s="44">
        <v>5000</v>
      </c>
      <c r="G939" s="44">
        <v>2800</v>
      </c>
      <c r="H939" s="44">
        <v>2500</v>
      </c>
      <c r="I939" s="44">
        <v>1400</v>
      </c>
    </row>
    <row r="940" spans="1:9" ht="31.5" x14ac:dyDescent="0.25">
      <c r="A940" s="18">
        <v>223</v>
      </c>
      <c r="B940" s="43" t="s">
        <v>874</v>
      </c>
      <c r="C940" s="43" t="s">
        <v>875</v>
      </c>
      <c r="D940" s="43" t="s">
        <v>876</v>
      </c>
      <c r="E940" s="44">
        <v>2560</v>
      </c>
      <c r="F940" s="44">
        <v>5000</v>
      </c>
      <c r="G940" s="44">
        <v>2800</v>
      </c>
      <c r="H940" s="44">
        <v>2500</v>
      </c>
      <c r="I940" s="44">
        <v>1400</v>
      </c>
    </row>
    <row r="941" spans="1:9" ht="31.5" x14ac:dyDescent="0.25">
      <c r="A941" s="18">
        <v>224</v>
      </c>
      <c r="B941" s="43" t="s">
        <v>877</v>
      </c>
      <c r="C941" s="43" t="s">
        <v>878</v>
      </c>
      <c r="D941" s="43" t="s">
        <v>879</v>
      </c>
      <c r="E941" s="44">
        <v>2560</v>
      </c>
      <c r="F941" s="44">
        <v>5000</v>
      </c>
      <c r="G941" s="44">
        <v>2800</v>
      </c>
      <c r="H941" s="44">
        <v>2500</v>
      </c>
      <c r="I941" s="44">
        <v>1400</v>
      </c>
    </row>
    <row r="942" spans="1:9" x14ac:dyDescent="0.25">
      <c r="A942" s="18">
        <v>225</v>
      </c>
      <c r="B942" s="53" t="s">
        <v>880</v>
      </c>
      <c r="C942" s="43"/>
      <c r="D942" s="43"/>
      <c r="E942" s="44">
        <v>2560</v>
      </c>
      <c r="F942" s="44">
        <v>5000</v>
      </c>
      <c r="G942" s="44">
        <v>2800</v>
      </c>
      <c r="H942" s="44">
        <v>2500</v>
      </c>
      <c r="I942" s="44">
        <v>1400</v>
      </c>
    </row>
    <row r="943" spans="1:9" x14ac:dyDescent="0.25">
      <c r="A943" s="18">
        <v>226</v>
      </c>
      <c r="B943" s="53" t="s">
        <v>881</v>
      </c>
      <c r="C943" s="43"/>
      <c r="D943" s="43"/>
      <c r="E943" s="44">
        <v>3840</v>
      </c>
      <c r="F943" s="44">
        <v>5000</v>
      </c>
      <c r="G943" s="44">
        <v>2800</v>
      </c>
      <c r="H943" s="44">
        <v>2500</v>
      </c>
      <c r="I943" s="44">
        <v>1400</v>
      </c>
    </row>
    <row r="944" spans="1:9" x14ac:dyDescent="0.25">
      <c r="A944" s="18">
        <v>227</v>
      </c>
      <c r="B944" s="513" t="s">
        <v>882</v>
      </c>
      <c r="C944" s="513"/>
      <c r="D944" s="513"/>
      <c r="E944" s="44">
        <v>3510</v>
      </c>
      <c r="F944" s="44">
        <v>7000</v>
      </c>
      <c r="G944" s="44">
        <v>3200</v>
      </c>
      <c r="H944" s="44">
        <v>2800</v>
      </c>
      <c r="I944" s="44">
        <v>1800</v>
      </c>
    </row>
    <row r="945" spans="1:9" x14ac:dyDescent="0.25">
      <c r="A945" s="18">
        <v>228</v>
      </c>
      <c r="B945" s="513" t="s">
        <v>883</v>
      </c>
      <c r="C945" s="513"/>
      <c r="D945" s="513"/>
      <c r="E945" s="44">
        <v>3250</v>
      </c>
      <c r="F945" s="44">
        <v>6500</v>
      </c>
      <c r="G945" s="44">
        <v>2900</v>
      </c>
      <c r="H945" s="44">
        <v>2600</v>
      </c>
      <c r="I945" s="44">
        <v>1600</v>
      </c>
    </row>
    <row r="946" spans="1:9" x14ac:dyDescent="0.25">
      <c r="A946" s="18">
        <v>229</v>
      </c>
      <c r="B946" s="513" t="s">
        <v>884</v>
      </c>
      <c r="C946" s="513"/>
      <c r="D946" s="513"/>
      <c r="E946" s="44">
        <v>3380</v>
      </c>
      <c r="F946" s="44">
        <v>6800</v>
      </c>
      <c r="G946" s="44">
        <v>3100</v>
      </c>
      <c r="H946" s="44">
        <v>2700</v>
      </c>
      <c r="I946" s="44">
        <v>1700</v>
      </c>
    </row>
    <row r="947" spans="1:9" ht="31.5" x14ac:dyDescent="0.25">
      <c r="A947" s="18">
        <v>230</v>
      </c>
      <c r="B947" s="43" t="s">
        <v>885</v>
      </c>
      <c r="C947" s="43" t="s">
        <v>886</v>
      </c>
      <c r="D947" s="43" t="s">
        <v>887</v>
      </c>
      <c r="E947" s="44">
        <v>3250</v>
      </c>
      <c r="F947" s="44">
        <v>6500</v>
      </c>
      <c r="G947" s="44">
        <v>2900</v>
      </c>
      <c r="H947" s="44">
        <v>2600</v>
      </c>
      <c r="I947" s="44">
        <v>1600</v>
      </c>
    </row>
    <row r="948" spans="1:9" x14ac:dyDescent="0.25">
      <c r="A948" s="507">
        <v>231</v>
      </c>
      <c r="B948" s="514" t="s">
        <v>888</v>
      </c>
      <c r="C948" s="43" t="s">
        <v>889</v>
      </c>
      <c r="D948" s="43" t="s">
        <v>126</v>
      </c>
      <c r="E948" s="44">
        <v>4550</v>
      </c>
      <c r="F948" s="44">
        <v>7500</v>
      </c>
      <c r="G948" s="44">
        <v>3400</v>
      </c>
      <c r="H948" s="44">
        <v>3000</v>
      </c>
      <c r="I948" s="44">
        <v>1800</v>
      </c>
    </row>
    <row r="949" spans="1:9" x14ac:dyDescent="0.25">
      <c r="A949" s="509"/>
      <c r="B949" s="515"/>
      <c r="C949" s="43" t="s">
        <v>126</v>
      </c>
      <c r="D949" s="43" t="s">
        <v>586</v>
      </c>
      <c r="E949" s="44">
        <v>4550</v>
      </c>
      <c r="F949" s="44">
        <v>10000</v>
      </c>
      <c r="G949" s="44">
        <v>4800</v>
      </c>
      <c r="H949" s="44">
        <v>4500</v>
      </c>
      <c r="I949" s="44">
        <v>2000</v>
      </c>
    </row>
    <row r="950" spans="1:9" ht="31.5" x14ac:dyDescent="0.25">
      <c r="A950" s="489">
        <v>232</v>
      </c>
      <c r="B950" s="513" t="s">
        <v>890</v>
      </c>
      <c r="C950" s="43" t="s">
        <v>891</v>
      </c>
      <c r="D950" s="43" t="s">
        <v>892</v>
      </c>
      <c r="E950" s="44">
        <v>2400</v>
      </c>
      <c r="F950" s="44">
        <v>4800</v>
      </c>
      <c r="G950" s="44">
        <v>2200</v>
      </c>
      <c r="H950" s="44">
        <v>1900</v>
      </c>
      <c r="I950" s="44">
        <v>1700</v>
      </c>
    </row>
    <row r="951" spans="1:9" ht="31.5" x14ac:dyDescent="0.25">
      <c r="A951" s="489"/>
      <c r="B951" s="513"/>
      <c r="C951" s="43" t="s">
        <v>893</v>
      </c>
      <c r="D951" s="43" t="s">
        <v>894</v>
      </c>
      <c r="E951" s="44">
        <v>2400</v>
      </c>
      <c r="F951" s="44">
        <v>4800</v>
      </c>
      <c r="G951" s="44">
        <v>2200</v>
      </c>
      <c r="H951" s="44">
        <v>1900</v>
      </c>
      <c r="I951" s="44">
        <v>1700</v>
      </c>
    </row>
    <row r="952" spans="1:9" ht="47.25" x14ac:dyDescent="0.25">
      <c r="A952" s="489">
        <v>233</v>
      </c>
      <c r="B952" s="513" t="s">
        <v>895</v>
      </c>
      <c r="C952" s="43" t="s">
        <v>896</v>
      </c>
      <c r="D952" s="43" t="s">
        <v>897</v>
      </c>
      <c r="E952" s="44">
        <v>1800</v>
      </c>
      <c r="F952" s="44">
        <v>4800</v>
      </c>
      <c r="G952" s="44">
        <v>2200</v>
      </c>
      <c r="H952" s="44">
        <v>1900</v>
      </c>
      <c r="I952" s="44">
        <v>1700</v>
      </c>
    </row>
    <row r="953" spans="1:9" ht="31.5" x14ac:dyDescent="0.25">
      <c r="A953" s="489"/>
      <c r="B953" s="513"/>
      <c r="C953" s="43" t="s">
        <v>898</v>
      </c>
      <c r="D953" s="43" t="s">
        <v>899</v>
      </c>
      <c r="E953" s="44">
        <v>1800</v>
      </c>
      <c r="F953" s="44">
        <v>4800</v>
      </c>
      <c r="G953" s="44">
        <v>2200</v>
      </c>
      <c r="H953" s="44">
        <v>2200</v>
      </c>
      <c r="I953" s="44">
        <v>1700</v>
      </c>
    </row>
    <row r="954" spans="1:9" ht="31.5" x14ac:dyDescent="0.25">
      <c r="A954" s="489">
        <v>234</v>
      </c>
      <c r="B954" s="510" t="s">
        <v>900</v>
      </c>
      <c r="C954" s="43" t="s">
        <v>901</v>
      </c>
      <c r="D954" s="43" t="s">
        <v>902</v>
      </c>
      <c r="E954" s="44">
        <v>1040</v>
      </c>
      <c r="F954" s="44">
        <v>5300</v>
      </c>
      <c r="G954" s="44">
        <v>3700</v>
      </c>
      <c r="H954" s="44">
        <v>3200</v>
      </c>
      <c r="I954" s="44">
        <v>2700</v>
      </c>
    </row>
    <row r="955" spans="1:9" ht="31.5" x14ac:dyDescent="0.25">
      <c r="A955" s="489"/>
      <c r="B955" s="511"/>
      <c r="C955" s="43" t="s">
        <v>902</v>
      </c>
      <c r="D955" s="43" t="s">
        <v>903</v>
      </c>
      <c r="E955" s="44">
        <v>1040</v>
      </c>
      <c r="F955" s="44">
        <v>3100</v>
      </c>
      <c r="G955" s="44">
        <v>2200</v>
      </c>
      <c r="H955" s="44">
        <v>1900</v>
      </c>
      <c r="I955" s="44">
        <v>1600</v>
      </c>
    </row>
    <row r="956" spans="1:9" ht="31.5" x14ac:dyDescent="0.25">
      <c r="A956" s="489"/>
      <c r="B956" s="511"/>
      <c r="C956" s="43" t="s">
        <v>903</v>
      </c>
      <c r="D956" s="43" t="s">
        <v>904</v>
      </c>
      <c r="E956" s="44">
        <v>1040</v>
      </c>
      <c r="F956" s="44">
        <v>2300</v>
      </c>
      <c r="G956" s="44">
        <v>1800</v>
      </c>
      <c r="H956" s="44">
        <v>1600</v>
      </c>
      <c r="I956" s="44">
        <v>1300</v>
      </c>
    </row>
    <row r="957" spans="1:9" ht="31.5" x14ac:dyDescent="0.25">
      <c r="A957" s="489"/>
      <c r="B957" s="512"/>
      <c r="C957" s="520" t="s">
        <v>905</v>
      </c>
      <c r="D957" s="521"/>
      <c r="E957" s="54" t="s">
        <v>906</v>
      </c>
      <c r="F957" s="44">
        <v>1100</v>
      </c>
      <c r="G957" s="44">
        <v>1100</v>
      </c>
      <c r="H957" s="44">
        <v>850</v>
      </c>
      <c r="I957" s="44">
        <v>850</v>
      </c>
    </row>
    <row r="958" spans="1:9" ht="15" customHeight="1" x14ac:dyDescent="0.25">
      <c r="A958" s="18">
        <v>235</v>
      </c>
      <c r="B958" s="520" t="s">
        <v>905</v>
      </c>
      <c r="C958" s="522"/>
      <c r="D958" s="521"/>
      <c r="E958" s="54" t="s">
        <v>907</v>
      </c>
      <c r="F958" s="44">
        <v>1300</v>
      </c>
      <c r="G958" s="44">
        <v>1300</v>
      </c>
      <c r="H958" s="44">
        <v>950</v>
      </c>
      <c r="I958" s="44">
        <v>950</v>
      </c>
    </row>
    <row r="959" spans="1:9" ht="31.9" customHeight="1" x14ac:dyDescent="0.25">
      <c r="A959" s="55" t="s">
        <v>908</v>
      </c>
      <c r="B959" s="55"/>
      <c r="C959" s="55"/>
      <c r="D959" s="55"/>
      <c r="E959" s="41"/>
      <c r="F959" s="41"/>
      <c r="G959" s="55"/>
      <c r="H959" s="55"/>
      <c r="I959" s="55"/>
    </row>
    <row r="960" spans="1:9" ht="15" customHeight="1" x14ac:dyDescent="0.25">
      <c r="A960" s="56">
        <v>1</v>
      </c>
      <c r="B960" s="43" t="s">
        <v>586</v>
      </c>
      <c r="C960" s="43" t="s">
        <v>99</v>
      </c>
      <c r="D960" s="43" t="s">
        <v>334</v>
      </c>
      <c r="E960" s="45">
        <v>12000</v>
      </c>
      <c r="F960" s="45">
        <v>26400</v>
      </c>
      <c r="G960" s="46">
        <v>10600</v>
      </c>
      <c r="H960" s="46">
        <v>9200</v>
      </c>
      <c r="I960" s="47"/>
    </row>
    <row r="961" spans="1:9" ht="15" customHeight="1" x14ac:dyDescent="0.25">
      <c r="A961" s="56">
        <v>2</v>
      </c>
      <c r="B961" s="43" t="s">
        <v>597</v>
      </c>
      <c r="C961" s="43" t="s">
        <v>124</v>
      </c>
      <c r="D961" s="43" t="s">
        <v>291</v>
      </c>
      <c r="E961" s="45">
        <v>48000</v>
      </c>
      <c r="F961" s="45">
        <v>76800</v>
      </c>
      <c r="G961" s="46"/>
      <c r="H961" s="46"/>
      <c r="I961" s="47"/>
    </row>
    <row r="962" spans="1:9" ht="15" customHeight="1" x14ac:dyDescent="0.25">
      <c r="A962" s="523">
        <v>3</v>
      </c>
      <c r="B962" s="514" t="s">
        <v>598</v>
      </c>
      <c r="C962" s="43" t="s">
        <v>291</v>
      </c>
      <c r="D962" s="43" t="s">
        <v>140</v>
      </c>
      <c r="E962" s="45">
        <v>37500</v>
      </c>
      <c r="F962" s="45">
        <v>71300</v>
      </c>
      <c r="G962" s="46">
        <v>21400</v>
      </c>
      <c r="H962" s="46">
        <v>17800</v>
      </c>
      <c r="I962" s="46">
        <v>10700</v>
      </c>
    </row>
    <row r="963" spans="1:9" ht="15" customHeight="1" x14ac:dyDescent="0.25">
      <c r="A963" s="524"/>
      <c r="B963" s="526"/>
      <c r="C963" s="43" t="s">
        <v>140</v>
      </c>
      <c r="D963" s="43" t="s">
        <v>599</v>
      </c>
      <c r="E963" s="45">
        <v>37500</v>
      </c>
      <c r="F963" s="45">
        <v>67500</v>
      </c>
      <c r="G963" s="46">
        <v>20300</v>
      </c>
      <c r="H963" s="46">
        <v>16900</v>
      </c>
      <c r="I963" s="46">
        <v>10100</v>
      </c>
    </row>
    <row r="964" spans="1:9" ht="15" customHeight="1" x14ac:dyDescent="0.25">
      <c r="A964" s="525"/>
      <c r="B964" s="515"/>
      <c r="C964" s="43" t="s">
        <v>599</v>
      </c>
      <c r="D964" s="43" t="s">
        <v>600</v>
      </c>
      <c r="E964" s="45">
        <v>37500</v>
      </c>
      <c r="F964" s="45">
        <v>56300</v>
      </c>
      <c r="G964" s="46"/>
      <c r="H964" s="46"/>
      <c r="I964" s="46"/>
    </row>
    <row r="965" spans="1:9" ht="15" customHeight="1" x14ac:dyDescent="0.25">
      <c r="A965" s="527">
        <v>4</v>
      </c>
      <c r="B965" s="528" t="s">
        <v>334</v>
      </c>
      <c r="C965" s="43" t="s">
        <v>600</v>
      </c>
      <c r="D965" s="43" t="s">
        <v>605</v>
      </c>
      <c r="E965" s="45">
        <v>22500</v>
      </c>
      <c r="F965" s="45">
        <v>49500</v>
      </c>
      <c r="G965" s="47"/>
      <c r="H965" s="47"/>
      <c r="I965" s="47"/>
    </row>
    <row r="966" spans="1:9" ht="15" customHeight="1" x14ac:dyDescent="0.25">
      <c r="A966" s="527"/>
      <c r="B966" s="528"/>
      <c r="C966" s="43" t="s">
        <v>605</v>
      </c>
      <c r="D966" s="43" t="s">
        <v>586</v>
      </c>
      <c r="E966" s="45">
        <v>22500</v>
      </c>
      <c r="F966" s="45">
        <v>39400</v>
      </c>
      <c r="G966" s="47"/>
      <c r="H966" s="47"/>
      <c r="I966" s="47"/>
    </row>
    <row r="967" spans="1:9" ht="15" customHeight="1" x14ac:dyDescent="0.25">
      <c r="A967" s="527"/>
      <c r="B967" s="528"/>
      <c r="C967" s="43" t="s">
        <v>586</v>
      </c>
      <c r="D967" s="43" t="s">
        <v>606</v>
      </c>
      <c r="E967" s="45">
        <v>15000</v>
      </c>
      <c r="F967" s="45">
        <v>31500</v>
      </c>
      <c r="G967" s="46">
        <v>11000</v>
      </c>
      <c r="H967" s="46">
        <v>10100</v>
      </c>
      <c r="I967" s="47">
        <v>6900</v>
      </c>
    </row>
    <row r="968" spans="1:9" ht="15" customHeight="1" x14ac:dyDescent="0.25">
      <c r="A968" s="527"/>
      <c r="B968" s="528"/>
      <c r="C968" s="43" t="s">
        <v>606</v>
      </c>
      <c r="D968" s="43" t="s">
        <v>607</v>
      </c>
      <c r="E968" s="45">
        <v>15000</v>
      </c>
      <c r="F968" s="45">
        <v>25500</v>
      </c>
      <c r="G968" s="46">
        <v>8900</v>
      </c>
      <c r="H968" s="46">
        <v>8200</v>
      </c>
      <c r="I968" s="47">
        <v>5600</v>
      </c>
    </row>
    <row r="969" spans="1:9" ht="15" customHeight="1" x14ac:dyDescent="0.25">
      <c r="A969" s="527"/>
      <c r="B969" s="528"/>
      <c r="C969" s="43" t="s">
        <v>607</v>
      </c>
      <c r="D969" s="43" t="s">
        <v>608</v>
      </c>
      <c r="E969" s="45">
        <v>15000</v>
      </c>
      <c r="F969" s="45">
        <v>22500</v>
      </c>
      <c r="G969" s="46">
        <v>7900</v>
      </c>
      <c r="H969" s="46">
        <v>7200</v>
      </c>
      <c r="I969" s="47">
        <v>5000</v>
      </c>
    </row>
    <row r="970" spans="1:9" ht="15" customHeight="1" x14ac:dyDescent="0.25">
      <c r="A970" s="523">
        <v>5</v>
      </c>
      <c r="B970" s="514" t="s">
        <v>127</v>
      </c>
      <c r="C970" s="43" t="s">
        <v>124</v>
      </c>
      <c r="D970" s="43" t="s">
        <v>677</v>
      </c>
      <c r="E970" s="45">
        <v>48000</v>
      </c>
      <c r="F970" s="45">
        <v>76800</v>
      </c>
      <c r="G970" s="46">
        <v>23000</v>
      </c>
      <c r="H970" s="46">
        <v>21500</v>
      </c>
      <c r="I970" s="47"/>
    </row>
    <row r="971" spans="1:9" ht="15" customHeight="1" x14ac:dyDescent="0.25">
      <c r="A971" s="525"/>
      <c r="B971" s="515"/>
      <c r="C971" s="43" t="s">
        <v>677</v>
      </c>
      <c r="D971" s="43" t="s">
        <v>19</v>
      </c>
      <c r="E971" s="45">
        <v>30000</v>
      </c>
      <c r="F971" s="45">
        <v>70500</v>
      </c>
      <c r="G971" s="47"/>
      <c r="H971" s="47"/>
      <c r="I971" s="47"/>
    </row>
    <row r="972" spans="1:9" ht="15" customHeight="1" x14ac:dyDescent="0.25">
      <c r="A972" s="56">
        <v>6</v>
      </c>
      <c r="B972" s="43" t="s">
        <v>782</v>
      </c>
      <c r="C972" s="43" t="s">
        <v>291</v>
      </c>
      <c r="D972" s="43" t="s">
        <v>677</v>
      </c>
      <c r="E972" s="45">
        <v>12750</v>
      </c>
      <c r="F972" s="45">
        <v>26500</v>
      </c>
      <c r="G972" s="46"/>
      <c r="H972" s="47"/>
      <c r="I972" s="47"/>
    </row>
    <row r="973" spans="1:9" ht="15" customHeight="1" x14ac:dyDescent="0.25">
      <c r="A973" s="56">
        <v>7</v>
      </c>
      <c r="B973" s="43" t="s">
        <v>909</v>
      </c>
      <c r="C973" s="43" t="s">
        <v>127</v>
      </c>
      <c r="D973" s="43" t="s">
        <v>35</v>
      </c>
      <c r="E973" s="45">
        <v>12000</v>
      </c>
      <c r="F973" s="59">
        <v>26500</v>
      </c>
      <c r="G973" s="46"/>
      <c r="H973" s="47"/>
      <c r="I973" s="47"/>
    </row>
    <row r="974" spans="1:9" ht="15" customHeight="1" x14ac:dyDescent="0.25">
      <c r="A974" s="56">
        <v>8</v>
      </c>
      <c r="B974" s="43" t="s">
        <v>910</v>
      </c>
      <c r="C974" s="43" t="s">
        <v>127</v>
      </c>
      <c r="D974" s="43" t="s">
        <v>35</v>
      </c>
      <c r="E974" s="45">
        <v>12000</v>
      </c>
      <c r="F974" s="59">
        <v>26500</v>
      </c>
      <c r="G974" s="46"/>
      <c r="H974" s="47"/>
      <c r="I974" s="47"/>
    </row>
    <row r="975" spans="1:9" ht="15" customHeight="1" x14ac:dyDescent="0.25">
      <c r="A975" s="56">
        <v>9</v>
      </c>
      <c r="B975" s="43" t="s">
        <v>911</v>
      </c>
      <c r="C975" s="43" t="s">
        <v>127</v>
      </c>
      <c r="D975" s="43" t="s">
        <v>35</v>
      </c>
      <c r="E975" s="45">
        <v>12000</v>
      </c>
      <c r="F975" s="59">
        <v>26500</v>
      </c>
      <c r="G975" s="46"/>
      <c r="H975" s="47"/>
      <c r="I975" s="47"/>
    </row>
    <row r="976" spans="1:9" ht="15" customHeight="1" x14ac:dyDescent="0.25">
      <c r="A976" s="56">
        <v>10</v>
      </c>
      <c r="B976" s="43" t="s">
        <v>912</v>
      </c>
      <c r="C976" s="43" t="s">
        <v>127</v>
      </c>
      <c r="D976" s="43" t="s">
        <v>35</v>
      </c>
      <c r="E976" s="45">
        <v>12000</v>
      </c>
      <c r="F976" s="59">
        <v>26500</v>
      </c>
      <c r="G976" s="46"/>
      <c r="H976" s="47"/>
      <c r="I976" s="47"/>
    </row>
    <row r="977" spans="1:9" ht="15" customHeight="1" x14ac:dyDescent="0.25">
      <c r="A977" s="56">
        <v>11</v>
      </c>
      <c r="B977" s="43" t="s">
        <v>913</v>
      </c>
      <c r="C977" s="43" t="s">
        <v>127</v>
      </c>
      <c r="D977" s="43" t="s">
        <v>914</v>
      </c>
      <c r="E977" s="45">
        <v>12000</v>
      </c>
      <c r="F977" s="59">
        <v>26500</v>
      </c>
      <c r="G977" s="46"/>
      <c r="H977" s="47"/>
      <c r="I977" s="47"/>
    </row>
    <row r="978" spans="1:9" ht="15" customHeight="1" x14ac:dyDescent="0.25">
      <c r="A978" s="56">
        <v>12</v>
      </c>
      <c r="B978" s="43" t="s">
        <v>121</v>
      </c>
      <c r="C978" s="43" t="s">
        <v>915</v>
      </c>
      <c r="D978" s="43" t="s">
        <v>140</v>
      </c>
      <c r="E978" s="45">
        <v>67500</v>
      </c>
      <c r="F978" s="45">
        <v>85000</v>
      </c>
      <c r="G978" s="46">
        <v>18700</v>
      </c>
      <c r="H978" s="46">
        <v>17000</v>
      </c>
      <c r="I978" s="46">
        <v>11050</v>
      </c>
    </row>
    <row r="979" spans="1:9" ht="15" customHeight="1" x14ac:dyDescent="0.25">
      <c r="A979" s="56">
        <v>13</v>
      </c>
      <c r="B979" s="43" t="s">
        <v>916</v>
      </c>
      <c r="C979" s="43" t="s">
        <v>121</v>
      </c>
      <c r="D979" s="43" t="s">
        <v>914</v>
      </c>
      <c r="E979" s="45">
        <v>16875</v>
      </c>
      <c r="F979" s="45">
        <v>27000</v>
      </c>
      <c r="G979" s="46"/>
      <c r="H979" s="46"/>
      <c r="I979" s="47"/>
    </row>
    <row r="980" spans="1:9" ht="15" customHeight="1" x14ac:dyDescent="0.25">
      <c r="A980" s="56">
        <v>14</v>
      </c>
      <c r="B980" s="43" t="s">
        <v>917</v>
      </c>
      <c r="C980" s="43" t="s">
        <v>121</v>
      </c>
      <c r="D980" s="43" t="s">
        <v>918</v>
      </c>
      <c r="E980" s="45">
        <v>16875</v>
      </c>
      <c r="F980" s="45">
        <v>23600</v>
      </c>
      <c r="G980" s="46"/>
      <c r="H980" s="46"/>
      <c r="I980" s="47"/>
    </row>
    <row r="981" spans="1:9" ht="15" customHeight="1" x14ac:dyDescent="0.25">
      <c r="A981" s="527">
        <v>15</v>
      </c>
      <c r="B981" s="513" t="s">
        <v>919</v>
      </c>
      <c r="C981" s="43" t="s">
        <v>920</v>
      </c>
      <c r="D981" s="43" t="s">
        <v>921</v>
      </c>
      <c r="E981" s="45">
        <v>30000</v>
      </c>
      <c r="F981" s="45">
        <v>63000</v>
      </c>
      <c r="G981" s="46">
        <v>18900</v>
      </c>
      <c r="H981" s="46">
        <v>16400</v>
      </c>
      <c r="I981" s="47"/>
    </row>
    <row r="982" spans="1:9" ht="15" customHeight="1" x14ac:dyDescent="0.25">
      <c r="A982" s="527"/>
      <c r="B982" s="513"/>
      <c r="C982" s="43" t="s">
        <v>921</v>
      </c>
      <c r="D982" s="43" t="s">
        <v>922</v>
      </c>
      <c r="E982" s="45">
        <v>19500</v>
      </c>
      <c r="F982" s="45">
        <v>58500</v>
      </c>
      <c r="G982" s="46">
        <v>17600</v>
      </c>
      <c r="H982" s="46">
        <v>15200</v>
      </c>
      <c r="I982" s="47"/>
    </row>
    <row r="983" spans="1:9" ht="15" customHeight="1" x14ac:dyDescent="0.25">
      <c r="A983" s="527"/>
      <c r="B983" s="513"/>
      <c r="C983" s="43" t="s">
        <v>922</v>
      </c>
      <c r="D983" s="43" t="s">
        <v>923</v>
      </c>
      <c r="E983" s="45">
        <v>15000</v>
      </c>
      <c r="F983" s="45">
        <v>52500</v>
      </c>
      <c r="G983" s="46">
        <v>15800</v>
      </c>
      <c r="H983" s="46">
        <v>13700</v>
      </c>
      <c r="I983" s="47"/>
    </row>
    <row r="984" spans="1:9" ht="15" customHeight="1" x14ac:dyDescent="0.25">
      <c r="A984" s="57">
        <v>16</v>
      </c>
      <c r="B984" s="42" t="s">
        <v>924</v>
      </c>
      <c r="C984" s="42" t="s">
        <v>99</v>
      </c>
      <c r="D984" s="43" t="s">
        <v>261</v>
      </c>
      <c r="E984" s="45">
        <v>6000</v>
      </c>
      <c r="F984" s="45">
        <v>19500</v>
      </c>
      <c r="G984" s="46">
        <v>12700</v>
      </c>
      <c r="H984" s="46">
        <v>11700</v>
      </c>
      <c r="I984" s="46">
        <v>4900</v>
      </c>
    </row>
    <row r="985" spans="1:9" ht="15" customHeight="1" x14ac:dyDescent="0.25">
      <c r="A985" s="57">
        <v>17</v>
      </c>
      <c r="B985" s="42" t="s">
        <v>925</v>
      </c>
      <c r="C985" s="42" t="s">
        <v>99</v>
      </c>
      <c r="D985" s="43" t="s">
        <v>261</v>
      </c>
      <c r="E985" s="45">
        <v>6000</v>
      </c>
      <c r="F985" s="45">
        <v>18600</v>
      </c>
      <c r="G985" s="46">
        <v>12100</v>
      </c>
      <c r="H985" s="46">
        <v>11200</v>
      </c>
      <c r="I985" s="46">
        <v>4700</v>
      </c>
    </row>
    <row r="986" spans="1:9" ht="15" customHeight="1" x14ac:dyDescent="0.25">
      <c r="A986" s="57">
        <v>18</v>
      </c>
      <c r="B986" s="42" t="s">
        <v>926</v>
      </c>
      <c r="C986" s="42" t="s">
        <v>99</v>
      </c>
      <c r="D986" s="43" t="s">
        <v>261</v>
      </c>
      <c r="E986" s="45">
        <v>6000</v>
      </c>
      <c r="F986" s="45">
        <v>18000</v>
      </c>
      <c r="G986" s="46">
        <v>11700</v>
      </c>
      <c r="H986" s="46">
        <v>10800</v>
      </c>
      <c r="I986" s="46">
        <v>4500</v>
      </c>
    </row>
    <row r="987" spans="1:9" ht="15" customHeight="1" x14ac:dyDescent="0.25">
      <c r="A987" s="523">
        <v>19</v>
      </c>
      <c r="B987" s="523" t="s">
        <v>927</v>
      </c>
      <c r="C987" s="43" t="s">
        <v>928</v>
      </c>
      <c r="D987" s="43" t="s">
        <v>929</v>
      </c>
      <c r="E987" s="45">
        <v>12000</v>
      </c>
      <c r="F987" s="45">
        <v>42000</v>
      </c>
      <c r="G987" s="46">
        <v>13400</v>
      </c>
      <c r="H987" s="46">
        <v>12600</v>
      </c>
      <c r="I987" s="46">
        <v>5000</v>
      </c>
    </row>
    <row r="988" spans="1:9" ht="15" customHeight="1" x14ac:dyDescent="0.25">
      <c r="A988" s="524"/>
      <c r="B988" s="524"/>
      <c r="C988" s="43" t="s">
        <v>929</v>
      </c>
      <c r="D988" s="43" t="s">
        <v>930</v>
      </c>
      <c r="E988" s="45">
        <v>9100</v>
      </c>
      <c r="F988" s="45">
        <v>31900</v>
      </c>
      <c r="G988" s="46">
        <v>4800</v>
      </c>
      <c r="H988" s="46">
        <v>4300</v>
      </c>
      <c r="I988" s="46">
        <v>3200</v>
      </c>
    </row>
    <row r="989" spans="1:9" ht="15" customHeight="1" x14ac:dyDescent="0.25">
      <c r="A989" s="524"/>
      <c r="B989" s="524"/>
      <c r="C989" s="43" t="s">
        <v>930</v>
      </c>
      <c r="D989" s="43" t="s">
        <v>931</v>
      </c>
      <c r="E989" s="45">
        <v>9750</v>
      </c>
      <c r="F989" s="45">
        <v>34100</v>
      </c>
      <c r="G989" s="46">
        <v>4800</v>
      </c>
      <c r="H989" s="46">
        <v>4400</v>
      </c>
      <c r="I989" s="46">
        <v>3400</v>
      </c>
    </row>
    <row r="990" spans="1:9" ht="15" customHeight="1" x14ac:dyDescent="0.25">
      <c r="A990" s="524"/>
      <c r="B990" s="524"/>
      <c r="C990" s="43" t="s">
        <v>931</v>
      </c>
      <c r="D990" s="43" t="s">
        <v>932</v>
      </c>
      <c r="E990" s="45">
        <v>7150</v>
      </c>
      <c r="F990" s="45">
        <v>25000</v>
      </c>
      <c r="G990" s="46">
        <v>4500</v>
      </c>
      <c r="H990" s="46">
        <v>4300</v>
      </c>
      <c r="I990" s="46">
        <v>2500</v>
      </c>
    </row>
    <row r="991" spans="1:9" ht="15" customHeight="1" x14ac:dyDescent="0.25">
      <c r="A991" s="524"/>
      <c r="B991" s="524"/>
      <c r="C991" s="43" t="s">
        <v>932</v>
      </c>
      <c r="D991" s="43" t="s">
        <v>933</v>
      </c>
      <c r="E991" s="45">
        <v>5400</v>
      </c>
      <c r="F991" s="45">
        <v>19200</v>
      </c>
      <c r="G991" s="46">
        <v>4000</v>
      </c>
      <c r="H991" s="46">
        <v>3800</v>
      </c>
      <c r="I991" s="46">
        <v>2300</v>
      </c>
    </row>
    <row r="992" spans="1:9" ht="15" customHeight="1" x14ac:dyDescent="0.25">
      <c r="A992" s="525"/>
      <c r="B992" s="525"/>
      <c r="C992" s="43" t="s">
        <v>933</v>
      </c>
      <c r="D992" s="43" t="s">
        <v>934</v>
      </c>
      <c r="E992" s="45">
        <v>5400</v>
      </c>
      <c r="F992" s="45">
        <v>16200</v>
      </c>
      <c r="G992" s="46">
        <v>2700</v>
      </c>
      <c r="H992" s="46">
        <v>2400</v>
      </c>
      <c r="I992" s="46">
        <v>2100</v>
      </c>
    </row>
    <row r="993" spans="1:9" ht="15" customHeight="1" x14ac:dyDescent="0.25">
      <c r="A993" s="527">
        <v>20</v>
      </c>
      <c r="B993" s="513" t="s">
        <v>666</v>
      </c>
      <c r="C993" s="43" t="s">
        <v>124</v>
      </c>
      <c r="D993" s="43" t="s">
        <v>935</v>
      </c>
      <c r="E993" s="45">
        <v>37500</v>
      </c>
      <c r="F993" s="45">
        <v>56300</v>
      </c>
      <c r="G993" s="46">
        <v>31000</v>
      </c>
      <c r="H993" s="46">
        <v>25300</v>
      </c>
      <c r="I993" s="47"/>
    </row>
    <row r="994" spans="1:9" ht="15" customHeight="1" x14ac:dyDescent="0.25">
      <c r="A994" s="527"/>
      <c r="B994" s="513"/>
      <c r="C994" s="513" t="s">
        <v>936</v>
      </c>
      <c r="D994" s="513"/>
      <c r="E994" s="45">
        <v>35000</v>
      </c>
      <c r="F994" s="45">
        <v>59500</v>
      </c>
      <c r="G994" s="47"/>
      <c r="H994" s="47"/>
      <c r="I994" s="47"/>
    </row>
    <row r="995" spans="1:9" ht="15" customHeight="1" x14ac:dyDescent="0.25">
      <c r="A995" s="527"/>
      <c r="B995" s="513"/>
      <c r="C995" s="43" t="s">
        <v>937</v>
      </c>
      <c r="D995" s="43" t="s">
        <v>677</v>
      </c>
      <c r="E995" s="45">
        <v>30000</v>
      </c>
      <c r="F995" s="45">
        <v>55500</v>
      </c>
      <c r="G995" s="47"/>
      <c r="H995" s="47"/>
      <c r="I995" s="47"/>
    </row>
    <row r="996" spans="1:9" ht="15" customHeight="1" x14ac:dyDescent="0.25">
      <c r="A996" s="527"/>
      <c r="B996" s="513"/>
      <c r="C996" s="43" t="s">
        <v>677</v>
      </c>
      <c r="D996" s="43" t="s">
        <v>19</v>
      </c>
      <c r="E996" s="45">
        <v>33000</v>
      </c>
      <c r="F996" s="45">
        <v>59400</v>
      </c>
      <c r="G996" s="47"/>
      <c r="H996" s="47"/>
      <c r="I996" s="47"/>
    </row>
    <row r="997" spans="1:9" ht="15" customHeight="1" x14ac:dyDescent="0.25">
      <c r="A997" s="527"/>
      <c r="B997" s="513"/>
      <c r="C997" s="43" t="s">
        <v>19</v>
      </c>
      <c r="D997" s="43" t="s">
        <v>600</v>
      </c>
      <c r="E997" s="45">
        <v>33000</v>
      </c>
      <c r="F997" s="45">
        <v>66000</v>
      </c>
      <c r="G997" s="47"/>
      <c r="H997" s="47"/>
      <c r="I997" s="47"/>
    </row>
    <row r="998" spans="1:9" ht="15" customHeight="1" x14ac:dyDescent="0.25">
      <c r="A998" s="56">
        <v>21</v>
      </c>
      <c r="B998" s="43" t="s">
        <v>124</v>
      </c>
      <c r="C998" s="43" t="s">
        <v>121</v>
      </c>
      <c r="D998" s="43" t="s">
        <v>597</v>
      </c>
      <c r="E998" s="45">
        <v>24000</v>
      </c>
      <c r="F998" s="45">
        <v>36000</v>
      </c>
      <c r="G998" s="46">
        <v>19000</v>
      </c>
      <c r="H998" s="46">
        <v>17500</v>
      </c>
      <c r="I998" s="47">
        <v>5400</v>
      </c>
    </row>
    <row r="999" spans="1:9" ht="15" customHeight="1" x14ac:dyDescent="0.25">
      <c r="A999" s="56">
        <v>22</v>
      </c>
      <c r="B999" s="43" t="s">
        <v>938</v>
      </c>
      <c r="C999" s="43" t="s">
        <v>124</v>
      </c>
      <c r="D999" s="43" t="s">
        <v>939</v>
      </c>
      <c r="E999" s="45">
        <v>10800</v>
      </c>
      <c r="F999" s="45">
        <v>19500</v>
      </c>
      <c r="G999" s="46"/>
      <c r="H999" s="46"/>
      <c r="I999" s="47"/>
    </row>
    <row r="1000" spans="1:9" ht="15" customHeight="1" x14ac:dyDescent="0.25">
      <c r="A1000" s="527">
        <v>23</v>
      </c>
      <c r="B1000" s="513" t="s">
        <v>291</v>
      </c>
      <c r="C1000" s="43" t="s">
        <v>121</v>
      </c>
      <c r="D1000" s="43" t="s">
        <v>127</v>
      </c>
      <c r="E1000" s="45">
        <v>40500</v>
      </c>
      <c r="F1000" s="45">
        <v>85100</v>
      </c>
      <c r="G1000" s="46">
        <v>25500</v>
      </c>
      <c r="H1000" s="46">
        <v>21300</v>
      </c>
      <c r="I1000" s="46">
        <v>12800</v>
      </c>
    </row>
    <row r="1001" spans="1:9" ht="15" customHeight="1" x14ac:dyDescent="0.25">
      <c r="A1001" s="527"/>
      <c r="B1001" s="513"/>
      <c r="C1001" s="43" t="s">
        <v>127</v>
      </c>
      <c r="D1001" s="43" t="s">
        <v>598</v>
      </c>
      <c r="E1001" s="45">
        <v>35000</v>
      </c>
      <c r="F1001" s="45">
        <v>78800</v>
      </c>
      <c r="G1001" s="46">
        <v>23600</v>
      </c>
      <c r="H1001" s="46">
        <v>19700</v>
      </c>
      <c r="I1001" s="46">
        <v>11800</v>
      </c>
    </row>
    <row r="1002" spans="1:9" ht="15" customHeight="1" x14ac:dyDescent="0.25">
      <c r="A1002" s="56">
        <v>24</v>
      </c>
      <c r="B1002" s="43" t="s">
        <v>940</v>
      </c>
      <c r="C1002" s="43" t="s">
        <v>291</v>
      </c>
      <c r="D1002" s="43" t="s">
        <v>913</v>
      </c>
      <c r="E1002" s="45">
        <v>16200</v>
      </c>
      <c r="F1002" s="45">
        <v>28400</v>
      </c>
      <c r="G1002" s="46"/>
      <c r="H1002" s="47"/>
      <c r="I1002" s="47"/>
    </row>
    <row r="1003" spans="1:9" ht="15" customHeight="1" x14ac:dyDescent="0.25">
      <c r="A1003" s="56">
        <v>25</v>
      </c>
      <c r="B1003" s="43" t="s">
        <v>941</v>
      </c>
      <c r="C1003" s="43" t="s">
        <v>291</v>
      </c>
      <c r="D1003" s="43" t="s">
        <v>942</v>
      </c>
      <c r="E1003" s="45">
        <v>14000</v>
      </c>
      <c r="F1003" s="45">
        <v>25200</v>
      </c>
      <c r="G1003" s="46">
        <v>8800</v>
      </c>
      <c r="H1003" s="46">
        <v>7600</v>
      </c>
      <c r="I1003" s="46">
        <v>4300</v>
      </c>
    </row>
    <row r="1004" spans="1:9" ht="15" customHeight="1" x14ac:dyDescent="0.25">
      <c r="A1004" s="527">
        <v>26</v>
      </c>
      <c r="B1004" s="513" t="s">
        <v>677</v>
      </c>
      <c r="C1004" s="43" t="s">
        <v>121</v>
      </c>
      <c r="D1004" s="43" t="s">
        <v>127</v>
      </c>
      <c r="E1004" s="45">
        <v>26250</v>
      </c>
      <c r="F1004" s="45">
        <v>57800</v>
      </c>
      <c r="G1004" s="46">
        <v>20200</v>
      </c>
      <c r="H1004" s="46">
        <v>17300</v>
      </c>
      <c r="I1004" s="46">
        <v>6900</v>
      </c>
    </row>
    <row r="1005" spans="1:9" ht="15" customHeight="1" x14ac:dyDescent="0.25">
      <c r="A1005" s="527"/>
      <c r="B1005" s="513"/>
      <c r="C1005" s="43" t="s">
        <v>127</v>
      </c>
      <c r="D1005" s="43" t="s">
        <v>598</v>
      </c>
      <c r="E1005" s="45">
        <v>19500</v>
      </c>
      <c r="F1005" s="45">
        <v>56100</v>
      </c>
      <c r="G1005" s="46">
        <v>19600</v>
      </c>
      <c r="H1005" s="46">
        <v>16800</v>
      </c>
      <c r="I1005" s="46">
        <v>6700</v>
      </c>
    </row>
    <row r="1006" spans="1:9" ht="15" customHeight="1" x14ac:dyDescent="0.25">
      <c r="A1006" s="56">
        <v>27</v>
      </c>
      <c r="B1006" s="43" t="s">
        <v>943</v>
      </c>
      <c r="C1006" s="43" t="s">
        <v>677</v>
      </c>
      <c r="D1006" s="43" t="s">
        <v>941</v>
      </c>
      <c r="E1006" s="45">
        <v>7800</v>
      </c>
      <c r="F1006" s="45">
        <v>25200</v>
      </c>
      <c r="G1006" s="46">
        <v>8800</v>
      </c>
      <c r="H1006" s="46">
        <v>7600</v>
      </c>
      <c r="I1006" s="46">
        <v>4300</v>
      </c>
    </row>
    <row r="1007" spans="1:9" ht="15" customHeight="1" x14ac:dyDescent="0.25">
      <c r="A1007" s="527">
        <v>28</v>
      </c>
      <c r="B1007" s="514" t="s">
        <v>140</v>
      </c>
      <c r="C1007" s="43" t="s">
        <v>99</v>
      </c>
      <c r="D1007" s="43" t="s">
        <v>127</v>
      </c>
      <c r="E1007" s="45">
        <v>16500</v>
      </c>
      <c r="F1007" s="45">
        <v>46200</v>
      </c>
      <c r="G1007" s="46">
        <v>25400</v>
      </c>
      <c r="H1007" s="47"/>
      <c r="I1007" s="47"/>
    </row>
    <row r="1008" spans="1:9" ht="15" customHeight="1" x14ac:dyDescent="0.25">
      <c r="A1008" s="527"/>
      <c r="B1008" s="515"/>
      <c r="C1008" s="43" t="s">
        <v>127</v>
      </c>
      <c r="D1008" s="43" t="s">
        <v>598</v>
      </c>
      <c r="E1008" s="45">
        <v>16500</v>
      </c>
      <c r="F1008" s="45">
        <v>44600</v>
      </c>
      <c r="G1008" s="46">
        <v>24500</v>
      </c>
      <c r="H1008" s="47"/>
      <c r="I1008" s="47"/>
    </row>
    <row r="1009" spans="1:9" ht="15" customHeight="1" x14ac:dyDescent="0.25">
      <c r="A1009" s="56">
        <v>29</v>
      </c>
      <c r="B1009" s="43" t="s">
        <v>19</v>
      </c>
      <c r="C1009" s="43" t="s">
        <v>99</v>
      </c>
      <c r="D1009" s="43" t="s">
        <v>598</v>
      </c>
      <c r="E1009" s="45">
        <v>25500</v>
      </c>
      <c r="F1009" s="45">
        <v>58100</v>
      </c>
      <c r="G1009" s="47"/>
      <c r="H1009" s="47"/>
      <c r="I1009" s="47"/>
    </row>
    <row r="1010" spans="1:9" ht="15" customHeight="1" x14ac:dyDescent="0.25">
      <c r="A1010" s="56">
        <v>30</v>
      </c>
      <c r="B1010" s="43" t="s">
        <v>944</v>
      </c>
      <c r="C1010" s="43" t="s">
        <v>99</v>
      </c>
      <c r="D1010" s="43" t="s">
        <v>598</v>
      </c>
      <c r="E1010" s="45">
        <v>29250</v>
      </c>
      <c r="F1010" s="45">
        <v>58500</v>
      </c>
      <c r="G1010" s="47"/>
      <c r="H1010" s="47"/>
      <c r="I1010" s="47"/>
    </row>
    <row r="1011" spans="1:9" ht="15" customHeight="1" x14ac:dyDescent="0.25">
      <c r="A1011" s="56">
        <v>31</v>
      </c>
      <c r="B1011" s="43" t="s">
        <v>97</v>
      </c>
      <c r="C1011" s="43" t="s">
        <v>99</v>
      </c>
      <c r="D1011" s="43" t="s">
        <v>598</v>
      </c>
      <c r="E1011" s="45">
        <v>18000</v>
      </c>
      <c r="F1011" s="45">
        <v>54000</v>
      </c>
      <c r="G1011" s="47"/>
      <c r="H1011" s="47"/>
      <c r="I1011" s="47"/>
    </row>
    <row r="1012" spans="1:9" ht="15" customHeight="1" x14ac:dyDescent="0.25">
      <c r="A1012" s="56">
        <v>32</v>
      </c>
      <c r="B1012" s="43" t="s">
        <v>600</v>
      </c>
      <c r="C1012" s="43" t="s">
        <v>99</v>
      </c>
      <c r="D1012" s="43" t="s">
        <v>334</v>
      </c>
      <c r="E1012" s="45">
        <v>20250</v>
      </c>
      <c r="F1012" s="45">
        <v>45600</v>
      </c>
      <c r="G1012" s="47"/>
      <c r="H1012" s="47"/>
      <c r="I1012" s="47"/>
    </row>
    <row r="1013" spans="1:9" ht="15" customHeight="1" x14ac:dyDescent="0.25">
      <c r="A1013" s="56">
        <v>33</v>
      </c>
      <c r="B1013" s="43" t="s">
        <v>914</v>
      </c>
      <c r="C1013" s="43" t="s">
        <v>124</v>
      </c>
      <c r="D1013" s="43" t="s">
        <v>291</v>
      </c>
      <c r="E1013" s="45">
        <v>18000</v>
      </c>
      <c r="F1013" s="45">
        <v>37800</v>
      </c>
      <c r="G1013" s="46">
        <v>24600</v>
      </c>
      <c r="H1013" s="47"/>
      <c r="I1013" s="47"/>
    </row>
    <row r="1014" spans="1:9" ht="15" customHeight="1" x14ac:dyDescent="0.25">
      <c r="A1014" s="527">
        <v>34</v>
      </c>
      <c r="B1014" s="513" t="s">
        <v>349</v>
      </c>
      <c r="C1014" s="43" t="s">
        <v>945</v>
      </c>
      <c r="D1014" s="43" t="s">
        <v>677</v>
      </c>
      <c r="E1014" s="45">
        <v>16500</v>
      </c>
      <c r="F1014" s="45">
        <v>39600</v>
      </c>
      <c r="G1014" s="46">
        <v>17800</v>
      </c>
      <c r="H1014" s="46">
        <v>15800</v>
      </c>
      <c r="I1014" s="47"/>
    </row>
    <row r="1015" spans="1:9" ht="15" customHeight="1" x14ac:dyDescent="0.25">
      <c r="A1015" s="527"/>
      <c r="B1015" s="513"/>
      <c r="C1015" s="43" t="s">
        <v>946</v>
      </c>
      <c r="D1015" s="43" t="s">
        <v>677</v>
      </c>
      <c r="E1015" s="45">
        <v>25000</v>
      </c>
      <c r="F1015" s="45">
        <v>39600</v>
      </c>
      <c r="G1015" s="47"/>
      <c r="H1015" s="47"/>
      <c r="I1015" s="47"/>
    </row>
    <row r="1016" spans="1:9" ht="15" customHeight="1" x14ac:dyDescent="0.25">
      <c r="A1016" s="527"/>
      <c r="B1016" s="513"/>
      <c r="C1016" s="43" t="s">
        <v>677</v>
      </c>
      <c r="D1016" s="43" t="s">
        <v>140</v>
      </c>
      <c r="E1016" s="45">
        <v>15000</v>
      </c>
      <c r="F1016" s="45">
        <v>36800</v>
      </c>
      <c r="G1016" s="46">
        <v>20200</v>
      </c>
      <c r="H1016" s="46">
        <v>16600</v>
      </c>
      <c r="I1016" s="47"/>
    </row>
    <row r="1017" spans="1:9" ht="15" customHeight="1" x14ac:dyDescent="0.25">
      <c r="A1017" s="56">
        <v>35</v>
      </c>
      <c r="B1017" s="43" t="s">
        <v>947</v>
      </c>
      <c r="C1017" s="43" t="s">
        <v>127</v>
      </c>
      <c r="D1017" s="43" t="s">
        <v>666</v>
      </c>
      <c r="E1017" s="45">
        <v>20550</v>
      </c>
      <c r="F1017" s="45">
        <v>45200</v>
      </c>
      <c r="G1017" s="47"/>
      <c r="H1017" s="47"/>
      <c r="I1017" s="47"/>
    </row>
    <row r="1018" spans="1:9" ht="15" customHeight="1" x14ac:dyDescent="0.25">
      <c r="A1018" s="56">
        <v>36</v>
      </c>
      <c r="B1018" s="43" t="s">
        <v>948</v>
      </c>
      <c r="C1018" s="43" t="s">
        <v>949</v>
      </c>
      <c r="D1018" s="43" t="s">
        <v>677</v>
      </c>
      <c r="E1018" s="45">
        <v>18000</v>
      </c>
      <c r="F1018" s="45">
        <v>45000</v>
      </c>
      <c r="G1018" s="47"/>
      <c r="H1018" s="47"/>
      <c r="I1018" s="47"/>
    </row>
    <row r="1019" spans="1:9" ht="15" customHeight="1" x14ac:dyDescent="0.25">
      <c r="A1019" s="56">
        <v>37</v>
      </c>
      <c r="B1019" s="43" t="s">
        <v>950</v>
      </c>
      <c r="C1019" s="43" t="s">
        <v>677</v>
      </c>
      <c r="D1019" s="43" t="s">
        <v>140</v>
      </c>
      <c r="E1019" s="45">
        <v>12000</v>
      </c>
      <c r="F1019" s="45">
        <v>37200</v>
      </c>
      <c r="G1019" s="46">
        <v>20500</v>
      </c>
      <c r="H1019" s="46">
        <v>16700</v>
      </c>
      <c r="I1019" s="47"/>
    </row>
    <row r="1020" spans="1:9" ht="15" customHeight="1" x14ac:dyDescent="0.25">
      <c r="A1020" s="56">
        <v>38</v>
      </c>
      <c r="B1020" s="43" t="s">
        <v>951</v>
      </c>
      <c r="C1020" s="43" t="s">
        <v>677</v>
      </c>
      <c r="D1020" s="43" t="s">
        <v>140</v>
      </c>
      <c r="E1020" s="45">
        <v>12000</v>
      </c>
      <c r="F1020" s="45">
        <v>37200</v>
      </c>
      <c r="G1020" s="47"/>
      <c r="H1020" s="47"/>
      <c r="I1020" s="47"/>
    </row>
    <row r="1021" spans="1:9" ht="15" customHeight="1" x14ac:dyDescent="0.25">
      <c r="A1021" s="56">
        <v>39</v>
      </c>
      <c r="B1021" s="43" t="s">
        <v>952</v>
      </c>
      <c r="C1021" s="43" t="s">
        <v>677</v>
      </c>
      <c r="D1021" s="43" t="s">
        <v>140</v>
      </c>
      <c r="E1021" s="45">
        <v>12000</v>
      </c>
      <c r="F1021" s="45">
        <v>37200</v>
      </c>
      <c r="G1021" s="47"/>
      <c r="H1021" s="47"/>
      <c r="I1021" s="47"/>
    </row>
    <row r="1022" spans="1:9" ht="15" customHeight="1" x14ac:dyDescent="0.25">
      <c r="A1022" s="56">
        <v>40</v>
      </c>
      <c r="B1022" s="43" t="s">
        <v>248</v>
      </c>
      <c r="C1022" s="43" t="s">
        <v>677</v>
      </c>
      <c r="D1022" s="43" t="s">
        <v>140</v>
      </c>
      <c r="E1022" s="45">
        <v>12000</v>
      </c>
      <c r="F1022" s="45">
        <v>37200</v>
      </c>
      <c r="G1022" s="47"/>
      <c r="H1022" s="47"/>
      <c r="I1022" s="47"/>
    </row>
    <row r="1023" spans="1:9" ht="15" customHeight="1" x14ac:dyDescent="0.25">
      <c r="A1023" s="56">
        <v>41</v>
      </c>
      <c r="B1023" s="43" t="s">
        <v>30</v>
      </c>
      <c r="C1023" s="43" t="s">
        <v>19</v>
      </c>
      <c r="D1023" s="43" t="s">
        <v>944</v>
      </c>
      <c r="E1023" s="45">
        <v>19500</v>
      </c>
      <c r="F1023" s="45">
        <v>39000</v>
      </c>
      <c r="G1023" s="47"/>
      <c r="H1023" s="47"/>
      <c r="I1023" s="47"/>
    </row>
    <row r="1024" spans="1:9" ht="15" customHeight="1" x14ac:dyDescent="0.25">
      <c r="A1024" s="56">
        <v>42</v>
      </c>
      <c r="B1024" s="43" t="s">
        <v>172</v>
      </c>
      <c r="C1024" s="43" t="s">
        <v>19</v>
      </c>
      <c r="D1024" s="43" t="s">
        <v>944</v>
      </c>
      <c r="E1024" s="45">
        <v>18000</v>
      </c>
      <c r="F1024" s="45">
        <v>36000</v>
      </c>
      <c r="G1024" s="47"/>
      <c r="H1024" s="47"/>
      <c r="I1024" s="47"/>
    </row>
    <row r="1025" spans="1:9" ht="15" customHeight="1" x14ac:dyDescent="0.25">
      <c r="A1025" s="56">
        <v>43</v>
      </c>
      <c r="B1025" s="43" t="s">
        <v>953</v>
      </c>
      <c r="C1025" s="43" t="s">
        <v>19</v>
      </c>
      <c r="D1025" s="43" t="s">
        <v>944</v>
      </c>
      <c r="E1025" s="45">
        <v>18000</v>
      </c>
      <c r="F1025" s="45">
        <v>36000</v>
      </c>
      <c r="G1025" s="47"/>
      <c r="H1025" s="47"/>
      <c r="I1025" s="47"/>
    </row>
    <row r="1026" spans="1:9" ht="15" customHeight="1" x14ac:dyDescent="0.25">
      <c r="A1026" s="527">
        <v>44</v>
      </c>
      <c r="B1026" s="513" t="s">
        <v>212</v>
      </c>
      <c r="C1026" s="43" t="s">
        <v>19</v>
      </c>
      <c r="D1026" s="43" t="s">
        <v>944</v>
      </c>
      <c r="E1026" s="45">
        <v>17250</v>
      </c>
      <c r="F1026" s="45">
        <v>36000</v>
      </c>
      <c r="G1026" s="47"/>
      <c r="H1026" s="47"/>
      <c r="I1026" s="47"/>
    </row>
    <row r="1027" spans="1:9" ht="15" customHeight="1" x14ac:dyDescent="0.25">
      <c r="A1027" s="527"/>
      <c r="B1027" s="513"/>
      <c r="C1027" s="43" t="s">
        <v>944</v>
      </c>
      <c r="D1027" s="43" t="s">
        <v>600</v>
      </c>
      <c r="E1027" s="45">
        <v>19500</v>
      </c>
      <c r="F1027" s="45">
        <v>36000</v>
      </c>
      <c r="G1027" s="47"/>
      <c r="H1027" s="47"/>
      <c r="I1027" s="47"/>
    </row>
    <row r="1028" spans="1:9" ht="15" customHeight="1" x14ac:dyDescent="0.25">
      <c r="A1028" s="56">
        <v>45</v>
      </c>
      <c r="B1028" s="43" t="s">
        <v>145</v>
      </c>
      <c r="C1028" s="43" t="s">
        <v>19</v>
      </c>
      <c r="D1028" s="43" t="s">
        <v>954</v>
      </c>
      <c r="E1028" s="45">
        <v>18000</v>
      </c>
      <c r="F1028" s="45">
        <v>36000</v>
      </c>
      <c r="G1028" s="47"/>
      <c r="H1028" s="47"/>
      <c r="I1028" s="47"/>
    </row>
    <row r="1029" spans="1:9" ht="15" customHeight="1" x14ac:dyDescent="0.25">
      <c r="A1029" s="56">
        <v>46</v>
      </c>
      <c r="B1029" s="43" t="s">
        <v>417</v>
      </c>
      <c r="C1029" s="43" t="s">
        <v>19</v>
      </c>
      <c r="D1029" s="43" t="s">
        <v>955</v>
      </c>
      <c r="E1029" s="45">
        <v>18000</v>
      </c>
      <c r="F1029" s="45">
        <v>36000</v>
      </c>
      <c r="G1029" s="47"/>
      <c r="H1029" s="47"/>
      <c r="I1029" s="47"/>
    </row>
    <row r="1030" spans="1:9" ht="15" customHeight="1" x14ac:dyDescent="0.25">
      <c r="A1030" s="56">
        <v>47</v>
      </c>
      <c r="B1030" s="43" t="s">
        <v>956</v>
      </c>
      <c r="C1030" s="43" t="s">
        <v>957</v>
      </c>
      <c r="D1030" s="43" t="s">
        <v>958</v>
      </c>
      <c r="E1030" s="45">
        <v>18000</v>
      </c>
      <c r="F1030" s="45">
        <v>36000</v>
      </c>
      <c r="G1030" s="47"/>
      <c r="H1030" s="47"/>
      <c r="I1030" s="47"/>
    </row>
    <row r="1031" spans="1:9" ht="15" customHeight="1" x14ac:dyDescent="0.25">
      <c r="A1031" s="56">
        <v>48</v>
      </c>
      <c r="B1031" s="43" t="s">
        <v>194</v>
      </c>
      <c r="C1031" s="43" t="s">
        <v>19</v>
      </c>
      <c r="D1031" s="43" t="s">
        <v>289</v>
      </c>
      <c r="E1031" s="45">
        <v>18000</v>
      </c>
      <c r="F1031" s="45">
        <v>36000</v>
      </c>
      <c r="G1031" s="47"/>
      <c r="H1031" s="47"/>
      <c r="I1031" s="47"/>
    </row>
    <row r="1032" spans="1:9" ht="15" customHeight="1" x14ac:dyDescent="0.25">
      <c r="A1032" s="56">
        <v>49</v>
      </c>
      <c r="B1032" s="43" t="s">
        <v>42</v>
      </c>
      <c r="C1032" s="43" t="s">
        <v>19</v>
      </c>
      <c r="D1032" s="43" t="s">
        <v>600</v>
      </c>
      <c r="E1032" s="45">
        <v>18000</v>
      </c>
      <c r="F1032" s="45">
        <v>39600</v>
      </c>
      <c r="G1032" s="47"/>
      <c r="H1032" s="47"/>
      <c r="I1032" s="47"/>
    </row>
    <row r="1033" spans="1:9" ht="15" customHeight="1" x14ac:dyDescent="0.25">
      <c r="A1033" s="56">
        <v>50</v>
      </c>
      <c r="B1033" s="43" t="s">
        <v>959</v>
      </c>
      <c r="C1033" s="43" t="s">
        <v>19</v>
      </c>
      <c r="D1033" s="43" t="s">
        <v>944</v>
      </c>
      <c r="E1033" s="45">
        <v>24000</v>
      </c>
      <c r="F1033" s="45">
        <v>36000</v>
      </c>
      <c r="G1033" s="47"/>
      <c r="H1033" s="47"/>
      <c r="I1033" s="47"/>
    </row>
    <row r="1034" spans="1:9" ht="15" customHeight="1" x14ac:dyDescent="0.25">
      <c r="A1034" s="527">
        <v>51</v>
      </c>
      <c r="B1034" s="513" t="s">
        <v>420</v>
      </c>
      <c r="C1034" s="43" t="s">
        <v>19</v>
      </c>
      <c r="D1034" s="43" t="s">
        <v>944</v>
      </c>
      <c r="E1034" s="45">
        <v>18000</v>
      </c>
      <c r="F1034" s="45">
        <v>36000</v>
      </c>
      <c r="G1034" s="47"/>
      <c r="H1034" s="47"/>
      <c r="I1034" s="47"/>
    </row>
    <row r="1035" spans="1:9" ht="15" customHeight="1" x14ac:dyDescent="0.25">
      <c r="A1035" s="527"/>
      <c r="B1035" s="513"/>
      <c r="C1035" s="43" t="s">
        <v>944</v>
      </c>
      <c r="D1035" s="43" t="s">
        <v>600</v>
      </c>
      <c r="E1035" s="45">
        <v>15750</v>
      </c>
      <c r="F1035" s="45">
        <v>36000</v>
      </c>
      <c r="G1035" s="47"/>
      <c r="H1035" s="47"/>
      <c r="I1035" s="47"/>
    </row>
    <row r="1036" spans="1:9" ht="15" customHeight="1" x14ac:dyDescent="0.25">
      <c r="A1036" s="56">
        <v>52</v>
      </c>
      <c r="B1036" s="43" t="s">
        <v>960</v>
      </c>
      <c r="C1036" s="43" t="s">
        <v>19</v>
      </c>
      <c r="D1036" s="43" t="s">
        <v>944</v>
      </c>
      <c r="E1036" s="45">
        <v>18000</v>
      </c>
      <c r="F1036" s="45">
        <v>36000</v>
      </c>
      <c r="G1036" s="47"/>
      <c r="H1036" s="47"/>
      <c r="I1036" s="47"/>
    </row>
    <row r="1037" spans="1:9" ht="15" customHeight="1" x14ac:dyDescent="0.25">
      <c r="A1037" s="56">
        <v>53</v>
      </c>
      <c r="B1037" s="43" t="s">
        <v>397</v>
      </c>
      <c r="C1037" s="43" t="s">
        <v>19</v>
      </c>
      <c r="D1037" s="43" t="s">
        <v>944</v>
      </c>
      <c r="E1037" s="45">
        <v>21000</v>
      </c>
      <c r="F1037" s="45">
        <v>42000</v>
      </c>
      <c r="G1037" s="47"/>
      <c r="H1037" s="47"/>
      <c r="I1037" s="47"/>
    </row>
    <row r="1038" spans="1:9" ht="15" customHeight="1" x14ac:dyDescent="0.25">
      <c r="A1038" s="56">
        <v>54</v>
      </c>
      <c r="B1038" s="43" t="s">
        <v>289</v>
      </c>
      <c r="C1038" s="43" t="s">
        <v>99</v>
      </c>
      <c r="D1038" s="43" t="s">
        <v>666</v>
      </c>
      <c r="E1038" s="45">
        <v>18000</v>
      </c>
      <c r="F1038" s="45">
        <v>36000</v>
      </c>
      <c r="G1038" s="47"/>
      <c r="H1038" s="47"/>
      <c r="I1038" s="47"/>
    </row>
    <row r="1039" spans="1:9" ht="15" customHeight="1" x14ac:dyDescent="0.25">
      <c r="A1039" s="56">
        <v>55</v>
      </c>
      <c r="B1039" s="43" t="s">
        <v>955</v>
      </c>
      <c r="C1039" s="43" t="s">
        <v>212</v>
      </c>
      <c r="D1039" s="43" t="s">
        <v>420</v>
      </c>
      <c r="E1039" s="45">
        <v>15400</v>
      </c>
      <c r="F1039" s="45">
        <v>36000</v>
      </c>
      <c r="G1039" s="47"/>
      <c r="H1039" s="47"/>
      <c r="I1039" s="47"/>
    </row>
    <row r="1040" spans="1:9" ht="15" customHeight="1" x14ac:dyDescent="0.25">
      <c r="A1040" s="56">
        <v>56</v>
      </c>
      <c r="B1040" s="43" t="s">
        <v>961</v>
      </c>
      <c r="C1040" s="43" t="s">
        <v>598</v>
      </c>
      <c r="D1040" s="43" t="s">
        <v>212</v>
      </c>
      <c r="E1040" s="45">
        <v>19500</v>
      </c>
      <c r="F1040" s="45">
        <v>39000</v>
      </c>
      <c r="G1040" s="47"/>
      <c r="H1040" s="47"/>
      <c r="I1040" s="47"/>
    </row>
    <row r="1041" spans="1:9" ht="15" customHeight="1" x14ac:dyDescent="0.25">
      <c r="A1041" s="56">
        <v>57</v>
      </c>
      <c r="B1041" s="43" t="s">
        <v>962</v>
      </c>
      <c r="C1041" s="43" t="s">
        <v>598</v>
      </c>
      <c r="D1041" s="43" t="s">
        <v>212</v>
      </c>
      <c r="E1041" s="45">
        <v>19500</v>
      </c>
      <c r="F1041" s="45">
        <v>39000</v>
      </c>
      <c r="G1041" s="47"/>
      <c r="H1041" s="47"/>
      <c r="I1041" s="47"/>
    </row>
    <row r="1042" spans="1:9" ht="15" customHeight="1" x14ac:dyDescent="0.25">
      <c r="A1042" s="56">
        <v>58</v>
      </c>
      <c r="B1042" s="43" t="s">
        <v>36</v>
      </c>
      <c r="C1042" s="43" t="s">
        <v>598</v>
      </c>
      <c r="D1042" s="43" t="s">
        <v>212</v>
      </c>
      <c r="E1042" s="45">
        <v>18000</v>
      </c>
      <c r="F1042" s="45">
        <v>36000</v>
      </c>
      <c r="G1042" s="47"/>
      <c r="H1042" s="47"/>
      <c r="I1042" s="47"/>
    </row>
    <row r="1043" spans="1:9" ht="15" customHeight="1" x14ac:dyDescent="0.25">
      <c r="A1043" s="56">
        <v>59</v>
      </c>
      <c r="B1043" s="43" t="s">
        <v>963</v>
      </c>
      <c r="C1043" s="43" t="s">
        <v>600</v>
      </c>
      <c r="D1043" s="43" t="s">
        <v>97</v>
      </c>
      <c r="E1043" s="45">
        <v>18000</v>
      </c>
      <c r="F1043" s="45">
        <v>36000</v>
      </c>
      <c r="G1043" s="47"/>
      <c r="H1043" s="47"/>
      <c r="I1043" s="47"/>
    </row>
    <row r="1044" spans="1:9" ht="15" customHeight="1" x14ac:dyDescent="0.25">
      <c r="A1044" s="56">
        <v>60</v>
      </c>
      <c r="B1044" s="43" t="s">
        <v>964</v>
      </c>
      <c r="C1044" s="43" t="s">
        <v>600</v>
      </c>
      <c r="D1044" s="43" t="s">
        <v>97</v>
      </c>
      <c r="E1044" s="45">
        <v>18000</v>
      </c>
      <c r="F1044" s="45">
        <v>36000</v>
      </c>
      <c r="G1044" s="47"/>
      <c r="H1044" s="47"/>
      <c r="I1044" s="47"/>
    </row>
    <row r="1045" spans="1:9" ht="15" customHeight="1" x14ac:dyDescent="0.25">
      <c r="A1045" s="56">
        <v>61</v>
      </c>
      <c r="B1045" s="43" t="s">
        <v>325</v>
      </c>
      <c r="C1045" s="43" t="s">
        <v>600</v>
      </c>
      <c r="D1045" s="43" t="s">
        <v>97</v>
      </c>
      <c r="E1045" s="45">
        <v>18750</v>
      </c>
      <c r="F1045" s="45">
        <v>36000</v>
      </c>
      <c r="G1045" s="47"/>
      <c r="H1045" s="47"/>
      <c r="I1045" s="47"/>
    </row>
    <row r="1046" spans="1:9" ht="15" customHeight="1" x14ac:dyDescent="0.25">
      <c r="A1046" s="56">
        <v>62</v>
      </c>
      <c r="B1046" s="43" t="s">
        <v>965</v>
      </c>
      <c r="C1046" s="43" t="s">
        <v>99</v>
      </c>
      <c r="D1046" s="43" t="s">
        <v>166</v>
      </c>
      <c r="E1046" s="45">
        <v>15000</v>
      </c>
      <c r="F1046" s="45">
        <v>40500</v>
      </c>
      <c r="G1046" s="47"/>
      <c r="H1046" s="47"/>
      <c r="I1046" s="47"/>
    </row>
    <row r="1047" spans="1:9" ht="15" customHeight="1" x14ac:dyDescent="0.25">
      <c r="A1047" s="56">
        <v>63</v>
      </c>
      <c r="B1047" s="43" t="s">
        <v>239</v>
      </c>
      <c r="C1047" s="43" t="s">
        <v>99</v>
      </c>
      <c r="D1047" s="43" t="s">
        <v>966</v>
      </c>
      <c r="E1047" s="45">
        <v>15000</v>
      </c>
      <c r="F1047" s="45">
        <v>39000</v>
      </c>
      <c r="G1047" s="47"/>
      <c r="H1047" s="47"/>
      <c r="I1047" s="47"/>
    </row>
    <row r="1048" spans="1:9" ht="15" customHeight="1" x14ac:dyDescent="0.25">
      <c r="A1048" s="56">
        <v>64</v>
      </c>
      <c r="B1048" s="43" t="s">
        <v>966</v>
      </c>
      <c r="C1048" s="43" t="s">
        <v>239</v>
      </c>
      <c r="D1048" s="43" t="s">
        <v>921</v>
      </c>
      <c r="E1048" s="45">
        <v>34000</v>
      </c>
      <c r="F1048" s="45">
        <v>39000</v>
      </c>
      <c r="G1048" s="47"/>
      <c r="H1048" s="47"/>
      <c r="I1048" s="47"/>
    </row>
    <row r="1049" spans="1:9" ht="15" customHeight="1" x14ac:dyDescent="0.25">
      <c r="A1049" s="523">
        <v>65</v>
      </c>
      <c r="B1049" s="514" t="s">
        <v>921</v>
      </c>
      <c r="C1049" s="43" t="s">
        <v>99</v>
      </c>
      <c r="D1049" s="43" t="s">
        <v>967</v>
      </c>
      <c r="E1049" s="45">
        <v>15000</v>
      </c>
      <c r="F1049" s="45">
        <v>37500</v>
      </c>
      <c r="G1049" s="47"/>
      <c r="H1049" s="47"/>
      <c r="I1049" s="47"/>
    </row>
    <row r="1050" spans="1:9" ht="15" customHeight="1" x14ac:dyDescent="0.25">
      <c r="A1050" s="525"/>
      <c r="B1050" s="515"/>
      <c r="C1050" s="43" t="s">
        <v>967</v>
      </c>
      <c r="D1050" s="43" t="s">
        <v>35</v>
      </c>
      <c r="E1050" s="45">
        <v>15000</v>
      </c>
      <c r="F1050" s="45">
        <v>33000</v>
      </c>
      <c r="G1050" s="47"/>
      <c r="H1050" s="47"/>
      <c r="I1050" s="47"/>
    </row>
    <row r="1051" spans="1:9" ht="15" customHeight="1" x14ac:dyDescent="0.25">
      <c r="A1051" s="523">
        <v>66</v>
      </c>
      <c r="B1051" s="514" t="s">
        <v>968</v>
      </c>
      <c r="C1051" s="43" t="s">
        <v>99</v>
      </c>
      <c r="D1051" s="43" t="s">
        <v>967</v>
      </c>
      <c r="E1051" s="45">
        <v>12000</v>
      </c>
      <c r="F1051" s="45">
        <v>36000</v>
      </c>
      <c r="G1051" s="47"/>
      <c r="H1051" s="47"/>
      <c r="I1051" s="47"/>
    </row>
    <row r="1052" spans="1:9" ht="15" customHeight="1" x14ac:dyDescent="0.25">
      <c r="A1052" s="525"/>
      <c r="B1052" s="515"/>
      <c r="C1052" s="43" t="s">
        <v>967</v>
      </c>
      <c r="D1052" s="43" t="s">
        <v>35</v>
      </c>
      <c r="E1052" s="45">
        <v>12000</v>
      </c>
      <c r="F1052" s="45">
        <v>30000</v>
      </c>
      <c r="G1052" s="47"/>
      <c r="H1052" s="47"/>
      <c r="I1052" s="47"/>
    </row>
    <row r="1053" spans="1:9" ht="15" customHeight="1" x14ac:dyDescent="0.25">
      <c r="A1053" s="56">
        <v>67</v>
      </c>
      <c r="B1053" s="43" t="s">
        <v>969</v>
      </c>
      <c r="C1053" s="43" t="s">
        <v>968</v>
      </c>
      <c r="D1053" s="43" t="s">
        <v>921</v>
      </c>
      <c r="E1053" s="45">
        <v>12000</v>
      </c>
      <c r="F1053" s="45">
        <v>33600</v>
      </c>
      <c r="G1053" s="47"/>
      <c r="H1053" s="47"/>
      <c r="I1053" s="47"/>
    </row>
    <row r="1054" spans="1:9" ht="15" customHeight="1" x14ac:dyDescent="0.25">
      <c r="A1054" s="56">
        <v>68</v>
      </c>
      <c r="B1054" s="43" t="s">
        <v>320</v>
      </c>
      <c r="C1054" s="43" t="s">
        <v>968</v>
      </c>
      <c r="D1054" s="43" t="s">
        <v>921</v>
      </c>
      <c r="E1054" s="45">
        <v>21000</v>
      </c>
      <c r="F1054" s="45">
        <v>33600</v>
      </c>
      <c r="G1054" s="47"/>
      <c r="H1054" s="47"/>
      <c r="I1054" s="47"/>
    </row>
    <row r="1055" spans="1:9" ht="15" customHeight="1" x14ac:dyDescent="0.25">
      <c r="A1055" s="56">
        <v>69</v>
      </c>
      <c r="B1055" s="43" t="s">
        <v>967</v>
      </c>
      <c r="C1055" s="43" t="s">
        <v>968</v>
      </c>
      <c r="D1055" s="43" t="s">
        <v>921</v>
      </c>
      <c r="E1055" s="45">
        <v>10500</v>
      </c>
      <c r="F1055" s="45">
        <v>33600</v>
      </c>
      <c r="G1055" s="47"/>
      <c r="H1055" s="47"/>
      <c r="I1055" s="47"/>
    </row>
    <row r="1056" spans="1:9" ht="15" customHeight="1" x14ac:dyDescent="0.25">
      <c r="A1056" s="56">
        <v>70</v>
      </c>
      <c r="B1056" s="43" t="s">
        <v>970</v>
      </c>
      <c r="C1056" s="43" t="s">
        <v>971</v>
      </c>
      <c r="D1056" s="43" t="s">
        <v>972</v>
      </c>
      <c r="E1056" s="45">
        <v>18000</v>
      </c>
      <c r="F1056" s="45">
        <v>43200</v>
      </c>
      <c r="G1056" s="47">
        <v>19400</v>
      </c>
      <c r="H1056" s="47">
        <v>18100</v>
      </c>
      <c r="I1056" s="47">
        <v>10800</v>
      </c>
    </row>
    <row r="1057" spans="1:9" ht="15" customHeight="1" x14ac:dyDescent="0.25">
      <c r="A1057" s="56">
        <v>71</v>
      </c>
      <c r="B1057" s="43" t="s">
        <v>24</v>
      </c>
      <c r="C1057" s="43" t="s">
        <v>99</v>
      </c>
      <c r="D1057" s="43" t="s">
        <v>35</v>
      </c>
      <c r="E1057" s="45">
        <v>9000</v>
      </c>
      <c r="F1057" s="45">
        <v>21600</v>
      </c>
      <c r="G1057" s="46">
        <v>16200</v>
      </c>
      <c r="H1057" s="46">
        <v>15100</v>
      </c>
      <c r="I1057" s="47">
        <v>5400</v>
      </c>
    </row>
    <row r="1058" spans="1:9" ht="15" customHeight="1" x14ac:dyDescent="0.25">
      <c r="A1058" s="527">
        <v>72</v>
      </c>
      <c r="B1058" s="513" t="s">
        <v>58</v>
      </c>
      <c r="C1058" s="43" t="s">
        <v>99</v>
      </c>
      <c r="D1058" s="43" t="s">
        <v>973</v>
      </c>
      <c r="E1058" s="45">
        <v>12000</v>
      </c>
      <c r="F1058" s="45">
        <v>30000</v>
      </c>
      <c r="G1058" s="47">
        <v>16500</v>
      </c>
      <c r="H1058" s="47">
        <v>15600</v>
      </c>
      <c r="I1058" s="47">
        <v>7500</v>
      </c>
    </row>
    <row r="1059" spans="1:9" ht="15" customHeight="1" x14ac:dyDescent="0.25">
      <c r="A1059" s="527"/>
      <c r="B1059" s="513"/>
      <c r="C1059" s="43" t="s">
        <v>973</v>
      </c>
      <c r="D1059" s="43" t="s">
        <v>35</v>
      </c>
      <c r="E1059" s="45">
        <v>8250</v>
      </c>
      <c r="F1059" s="45">
        <v>23500</v>
      </c>
      <c r="G1059" s="47">
        <v>14100</v>
      </c>
      <c r="H1059" s="47">
        <v>12900</v>
      </c>
      <c r="I1059" s="47">
        <v>5900</v>
      </c>
    </row>
    <row r="1060" spans="1:9" ht="15" customHeight="1" x14ac:dyDescent="0.25">
      <c r="A1060" s="523">
        <v>73</v>
      </c>
      <c r="B1060" s="528" t="s">
        <v>974</v>
      </c>
      <c r="C1060" s="43" t="s">
        <v>975</v>
      </c>
      <c r="D1060" s="43" t="s">
        <v>976</v>
      </c>
      <c r="E1060" s="45">
        <v>9000</v>
      </c>
      <c r="F1060" s="45">
        <v>22500</v>
      </c>
      <c r="G1060" s="47">
        <v>13500</v>
      </c>
      <c r="H1060" s="47">
        <v>12400</v>
      </c>
      <c r="I1060" s="47">
        <v>5600</v>
      </c>
    </row>
    <row r="1061" spans="1:9" ht="15" customHeight="1" x14ac:dyDescent="0.25">
      <c r="A1061" s="524"/>
      <c r="B1061" s="528"/>
      <c r="C1061" s="43" t="s">
        <v>976</v>
      </c>
      <c r="D1061" s="43" t="s">
        <v>977</v>
      </c>
      <c r="E1061" s="45">
        <v>7500</v>
      </c>
      <c r="F1061" s="45">
        <v>18800</v>
      </c>
      <c r="G1061" s="47">
        <v>11300</v>
      </c>
      <c r="H1061" s="47">
        <v>10300</v>
      </c>
      <c r="I1061" s="47">
        <v>4700</v>
      </c>
    </row>
    <row r="1062" spans="1:9" ht="15" customHeight="1" x14ac:dyDescent="0.25">
      <c r="A1062" s="524"/>
      <c r="B1062" s="528"/>
      <c r="C1062" s="43" t="s">
        <v>977</v>
      </c>
      <c r="D1062" s="43" t="s">
        <v>978</v>
      </c>
      <c r="E1062" s="45">
        <v>7500</v>
      </c>
      <c r="F1062" s="45">
        <v>18800</v>
      </c>
      <c r="G1062" s="47">
        <v>11300</v>
      </c>
      <c r="H1062" s="47">
        <v>10300</v>
      </c>
      <c r="I1062" s="47">
        <v>4700</v>
      </c>
    </row>
    <row r="1063" spans="1:9" ht="15" customHeight="1" x14ac:dyDescent="0.25">
      <c r="A1063" s="56">
        <v>74</v>
      </c>
      <c r="B1063" s="43" t="s">
        <v>979</v>
      </c>
      <c r="C1063" s="43" t="s">
        <v>975</v>
      </c>
      <c r="D1063" s="43" t="s">
        <v>980</v>
      </c>
      <c r="E1063" s="45">
        <v>14000</v>
      </c>
      <c r="F1063" s="45">
        <v>22500</v>
      </c>
      <c r="G1063" s="47"/>
      <c r="H1063" s="47"/>
      <c r="I1063" s="47"/>
    </row>
    <row r="1064" spans="1:9" ht="15" customHeight="1" x14ac:dyDescent="0.25">
      <c r="A1064" s="56">
        <v>75</v>
      </c>
      <c r="B1064" s="43" t="s">
        <v>981</v>
      </c>
      <c r="C1064" s="43" t="s">
        <v>971</v>
      </c>
      <c r="D1064" s="43" t="s">
        <v>261</v>
      </c>
      <c r="E1064" s="45">
        <v>7500</v>
      </c>
      <c r="F1064" s="45">
        <v>16500</v>
      </c>
      <c r="G1064" s="47">
        <v>9900</v>
      </c>
      <c r="H1064" s="47">
        <v>9100</v>
      </c>
      <c r="I1064" s="47">
        <v>4100</v>
      </c>
    </row>
    <row r="1065" spans="1:9" ht="15" customHeight="1" x14ac:dyDescent="0.25">
      <c r="A1065" s="56">
        <v>76</v>
      </c>
      <c r="B1065" s="43" t="s">
        <v>189</v>
      </c>
      <c r="C1065" s="43" t="s">
        <v>335</v>
      </c>
      <c r="D1065" s="43" t="s">
        <v>982</v>
      </c>
      <c r="E1065" s="45">
        <v>7500</v>
      </c>
      <c r="F1065" s="45">
        <v>16500</v>
      </c>
      <c r="G1065" s="47">
        <v>9900</v>
      </c>
      <c r="H1065" s="47">
        <v>9100</v>
      </c>
      <c r="I1065" s="47">
        <v>4100</v>
      </c>
    </row>
    <row r="1066" spans="1:9" ht="15" customHeight="1" x14ac:dyDescent="0.25">
      <c r="A1066" s="56">
        <v>77</v>
      </c>
      <c r="B1066" s="43" t="s">
        <v>983</v>
      </c>
      <c r="C1066" s="43" t="s">
        <v>335</v>
      </c>
      <c r="D1066" s="43" t="s">
        <v>261</v>
      </c>
      <c r="E1066" s="45">
        <v>7500</v>
      </c>
      <c r="F1066" s="45">
        <v>16500</v>
      </c>
      <c r="G1066" s="47">
        <v>9900</v>
      </c>
      <c r="H1066" s="47">
        <v>9100</v>
      </c>
      <c r="I1066" s="47">
        <v>4100</v>
      </c>
    </row>
    <row r="1067" spans="1:9" ht="15" customHeight="1" x14ac:dyDescent="0.25">
      <c r="A1067" s="527">
        <v>78</v>
      </c>
      <c r="B1067" s="518" t="s">
        <v>984</v>
      </c>
      <c r="C1067" s="518"/>
      <c r="D1067" s="518"/>
      <c r="E1067" s="45">
        <v>0</v>
      </c>
      <c r="F1067" s="45">
        <v>0</v>
      </c>
      <c r="G1067" s="47"/>
      <c r="H1067" s="47"/>
      <c r="I1067" s="47"/>
    </row>
    <row r="1068" spans="1:9" ht="15" customHeight="1" x14ac:dyDescent="0.25">
      <c r="A1068" s="527"/>
      <c r="B1068" s="513" t="s">
        <v>985</v>
      </c>
      <c r="C1068" s="43" t="s">
        <v>99</v>
      </c>
      <c r="D1068" s="43" t="s">
        <v>986</v>
      </c>
      <c r="E1068" s="45">
        <v>7200</v>
      </c>
      <c r="F1068" s="45">
        <v>26000</v>
      </c>
      <c r="G1068" s="46">
        <v>15600</v>
      </c>
      <c r="H1068" s="46">
        <v>13000</v>
      </c>
      <c r="I1068" s="47"/>
    </row>
    <row r="1069" spans="1:9" ht="15" customHeight="1" x14ac:dyDescent="0.25">
      <c r="A1069" s="527"/>
      <c r="B1069" s="513"/>
      <c r="C1069" s="43" t="s">
        <v>986</v>
      </c>
      <c r="D1069" s="43" t="s">
        <v>58</v>
      </c>
      <c r="E1069" s="45">
        <v>4900</v>
      </c>
      <c r="F1069" s="45">
        <v>23500</v>
      </c>
      <c r="G1069" s="46">
        <v>14000</v>
      </c>
      <c r="H1069" s="46">
        <v>11800</v>
      </c>
      <c r="I1069" s="47"/>
    </row>
    <row r="1070" spans="1:9" ht="15" customHeight="1" x14ac:dyDescent="0.25">
      <c r="A1070" s="527">
        <v>79</v>
      </c>
      <c r="B1070" s="518" t="s">
        <v>987</v>
      </c>
      <c r="C1070" s="518"/>
      <c r="D1070" s="518"/>
      <c r="E1070" s="45">
        <v>0</v>
      </c>
      <c r="F1070" s="45"/>
      <c r="G1070" s="47"/>
      <c r="H1070" s="47"/>
      <c r="I1070" s="47"/>
    </row>
    <row r="1071" spans="1:9" ht="15" customHeight="1" x14ac:dyDescent="0.25">
      <c r="A1071" s="527"/>
      <c r="B1071" s="513" t="s">
        <v>988</v>
      </c>
      <c r="C1071" s="513"/>
      <c r="D1071" s="513"/>
      <c r="E1071" s="45">
        <v>23000</v>
      </c>
      <c r="F1071" s="45">
        <v>31000</v>
      </c>
      <c r="G1071" s="47"/>
      <c r="H1071" s="47"/>
      <c r="I1071" s="47"/>
    </row>
    <row r="1072" spans="1:9" ht="15" customHeight="1" x14ac:dyDescent="0.25">
      <c r="A1072" s="527">
        <v>80</v>
      </c>
      <c r="B1072" s="518" t="s">
        <v>989</v>
      </c>
      <c r="C1072" s="518"/>
      <c r="D1072" s="518"/>
      <c r="E1072" s="45">
        <v>0</v>
      </c>
      <c r="F1072" s="45"/>
      <c r="G1072" s="47"/>
      <c r="H1072" s="47"/>
      <c r="I1072" s="47"/>
    </row>
    <row r="1073" spans="1:9" ht="15" customHeight="1" x14ac:dyDescent="0.25">
      <c r="A1073" s="527"/>
      <c r="B1073" s="43" t="s">
        <v>990</v>
      </c>
      <c r="C1073" s="513" t="s">
        <v>991</v>
      </c>
      <c r="D1073" s="513"/>
      <c r="E1073" s="45">
        <v>11200</v>
      </c>
      <c r="F1073" s="45">
        <v>33600</v>
      </c>
      <c r="G1073" s="47"/>
      <c r="H1073" s="47"/>
      <c r="I1073" s="47"/>
    </row>
    <row r="1074" spans="1:9" ht="15" customHeight="1" x14ac:dyDescent="0.25">
      <c r="A1074" s="527"/>
      <c r="B1074" s="43" t="s">
        <v>992</v>
      </c>
      <c r="C1074" s="43" t="s">
        <v>914</v>
      </c>
      <c r="D1074" s="43" t="s">
        <v>993</v>
      </c>
      <c r="E1074" s="45">
        <v>10400</v>
      </c>
      <c r="F1074" s="45">
        <v>31200</v>
      </c>
      <c r="G1074" s="47"/>
      <c r="H1074" s="47"/>
      <c r="I1074" s="47"/>
    </row>
    <row r="1075" spans="1:9" ht="15" customHeight="1" x14ac:dyDescent="0.25">
      <c r="A1075" s="56">
        <v>81</v>
      </c>
      <c r="B1075" s="518" t="s">
        <v>994</v>
      </c>
      <c r="C1075" s="518"/>
      <c r="D1075" s="518"/>
      <c r="E1075" s="45">
        <v>0</v>
      </c>
      <c r="F1075" s="45"/>
      <c r="G1075" s="47"/>
      <c r="H1075" s="47"/>
      <c r="I1075" s="47"/>
    </row>
    <row r="1076" spans="1:9" ht="15" customHeight="1" x14ac:dyDescent="0.25">
      <c r="A1076" s="56">
        <v>82</v>
      </c>
      <c r="B1076" s="43" t="s">
        <v>995</v>
      </c>
      <c r="C1076" s="43" t="s">
        <v>97</v>
      </c>
      <c r="D1076" s="43" t="s">
        <v>955</v>
      </c>
      <c r="E1076" s="45">
        <v>14000</v>
      </c>
      <c r="F1076" s="45">
        <v>35700</v>
      </c>
      <c r="G1076" s="47"/>
      <c r="H1076" s="47"/>
      <c r="I1076" s="47"/>
    </row>
    <row r="1077" spans="1:9" ht="15" customHeight="1" x14ac:dyDescent="0.25">
      <c r="A1077" s="56">
        <v>83</v>
      </c>
      <c r="B1077" s="43" t="s">
        <v>61</v>
      </c>
      <c r="C1077" s="43" t="s">
        <v>996</v>
      </c>
      <c r="D1077" s="43" t="s">
        <v>666</v>
      </c>
      <c r="E1077" s="45">
        <v>14000</v>
      </c>
      <c r="F1077" s="45">
        <v>35700</v>
      </c>
      <c r="G1077" s="47"/>
      <c r="H1077" s="47"/>
      <c r="I1077" s="47"/>
    </row>
    <row r="1078" spans="1:9" ht="15" customHeight="1" x14ac:dyDescent="0.25">
      <c r="A1078" s="56">
        <v>84</v>
      </c>
      <c r="B1078" s="43" t="s">
        <v>997</v>
      </c>
      <c r="C1078" s="43" t="s">
        <v>97</v>
      </c>
      <c r="D1078" s="43" t="s">
        <v>289</v>
      </c>
      <c r="E1078" s="45">
        <v>13000</v>
      </c>
      <c r="F1078" s="45">
        <v>40000</v>
      </c>
      <c r="G1078" s="47"/>
      <c r="H1078" s="47"/>
      <c r="I1078" s="47"/>
    </row>
    <row r="1079" spans="1:9" ht="15" customHeight="1" x14ac:dyDescent="0.25">
      <c r="A1079" s="527">
        <v>85</v>
      </c>
      <c r="B1079" s="518" t="s">
        <v>998</v>
      </c>
      <c r="C1079" s="518"/>
      <c r="D1079" s="518"/>
      <c r="E1079" s="45">
        <v>0</v>
      </c>
      <c r="F1079" s="45"/>
      <c r="G1079" s="47"/>
      <c r="H1079" s="47"/>
      <c r="I1079" s="47"/>
    </row>
    <row r="1080" spans="1:9" ht="15" customHeight="1" x14ac:dyDescent="0.25">
      <c r="A1080" s="527"/>
      <c r="B1080" s="519" t="s">
        <v>999</v>
      </c>
      <c r="C1080" s="513"/>
      <c r="D1080" s="513"/>
      <c r="E1080" s="45">
        <v>15000</v>
      </c>
      <c r="F1080" s="45">
        <v>39000</v>
      </c>
      <c r="G1080" s="47"/>
      <c r="H1080" s="47"/>
      <c r="I1080" s="47"/>
    </row>
    <row r="1081" spans="1:9" ht="15" customHeight="1" x14ac:dyDescent="0.25">
      <c r="A1081" s="527"/>
      <c r="B1081" s="519" t="s">
        <v>1000</v>
      </c>
      <c r="C1081" s="513"/>
      <c r="D1081" s="513"/>
      <c r="E1081" s="45">
        <v>15000</v>
      </c>
      <c r="F1081" s="45">
        <v>36000</v>
      </c>
      <c r="G1081" s="47"/>
      <c r="H1081" s="47"/>
      <c r="I1081" s="47"/>
    </row>
    <row r="1082" spans="1:9" ht="15" customHeight="1" x14ac:dyDescent="0.25">
      <c r="A1082" s="527">
        <v>86</v>
      </c>
      <c r="B1082" s="518" t="s">
        <v>1001</v>
      </c>
      <c r="C1082" s="518"/>
      <c r="D1082" s="518"/>
      <c r="E1082" s="45">
        <v>0</v>
      </c>
      <c r="F1082" s="45"/>
      <c r="G1082" s="47"/>
      <c r="H1082" s="47"/>
      <c r="I1082" s="47"/>
    </row>
    <row r="1083" spans="1:9" ht="15" customHeight="1" x14ac:dyDescent="0.25">
      <c r="A1083" s="527"/>
      <c r="B1083" s="513" t="s">
        <v>1002</v>
      </c>
      <c r="C1083" s="513"/>
      <c r="D1083" s="513"/>
      <c r="E1083" s="45">
        <v>12000</v>
      </c>
      <c r="F1083" s="45">
        <v>20500</v>
      </c>
      <c r="G1083" s="47"/>
      <c r="H1083" s="47"/>
      <c r="I1083" s="47"/>
    </row>
    <row r="1084" spans="1:9" ht="15" customHeight="1" x14ac:dyDescent="0.25">
      <c r="A1084" s="527"/>
      <c r="B1084" s="513" t="s">
        <v>1003</v>
      </c>
      <c r="C1084" s="513"/>
      <c r="D1084" s="513"/>
      <c r="E1084" s="45">
        <v>12000</v>
      </c>
      <c r="F1084" s="45">
        <v>20500</v>
      </c>
      <c r="G1084" s="47"/>
      <c r="H1084" s="47"/>
      <c r="I1084" s="47"/>
    </row>
    <row r="1085" spans="1:9" ht="15" customHeight="1" x14ac:dyDescent="0.25">
      <c r="A1085" s="56">
        <v>87</v>
      </c>
      <c r="B1085" s="518" t="s">
        <v>1004</v>
      </c>
      <c r="C1085" s="518"/>
      <c r="D1085" s="518"/>
      <c r="E1085" s="45">
        <v>0</v>
      </c>
      <c r="F1085" s="45"/>
      <c r="G1085" s="47"/>
      <c r="H1085" s="47"/>
      <c r="I1085" s="47"/>
    </row>
    <row r="1086" spans="1:9" ht="15" customHeight="1" x14ac:dyDescent="0.25">
      <c r="A1086" s="56">
        <v>88</v>
      </c>
      <c r="B1086" s="43" t="s">
        <v>1005</v>
      </c>
      <c r="C1086" s="43" t="s">
        <v>1006</v>
      </c>
      <c r="D1086" s="43" t="s">
        <v>1007</v>
      </c>
      <c r="E1086" s="45">
        <v>30000</v>
      </c>
      <c r="F1086" s="45">
        <v>33000</v>
      </c>
      <c r="G1086" s="47"/>
      <c r="H1086" s="47"/>
      <c r="I1086" s="47"/>
    </row>
    <row r="1087" spans="1:9" ht="15" customHeight="1" x14ac:dyDescent="0.25">
      <c r="A1087" s="56">
        <v>89</v>
      </c>
      <c r="B1087" s="43" t="s">
        <v>1008</v>
      </c>
      <c r="C1087" s="43" t="s">
        <v>334</v>
      </c>
      <c r="D1087" s="43" t="s">
        <v>367</v>
      </c>
      <c r="E1087" s="45">
        <v>30000</v>
      </c>
      <c r="F1087" s="45">
        <v>33000</v>
      </c>
      <c r="G1087" s="47"/>
      <c r="H1087" s="47"/>
      <c r="I1087" s="47"/>
    </row>
    <row r="1088" spans="1:9" ht="15" customHeight="1" x14ac:dyDescent="0.25">
      <c r="A1088" s="56">
        <v>90</v>
      </c>
      <c r="B1088" s="43" t="s">
        <v>1009</v>
      </c>
      <c r="C1088" s="43" t="s">
        <v>1006</v>
      </c>
      <c r="D1088" s="43" t="s">
        <v>1010</v>
      </c>
      <c r="E1088" s="45">
        <v>24500</v>
      </c>
      <c r="F1088" s="45">
        <v>29500</v>
      </c>
      <c r="G1088" s="47"/>
      <c r="H1088" s="47"/>
      <c r="I1088" s="47"/>
    </row>
    <row r="1089" spans="1:9" ht="15" customHeight="1" x14ac:dyDescent="0.25">
      <c r="A1089" s="56">
        <v>91</v>
      </c>
      <c r="B1089" s="43" t="s">
        <v>1011</v>
      </c>
      <c r="C1089" s="43" t="s">
        <v>64</v>
      </c>
      <c r="D1089" s="43" t="s">
        <v>1012</v>
      </c>
      <c r="E1089" s="45">
        <v>23800</v>
      </c>
      <c r="F1089" s="45">
        <v>28600</v>
      </c>
      <c r="G1089" s="47"/>
      <c r="H1089" s="47"/>
      <c r="I1089" s="47"/>
    </row>
    <row r="1090" spans="1:9" ht="15" customHeight="1" x14ac:dyDescent="0.25">
      <c r="A1090" s="56">
        <v>92</v>
      </c>
      <c r="B1090" s="43" t="s">
        <v>1013</v>
      </c>
      <c r="C1090" s="43" t="s">
        <v>64</v>
      </c>
      <c r="D1090" s="43" t="s">
        <v>1010</v>
      </c>
      <c r="E1090" s="45">
        <v>23800</v>
      </c>
      <c r="F1090" s="45">
        <v>28600</v>
      </c>
      <c r="G1090" s="47"/>
      <c r="H1090" s="47"/>
      <c r="I1090" s="47"/>
    </row>
    <row r="1091" spans="1:9" ht="15" customHeight="1" x14ac:dyDescent="0.25">
      <c r="A1091" s="56">
        <v>93</v>
      </c>
      <c r="B1091" s="43" t="s">
        <v>1014</v>
      </c>
      <c r="C1091" s="43" t="s">
        <v>64</v>
      </c>
      <c r="D1091" s="43" t="s">
        <v>1010</v>
      </c>
      <c r="E1091" s="45">
        <v>23800</v>
      </c>
      <c r="F1091" s="45">
        <v>28600</v>
      </c>
      <c r="G1091" s="47"/>
      <c r="H1091" s="47"/>
      <c r="I1091" s="47"/>
    </row>
    <row r="1092" spans="1:9" ht="15" customHeight="1" x14ac:dyDescent="0.25">
      <c r="A1092" s="56">
        <v>94</v>
      </c>
      <c r="B1092" s="518" t="s">
        <v>1015</v>
      </c>
      <c r="C1092" s="518"/>
      <c r="D1092" s="518"/>
      <c r="E1092" s="45">
        <v>0</v>
      </c>
      <c r="F1092" s="45"/>
      <c r="G1092" s="47"/>
      <c r="H1092" s="47"/>
      <c r="I1092" s="47"/>
    </row>
    <row r="1093" spans="1:9" ht="15" customHeight="1" x14ac:dyDescent="0.25">
      <c r="A1093" s="56">
        <v>95</v>
      </c>
      <c r="B1093" s="43" t="s">
        <v>1016</v>
      </c>
      <c r="C1093" s="43" t="s">
        <v>334</v>
      </c>
      <c r="D1093" s="43" t="s">
        <v>367</v>
      </c>
      <c r="E1093" s="45">
        <v>25000</v>
      </c>
      <c r="F1093" s="45">
        <v>33000</v>
      </c>
      <c r="G1093" s="47"/>
      <c r="H1093" s="47"/>
      <c r="I1093" s="47"/>
    </row>
    <row r="1094" spans="1:9" ht="15" customHeight="1" x14ac:dyDescent="0.25">
      <c r="A1094" s="56">
        <v>96</v>
      </c>
      <c r="B1094" s="43" t="s">
        <v>1017</v>
      </c>
      <c r="C1094" s="43" t="s">
        <v>1018</v>
      </c>
      <c r="D1094" s="43" t="s">
        <v>1019</v>
      </c>
      <c r="E1094" s="45">
        <v>24000</v>
      </c>
      <c r="F1094" s="45">
        <v>33000</v>
      </c>
      <c r="G1094" s="47"/>
      <c r="H1094" s="47"/>
      <c r="I1094" s="47"/>
    </row>
    <row r="1095" spans="1:9" ht="15" customHeight="1" x14ac:dyDescent="0.25">
      <c r="A1095" s="56">
        <v>97</v>
      </c>
      <c r="B1095" s="43" t="s">
        <v>1020</v>
      </c>
      <c r="C1095" s="43" t="s">
        <v>1010</v>
      </c>
      <c r="D1095" s="43" t="s">
        <v>204</v>
      </c>
      <c r="E1095" s="45">
        <v>23000</v>
      </c>
      <c r="F1095" s="45">
        <v>27500</v>
      </c>
      <c r="G1095" s="47"/>
      <c r="H1095" s="47"/>
      <c r="I1095" s="47"/>
    </row>
    <row r="1096" spans="1:9" ht="15" customHeight="1" x14ac:dyDescent="0.25">
      <c r="A1096" s="56">
        <v>98</v>
      </c>
      <c r="B1096" s="43" t="s">
        <v>1021</v>
      </c>
      <c r="C1096" s="43" t="s">
        <v>1010</v>
      </c>
      <c r="D1096" s="43" t="s">
        <v>204</v>
      </c>
      <c r="E1096" s="45">
        <v>23000</v>
      </c>
      <c r="F1096" s="45">
        <v>27500</v>
      </c>
      <c r="G1096" s="47"/>
      <c r="H1096" s="47"/>
      <c r="I1096" s="47"/>
    </row>
    <row r="1097" spans="1:9" ht="15" customHeight="1" x14ac:dyDescent="0.25">
      <c r="A1097" s="56">
        <v>99</v>
      </c>
      <c r="B1097" s="43" t="s">
        <v>1022</v>
      </c>
      <c r="C1097" s="43" t="s">
        <v>1018</v>
      </c>
      <c r="D1097" s="43" t="s">
        <v>1019</v>
      </c>
      <c r="E1097" s="45">
        <v>23000</v>
      </c>
      <c r="F1097" s="45">
        <v>27500</v>
      </c>
      <c r="G1097" s="47"/>
      <c r="H1097" s="47"/>
      <c r="I1097" s="47"/>
    </row>
    <row r="1098" spans="1:9" ht="15" customHeight="1" x14ac:dyDescent="0.25">
      <c r="A1098" s="56">
        <v>100</v>
      </c>
      <c r="B1098" s="43" t="s">
        <v>1023</v>
      </c>
      <c r="C1098" s="43" t="s">
        <v>1010</v>
      </c>
      <c r="D1098" s="43" t="s">
        <v>204</v>
      </c>
      <c r="E1098" s="45">
        <v>22000</v>
      </c>
      <c r="F1098" s="45">
        <v>27500</v>
      </c>
      <c r="G1098" s="47"/>
      <c r="H1098" s="47"/>
      <c r="I1098" s="47"/>
    </row>
    <row r="1099" spans="1:9" ht="15" customHeight="1" x14ac:dyDescent="0.25">
      <c r="A1099" s="56">
        <v>101</v>
      </c>
      <c r="B1099" s="43" t="s">
        <v>1024</v>
      </c>
      <c r="C1099" s="43" t="s">
        <v>1010</v>
      </c>
      <c r="D1099" s="43" t="s">
        <v>204</v>
      </c>
      <c r="E1099" s="45">
        <v>22000</v>
      </c>
      <c r="F1099" s="45">
        <v>27500</v>
      </c>
      <c r="G1099" s="47"/>
      <c r="H1099" s="47"/>
      <c r="I1099" s="47"/>
    </row>
    <row r="1100" spans="1:9" ht="15" customHeight="1" x14ac:dyDescent="0.25">
      <c r="A1100" s="523">
        <v>102</v>
      </c>
      <c r="B1100" s="518" t="s">
        <v>1025</v>
      </c>
      <c r="C1100" s="518"/>
      <c r="D1100" s="518"/>
      <c r="E1100" s="45">
        <v>0</v>
      </c>
      <c r="F1100" s="45"/>
      <c r="G1100" s="47"/>
      <c r="H1100" s="47"/>
      <c r="I1100" s="47"/>
    </row>
    <row r="1101" spans="1:9" ht="15" customHeight="1" x14ac:dyDescent="0.25">
      <c r="A1101" s="524"/>
      <c r="B1101" s="43" t="s">
        <v>1026</v>
      </c>
      <c r="C1101" s="43" t="s">
        <v>1027</v>
      </c>
      <c r="D1101" s="43" t="s">
        <v>1028</v>
      </c>
      <c r="E1101" s="45">
        <v>17600</v>
      </c>
      <c r="F1101" s="45">
        <v>32600</v>
      </c>
      <c r="G1101" s="47"/>
      <c r="H1101" s="47"/>
      <c r="I1101" s="47"/>
    </row>
    <row r="1102" spans="1:9" ht="15" customHeight="1" x14ac:dyDescent="0.25">
      <c r="A1102" s="524"/>
      <c r="B1102" s="43" t="s">
        <v>1029</v>
      </c>
      <c r="C1102" s="43" t="s">
        <v>1030</v>
      </c>
      <c r="D1102" s="43" t="s">
        <v>1031</v>
      </c>
      <c r="E1102" s="45">
        <v>16000</v>
      </c>
      <c r="F1102" s="45">
        <v>40000</v>
      </c>
      <c r="G1102" s="47"/>
      <c r="H1102" s="47"/>
      <c r="I1102" s="47"/>
    </row>
    <row r="1103" spans="1:9" ht="15" customHeight="1" x14ac:dyDescent="0.25">
      <c r="A1103" s="524"/>
      <c r="B1103" s="43" t="s">
        <v>1029</v>
      </c>
      <c r="C1103" s="43" t="s">
        <v>1031</v>
      </c>
      <c r="D1103" s="43" t="s">
        <v>1032</v>
      </c>
      <c r="E1103" s="45">
        <v>16000</v>
      </c>
      <c r="F1103" s="45">
        <v>40000</v>
      </c>
      <c r="G1103" s="47"/>
      <c r="H1103" s="47"/>
      <c r="I1103" s="47"/>
    </row>
    <row r="1104" spans="1:9" ht="15" customHeight="1" x14ac:dyDescent="0.25">
      <c r="A1104" s="524"/>
      <c r="B1104" s="43" t="s">
        <v>1033</v>
      </c>
      <c r="C1104" s="43" t="s">
        <v>1034</v>
      </c>
      <c r="D1104" s="43" t="s">
        <v>1027</v>
      </c>
      <c r="E1104" s="45">
        <v>17600</v>
      </c>
      <c r="F1104" s="45">
        <v>44000</v>
      </c>
      <c r="G1104" s="47"/>
      <c r="H1104" s="47"/>
      <c r="I1104" s="47"/>
    </row>
    <row r="1105" spans="1:9" ht="15" customHeight="1" x14ac:dyDescent="0.25">
      <c r="A1105" s="524"/>
      <c r="B1105" s="43" t="s">
        <v>1035</v>
      </c>
      <c r="C1105" s="43" t="s">
        <v>1034</v>
      </c>
      <c r="D1105" s="43" t="s">
        <v>1027</v>
      </c>
      <c r="E1105" s="45">
        <v>11200</v>
      </c>
      <c r="F1105" s="45">
        <v>39200</v>
      </c>
      <c r="G1105" s="47"/>
      <c r="H1105" s="47"/>
      <c r="I1105" s="47"/>
    </row>
    <row r="1106" spans="1:9" ht="15" customHeight="1" x14ac:dyDescent="0.25">
      <c r="A1106" s="524"/>
      <c r="B1106" s="43" t="s">
        <v>1036</v>
      </c>
      <c r="C1106" s="43" t="s">
        <v>1034</v>
      </c>
      <c r="D1106" s="43" t="s">
        <v>1027</v>
      </c>
      <c r="E1106" s="45">
        <v>9600</v>
      </c>
      <c r="F1106" s="45">
        <v>28800</v>
      </c>
      <c r="G1106" s="47"/>
      <c r="H1106" s="47"/>
      <c r="I1106" s="47"/>
    </row>
    <row r="1107" spans="1:9" ht="15" customHeight="1" x14ac:dyDescent="0.25">
      <c r="A1107" s="524"/>
      <c r="B1107" s="43" t="s">
        <v>1037</v>
      </c>
      <c r="C1107" s="43" t="s">
        <v>1034</v>
      </c>
      <c r="D1107" s="43" t="s">
        <v>1027</v>
      </c>
      <c r="E1107" s="45">
        <v>19200</v>
      </c>
      <c r="F1107" s="45">
        <v>48000</v>
      </c>
      <c r="G1107" s="47"/>
      <c r="H1107" s="47"/>
      <c r="I1107" s="47"/>
    </row>
    <row r="1108" spans="1:9" ht="15" customHeight="1" x14ac:dyDescent="0.25">
      <c r="A1108" s="524"/>
      <c r="B1108" s="43" t="s">
        <v>1038</v>
      </c>
      <c r="C1108" s="43" t="s">
        <v>1039</v>
      </c>
      <c r="D1108" s="43" t="s">
        <v>1027</v>
      </c>
      <c r="E1108" s="45">
        <v>9600</v>
      </c>
      <c r="F1108" s="45">
        <v>28800</v>
      </c>
      <c r="G1108" s="47"/>
      <c r="H1108" s="47"/>
      <c r="I1108" s="47"/>
    </row>
    <row r="1109" spans="1:9" ht="15" customHeight="1" x14ac:dyDescent="0.25">
      <c r="A1109" s="524"/>
      <c r="B1109" s="43" t="s">
        <v>1040</v>
      </c>
      <c r="C1109" s="43" t="s">
        <v>1039</v>
      </c>
      <c r="D1109" s="43" t="s">
        <v>1041</v>
      </c>
      <c r="E1109" s="45">
        <v>11200</v>
      </c>
      <c r="F1109" s="45">
        <v>33600</v>
      </c>
      <c r="G1109" s="47"/>
      <c r="H1109" s="47"/>
      <c r="I1109" s="47"/>
    </row>
    <row r="1110" spans="1:9" ht="15" customHeight="1" x14ac:dyDescent="0.25">
      <c r="A1110" s="524"/>
      <c r="B1110" s="43" t="s">
        <v>1042</v>
      </c>
      <c r="C1110" s="43" t="s">
        <v>1043</v>
      </c>
      <c r="D1110" s="43" t="s">
        <v>1039</v>
      </c>
      <c r="E1110" s="45">
        <v>11200</v>
      </c>
      <c r="F1110" s="45">
        <v>33600</v>
      </c>
      <c r="G1110" s="47"/>
      <c r="H1110" s="47"/>
      <c r="I1110" s="47"/>
    </row>
    <row r="1111" spans="1:9" ht="15" customHeight="1" x14ac:dyDescent="0.25">
      <c r="A1111" s="524"/>
      <c r="B1111" s="43" t="s">
        <v>1044</v>
      </c>
      <c r="C1111" s="43" t="s">
        <v>1045</v>
      </c>
      <c r="D1111" s="43" t="s">
        <v>1039</v>
      </c>
      <c r="E1111" s="45">
        <v>8000</v>
      </c>
      <c r="F1111" s="45">
        <v>28000</v>
      </c>
      <c r="G1111" s="47"/>
      <c r="H1111" s="47"/>
      <c r="I1111" s="47"/>
    </row>
    <row r="1112" spans="1:9" ht="15" customHeight="1" x14ac:dyDescent="0.25">
      <c r="A1112" s="524"/>
      <c r="B1112" s="43" t="s">
        <v>1046</v>
      </c>
      <c r="C1112" s="43" t="s">
        <v>1047</v>
      </c>
      <c r="D1112" s="43" t="s">
        <v>1048</v>
      </c>
      <c r="E1112" s="45">
        <v>8000</v>
      </c>
      <c r="F1112" s="45">
        <v>28000</v>
      </c>
      <c r="G1112" s="47"/>
      <c r="H1112" s="47"/>
      <c r="I1112" s="47"/>
    </row>
    <row r="1113" spans="1:9" ht="15" customHeight="1" x14ac:dyDescent="0.25">
      <c r="A1113" s="524"/>
      <c r="B1113" s="43" t="s">
        <v>1049</v>
      </c>
      <c r="C1113" s="43" t="s">
        <v>1050</v>
      </c>
      <c r="D1113" s="43" t="s">
        <v>1051</v>
      </c>
      <c r="E1113" s="45">
        <v>9600</v>
      </c>
      <c r="F1113" s="45">
        <v>30700</v>
      </c>
      <c r="G1113" s="47"/>
      <c r="H1113" s="47"/>
      <c r="I1113" s="47"/>
    </row>
    <row r="1114" spans="1:9" ht="15" customHeight="1" x14ac:dyDescent="0.25">
      <c r="A1114" s="524"/>
      <c r="B1114" s="43" t="s">
        <v>1052</v>
      </c>
      <c r="C1114" s="43" t="s">
        <v>1039</v>
      </c>
      <c r="D1114" s="43" t="s">
        <v>1041</v>
      </c>
      <c r="E1114" s="45">
        <v>19200</v>
      </c>
      <c r="F1114" s="45">
        <v>48000</v>
      </c>
      <c r="G1114" s="47"/>
      <c r="H1114" s="47"/>
      <c r="I1114" s="47"/>
    </row>
    <row r="1115" spans="1:9" ht="15" customHeight="1" x14ac:dyDescent="0.25">
      <c r="A1115" s="524"/>
      <c r="B1115" s="43" t="s">
        <v>1053</v>
      </c>
      <c r="C1115" s="43" t="s">
        <v>1054</v>
      </c>
      <c r="D1115" s="43" t="s">
        <v>1055</v>
      </c>
      <c r="E1115" s="45">
        <v>9600</v>
      </c>
      <c r="F1115" s="45">
        <v>28800</v>
      </c>
      <c r="G1115" s="47"/>
      <c r="H1115" s="47"/>
      <c r="I1115" s="47"/>
    </row>
    <row r="1116" spans="1:9" ht="15" customHeight="1" x14ac:dyDescent="0.25">
      <c r="A1116" s="524"/>
      <c r="B1116" s="43" t="s">
        <v>1056</v>
      </c>
      <c r="C1116" s="43" t="s">
        <v>1053</v>
      </c>
      <c r="D1116" s="43" t="s">
        <v>1031</v>
      </c>
      <c r="E1116" s="45">
        <v>8000</v>
      </c>
      <c r="F1116" s="45">
        <v>24000</v>
      </c>
      <c r="G1116" s="47"/>
      <c r="H1116" s="47"/>
      <c r="I1116" s="47"/>
    </row>
    <row r="1117" spans="1:9" ht="15" customHeight="1" x14ac:dyDescent="0.25">
      <c r="A1117" s="524"/>
      <c r="B1117" s="43" t="s">
        <v>1057</v>
      </c>
      <c r="C1117" s="43" t="s">
        <v>1030</v>
      </c>
      <c r="D1117" s="43" t="s">
        <v>1053</v>
      </c>
      <c r="E1117" s="45">
        <v>9600</v>
      </c>
      <c r="F1117" s="45">
        <v>28800</v>
      </c>
      <c r="G1117" s="47"/>
      <c r="H1117" s="47"/>
      <c r="I1117" s="47"/>
    </row>
    <row r="1118" spans="1:9" ht="15" customHeight="1" x14ac:dyDescent="0.25">
      <c r="A1118" s="524"/>
      <c r="B1118" s="43" t="s">
        <v>1058</v>
      </c>
      <c r="C1118" s="43" t="s">
        <v>1059</v>
      </c>
      <c r="D1118" s="43" t="s">
        <v>1060</v>
      </c>
      <c r="E1118" s="45">
        <v>8000</v>
      </c>
      <c r="F1118" s="45">
        <v>24000</v>
      </c>
      <c r="G1118" s="47"/>
      <c r="H1118" s="47"/>
      <c r="I1118" s="47"/>
    </row>
    <row r="1119" spans="1:9" ht="15" customHeight="1" x14ac:dyDescent="0.25">
      <c r="A1119" s="524"/>
      <c r="B1119" s="43" t="s">
        <v>1061</v>
      </c>
      <c r="C1119" s="43" t="s">
        <v>1031</v>
      </c>
      <c r="D1119" s="43" t="s">
        <v>1030</v>
      </c>
      <c r="E1119" s="45">
        <v>11200</v>
      </c>
      <c r="F1119" s="45">
        <v>33600</v>
      </c>
      <c r="G1119" s="47"/>
      <c r="H1119" s="47"/>
      <c r="I1119" s="47"/>
    </row>
    <row r="1120" spans="1:9" ht="15" customHeight="1" x14ac:dyDescent="0.25">
      <c r="A1120" s="524"/>
      <c r="B1120" s="43" t="s">
        <v>1062</v>
      </c>
      <c r="C1120" s="43" t="s">
        <v>1063</v>
      </c>
      <c r="D1120" s="43" t="s">
        <v>1063</v>
      </c>
      <c r="E1120" s="45">
        <v>8000</v>
      </c>
      <c r="F1120" s="45">
        <v>24000</v>
      </c>
      <c r="G1120" s="47"/>
      <c r="H1120" s="47"/>
      <c r="I1120" s="47"/>
    </row>
    <row r="1121" spans="1:9" ht="15" customHeight="1" x14ac:dyDescent="0.25">
      <c r="A1121" s="524"/>
      <c r="B1121" s="43" t="s">
        <v>1064</v>
      </c>
      <c r="C1121" s="43" t="s">
        <v>1031</v>
      </c>
      <c r="D1121" s="43" t="s">
        <v>1030</v>
      </c>
      <c r="E1121" s="45">
        <v>11200</v>
      </c>
      <c r="F1121" s="45">
        <v>33600</v>
      </c>
      <c r="G1121" s="47"/>
      <c r="H1121" s="47"/>
      <c r="I1121" s="47"/>
    </row>
    <row r="1122" spans="1:9" ht="15" customHeight="1" x14ac:dyDescent="0.25">
      <c r="A1122" s="524"/>
      <c r="B1122" s="43" t="s">
        <v>1065</v>
      </c>
      <c r="C1122" s="43" t="s">
        <v>1031</v>
      </c>
      <c r="D1122" s="43" t="s">
        <v>1030</v>
      </c>
      <c r="E1122" s="45">
        <v>11200</v>
      </c>
      <c r="F1122" s="45">
        <v>33600</v>
      </c>
      <c r="G1122" s="47"/>
      <c r="H1122" s="47"/>
      <c r="I1122" s="47"/>
    </row>
    <row r="1123" spans="1:9" ht="15" customHeight="1" x14ac:dyDescent="0.25">
      <c r="A1123" s="524"/>
      <c r="B1123" s="43" t="s">
        <v>1063</v>
      </c>
      <c r="C1123" s="43" t="s">
        <v>1027</v>
      </c>
      <c r="D1123" s="43" t="s">
        <v>1062</v>
      </c>
      <c r="E1123" s="45">
        <v>9600</v>
      </c>
      <c r="F1123" s="45">
        <v>28800</v>
      </c>
      <c r="G1123" s="47"/>
      <c r="H1123" s="47"/>
      <c r="I1123" s="47"/>
    </row>
    <row r="1124" spans="1:9" ht="15" customHeight="1" x14ac:dyDescent="0.25">
      <c r="A1124" s="524"/>
      <c r="B1124" s="43" t="s">
        <v>1066</v>
      </c>
      <c r="C1124" s="43" t="s">
        <v>1027</v>
      </c>
      <c r="D1124" s="43" t="s">
        <v>1062</v>
      </c>
      <c r="E1124" s="45">
        <v>9600</v>
      </c>
      <c r="F1124" s="45">
        <v>28800</v>
      </c>
      <c r="G1124" s="47"/>
      <c r="H1124" s="47"/>
      <c r="I1124" s="47"/>
    </row>
    <row r="1125" spans="1:9" ht="15" customHeight="1" x14ac:dyDescent="0.25">
      <c r="A1125" s="524"/>
      <c r="B1125" s="43" t="s">
        <v>1067</v>
      </c>
      <c r="C1125" s="43" t="s">
        <v>1027</v>
      </c>
      <c r="D1125" s="43" t="s">
        <v>1056</v>
      </c>
      <c r="E1125" s="45">
        <v>9600</v>
      </c>
      <c r="F1125" s="45">
        <v>28800</v>
      </c>
      <c r="G1125" s="47"/>
      <c r="H1125" s="47"/>
      <c r="I1125" s="47"/>
    </row>
    <row r="1126" spans="1:9" ht="15" customHeight="1" x14ac:dyDescent="0.25">
      <c r="A1126" s="524"/>
      <c r="B1126" s="43" t="s">
        <v>1068</v>
      </c>
      <c r="C1126" s="43" t="s">
        <v>1069</v>
      </c>
      <c r="D1126" s="43" t="s">
        <v>1041</v>
      </c>
      <c r="E1126" s="45">
        <v>8000</v>
      </c>
      <c r="F1126" s="45">
        <v>33600</v>
      </c>
      <c r="G1126" s="47"/>
      <c r="H1126" s="47"/>
      <c r="I1126" s="47"/>
    </row>
    <row r="1127" spans="1:9" ht="15" customHeight="1" x14ac:dyDescent="0.25">
      <c r="A1127" s="524"/>
      <c r="B1127" s="43" t="s">
        <v>1070</v>
      </c>
      <c r="C1127" s="43" t="s">
        <v>1039</v>
      </c>
      <c r="D1127" s="43" t="s">
        <v>1071</v>
      </c>
      <c r="E1127" s="45"/>
      <c r="F1127" s="45">
        <v>38400</v>
      </c>
      <c r="G1127" s="47"/>
      <c r="H1127" s="47"/>
      <c r="I1127" s="47"/>
    </row>
    <row r="1128" spans="1:9" ht="15" customHeight="1" x14ac:dyDescent="0.25">
      <c r="A1128" s="524"/>
      <c r="B1128" s="43" t="s">
        <v>1072</v>
      </c>
      <c r="C1128" s="43" t="s">
        <v>1073</v>
      </c>
      <c r="D1128" s="43" t="s">
        <v>1041</v>
      </c>
      <c r="E1128" s="45"/>
      <c r="F1128" s="45">
        <v>33600</v>
      </c>
      <c r="G1128" s="47"/>
      <c r="H1128" s="47"/>
      <c r="I1128" s="47"/>
    </row>
    <row r="1129" spans="1:9" ht="15" customHeight="1" x14ac:dyDescent="0.25">
      <c r="A1129" s="524"/>
      <c r="B1129" s="43" t="s">
        <v>1074</v>
      </c>
      <c r="C1129" s="43" t="s">
        <v>1043</v>
      </c>
      <c r="D1129" s="43" t="s">
        <v>1073</v>
      </c>
      <c r="E1129" s="45"/>
      <c r="F1129" s="45">
        <v>33600</v>
      </c>
      <c r="G1129" s="47"/>
      <c r="H1129" s="47"/>
      <c r="I1129" s="47"/>
    </row>
    <row r="1130" spans="1:9" ht="15" customHeight="1" x14ac:dyDescent="0.25">
      <c r="A1130" s="524"/>
      <c r="B1130" s="43" t="s">
        <v>1075</v>
      </c>
      <c r="C1130" s="43" t="s">
        <v>1027</v>
      </c>
      <c r="D1130" s="43" t="s">
        <v>1032</v>
      </c>
      <c r="E1130" s="45">
        <v>0</v>
      </c>
      <c r="F1130" s="45">
        <v>26000</v>
      </c>
      <c r="G1130" s="47"/>
      <c r="H1130" s="47"/>
      <c r="I1130" s="47"/>
    </row>
    <row r="1131" spans="1:9" ht="15" customHeight="1" x14ac:dyDescent="0.25">
      <c r="A1131" s="525"/>
      <c r="B1131" s="43" t="s">
        <v>1076</v>
      </c>
      <c r="C1131" s="43" t="s">
        <v>1030</v>
      </c>
      <c r="D1131" s="43" t="s">
        <v>1032</v>
      </c>
      <c r="E1131" s="45">
        <v>0</v>
      </c>
      <c r="F1131" s="45">
        <v>26000</v>
      </c>
      <c r="G1131" s="47"/>
      <c r="H1131" s="47"/>
      <c r="I1131" s="47"/>
    </row>
    <row r="1132" spans="1:9" ht="15" customHeight="1" x14ac:dyDescent="0.25">
      <c r="A1132" s="527">
        <v>103</v>
      </c>
      <c r="B1132" s="518" t="s">
        <v>1077</v>
      </c>
      <c r="C1132" s="518"/>
      <c r="D1132" s="518"/>
      <c r="E1132" s="45">
        <v>0</v>
      </c>
      <c r="F1132" s="45"/>
      <c r="G1132" s="47"/>
      <c r="H1132" s="47"/>
      <c r="I1132" s="47"/>
    </row>
    <row r="1133" spans="1:9" ht="15" customHeight="1" x14ac:dyDescent="0.25">
      <c r="A1133" s="527"/>
      <c r="B1133" s="43" t="s">
        <v>1078</v>
      </c>
      <c r="C1133" s="43"/>
      <c r="D1133" s="43"/>
      <c r="E1133" s="45">
        <v>0</v>
      </c>
      <c r="F1133" s="45"/>
      <c r="G1133" s="47"/>
      <c r="H1133" s="47"/>
      <c r="I1133" s="47"/>
    </row>
    <row r="1134" spans="1:9" ht="15" customHeight="1" x14ac:dyDescent="0.25">
      <c r="A1134" s="527"/>
      <c r="B1134" s="43" t="s">
        <v>1079</v>
      </c>
      <c r="C1134" s="43" t="s">
        <v>1080</v>
      </c>
      <c r="D1134" s="43" t="s">
        <v>1067</v>
      </c>
      <c r="E1134" s="45">
        <v>12800</v>
      </c>
      <c r="F1134" s="45">
        <v>25600</v>
      </c>
      <c r="G1134" s="47"/>
      <c r="H1134" s="47"/>
      <c r="I1134" s="47"/>
    </row>
    <row r="1135" spans="1:9" ht="15" customHeight="1" x14ac:dyDescent="0.25">
      <c r="A1135" s="527"/>
      <c r="B1135" s="43" t="s">
        <v>1042</v>
      </c>
      <c r="C1135" s="43" t="s">
        <v>1043</v>
      </c>
      <c r="D1135" s="43" t="s">
        <v>1031</v>
      </c>
      <c r="E1135" s="45">
        <v>12800</v>
      </c>
      <c r="F1135" s="45">
        <v>25600</v>
      </c>
      <c r="G1135" s="47"/>
      <c r="H1135" s="47"/>
      <c r="I1135" s="47"/>
    </row>
    <row r="1136" spans="1:9" ht="15" customHeight="1" x14ac:dyDescent="0.25">
      <c r="A1136" s="527"/>
      <c r="B1136" s="43" t="s">
        <v>1035</v>
      </c>
      <c r="C1136" s="43" t="s">
        <v>1064</v>
      </c>
      <c r="D1136" s="43" t="s">
        <v>1069</v>
      </c>
      <c r="E1136" s="45">
        <v>12800</v>
      </c>
      <c r="F1136" s="45">
        <v>25600</v>
      </c>
      <c r="G1136" s="47"/>
      <c r="H1136" s="47"/>
      <c r="I1136" s="47"/>
    </row>
    <row r="1137" spans="1:9" ht="15" customHeight="1" x14ac:dyDescent="0.25">
      <c r="A1137" s="527"/>
      <c r="B1137" s="43" t="s">
        <v>1038</v>
      </c>
      <c r="C1137" s="43" t="s">
        <v>1053</v>
      </c>
      <c r="D1137" s="43" t="s">
        <v>1069</v>
      </c>
      <c r="E1137" s="45">
        <v>12000</v>
      </c>
      <c r="F1137" s="45">
        <v>24000</v>
      </c>
      <c r="G1137" s="47"/>
      <c r="H1137" s="47"/>
      <c r="I1137" s="47"/>
    </row>
    <row r="1138" spans="1:9" ht="15" customHeight="1" x14ac:dyDescent="0.25">
      <c r="A1138" s="527"/>
      <c r="B1138" s="43" t="s">
        <v>1081</v>
      </c>
      <c r="C1138" s="43" t="s">
        <v>1053</v>
      </c>
      <c r="D1138" s="43" t="s">
        <v>1082</v>
      </c>
      <c r="E1138" s="45">
        <v>12800</v>
      </c>
      <c r="F1138" s="45">
        <v>25600</v>
      </c>
      <c r="G1138" s="47"/>
      <c r="H1138" s="47"/>
      <c r="I1138" s="47"/>
    </row>
    <row r="1139" spans="1:9" ht="15" customHeight="1" x14ac:dyDescent="0.25">
      <c r="A1139" s="527"/>
      <c r="B1139" s="43" t="s">
        <v>1044</v>
      </c>
      <c r="C1139" s="43" t="s">
        <v>1031</v>
      </c>
      <c r="D1139" s="43" t="s">
        <v>1067</v>
      </c>
      <c r="E1139" s="45">
        <v>12000</v>
      </c>
      <c r="F1139" s="45">
        <v>24000</v>
      </c>
      <c r="G1139" s="47"/>
      <c r="H1139" s="47"/>
      <c r="I1139" s="47"/>
    </row>
    <row r="1140" spans="1:9" ht="15" customHeight="1" x14ac:dyDescent="0.25">
      <c r="A1140" s="527"/>
      <c r="B1140" s="43" t="s">
        <v>1083</v>
      </c>
      <c r="C1140" s="43"/>
      <c r="D1140" s="43"/>
      <c r="E1140" s="45">
        <v>0</v>
      </c>
      <c r="F1140" s="45"/>
      <c r="G1140" s="47"/>
      <c r="H1140" s="47"/>
      <c r="I1140" s="47"/>
    </row>
    <row r="1141" spans="1:9" ht="15" customHeight="1" x14ac:dyDescent="0.25">
      <c r="A1141" s="527"/>
      <c r="B1141" s="43" t="s">
        <v>1084</v>
      </c>
      <c r="C1141" s="43" t="s">
        <v>1073</v>
      </c>
      <c r="D1141" s="43" t="s">
        <v>1066</v>
      </c>
      <c r="E1141" s="45">
        <v>9600</v>
      </c>
      <c r="F1141" s="45">
        <v>19200</v>
      </c>
      <c r="G1141" s="47"/>
      <c r="H1141" s="47"/>
      <c r="I1141" s="47"/>
    </row>
    <row r="1142" spans="1:9" ht="15" customHeight="1" x14ac:dyDescent="0.25">
      <c r="A1142" s="527"/>
      <c r="B1142" s="43" t="s">
        <v>1085</v>
      </c>
      <c r="C1142" s="43" t="s">
        <v>1080</v>
      </c>
      <c r="D1142" s="43" t="s">
        <v>1031</v>
      </c>
      <c r="E1142" s="45">
        <v>11200</v>
      </c>
      <c r="F1142" s="45">
        <v>22400</v>
      </c>
      <c r="G1142" s="47"/>
      <c r="H1142" s="47"/>
      <c r="I1142" s="47"/>
    </row>
    <row r="1143" spans="1:9" ht="15" customHeight="1" x14ac:dyDescent="0.25">
      <c r="A1143" s="527"/>
      <c r="B1143" s="43" t="s">
        <v>1040</v>
      </c>
      <c r="C1143" s="43" t="s">
        <v>1073</v>
      </c>
      <c r="D1143" s="43" t="s">
        <v>1066</v>
      </c>
      <c r="E1143" s="45">
        <v>9600</v>
      </c>
      <c r="F1143" s="45">
        <v>19200</v>
      </c>
      <c r="G1143" s="47"/>
      <c r="H1143" s="47"/>
      <c r="I1143" s="47"/>
    </row>
    <row r="1144" spans="1:9" ht="15" customHeight="1" x14ac:dyDescent="0.25">
      <c r="A1144" s="527"/>
      <c r="B1144" s="43" t="s">
        <v>1086</v>
      </c>
      <c r="C1144" s="43" t="s">
        <v>1063</v>
      </c>
      <c r="D1144" s="43" t="s">
        <v>1031</v>
      </c>
      <c r="E1144" s="45">
        <v>9600</v>
      </c>
      <c r="F1144" s="45">
        <v>19200</v>
      </c>
      <c r="G1144" s="47"/>
      <c r="H1144" s="47"/>
      <c r="I1144" s="47"/>
    </row>
    <row r="1145" spans="1:9" ht="15" customHeight="1" x14ac:dyDescent="0.25">
      <c r="A1145" s="527"/>
      <c r="B1145" s="43" t="s">
        <v>1087</v>
      </c>
      <c r="C1145" s="43" t="s">
        <v>1080</v>
      </c>
      <c r="D1145" s="43" t="s">
        <v>1031</v>
      </c>
      <c r="E1145" s="45">
        <v>11200</v>
      </c>
      <c r="F1145" s="45">
        <v>22400</v>
      </c>
      <c r="G1145" s="47"/>
      <c r="H1145" s="47"/>
      <c r="I1145" s="47"/>
    </row>
    <row r="1146" spans="1:9" ht="15" customHeight="1" x14ac:dyDescent="0.25">
      <c r="A1146" s="527"/>
      <c r="B1146" s="43" t="s">
        <v>1088</v>
      </c>
      <c r="C1146" s="43" t="s">
        <v>1073</v>
      </c>
      <c r="D1146" s="43" t="s">
        <v>1039</v>
      </c>
      <c r="E1146" s="45">
        <v>9600</v>
      </c>
      <c r="F1146" s="45">
        <v>19200</v>
      </c>
      <c r="G1146" s="47"/>
      <c r="H1146" s="47"/>
      <c r="I1146" s="47"/>
    </row>
    <row r="1147" spans="1:9" ht="15" customHeight="1" x14ac:dyDescent="0.25">
      <c r="A1147" s="527"/>
      <c r="B1147" s="43" t="s">
        <v>1036</v>
      </c>
      <c r="C1147" s="43" t="s">
        <v>1053</v>
      </c>
      <c r="D1147" s="43" t="s">
        <v>1069</v>
      </c>
      <c r="E1147" s="45">
        <v>9600</v>
      </c>
      <c r="F1147" s="45">
        <v>19200</v>
      </c>
      <c r="G1147" s="47"/>
      <c r="H1147" s="47"/>
      <c r="I1147" s="47"/>
    </row>
    <row r="1148" spans="1:9" ht="15" customHeight="1" x14ac:dyDescent="0.25">
      <c r="A1148" s="527"/>
      <c r="B1148" s="43" t="s">
        <v>1089</v>
      </c>
      <c r="C1148" s="43" t="s">
        <v>1061</v>
      </c>
      <c r="D1148" s="43" t="s">
        <v>1064</v>
      </c>
      <c r="E1148" s="45">
        <v>9600</v>
      </c>
      <c r="F1148" s="45">
        <v>19200</v>
      </c>
      <c r="G1148" s="47"/>
      <c r="H1148" s="47"/>
      <c r="I1148" s="47"/>
    </row>
    <row r="1149" spans="1:9" ht="15" customHeight="1" x14ac:dyDescent="0.25">
      <c r="A1149" s="527"/>
      <c r="B1149" s="43" t="s">
        <v>1090</v>
      </c>
      <c r="C1149" s="43" t="s">
        <v>1053</v>
      </c>
      <c r="D1149" s="43" t="s">
        <v>1062</v>
      </c>
      <c r="E1149" s="45">
        <v>9600</v>
      </c>
      <c r="F1149" s="45">
        <v>19200</v>
      </c>
      <c r="G1149" s="47"/>
      <c r="H1149" s="47"/>
      <c r="I1149" s="47"/>
    </row>
    <row r="1150" spans="1:9" ht="15" customHeight="1" x14ac:dyDescent="0.25">
      <c r="A1150" s="527"/>
      <c r="B1150" s="43" t="s">
        <v>1037</v>
      </c>
      <c r="C1150" s="43" t="s">
        <v>1064</v>
      </c>
      <c r="D1150" s="43" t="s">
        <v>1069</v>
      </c>
      <c r="E1150" s="45">
        <v>9600</v>
      </c>
      <c r="F1150" s="45">
        <v>19200</v>
      </c>
      <c r="G1150" s="47"/>
      <c r="H1150" s="47"/>
      <c r="I1150" s="47"/>
    </row>
    <row r="1151" spans="1:9" ht="15" customHeight="1" x14ac:dyDescent="0.25">
      <c r="A1151" s="56">
        <v>104</v>
      </c>
      <c r="B1151" s="518" t="s">
        <v>1091</v>
      </c>
      <c r="C1151" s="518"/>
      <c r="D1151" s="518"/>
      <c r="E1151" s="45">
        <v>0</v>
      </c>
      <c r="F1151" s="45"/>
      <c r="G1151" s="47"/>
      <c r="H1151" s="47"/>
      <c r="I1151" s="47"/>
    </row>
    <row r="1152" spans="1:9" ht="15" customHeight="1" x14ac:dyDescent="0.25">
      <c r="A1152" s="56">
        <v>105</v>
      </c>
      <c r="B1152" s="43" t="s">
        <v>1092</v>
      </c>
      <c r="C1152" s="43" t="s">
        <v>335</v>
      </c>
      <c r="D1152" s="43"/>
      <c r="E1152" s="45">
        <v>21000</v>
      </c>
      <c r="F1152" s="45">
        <v>23000</v>
      </c>
      <c r="G1152" s="47"/>
      <c r="H1152" s="47"/>
      <c r="I1152" s="47"/>
    </row>
    <row r="1153" spans="1:9" ht="15" customHeight="1" x14ac:dyDescent="0.25">
      <c r="A1153" s="56">
        <v>106</v>
      </c>
      <c r="B1153" s="43" t="s">
        <v>1093</v>
      </c>
      <c r="C1153" s="43" t="s">
        <v>1094</v>
      </c>
      <c r="D1153" s="43" t="s">
        <v>384</v>
      </c>
      <c r="E1153" s="45">
        <v>20000</v>
      </c>
      <c r="F1153" s="45">
        <v>22000</v>
      </c>
      <c r="G1153" s="47"/>
      <c r="H1153" s="47"/>
      <c r="I1153" s="47"/>
    </row>
    <row r="1154" spans="1:9" ht="15" customHeight="1" x14ac:dyDescent="0.25">
      <c r="A1154" s="56">
        <v>107</v>
      </c>
      <c r="B1154" s="43" t="s">
        <v>384</v>
      </c>
      <c r="C1154" s="43" t="s">
        <v>1093</v>
      </c>
      <c r="D1154" s="43" t="s">
        <v>1095</v>
      </c>
      <c r="E1154" s="45">
        <v>20000</v>
      </c>
      <c r="F1154" s="45">
        <v>22000</v>
      </c>
      <c r="G1154" s="47"/>
      <c r="H1154" s="47"/>
      <c r="I1154" s="47"/>
    </row>
    <row r="1155" spans="1:9" ht="15" customHeight="1" x14ac:dyDescent="0.25">
      <c r="A1155" s="56">
        <v>108</v>
      </c>
      <c r="B1155" s="43" t="s">
        <v>1096</v>
      </c>
      <c r="C1155" s="43" t="s">
        <v>1094</v>
      </c>
      <c r="D1155" s="43" t="s">
        <v>384</v>
      </c>
      <c r="E1155" s="45">
        <v>20000</v>
      </c>
      <c r="F1155" s="45">
        <v>22000</v>
      </c>
      <c r="G1155" s="47"/>
      <c r="H1155" s="47"/>
      <c r="I1155" s="47"/>
    </row>
    <row r="1156" spans="1:9" ht="15" customHeight="1" x14ac:dyDescent="0.25">
      <c r="A1156" s="56">
        <v>109</v>
      </c>
      <c r="B1156" s="43" t="s">
        <v>290</v>
      </c>
      <c r="C1156" s="43" t="s">
        <v>1094</v>
      </c>
      <c r="D1156" s="43" t="s">
        <v>384</v>
      </c>
      <c r="E1156" s="45">
        <v>19000</v>
      </c>
      <c r="F1156" s="45">
        <v>21000</v>
      </c>
      <c r="G1156" s="47"/>
      <c r="H1156" s="47"/>
      <c r="I1156" s="47"/>
    </row>
    <row r="1157" spans="1:9" ht="15" customHeight="1" x14ac:dyDescent="0.25">
      <c r="A1157" s="56">
        <v>110</v>
      </c>
      <c r="B1157" s="43" t="s">
        <v>339</v>
      </c>
      <c r="C1157" s="43" t="s">
        <v>1094</v>
      </c>
      <c r="D1157" s="43" t="s">
        <v>384</v>
      </c>
      <c r="E1157" s="45">
        <v>19000</v>
      </c>
      <c r="F1157" s="45">
        <v>21000</v>
      </c>
      <c r="G1157" s="47"/>
      <c r="H1157" s="47"/>
      <c r="I1157" s="47"/>
    </row>
    <row r="1158" spans="1:9" ht="15" customHeight="1" x14ac:dyDescent="0.25">
      <c r="A1158" s="56">
        <v>111</v>
      </c>
      <c r="B1158" s="43" t="s">
        <v>1097</v>
      </c>
      <c r="C1158" s="43" t="s">
        <v>1094</v>
      </c>
      <c r="D1158" s="43" t="s">
        <v>384</v>
      </c>
      <c r="E1158" s="45">
        <v>19000</v>
      </c>
      <c r="F1158" s="45">
        <v>21000</v>
      </c>
      <c r="G1158" s="47"/>
      <c r="H1158" s="47"/>
      <c r="I1158" s="47"/>
    </row>
    <row r="1159" spans="1:9" ht="15" customHeight="1" x14ac:dyDescent="0.25">
      <c r="A1159" s="527">
        <v>112</v>
      </c>
      <c r="B1159" s="518" t="s">
        <v>1098</v>
      </c>
      <c r="C1159" s="518"/>
      <c r="D1159" s="518"/>
      <c r="E1159" s="45">
        <v>0</v>
      </c>
      <c r="F1159" s="45"/>
      <c r="G1159" s="47"/>
      <c r="H1159" s="47"/>
      <c r="I1159" s="47"/>
    </row>
    <row r="1160" spans="1:9" ht="15" customHeight="1" x14ac:dyDescent="0.25">
      <c r="A1160" s="527"/>
      <c r="B1160" s="513" t="s">
        <v>1099</v>
      </c>
      <c r="C1160" s="513"/>
      <c r="D1160" s="513"/>
      <c r="E1160" s="45">
        <v>9000</v>
      </c>
      <c r="F1160" s="45">
        <v>24000</v>
      </c>
      <c r="G1160" s="47"/>
      <c r="H1160" s="47"/>
      <c r="I1160" s="47"/>
    </row>
    <row r="1161" spans="1:9" ht="15" customHeight="1" x14ac:dyDescent="0.25">
      <c r="A1161" s="527"/>
      <c r="B1161" s="513" t="s">
        <v>1100</v>
      </c>
      <c r="C1161" s="513"/>
      <c r="D1161" s="513"/>
      <c r="E1161" s="45">
        <v>6750</v>
      </c>
      <c r="F1161" s="45">
        <v>18000</v>
      </c>
      <c r="G1161" s="47"/>
      <c r="H1161" s="47"/>
      <c r="I1161" s="47"/>
    </row>
    <row r="1162" spans="1:9" ht="15" customHeight="1" x14ac:dyDescent="0.25">
      <c r="A1162" s="527"/>
      <c r="B1162" s="513" t="s">
        <v>1101</v>
      </c>
      <c r="C1162" s="513"/>
      <c r="D1162" s="513"/>
      <c r="E1162" s="45">
        <v>6000</v>
      </c>
      <c r="F1162" s="45">
        <v>15500</v>
      </c>
      <c r="G1162" s="47"/>
      <c r="H1162" s="47"/>
      <c r="I1162" s="47"/>
    </row>
    <row r="1163" spans="1:9" ht="15" customHeight="1" x14ac:dyDescent="0.25">
      <c r="A1163" s="527">
        <v>113</v>
      </c>
      <c r="B1163" s="518" t="s">
        <v>1102</v>
      </c>
      <c r="C1163" s="518"/>
      <c r="D1163" s="518"/>
      <c r="E1163" s="45">
        <v>0</v>
      </c>
      <c r="F1163" s="45"/>
      <c r="G1163" s="47"/>
      <c r="H1163" s="47"/>
      <c r="I1163" s="47"/>
    </row>
    <row r="1164" spans="1:9" ht="15" customHeight="1" x14ac:dyDescent="0.25">
      <c r="A1164" s="527"/>
      <c r="B1164" s="513" t="s">
        <v>1103</v>
      </c>
      <c r="C1164" s="513"/>
      <c r="D1164" s="513"/>
      <c r="E1164" s="45">
        <v>9000</v>
      </c>
      <c r="F1164" s="45">
        <v>24000</v>
      </c>
      <c r="G1164" s="47"/>
      <c r="H1164" s="47"/>
      <c r="I1164" s="47"/>
    </row>
    <row r="1165" spans="1:9" ht="15" customHeight="1" x14ac:dyDescent="0.25">
      <c r="A1165" s="527"/>
      <c r="B1165" s="513" t="s">
        <v>1104</v>
      </c>
      <c r="C1165" s="513"/>
      <c r="D1165" s="513"/>
      <c r="E1165" s="45">
        <v>9000</v>
      </c>
      <c r="F1165" s="45">
        <v>24000</v>
      </c>
      <c r="G1165" s="47"/>
      <c r="H1165" s="47"/>
      <c r="I1165" s="47"/>
    </row>
    <row r="1166" spans="1:9" ht="15" customHeight="1" x14ac:dyDescent="0.25">
      <c r="A1166" s="527"/>
      <c r="B1166" s="513" t="s">
        <v>1105</v>
      </c>
      <c r="C1166" s="513"/>
      <c r="D1166" s="513"/>
      <c r="E1166" s="45">
        <v>8250</v>
      </c>
      <c r="F1166" s="45">
        <v>22000</v>
      </c>
      <c r="G1166" s="47"/>
      <c r="H1166" s="47"/>
      <c r="I1166" s="47"/>
    </row>
    <row r="1167" spans="1:9" ht="15" customHeight="1" x14ac:dyDescent="0.25">
      <c r="A1167" s="527"/>
      <c r="B1167" s="513" t="s">
        <v>1106</v>
      </c>
      <c r="C1167" s="513"/>
      <c r="D1167" s="513"/>
      <c r="E1167" s="45">
        <v>7500</v>
      </c>
      <c r="F1167" s="45">
        <v>21000</v>
      </c>
      <c r="G1167" s="47"/>
      <c r="H1167" s="47"/>
      <c r="I1167" s="47"/>
    </row>
    <row r="1168" spans="1:9" ht="15" customHeight="1" x14ac:dyDescent="0.25">
      <c r="A1168" s="527"/>
      <c r="B1168" s="513" t="s">
        <v>1107</v>
      </c>
      <c r="C1168" s="513"/>
      <c r="D1168" s="513"/>
      <c r="E1168" s="45">
        <v>7500</v>
      </c>
      <c r="F1168" s="45">
        <v>21000</v>
      </c>
      <c r="G1168" s="47"/>
      <c r="H1168" s="47"/>
      <c r="I1168" s="47"/>
    </row>
    <row r="1169" spans="1:9" ht="15" customHeight="1" x14ac:dyDescent="0.25">
      <c r="A1169" s="527">
        <v>114</v>
      </c>
      <c r="B1169" s="518" t="s">
        <v>1108</v>
      </c>
      <c r="C1169" s="518"/>
      <c r="D1169" s="518"/>
      <c r="E1169" s="45">
        <v>0</v>
      </c>
      <c r="F1169" s="45"/>
      <c r="G1169" s="47"/>
      <c r="H1169" s="47"/>
      <c r="I1169" s="47"/>
    </row>
    <row r="1170" spans="1:9" ht="15" customHeight="1" x14ac:dyDescent="0.25">
      <c r="A1170" s="527"/>
      <c r="B1170" s="513" t="s">
        <v>1109</v>
      </c>
      <c r="C1170" s="513"/>
      <c r="D1170" s="513"/>
      <c r="E1170" s="45">
        <v>23000</v>
      </c>
      <c r="F1170" s="45">
        <v>25000</v>
      </c>
      <c r="G1170" s="47"/>
      <c r="H1170" s="47"/>
      <c r="I1170" s="47"/>
    </row>
    <row r="1171" spans="1:9" ht="15" customHeight="1" x14ac:dyDescent="0.25">
      <c r="A1171" s="527"/>
      <c r="B1171" s="513" t="s">
        <v>1110</v>
      </c>
      <c r="C1171" s="513"/>
      <c r="D1171" s="513"/>
      <c r="E1171" s="45">
        <v>22000</v>
      </c>
      <c r="F1171" s="45">
        <v>24000</v>
      </c>
      <c r="G1171" s="47"/>
      <c r="H1171" s="47"/>
      <c r="I1171" s="47"/>
    </row>
    <row r="1172" spans="1:9" ht="15" customHeight="1" x14ac:dyDescent="0.25">
      <c r="A1172" s="527"/>
      <c r="B1172" s="513" t="s">
        <v>1111</v>
      </c>
      <c r="C1172" s="513"/>
      <c r="D1172" s="513"/>
      <c r="E1172" s="45">
        <v>22000</v>
      </c>
      <c r="F1172" s="45">
        <v>24000</v>
      </c>
      <c r="G1172" s="47"/>
      <c r="H1172" s="47"/>
      <c r="I1172" s="47"/>
    </row>
    <row r="1173" spans="1:9" ht="15" customHeight="1" x14ac:dyDescent="0.25">
      <c r="A1173" s="56">
        <v>115</v>
      </c>
      <c r="B1173" s="43" t="s">
        <v>1112</v>
      </c>
      <c r="C1173" s="43" t="s">
        <v>1006</v>
      </c>
      <c r="D1173" s="43" t="s">
        <v>1010</v>
      </c>
      <c r="E1173" s="45">
        <v>18000</v>
      </c>
      <c r="F1173" s="45">
        <v>21600</v>
      </c>
      <c r="G1173" s="47"/>
      <c r="H1173" s="47"/>
      <c r="I1173" s="47"/>
    </row>
    <row r="1174" spans="1:9" ht="15" customHeight="1" x14ac:dyDescent="0.25">
      <c r="A1174" s="56">
        <v>116</v>
      </c>
      <c r="B1174" s="43" t="s">
        <v>236</v>
      </c>
      <c r="C1174" s="43" t="s">
        <v>1113</v>
      </c>
      <c r="D1174" s="43" t="s">
        <v>24</v>
      </c>
      <c r="E1174" s="45">
        <v>18000</v>
      </c>
      <c r="F1174" s="45">
        <v>20700</v>
      </c>
      <c r="G1174" s="47"/>
      <c r="H1174" s="47"/>
      <c r="I1174" s="47"/>
    </row>
    <row r="1175" spans="1:9" ht="15" customHeight="1" x14ac:dyDescent="0.25">
      <c r="A1175" s="56">
        <v>117</v>
      </c>
      <c r="B1175" s="43" t="s">
        <v>1114</v>
      </c>
      <c r="C1175" s="43" t="s">
        <v>1115</v>
      </c>
      <c r="D1175" s="43" t="s">
        <v>24</v>
      </c>
      <c r="E1175" s="45">
        <v>18000</v>
      </c>
      <c r="F1175" s="45">
        <v>20700</v>
      </c>
      <c r="G1175" s="47"/>
      <c r="H1175" s="47"/>
      <c r="I1175" s="47"/>
    </row>
    <row r="1176" spans="1:9" ht="15" customHeight="1" x14ac:dyDescent="0.25">
      <c r="A1176" s="56">
        <v>118</v>
      </c>
      <c r="B1176" s="43" t="s">
        <v>329</v>
      </c>
      <c r="C1176" s="43" t="s">
        <v>1116</v>
      </c>
      <c r="D1176" s="43" t="s">
        <v>24</v>
      </c>
      <c r="E1176" s="45">
        <v>18000</v>
      </c>
      <c r="F1176" s="45">
        <v>20700</v>
      </c>
      <c r="G1176" s="47"/>
      <c r="H1176" s="47"/>
      <c r="I1176" s="47"/>
    </row>
    <row r="1177" spans="1:9" ht="15" customHeight="1" x14ac:dyDescent="0.25">
      <c r="A1177" s="56">
        <v>119</v>
      </c>
      <c r="B1177" s="43" t="s">
        <v>1117</v>
      </c>
      <c r="C1177" s="43" t="s">
        <v>1118</v>
      </c>
      <c r="D1177" s="43" t="s">
        <v>1119</v>
      </c>
      <c r="E1177" s="45">
        <v>5250</v>
      </c>
      <c r="F1177" s="45">
        <v>16800</v>
      </c>
      <c r="G1177" s="46">
        <v>4200</v>
      </c>
      <c r="H1177" s="46">
        <v>3860</v>
      </c>
      <c r="I1177" s="46">
        <v>2350</v>
      </c>
    </row>
    <row r="1178" spans="1:9" ht="15" customHeight="1" x14ac:dyDescent="0.25">
      <c r="A1178" s="57">
        <v>120</v>
      </c>
      <c r="B1178" s="520" t="s">
        <v>1120</v>
      </c>
      <c r="C1178" s="522"/>
      <c r="D1178" s="521"/>
      <c r="E1178" s="45" t="s">
        <v>1121</v>
      </c>
      <c r="F1178" s="45">
        <v>1350</v>
      </c>
      <c r="G1178" s="46">
        <v>1350</v>
      </c>
      <c r="H1178" s="46">
        <v>920</v>
      </c>
      <c r="I1178" s="46">
        <v>920</v>
      </c>
    </row>
    <row r="1179" spans="1:9" ht="15" customHeight="1" x14ac:dyDescent="0.25">
      <c r="A1179" s="523">
        <v>121</v>
      </c>
      <c r="B1179" s="523" t="s">
        <v>1122</v>
      </c>
      <c r="C1179" s="43" t="s">
        <v>1123</v>
      </c>
      <c r="D1179" s="43" t="s">
        <v>1124</v>
      </c>
      <c r="E1179" s="45">
        <v>3500</v>
      </c>
      <c r="F1179" s="45">
        <v>10150</v>
      </c>
      <c r="G1179" s="46">
        <v>3550</v>
      </c>
      <c r="H1179" s="46">
        <v>3250</v>
      </c>
      <c r="I1179" s="46">
        <v>2230</v>
      </c>
    </row>
    <row r="1180" spans="1:9" ht="15" customHeight="1" x14ac:dyDescent="0.25">
      <c r="A1180" s="524"/>
      <c r="B1180" s="524"/>
      <c r="C1180" s="43" t="s">
        <v>1124</v>
      </c>
      <c r="D1180" s="43" t="s">
        <v>1125</v>
      </c>
      <c r="E1180" s="45">
        <v>2800</v>
      </c>
      <c r="F1180" s="45">
        <v>4760</v>
      </c>
      <c r="G1180" s="46">
        <v>2380</v>
      </c>
      <c r="H1180" s="46">
        <v>2150</v>
      </c>
      <c r="I1180" s="46">
        <v>1670</v>
      </c>
    </row>
    <row r="1181" spans="1:9" ht="15" customHeight="1" x14ac:dyDescent="0.25">
      <c r="A1181" s="524"/>
      <c r="B1181" s="524"/>
      <c r="C1181" s="43" t="s">
        <v>1125</v>
      </c>
      <c r="D1181" s="43" t="s">
        <v>1117</v>
      </c>
      <c r="E1181" s="45">
        <v>3080</v>
      </c>
      <c r="F1181" s="45">
        <v>7700</v>
      </c>
      <c r="G1181" s="46">
        <v>3850</v>
      </c>
      <c r="H1181" s="46">
        <v>3470</v>
      </c>
      <c r="I1181" s="46">
        <v>1770</v>
      </c>
    </row>
    <row r="1182" spans="1:9" ht="15" customHeight="1" x14ac:dyDescent="0.25">
      <c r="A1182" s="524"/>
      <c r="B1182" s="524"/>
      <c r="C1182" s="43" t="s">
        <v>1123</v>
      </c>
      <c r="D1182" s="43" t="s">
        <v>1126</v>
      </c>
      <c r="E1182" s="45">
        <v>2800</v>
      </c>
      <c r="F1182" s="45">
        <v>7500</v>
      </c>
      <c r="G1182" s="46">
        <v>3750</v>
      </c>
      <c r="H1182" s="46">
        <v>3380</v>
      </c>
      <c r="I1182" s="47"/>
    </row>
    <row r="1183" spans="1:9" ht="15" customHeight="1" x14ac:dyDescent="0.25">
      <c r="A1183" s="525"/>
      <c r="B1183" s="525"/>
      <c r="C1183" s="43" t="s">
        <v>1127</v>
      </c>
      <c r="D1183" s="43" t="s">
        <v>1128</v>
      </c>
      <c r="E1183" s="45">
        <v>2800</v>
      </c>
      <c r="F1183" s="45">
        <v>5600</v>
      </c>
      <c r="G1183" s="46">
        <v>2520</v>
      </c>
      <c r="H1183" s="46">
        <v>2250</v>
      </c>
      <c r="I1183" s="47"/>
    </row>
    <row r="1184" spans="1:9" ht="15" customHeight="1" x14ac:dyDescent="0.25">
      <c r="A1184" s="57">
        <v>122</v>
      </c>
      <c r="B1184" s="520" t="s">
        <v>1129</v>
      </c>
      <c r="C1184" s="522"/>
      <c r="D1184" s="521"/>
      <c r="E1184" s="45" t="s">
        <v>1121</v>
      </c>
      <c r="F1184" s="45">
        <v>1300</v>
      </c>
      <c r="G1184" s="46">
        <v>1300</v>
      </c>
      <c r="H1184" s="46">
        <v>870</v>
      </c>
      <c r="I1184" s="46">
        <v>870</v>
      </c>
    </row>
    <row r="1185" spans="1:9" ht="15" customHeight="1" x14ac:dyDescent="0.25">
      <c r="A1185" s="56">
        <v>123</v>
      </c>
      <c r="B1185" s="43" t="s">
        <v>1130</v>
      </c>
      <c r="C1185" s="43" t="s">
        <v>1123</v>
      </c>
      <c r="D1185" s="43" t="s">
        <v>1131</v>
      </c>
      <c r="E1185" s="45">
        <v>3000</v>
      </c>
      <c r="F1185" s="45">
        <v>7500</v>
      </c>
      <c r="G1185" s="46">
        <v>3750</v>
      </c>
      <c r="H1185" s="46">
        <v>3380</v>
      </c>
      <c r="I1185" s="47"/>
    </row>
    <row r="1186" spans="1:9" ht="15" customHeight="1" x14ac:dyDescent="0.25">
      <c r="A1186" s="523">
        <v>124</v>
      </c>
      <c r="B1186" s="514" t="s">
        <v>1132</v>
      </c>
      <c r="C1186" s="43" t="s">
        <v>1133</v>
      </c>
      <c r="D1186" s="43" t="s">
        <v>1134</v>
      </c>
      <c r="E1186" s="45">
        <v>1040</v>
      </c>
      <c r="F1186" s="45">
        <v>6250</v>
      </c>
      <c r="G1186" s="46">
        <v>3450</v>
      </c>
      <c r="H1186" s="46">
        <v>3130</v>
      </c>
      <c r="I1186" s="46">
        <v>2000</v>
      </c>
    </row>
    <row r="1187" spans="1:9" ht="15" customHeight="1" x14ac:dyDescent="0.25">
      <c r="A1187" s="524"/>
      <c r="B1187" s="526"/>
      <c r="C1187" s="43" t="s">
        <v>1134</v>
      </c>
      <c r="D1187" s="43" t="s">
        <v>1135</v>
      </c>
      <c r="E1187" s="45">
        <v>1040</v>
      </c>
      <c r="F1187" s="45">
        <v>4160</v>
      </c>
      <c r="G1187" s="46">
        <v>2700</v>
      </c>
      <c r="H1187" s="46">
        <v>2500</v>
      </c>
      <c r="I1187" s="46">
        <v>1580</v>
      </c>
    </row>
    <row r="1188" spans="1:9" ht="15" customHeight="1" x14ac:dyDescent="0.25">
      <c r="A1188" s="525"/>
      <c r="B1188" s="515"/>
      <c r="C1188" s="43" t="s">
        <v>1135</v>
      </c>
      <c r="D1188" s="43" t="s">
        <v>1136</v>
      </c>
      <c r="E1188" s="45">
        <v>1040</v>
      </c>
      <c r="F1188" s="45">
        <v>2600</v>
      </c>
      <c r="G1188" s="46">
        <v>2080</v>
      </c>
      <c r="H1188" s="46">
        <v>1690</v>
      </c>
      <c r="I1188" s="46">
        <v>1300</v>
      </c>
    </row>
    <row r="1189" spans="1:9" ht="15" customHeight="1" x14ac:dyDescent="0.25">
      <c r="A1189" s="57">
        <v>125</v>
      </c>
      <c r="B1189" s="520" t="s">
        <v>1137</v>
      </c>
      <c r="C1189" s="522"/>
      <c r="D1189" s="521"/>
      <c r="E1189" s="45" t="s">
        <v>1121</v>
      </c>
      <c r="F1189" s="45">
        <v>1300</v>
      </c>
      <c r="G1189" s="46">
        <v>1300</v>
      </c>
      <c r="H1189" s="46">
        <v>850</v>
      </c>
      <c r="I1189" s="46">
        <v>850</v>
      </c>
    </row>
    <row r="1190" spans="1:9" ht="15" customHeight="1" x14ac:dyDescent="0.25">
      <c r="A1190" s="523">
        <v>126</v>
      </c>
      <c r="B1190" s="523" t="s">
        <v>1138</v>
      </c>
      <c r="C1190" s="43" t="s">
        <v>1139</v>
      </c>
      <c r="D1190" s="43" t="s">
        <v>1140</v>
      </c>
      <c r="E1190" s="45">
        <v>1950</v>
      </c>
      <c r="F1190" s="45">
        <v>5000</v>
      </c>
      <c r="G1190" s="46">
        <v>3500</v>
      </c>
      <c r="H1190" s="46">
        <v>3250</v>
      </c>
      <c r="I1190" s="46">
        <v>1900</v>
      </c>
    </row>
    <row r="1191" spans="1:9" ht="15" customHeight="1" x14ac:dyDescent="0.25">
      <c r="A1191" s="524"/>
      <c r="B1191" s="524"/>
      <c r="C1191" s="43" t="s">
        <v>1140</v>
      </c>
      <c r="D1191" s="43" t="s">
        <v>1141</v>
      </c>
      <c r="E1191" s="45">
        <v>1950</v>
      </c>
      <c r="F1191" s="45">
        <v>4600</v>
      </c>
      <c r="G1191" s="46">
        <v>3220</v>
      </c>
      <c r="H1191" s="46">
        <v>2990</v>
      </c>
      <c r="I1191" s="46">
        <v>1750</v>
      </c>
    </row>
    <row r="1192" spans="1:9" ht="15" customHeight="1" x14ac:dyDescent="0.25">
      <c r="A1192" s="525"/>
      <c r="B1192" s="525"/>
      <c r="C1192" s="43" t="s">
        <v>1141</v>
      </c>
      <c r="D1192" s="43" t="s">
        <v>1142</v>
      </c>
      <c r="E1192" s="45">
        <v>1950</v>
      </c>
      <c r="F1192" s="45">
        <v>2800</v>
      </c>
      <c r="G1192" s="46">
        <v>2250</v>
      </c>
      <c r="H1192" s="46">
        <v>1960</v>
      </c>
      <c r="I1192" s="46">
        <v>1550</v>
      </c>
    </row>
    <row r="1193" spans="1:9" ht="15" customHeight="1" x14ac:dyDescent="0.25">
      <c r="A1193" s="57">
        <v>127</v>
      </c>
      <c r="B1193" s="520" t="s">
        <v>1143</v>
      </c>
      <c r="C1193" s="522"/>
      <c r="D1193" s="521"/>
      <c r="E1193" s="45" t="s">
        <v>1144</v>
      </c>
      <c r="F1193" s="45">
        <v>1300</v>
      </c>
      <c r="G1193" s="46">
        <v>1300</v>
      </c>
      <c r="H1193" s="46">
        <v>900</v>
      </c>
      <c r="I1193" s="46">
        <v>900</v>
      </c>
    </row>
    <row r="1194" spans="1:9" ht="15" customHeight="1" x14ac:dyDescent="0.25">
      <c r="A1194" s="56">
        <v>128</v>
      </c>
      <c r="B1194" s="43" t="s">
        <v>1145</v>
      </c>
      <c r="C1194" s="43" t="s">
        <v>1146</v>
      </c>
      <c r="D1194" s="43" t="s">
        <v>1147</v>
      </c>
      <c r="E1194" s="45">
        <v>1170</v>
      </c>
      <c r="F1194" s="45">
        <v>4800</v>
      </c>
      <c r="G1194" s="46">
        <v>3360</v>
      </c>
      <c r="H1194" s="46">
        <v>3120</v>
      </c>
      <c r="I1194" s="46">
        <v>1680</v>
      </c>
    </row>
    <row r="1195" spans="1:9" ht="15" customHeight="1" x14ac:dyDescent="0.25">
      <c r="A1195" s="56">
        <v>129</v>
      </c>
      <c r="B1195" s="43" t="s">
        <v>1148</v>
      </c>
      <c r="C1195" s="43" t="s">
        <v>1149</v>
      </c>
      <c r="D1195" s="43" t="s">
        <v>1150</v>
      </c>
      <c r="E1195" s="45">
        <v>1170</v>
      </c>
      <c r="F1195" s="45">
        <v>4800</v>
      </c>
      <c r="G1195" s="46">
        <v>3360</v>
      </c>
      <c r="H1195" s="46">
        <v>3120</v>
      </c>
      <c r="I1195" s="46">
        <v>1680</v>
      </c>
    </row>
    <row r="1196" spans="1:9" ht="15" customHeight="1" x14ac:dyDescent="0.25">
      <c r="A1196" s="56">
        <v>130</v>
      </c>
      <c r="B1196" s="43" t="s">
        <v>1151</v>
      </c>
      <c r="C1196" s="43" t="s">
        <v>1146</v>
      </c>
      <c r="D1196" s="43" t="s">
        <v>1152</v>
      </c>
      <c r="E1196" s="45">
        <v>1170</v>
      </c>
      <c r="F1196" s="45">
        <v>2800</v>
      </c>
      <c r="G1196" s="46">
        <v>2250</v>
      </c>
      <c r="H1196" s="46">
        <v>2100</v>
      </c>
      <c r="I1196" s="46">
        <v>1400</v>
      </c>
    </row>
    <row r="1197" spans="1:9" ht="15" customHeight="1" x14ac:dyDescent="0.25">
      <c r="A1197" s="56">
        <v>131</v>
      </c>
      <c r="B1197" s="529" t="s">
        <v>1153</v>
      </c>
      <c r="C1197" s="529"/>
      <c r="D1197" s="529"/>
      <c r="E1197" s="45" t="s">
        <v>1144</v>
      </c>
      <c r="F1197" s="45">
        <v>1350</v>
      </c>
      <c r="G1197" s="46">
        <v>1350</v>
      </c>
      <c r="H1197" s="46">
        <v>900</v>
      </c>
      <c r="I1197" s="46">
        <v>900</v>
      </c>
    </row>
    <row r="1198" spans="1:9" ht="15" customHeight="1" x14ac:dyDescent="0.25">
      <c r="A1198" s="56">
        <v>132</v>
      </c>
      <c r="B1198" s="43" t="s">
        <v>1154</v>
      </c>
      <c r="C1198" s="43" t="s">
        <v>1146</v>
      </c>
      <c r="D1198" s="43" t="s">
        <v>1155</v>
      </c>
      <c r="E1198" s="45">
        <v>1040</v>
      </c>
      <c r="F1198" s="45">
        <v>4680</v>
      </c>
      <c r="G1198" s="46">
        <v>3280</v>
      </c>
      <c r="H1198" s="46">
        <v>3040</v>
      </c>
      <c r="I1198" s="46">
        <v>1780</v>
      </c>
    </row>
    <row r="1199" spans="1:9" ht="15" customHeight="1" x14ac:dyDescent="0.25">
      <c r="A1199" s="56">
        <v>133</v>
      </c>
      <c r="B1199" s="43" t="s">
        <v>1156</v>
      </c>
      <c r="C1199" s="43" t="s">
        <v>1138</v>
      </c>
      <c r="D1199" s="43" t="s">
        <v>1157</v>
      </c>
      <c r="E1199" s="45">
        <v>1040</v>
      </c>
      <c r="F1199" s="45">
        <v>4260</v>
      </c>
      <c r="G1199" s="46">
        <v>2980</v>
      </c>
      <c r="H1199" s="46">
        <v>2770</v>
      </c>
      <c r="I1199" s="46">
        <v>1620</v>
      </c>
    </row>
    <row r="1200" spans="1:9" ht="15" customHeight="1" x14ac:dyDescent="0.25">
      <c r="A1200" s="527">
        <v>134</v>
      </c>
      <c r="B1200" s="528" t="s">
        <v>1158</v>
      </c>
      <c r="C1200" s="43" t="s">
        <v>1146</v>
      </c>
      <c r="D1200" s="43" t="s">
        <v>1159</v>
      </c>
      <c r="E1200" s="45">
        <v>1040</v>
      </c>
      <c r="F1200" s="45">
        <v>4680</v>
      </c>
      <c r="G1200" s="46">
        <v>3280</v>
      </c>
      <c r="H1200" s="46">
        <v>3040</v>
      </c>
      <c r="I1200" s="46">
        <v>1780</v>
      </c>
    </row>
    <row r="1201" spans="1:9" ht="15" customHeight="1" x14ac:dyDescent="0.25">
      <c r="A1201" s="527"/>
      <c r="B1201" s="528"/>
      <c r="C1201" s="43" t="s">
        <v>1159</v>
      </c>
      <c r="D1201" s="43" t="s">
        <v>1160</v>
      </c>
      <c r="E1201" s="45">
        <v>1040</v>
      </c>
      <c r="F1201" s="45">
        <v>4420</v>
      </c>
      <c r="G1201" s="46">
        <v>3090</v>
      </c>
      <c r="H1201" s="46">
        <v>2870</v>
      </c>
      <c r="I1201" s="46">
        <v>1680</v>
      </c>
    </row>
    <row r="1202" spans="1:9" ht="15" customHeight="1" x14ac:dyDescent="0.25">
      <c r="A1202" s="56">
        <v>135</v>
      </c>
      <c r="B1202" s="43" t="s">
        <v>1161</v>
      </c>
      <c r="C1202" s="43" t="s">
        <v>1162</v>
      </c>
      <c r="D1202" s="43" t="s">
        <v>1163</v>
      </c>
      <c r="E1202" s="45">
        <v>1040</v>
      </c>
      <c r="F1202" s="45">
        <v>3260</v>
      </c>
      <c r="G1202" s="46">
        <v>2280</v>
      </c>
      <c r="H1202" s="46">
        <v>2120</v>
      </c>
      <c r="I1202" s="46">
        <v>1630</v>
      </c>
    </row>
    <row r="1203" spans="1:9" ht="15" customHeight="1" x14ac:dyDescent="0.25">
      <c r="A1203" s="56">
        <v>136</v>
      </c>
      <c r="B1203" s="43" t="s">
        <v>1164</v>
      </c>
      <c r="C1203" s="43" t="s">
        <v>1136</v>
      </c>
      <c r="D1203" s="43" t="s">
        <v>1165</v>
      </c>
      <c r="E1203" s="45">
        <v>1040</v>
      </c>
      <c r="F1203" s="45">
        <v>2800</v>
      </c>
      <c r="G1203" s="46">
        <v>2100</v>
      </c>
      <c r="H1203" s="46">
        <v>1960</v>
      </c>
      <c r="I1203" s="46">
        <v>1550</v>
      </c>
    </row>
    <row r="1204" spans="1:9" ht="15" customHeight="1" x14ac:dyDescent="0.25">
      <c r="A1204" s="56">
        <v>137</v>
      </c>
      <c r="B1204" s="529" t="s">
        <v>905</v>
      </c>
      <c r="C1204" s="529"/>
      <c r="D1204" s="529"/>
      <c r="E1204" s="45" t="s">
        <v>1166</v>
      </c>
      <c r="F1204" s="45">
        <v>1250</v>
      </c>
      <c r="G1204" s="46">
        <v>1250</v>
      </c>
      <c r="H1204" s="46">
        <v>850</v>
      </c>
      <c r="I1204" s="46">
        <v>850</v>
      </c>
    </row>
    <row r="1205" spans="1:9" ht="15" customHeight="1" x14ac:dyDescent="0.25">
      <c r="A1205" s="60" t="s">
        <v>1167</v>
      </c>
      <c r="B1205" s="61"/>
      <c r="C1205" s="61"/>
      <c r="D1205" s="61"/>
      <c r="E1205" s="41"/>
      <c r="F1205" s="61"/>
      <c r="G1205" s="61"/>
      <c r="H1205" s="61"/>
      <c r="I1205" s="61"/>
    </row>
    <row r="1206" spans="1:9" ht="15" customHeight="1" x14ac:dyDescent="0.25">
      <c r="A1206" s="56">
        <v>1</v>
      </c>
      <c r="B1206" s="43" t="s">
        <v>121</v>
      </c>
      <c r="C1206" s="58" t="s">
        <v>1168</v>
      </c>
      <c r="D1206" s="58" t="s">
        <v>294</v>
      </c>
      <c r="E1206" s="54">
        <v>67500</v>
      </c>
      <c r="F1206" s="44">
        <v>85000</v>
      </c>
      <c r="G1206" s="44">
        <v>18700</v>
      </c>
      <c r="H1206" s="44">
        <v>17000</v>
      </c>
      <c r="I1206" s="44">
        <v>11100</v>
      </c>
    </row>
    <row r="1207" spans="1:9" ht="15" customHeight="1" x14ac:dyDescent="0.25">
      <c r="A1207" s="56">
        <v>2</v>
      </c>
      <c r="B1207" s="43" t="s">
        <v>1169</v>
      </c>
      <c r="C1207" s="58" t="s">
        <v>121</v>
      </c>
      <c r="D1207" s="58" t="s">
        <v>1170</v>
      </c>
      <c r="E1207" s="54">
        <v>16875</v>
      </c>
      <c r="F1207" s="44">
        <v>20000</v>
      </c>
      <c r="G1207" s="44">
        <v>9000</v>
      </c>
      <c r="H1207" s="44">
        <v>8000</v>
      </c>
      <c r="I1207" s="44">
        <v>4000</v>
      </c>
    </row>
    <row r="1208" spans="1:9" ht="15" customHeight="1" x14ac:dyDescent="0.25">
      <c r="A1208" s="56">
        <v>3</v>
      </c>
      <c r="B1208" s="43" t="s">
        <v>99</v>
      </c>
      <c r="C1208" s="58" t="s">
        <v>920</v>
      </c>
      <c r="D1208" s="58" t="s">
        <v>1171</v>
      </c>
      <c r="E1208" s="54">
        <v>30000</v>
      </c>
      <c r="F1208" s="44">
        <v>63000</v>
      </c>
      <c r="G1208" s="44">
        <v>20200</v>
      </c>
      <c r="H1208" s="44">
        <v>16400</v>
      </c>
      <c r="I1208" s="44">
        <v>9500</v>
      </c>
    </row>
    <row r="1209" spans="1:9" ht="15" customHeight="1" x14ac:dyDescent="0.25">
      <c r="A1209" s="527">
        <v>4</v>
      </c>
      <c r="B1209" s="513" t="s">
        <v>294</v>
      </c>
      <c r="C1209" s="58" t="s">
        <v>121</v>
      </c>
      <c r="D1209" s="58" t="s">
        <v>1172</v>
      </c>
      <c r="E1209" s="54">
        <v>30000</v>
      </c>
      <c r="F1209" s="44">
        <v>51000</v>
      </c>
      <c r="G1209" s="44">
        <v>15300</v>
      </c>
      <c r="H1209" s="44">
        <v>12800</v>
      </c>
      <c r="I1209" s="44">
        <v>7700</v>
      </c>
    </row>
    <row r="1210" spans="1:9" ht="15" customHeight="1" x14ac:dyDescent="0.25">
      <c r="A1210" s="527"/>
      <c r="B1210" s="513"/>
      <c r="C1210" s="58" t="s">
        <v>1172</v>
      </c>
      <c r="D1210" s="58" t="s">
        <v>1173</v>
      </c>
      <c r="E1210" s="54">
        <v>22500</v>
      </c>
      <c r="F1210" s="44">
        <v>39400</v>
      </c>
      <c r="G1210" s="44">
        <v>13800</v>
      </c>
      <c r="H1210" s="44">
        <v>11800</v>
      </c>
      <c r="I1210" s="44">
        <v>6700</v>
      </c>
    </row>
    <row r="1211" spans="1:9" ht="15" customHeight="1" x14ac:dyDescent="0.25">
      <c r="A1211" s="56">
        <v>5</v>
      </c>
      <c r="B1211" s="528" t="s">
        <v>1174</v>
      </c>
      <c r="C1211" s="528"/>
      <c r="D1211" s="528"/>
      <c r="E1211" s="54" t="s">
        <v>1175</v>
      </c>
      <c r="F1211" s="44">
        <v>12000</v>
      </c>
      <c r="G1211" s="44">
        <v>11000</v>
      </c>
      <c r="H1211" s="44">
        <v>10000</v>
      </c>
      <c r="I1211" s="44">
        <v>8000</v>
      </c>
    </row>
    <row r="1212" spans="1:9" ht="15" customHeight="1" x14ac:dyDescent="0.25">
      <c r="A1212" s="527">
        <v>6</v>
      </c>
      <c r="B1212" s="513" t="s">
        <v>326</v>
      </c>
      <c r="C1212" s="58" t="s">
        <v>1173</v>
      </c>
      <c r="D1212" s="58" t="s">
        <v>1176</v>
      </c>
      <c r="E1212" s="54">
        <v>32000</v>
      </c>
      <c r="F1212" s="44">
        <v>38400</v>
      </c>
      <c r="G1212" s="44">
        <v>11500</v>
      </c>
      <c r="H1212" s="44">
        <v>9600</v>
      </c>
      <c r="I1212" s="44">
        <v>5800</v>
      </c>
    </row>
    <row r="1213" spans="1:9" ht="15" customHeight="1" x14ac:dyDescent="0.25">
      <c r="A1213" s="527"/>
      <c r="B1213" s="513"/>
      <c r="C1213" s="58" t="s">
        <v>1176</v>
      </c>
      <c r="D1213" s="58" t="s">
        <v>1177</v>
      </c>
      <c r="E1213" s="54" t="s">
        <v>1178</v>
      </c>
      <c r="F1213" s="44">
        <v>35200</v>
      </c>
      <c r="G1213" s="44">
        <v>10600</v>
      </c>
      <c r="H1213" s="44">
        <v>8800</v>
      </c>
      <c r="I1213" s="44">
        <v>5300</v>
      </c>
    </row>
    <row r="1214" spans="1:9" ht="15" customHeight="1" x14ac:dyDescent="0.25">
      <c r="A1214" s="527"/>
      <c r="B1214" s="513"/>
      <c r="C1214" s="58" t="s">
        <v>1177</v>
      </c>
      <c r="D1214" s="58" t="s">
        <v>1179</v>
      </c>
      <c r="E1214" s="54" t="s">
        <v>1178</v>
      </c>
      <c r="F1214" s="44">
        <v>25600</v>
      </c>
      <c r="G1214" s="44">
        <v>9000</v>
      </c>
      <c r="H1214" s="44">
        <v>7700</v>
      </c>
      <c r="I1214" s="44">
        <v>5100</v>
      </c>
    </row>
    <row r="1215" spans="1:9" ht="15" customHeight="1" x14ac:dyDescent="0.25">
      <c r="A1215" s="56">
        <v>7</v>
      </c>
      <c r="B1215" s="43" t="s">
        <v>1180</v>
      </c>
      <c r="C1215" s="58" t="s">
        <v>326</v>
      </c>
      <c r="D1215" s="58" t="s">
        <v>1181</v>
      </c>
      <c r="E1215" s="54">
        <v>8000</v>
      </c>
      <c r="F1215" s="44">
        <v>12400</v>
      </c>
      <c r="G1215" s="44">
        <v>4300</v>
      </c>
      <c r="H1215" s="44">
        <v>3700</v>
      </c>
      <c r="I1215" s="44">
        <v>2500</v>
      </c>
    </row>
    <row r="1216" spans="1:9" ht="15" customHeight="1" x14ac:dyDescent="0.25">
      <c r="A1216" s="56">
        <v>8</v>
      </c>
      <c r="B1216" s="43" t="s">
        <v>1181</v>
      </c>
      <c r="C1216" s="58" t="s">
        <v>326</v>
      </c>
      <c r="D1216" s="58" t="s">
        <v>1180</v>
      </c>
      <c r="E1216" s="54">
        <v>8000</v>
      </c>
      <c r="F1216" s="44">
        <v>12000</v>
      </c>
      <c r="G1216" s="44">
        <v>4200</v>
      </c>
      <c r="H1216" s="44">
        <v>3600</v>
      </c>
      <c r="I1216" s="44">
        <v>2400</v>
      </c>
    </row>
    <row r="1217" spans="1:9" ht="15" customHeight="1" x14ac:dyDescent="0.25">
      <c r="A1217" s="56">
        <v>9</v>
      </c>
      <c r="B1217" s="43" t="s">
        <v>1182</v>
      </c>
      <c r="C1217" s="58" t="s">
        <v>326</v>
      </c>
      <c r="D1217" s="58" t="s">
        <v>1183</v>
      </c>
      <c r="E1217" s="54">
        <v>8000</v>
      </c>
      <c r="F1217" s="44">
        <v>12000</v>
      </c>
      <c r="G1217" s="44">
        <v>4200</v>
      </c>
      <c r="H1217" s="44">
        <v>3600</v>
      </c>
      <c r="I1217" s="44">
        <v>2400</v>
      </c>
    </row>
    <row r="1218" spans="1:9" ht="15" customHeight="1" x14ac:dyDescent="0.25">
      <c r="A1218" s="56">
        <v>10</v>
      </c>
      <c r="B1218" s="43" t="s">
        <v>1184</v>
      </c>
      <c r="C1218" s="58" t="s">
        <v>326</v>
      </c>
      <c r="D1218" s="58" t="s">
        <v>1185</v>
      </c>
      <c r="E1218" s="54">
        <v>8000</v>
      </c>
      <c r="F1218" s="44">
        <v>12000</v>
      </c>
      <c r="G1218" s="44">
        <v>4200</v>
      </c>
      <c r="H1218" s="44">
        <v>3600</v>
      </c>
      <c r="I1218" s="44">
        <v>2400</v>
      </c>
    </row>
    <row r="1219" spans="1:9" ht="15" customHeight="1" x14ac:dyDescent="0.25">
      <c r="A1219" s="56">
        <v>11</v>
      </c>
      <c r="B1219" s="43" t="s">
        <v>1186</v>
      </c>
      <c r="C1219" s="58" t="s">
        <v>326</v>
      </c>
      <c r="D1219" s="58" t="s">
        <v>1187</v>
      </c>
      <c r="E1219" s="54">
        <v>8000</v>
      </c>
      <c r="F1219" s="44">
        <v>12000</v>
      </c>
      <c r="G1219" s="44">
        <v>4200</v>
      </c>
      <c r="H1219" s="44">
        <v>3600</v>
      </c>
      <c r="I1219" s="44">
        <v>2400</v>
      </c>
    </row>
    <row r="1220" spans="1:9" ht="15" customHeight="1" x14ac:dyDescent="0.25">
      <c r="A1220" s="527">
        <v>12</v>
      </c>
      <c r="B1220" s="513" t="s">
        <v>322</v>
      </c>
      <c r="C1220" s="58" t="s">
        <v>121</v>
      </c>
      <c r="D1220" s="58" t="s">
        <v>15</v>
      </c>
      <c r="E1220" s="54">
        <v>21000</v>
      </c>
      <c r="F1220" s="44">
        <v>39900</v>
      </c>
      <c r="G1220" s="44">
        <v>12000</v>
      </c>
      <c r="H1220" s="44">
        <v>10000</v>
      </c>
      <c r="I1220" s="44">
        <v>6000</v>
      </c>
    </row>
    <row r="1221" spans="1:9" ht="15" customHeight="1" x14ac:dyDescent="0.25">
      <c r="A1221" s="527"/>
      <c r="B1221" s="513"/>
      <c r="C1221" s="58" t="s">
        <v>15</v>
      </c>
      <c r="D1221" s="58" t="s">
        <v>1188</v>
      </c>
      <c r="E1221" s="54">
        <v>16500</v>
      </c>
      <c r="F1221" s="44">
        <v>31400</v>
      </c>
      <c r="G1221" s="44">
        <v>11000</v>
      </c>
      <c r="H1221" s="44">
        <v>9400</v>
      </c>
      <c r="I1221" s="44">
        <v>6300</v>
      </c>
    </row>
    <row r="1222" spans="1:9" ht="15" customHeight="1" x14ac:dyDescent="0.25">
      <c r="A1222" s="56">
        <v>13</v>
      </c>
      <c r="B1222" s="43" t="s">
        <v>1189</v>
      </c>
      <c r="C1222" s="58" t="s">
        <v>322</v>
      </c>
      <c r="D1222" s="58" t="s">
        <v>35</v>
      </c>
      <c r="E1222" s="54">
        <v>5250</v>
      </c>
      <c r="F1222" s="44">
        <v>20000</v>
      </c>
      <c r="G1222" s="44">
        <v>9000</v>
      </c>
      <c r="H1222" s="44">
        <v>8000</v>
      </c>
      <c r="I1222" s="44">
        <v>4000</v>
      </c>
    </row>
    <row r="1223" spans="1:9" ht="15" customHeight="1" x14ac:dyDescent="0.25">
      <c r="A1223" s="527">
        <v>14</v>
      </c>
      <c r="B1223" s="513" t="s">
        <v>1190</v>
      </c>
      <c r="C1223" s="58" t="s">
        <v>1191</v>
      </c>
      <c r="D1223" s="58" t="s">
        <v>1192</v>
      </c>
      <c r="E1223" s="54">
        <v>19500</v>
      </c>
      <c r="F1223" s="44">
        <v>29300</v>
      </c>
      <c r="G1223" s="44">
        <v>8800</v>
      </c>
      <c r="H1223" s="44">
        <v>7300</v>
      </c>
      <c r="I1223" s="44">
        <v>4400</v>
      </c>
    </row>
    <row r="1224" spans="1:9" ht="15" customHeight="1" x14ac:dyDescent="0.25">
      <c r="A1224" s="527"/>
      <c r="B1224" s="513"/>
      <c r="C1224" s="58" t="s">
        <v>1192</v>
      </c>
      <c r="D1224" s="58" t="s">
        <v>1193</v>
      </c>
      <c r="E1224" s="54">
        <v>15000</v>
      </c>
      <c r="F1224" s="44">
        <v>22500</v>
      </c>
      <c r="G1224" s="44">
        <v>6800</v>
      </c>
      <c r="H1224" s="44">
        <v>5600</v>
      </c>
      <c r="I1224" s="44">
        <v>2500</v>
      </c>
    </row>
    <row r="1225" spans="1:9" ht="15" customHeight="1" x14ac:dyDescent="0.25">
      <c r="A1225" s="527">
        <v>15</v>
      </c>
      <c r="B1225" s="513" t="s">
        <v>15</v>
      </c>
      <c r="C1225" s="58" t="s">
        <v>1194</v>
      </c>
      <c r="D1225" s="58" t="s">
        <v>322</v>
      </c>
      <c r="E1225" s="54">
        <v>16000</v>
      </c>
      <c r="F1225" s="44">
        <v>28800</v>
      </c>
      <c r="G1225" s="44">
        <v>8600</v>
      </c>
      <c r="H1225" s="44">
        <v>7200</v>
      </c>
      <c r="I1225" s="44">
        <v>4300</v>
      </c>
    </row>
    <row r="1226" spans="1:9" ht="15" customHeight="1" x14ac:dyDescent="0.25">
      <c r="A1226" s="527"/>
      <c r="B1226" s="513"/>
      <c r="C1226" s="58" t="s">
        <v>1195</v>
      </c>
      <c r="D1226" s="58" t="s">
        <v>1196</v>
      </c>
      <c r="E1226" s="54">
        <v>20000</v>
      </c>
      <c r="F1226" s="44">
        <v>30000</v>
      </c>
      <c r="G1226" s="44">
        <v>9000</v>
      </c>
      <c r="H1226" s="44">
        <v>7500</v>
      </c>
      <c r="I1226" s="44">
        <v>4500</v>
      </c>
    </row>
    <row r="1227" spans="1:9" ht="15" customHeight="1" x14ac:dyDescent="0.25">
      <c r="A1227" s="527"/>
      <c r="B1227" s="513"/>
      <c r="C1227" s="58" t="s">
        <v>1197</v>
      </c>
      <c r="D1227" s="58" t="s">
        <v>1196</v>
      </c>
      <c r="E1227" s="54">
        <v>25000</v>
      </c>
      <c r="F1227" s="44">
        <v>30000</v>
      </c>
      <c r="G1227" s="44"/>
      <c r="H1227" s="44"/>
      <c r="I1227" s="44"/>
    </row>
    <row r="1228" spans="1:9" ht="15" customHeight="1" x14ac:dyDescent="0.25">
      <c r="A1228" s="527"/>
      <c r="B1228" s="513"/>
      <c r="C1228" s="58" t="s">
        <v>1196</v>
      </c>
      <c r="D1228" s="58" t="s">
        <v>1198</v>
      </c>
      <c r="E1228" s="54">
        <v>12800</v>
      </c>
      <c r="F1228" s="44">
        <v>28800</v>
      </c>
      <c r="G1228" s="44">
        <v>8600</v>
      </c>
      <c r="H1228" s="44">
        <v>7200</v>
      </c>
      <c r="I1228" s="44">
        <v>4300</v>
      </c>
    </row>
    <row r="1229" spans="1:9" ht="15" customHeight="1" x14ac:dyDescent="0.25">
      <c r="A1229" s="527"/>
      <c r="B1229" s="513"/>
      <c r="C1229" s="58" t="s">
        <v>1199</v>
      </c>
      <c r="D1229" s="58" t="s">
        <v>294</v>
      </c>
      <c r="E1229" s="54">
        <v>15000</v>
      </c>
      <c r="F1229" s="44">
        <v>26300</v>
      </c>
      <c r="G1229" s="44">
        <v>7900</v>
      </c>
      <c r="H1229" s="44">
        <v>6600</v>
      </c>
      <c r="I1229" s="44">
        <v>3900</v>
      </c>
    </row>
    <row r="1230" spans="1:9" ht="15" customHeight="1" x14ac:dyDescent="0.25">
      <c r="A1230" s="527">
        <v>16</v>
      </c>
      <c r="B1230" s="528" t="s">
        <v>373</v>
      </c>
      <c r="C1230" s="58" t="s">
        <v>294</v>
      </c>
      <c r="D1230" s="58" t="s">
        <v>1200</v>
      </c>
      <c r="E1230" s="54">
        <v>16000</v>
      </c>
      <c r="F1230" s="44">
        <v>28800</v>
      </c>
      <c r="G1230" s="44">
        <v>8100</v>
      </c>
      <c r="H1230" s="44">
        <v>7200</v>
      </c>
      <c r="I1230" s="44">
        <v>4300</v>
      </c>
    </row>
    <row r="1231" spans="1:9" ht="15" customHeight="1" x14ac:dyDescent="0.25">
      <c r="A1231" s="527"/>
      <c r="B1231" s="528"/>
      <c r="C1231" s="58" t="s">
        <v>1200</v>
      </c>
      <c r="D1231" s="58" t="s">
        <v>1201</v>
      </c>
      <c r="E1231" s="54">
        <v>16000</v>
      </c>
      <c r="F1231" s="44">
        <v>24800</v>
      </c>
      <c r="G1231" s="44">
        <v>6900</v>
      </c>
      <c r="H1231" s="44">
        <v>6200</v>
      </c>
      <c r="I1231" s="44">
        <v>3700</v>
      </c>
    </row>
    <row r="1232" spans="1:9" ht="15" customHeight="1" x14ac:dyDescent="0.25">
      <c r="A1232" s="527"/>
      <c r="B1232" s="528"/>
      <c r="C1232" s="58" t="s">
        <v>1201</v>
      </c>
      <c r="D1232" s="58" t="s">
        <v>1202</v>
      </c>
      <c r="E1232" s="54">
        <v>16000</v>
      </c>
      <c r="F1232" s="44">
        <v>25600</v>
      </c>
      <c r="G1232" s="44">
        <v>7200</v>
      </c>
      <c r="H1232" s="44">
        <v>6400</v>
      </c>
      <c r="I1232" s="44">
        <v>3800</v>
      </c>
    </row>
    <row r="1233" spans="1:9" ht="15" customHeight="1" x14ac:dyDescent="0.25">
      <c r="A1233" s="56">
        <v>17</v>
      </c>
      <c r="B1233" s="43" t="s">
        <v>17</v>
      </c>
      <c r="C1233" s="58" t="s">
        <v>1203</v>
      </c>
      <c r="D1233" s="58" t="s">
        <v>1204</v>
      </c>
      <c r="E1233" s="54">
        <v>15000</v>
      </c>
      <c r="F1233" s="44">
        <v>24000</v>
      </c>
      <c r="G1233" s="44">
        <v>7200</v>
      </c>
      <c r="H1233" s="44">
        <v>6000</v>
      </c>
      <c r="I1233" s="44">
        <v>3600</v>
      </c>
    </row>
    <row r="1234" spans="1:9" ht="15" customHeight="1" x14ac:dyDescent="0.25">
      <c r="A1234" s="527">
        <v>18</v>
      </c>
      <c r="B1234" s="513" t="s">
        <v>264</v>
      </c>
      <c r="C1234" s="58" t="s">
        <v>1204</v>
      </c>
      <c r="D1234" s="58" t="s">
        <v>1205</v>
      </c>
      <c r="E1234" s="54">
        <v>12000</v>
      </c>
      <c r="F1234" s="44">
        <v>24000</v>
      </c>
      <c r="G1234" s="44">
        <v>7200</v>
      </c>
      <c r="H1234" s="44">
        <v>6000</v>
      </c>
      <c r="I1234" s="44">
        <v>3600</v>
      </c>
    </row>
    <row r="1235" spans="1:9" ht="15" customHeight="1" x14ac:dyDescent="0.25">
      <c r="A1235" s="527"/>
      <c r="B1235" s="513"/>
      <c r="C1235" s="58" t="s">
        <v>1205</v>
      </c>
      <c r="D1235" s="58" t="s">
        <v>1206</v>
      </c>
      <c r="E1235" s="54">
        <v>5400</v>
      </c>
      <c r="F1235" s="44">
        <v>21600</v>
      </c>
      <c r="G1235" s="44">
        <v>5600</v>
      </c>
      <c r="H1235" s="44">
        <v>4800</v>
      </c>
      <c r="I1235" s="44">
        <v>3200</v>
      </c>
    </row>
    <row r="1236" spans="1:9" ht="15" customHeight="1" x14ac:dyDescent="0.25">
      <c r="A1236" s="527"/>
      <c r="B1236" s="513"/>
      <c r="C1236" s="58" t="s">
        <v>1206</v>
      </c>
      <c r="D1236" s="58" t="s">
        <v>1207</v>
      </c>
      <c r="E1236" s="54">
        <v>4800</v>
      </c>
      <c r="F1236" s="44">
        <v>20000</v>
      </c>
      <c r="G1236" s="44">
        <v>5200</v>
      </c>
      <c r="H1236" s="44">
        <v>4400</v>
      </c>
      <c r="I1236" s="44">
        <v>3000</v>
      </c>
    </row>
    <row r="1237" spans="1:9" ht="15" customHeight="1" x14ac:dyDescent="0.25">
      <c r="A1237" s="56">
        <v>19</v>
      </c>
      <c r="B1237" s="43" t="s">
        <v>120</v>
      </c>
      <c r="C1237" s="58" t="s">
        <v>322</v>
      </c>
      <c r="D1237" s="58" t="s">
        <v>1208</v>
      </c>
      <c r="E1237" s="54">
        <v>15000</v>
      </c>
      <c r="F1237" s="44">
        <v>33000</v>
      </c>
      <c r="G1237" s="44">
        <v>9900</v>
      </c>
      <c r="H1237" s="44">
        <v>8300</v>
      </c>
      <c r="I1237" s="44">
        <v>5000</v>
      </c>
    </row>
    <row r="1238" spans="1:9" ht="15" customHeight="1" x14ac:dyDescent="0.25">
      <c r="A1238" s="56">
        <v>20</v>
      </c>
      <c r="B1238" s="43" t="s">
        <v>1209</v>
      </c>
      <c r="C1238" s="58" t="s">
        <v>1210</v>
      </c>
      <c r="D1238" s="58" t="s">
        <v>1211</v>
      </c>
      <c r="E1238" s="54">
        <v>9000</v>
      </c>
      <c r="F1238" s="44">
        <v>16200</v>
      </c>
      <c r="G1238" s="44">
        <v>8100</v>
      </c>
      <c r="H1238" s="44">
        <v>7300</v>
      </c>
      <c r="I1238" s="44">
        <v>3200</v>
      </c>
    </row>
    <row r="1239" spans="1:9" ht="15" customHeight="1" x14ac:dyDescent="0.25">
      <c r="A1239" s="56">
        <v>21</v>
      </c>
      <c r="B1239" s="43" t="s">
        <v>733</v>
      </c>
      <c r="C1239" s="58" t="s">
        <v>322</v>
      </c>
      <c r="D1239" s="58" t="s">
        <v>35</v>
      </c>
      <c r="E1239" s="54">
        <v>9000</v>
      </c>
      <c r="F1239" s="44">
        <v>15300</v>
      </c>
      <c r="G1239" s="44">
        <v>7700</v>
      </c>
      <c r="H1239" s="44">
        <v>6900</v>
      </c>
      <c r="I1239" s="44">
        <v>3100</v>
      </c>
    </row>
    <row r="1240" spans="1:9" ht="15" customHeight="1" x14ac:dyDescent="0.25">
      <c r="A1240" s="56">
        <v>22</v>
      </c>
      <c r="B1240" s="43" t="s">
        <v>43</v>
      </c>
      <c r="C1240" s="58" t="s">
        <v>121</v>
      </c>
      <c r="D1240" s="58" t="s">
        <v>1212</v>
      </c>
      <c r="E1240" s="54">
        <v>12750</v>
      </c>
      <c r="F1240" s="44">
        <v>21000</v>
      </c>
      <c r="G1240" s="44">
        <v>8400</v>
      </c>
      <c r="H1240" s="44">
        <v>6300</v>
      </c>
      <c r="I1240" s="44">
        <v>3200</v>
      </c>
    </row>
    <row r="1241" spans="1:9" ht="15" customHeight="1" x14ac:dyDescent="0.25">
      <c r="A1241" s="56">
        <v>23</v>
      </c>
      <c r="B1241" s="43" t="s">
        <v>306</v>
      </c>
      <c r="C1241" s="58" t="s">
        <v>322</v>
      </c>
      <c r="D1241" s="58" t="s">
        <v>35</v>
      </c>
      <c r="E1241" s="54">
        <v>10500</v>
      </c>
      <c r="F1241" s="44">
        <v>23100</v>
      </c>
      <c r="G1241" s="44">
        <v>11600</v>
      </c>
      <c r="H1241" s="44">
        <v>10400</v>
      </c>
      <c r="I1241" s="44">
        <v>4600</v>
      </c>
    </row>
    <row r="1242" spans="1:9" ht="15" customHeight="1" x14ac:dyDescent="0.25">
      <c r="A1242" s="56">
        <v>24</v>
      </c>
      <c r="B1242" s="43" t="s">
        <v>1213</v>
      </c>
      <c r="C1242" s="58" t="s">
        <v>121</v>
      </c>
      <c r="D1242" s="58" t="s">
        <v>1214</v>
      </c>
      <c r="E1242" s="54">
        <v>18750</v>
      </c>
      <c r="F1242" s="44">
        <v>36000</v>
      </c>
      <c r="G1242" s="44">
        <v>16200</v>
      </c>
      <c r="H1242" s="44">
        <v>12600</v>
      </c>
      <c r="I1242" s="44">
        <v>7200</v>
      </c>
    </row>
    <row r="1243" spans="1:9" ht="15" customHeight="1" x14ac:dyDescent="0.25">
      <c r="A1243" s="56">
        <v>25</v>
      </c>
      <c r="B1243" s="43" t="s">
        <v>1215</v>
      </c>
      <c r="C1243" s="58" t="s">
        <v>121</v>
      </c>
      <c r="D1243" s="58" t="s">
        <v>1214</v>
      </c>
      <c r="E1243" s="54">
        <v>25000</v>
      </c>
      <c r="F1243" s="44">
        <v>36000</v>
      </c>
      <c r="G1243" s="44"/>
      <c r="H1243" s="44"/>
      <c r="I1243" s="44"/>
    </row>
    <row r="1244" spans="1:9" ht="15" customHeight="1" x14ac:dyDescent="0.25">
      <c r="A1244" s="56">
        <v>26</v>
      </c>
      <c r="B1244" s="43" t="s">
        <v>1216</v>
      </c>
      <c r="C1244" s="58" t="s">
        <v>1196</v>
      </c>
      <c r="D1244" s="58" t="s">
        <v>15</v>
      </c>
      <c r="E1244" s="54">
        <v>9000</v>
      </c>
      <c r="F1244" s="44">
        <v>16700</v>
      </c>
      <c r="G1244" s="44">
        <v>8400</v>
      </c>
      <c r="H1244" s="44">
        <v>7500</v>
      </c>
      <c r="I1244" s="44">
        <v>3300</v>
      </c>
    </row>
    <row r="1245" spans="1:9" ht="15" customHeight="1" x14ac:dyDescent="0.25">
      <c r="A1245" s="56">
        <v>27</v>
      </c>
      <c r="B1245" s="43" t="s">
        <v>1217</v>
      </c>
      <c r="C1245" s="58" t="s">
        <v>1216</v>
      </c>
      <c r="D1245" s="58" t="s">
        <v>1218</v>
      </c>
      <c r="E1245" s="54">
        <v>9000</v>
      </c>
      <c r="F1245" s="44">
        <v>16700</v>
      </c>
      <c r="G1245" s="44">
        <v>8400</v>
      </c>
      <c r="H1245" s="44">
        <v>7500</v>
      </c>
      <c r="I1245" s="44">
        <v>3300</v>
      </c>
    </row>
    <row r="1246" spans="1:9" ht="15" customHeight="1" x14ac:dyDescent="0.25">
      <c r="A1246" s="56">
        <v>28</v>
      </c>
      <c r="B1246" s="43" t="s">
        <v>1219</v>
      </c>
      <c r="C1246" s="58" t="s">
        <v>1216</v>
      </c>
      <c r="D1246" s="58" t="s">
        <v>1220</v>
      </c>
      <c r="E1246" s="54">
        <v>8250</v>
      </c>
      <c r="F1246" s="44">
        <v>16500</v>
      </c>
      <c r="G1246" s="44">
        <v>8300</v>
      </c>
      <c r="H1246" s="44">
        <v>7400</v>
      </c>
      <c r="I1246" s="44">
        <v>3300</v>
      </c>
    </row>
    <row r="1247" spans="1:9" ht="15" customHeight="1" x14ac:dyDescent="0.25">
      <c r="A1247" s="56">
        <v>29</v>
      </c>
      <c r="B1247" s="43" t="s">
        <v>257</v>
      </c>
      <c r="C1247" s="58" t="s">
        <v>1221</v>
      </c>
      <c r="D1247" s="58" t="s">
        <v>1222</v>
      </c>
      <c r="E1247" s="54">
        <v>7500</v>
      </c>
      <c r="F1247" s="44">
        <v>16500</v>
      </c>
      <c r="G1247" s="44">
        <v>8300</v>
      </c>
      <c r="H1247" s="44">
        <v>7400</v>
      </c>
      <c r="I1247" s="44">
        <v>3300</v>
      </c>
    </row>
    <row r="1248" spans="1:9" ht="15" customHeight="1" x14ac:dyDescent="0.25">
      <c r="A1248" s="56">
        <v>30</v>
      </c>
      <c r="B1248" s="43" t="s">
        <v>1223</v>
      </c>
      <c r="C1248" s="58" t="s">
        <v>1216</v>
      </c>
      <c r="D1248" s="58" t="s">
        <v>1224</v>
      </c>
      <c r="E1248" s="54">
        <v>8250</v>
      </c>
      <c r="F1248" s="44">
        <v>16100</v>
      </c>
      <c r="G1248" s="44">
        <v>8100</v>
      </c>
      <c r="H1248" s="44">
        <v>7200</v>
      </c>
      <c r="I1248" s="44">
        <v>3200</v>
      </c>
    </row>
    <row r="1249" spans="1:9" ht="15" customHeight="1" x14ac:dyDescent="0.25">
      <c r="A1249" s="56">
        <v>31</v>
      </c>
      <c r="B1249" s="43" t="s">
        <v>1225</v>
      </c>
      <c r="C1249" s="58" t="s">
        <v>1216</v>
      </c>
      <c r="D1249" s="58" t="s">
        <v>1226</v>
      </c>
      <c r="E1249" s="54">
        <v>8250</v>
      </c>
      <c r="F1249" s="44">
        <v>16100</v>
      </c>
      <c r="G1249" s="44">
        <v>8100</v>
      </c>
      <c r="H1249" s="44">
        <v>7200</v>
      </c>
      <c r="I1249" s="44">
        <v>3200</v>
      </c>
    </row>
    <row r="1250" spans="1:9" ht="15" customHeight="1" x14ac:dyDescent="0.25">
      <c r="A1250" s="56">
        <v>32</v>
      </c>
      <c r="B1250" s="43" t="s">
        <v>1227</v>
      </c>
      <c r="C1250" s="58" t="s">
        <v>1216</v>
      </c>
      <c r="D1250" s="58" t="s">
        <v>35</v>
      </c>
      <c r="E1250" s="54">
        <v>9000</v>
      </c>
      <c r="F1250" s="44">
        <v>16200</v>
      </c>
      <c r="G1250" s="44">
        <v>8100</v>
      </c>
      <c r="H1250" s="44">
        <v>7300</v>
      </c>
      <c r="I1250" s="44">
        <v>3200</v>
      </c>
    </row>
    <row r="1251" spans="1:9" ht="15" customHeight="1" x14ac:dyDescent="0.25">
      <c r="A1251" s="56">
        <v>33</v>
      </c>
      <c r="B1251" s="43" t="s">
        <v>281</v>
      </c>
      <c r="C1251" s="58" t="s">
        <v>1216</v>
      </c>
      <c r="D1251" s="58" t="s">
        <v>1228</v>
      </c>
      <c r="E1251" s="54">
        <v>9000</v>
      </c>
      <c r="F1251" s="44">
        <v>16200</v>
      </c>
      <c r="G1251" s="44">
        <v>8100</v>
      </c>
      <c r="H1251" s="44">
        <v>7300</v>
      </c>
      <c r="I1251" s="44">
        <v>3200</v>
      </c>
    </row>
    <row r="1252" spans="1:9" ht="15" customHeight="1" x14ac:dyDescent="0.25">
      <c r="A1252" s="56">
        <v>34</v>
      </c>
      <c r="B1252" s="43" t="s">
        <v>1229</v>
      </c>
      <c r="C1252" s="58" t="s">
        <v>1216</v>
      </c>
      <c r="D1252" s="58" t="s">
        <v>1230</v>
      </c>
      <c r="E1252" s="54">
        <v>9000</v>
      </c>
      <c r="F1252" s="44">
        <v>16200</v>
      </c>
      <c r="G1252" s="44">
        <v>8100</v>
      </c>
      <c r="H1252" s="44">
        <v>7300</v>
      </c>
      <c r="I1252" s="44">
        <v>3200</v>
      </c>
    </row>
    <row r="1253" spans="1:9" ht="15" customHeight="1" x14ac:dyDescent="0.25">
      <c r="A1253" s="56">
        <v>35</v>
      </c>
      <c r="B1253" s="43" t="s">
        <v>166</v>
      </c>
      <c r="C1253" s="58" t="s">
        <v>294</v>
      </c>
      <c r="D1253" s="58" t="s">
        <v>1231</v>
      </c>
      <c r="E1253" s="54">
        <v>15000</v>
      </c>
      <c r="F1253" s="44">
        <v>39000</v>
      </c>
      <c r="G1253" s="44"/>
      <c r="H1253" s="44"/>
      <c r="I1253" s="44"/>
    </row>
    <row r="1254" spans="1:9" ht="15" customHeight="1" x14ac:dyDescent="0.25">
      <c r="A1254" s="56">
        <v>36</v>
      </c>
      <c r="B1254" s="43" t="s">
        <v>965</v>
      </c>
      <c r="C1254" s="58" t="s">
        <v>166</v>
      </c>
      <c r="D1254" s="58" t="s">
        <v>967</v>
      </c>
      <c r="E1254" s="54">
        <v>15000</v>
      </c>
      <c r="F1254" s="44">
        <v>40500</v>
      </c>
      <c r="G1254" s="44"/>
      <c r="H1254" s="44"/>
      <c r="I1254" s="44"/>
    </row>
    <row r="1255" spans="1:9" ht="15" customHeight="1" x14ac:dyDescent="0.25">
      <c r="A1255" s="56">
        <v>37</v>
      </c>
      <c r="B1255" s="43" t="s">
        <v>239</v>
      </c>
      <c r="C1255" s="58" t="s">
        <v>966</v>
      </c>
      <c r="D1255" s="58" t="s">
        <v>967</v>
      </c>
      <c r="E1255" s="54">
        <v>15000</v>
      </c>
      <c r="F1255" s="48">
        <v>39000</v>
      </c>
      <c r="G1255" s="48"/>
      <c r="H1255" s="48"/>
      <c r="I1255" s="48"/>
    </row>
    <row r="1256" spans="1:9" ht="15" customHeight="1" x14ac:dyDescent="0.25">
      <c r="A1256" s="56">
        <v>38</v>
      </c>
      <c r="B1256" s="43" t="s">
        <v>966</v>
      </c>
      <c r="C1256" s="58" t="s">
        <v>239</v>
      </c>
      <c r="D1256" s="58" t="s">
        <v>968</v>
      </c>
      <c r="E1256" s="54">
        <v>34000</v>
      </c>
      <c r="F1256" s="44">
        <v>39000</v>
      </c>
      <c r="G1256" s="44"/>
      <c r="H1256" s="44"/>
      <c r="I1256" s="44"/>
    </row>
    <row r="1257" spans="1:9" ht="15" customHeight="1" x14ac:dyDescent="0.25">
      <c r="A1257" s="56">
        <v>39</v>
      </c>
      <c r="B1257" s="43" t="s">
        <v>968</v>
      </c>
      <c r="C1257" s="58" t="s">
        <v>966</v>
      </c>
      <c r="D1257" s="58" t="s">
        <v>1232</v>
      </c>
      <c r="E1257" s="54">
        <v>12000</v>
      </c>
      <c r="F1257" s="48">
        <v>36000</v>
      </c>
      <c r="G1257" s="48"/>
      <c r="H1257" s="48"/>
      <c r="I1257" s="48"/>
    </row>
    <row r="1258" spans="1:9" ht="15" customHeight="1" x14ac:dyDescent="0.25">
      <c r="A1258" s="56">
        <v>40</v>
      </c>
      <c r="B1258" s="43" t="s">
        <v>320</v>
      </c>
      <c r="C1258" s="58" t="s">
        <v>239</v>
      </c>
      <c r="D1258" s="58" t="s">
        <v>968</v>
      </c>
      <c r="E1258" s="54">
        <v>12000</v>
      </c>
      <c r="F1258" s="44">
        <v>33600</v>
      </c>
      <c r="G1258" s="44"/>
      <c r="H1258" s="44"/>
      <c r="I1258" s="44"/>
    </row>
    <row r="1259" spans="1:9" ht="15" customHeight="1" x14ac:dyDescent="0.25">
      <c r="A1259" s="56">
        <v>41</v>
      </c>
      <c r="B1259" s="43" t="s">
        <v>969</v>
      </c>
      <c r="C1259" s="58" t="s">
        <v>239</v>
      </c>
      <c r="D1259" s="58" t="s">
        <v>968</v>
      </c>
      <c r="E1259" s="54">
        <v>12000</v>
      </c>
      <c r="F1259" s="44">
        <v>33600</v>
      </c>
      <c r="G1259" s="44"/>
      <c r="H1259" s="44"/>
      <c r="I1259" s="44"/>
    </row>
    <row r="1260" spans="1:9" ht="15" customHeight="1" x14ac:dyDescent="0.25">
      <c r="A1260" s="56">
        <v>42</v>
      </c>
      <c r="B1260" s="43" t="s">
        <v>967</v>
      </c>
      <c r="C1260" s="58" t="s">
        <v>239</v>
      </c>
      <c r="D1260" s="58" t="s">
        <v>968</v>
      </c>
      <c r="E1260" s="54">
        <v>10500</v>
      </c>
      <c r="F1260" s="44">
        <v>33600</v>
      </c>
      <c r="G1260" s="44"/>
      <c r="H1260" s="44"/>
      <c r="I1260" s="44"/>
    </row>
    <row r="1261" spans="1:9" ht="15" customHeight="1" x14ac:dyDescent="0.25">
      <c r="A1261" s="56">
        <v>43</v>
      </c>
      <c r="B1261" s="43" t="s">
        <v>32</v>
      </c>
      <c r="C1261" s="58" t="s">
        <v>294</v>
      </c>
      <c r="D1261" s="58" t="s">
        <v>1233</v>
      </c>
      <c r="E1261" s="54">
        <v>12000</v>
      </c>
      <c r="F1261" s="44">
        <v>21500</v>
      </c>
      <c r="G1261" s="44">
        <v>11800</v>
      </c>
      <c r="H1261" s="44">
        <v>10800</v>
      </c>
      <c r="I1261" s="44">
        <v>4300</v>
      </c>
    </row>
    <row r="1262" spans="1:9" ht="15" customHeight="1" x14ac:dyDescent="0.25">
      <c r="A1262" s="527">
        <v>44</v>
      </c>
      <c r="B1262" s="513" t="s">
        <v>1234</v>
      </c>
      <c r="C1262" s="58" t="s">
        <v>326</v>
      </c>
      <c r="D1262" s="58" t="s">
        <v>1235</v>
      </c>
      <c r="E1262" s="54">
        <v>5250</v>
      </c>
      <c r="F1262" s="44">
        <v>15800</v>
      </c>
      <c r="G1262" s="44">
        <v>10300</v>
      </c>
      <c r="H1262" s="44">
        <v>8700</v>
      </c>
      <c r="I1262" s="44">
        <v>3200</v>
      </c>
    </row>
    <row r="1263" spans="1:9" ht="15" customHeight="1" x14ac:dyDescent="0.25">
      <c r="A1263" s="527"/>
      <c r="B1263" s="513"/>
      <c r="C1263" s="58" t="s">
        <v>1236</v>
      </c>
      <c r="D1263" s="58" t="s">
        <v>1237</v>
      </c>
      <c r="E1263" s="54">
        <v>3750</v>
      </c>
      <c r="F1263" s="44">
        <v>11300</v>
      </c>
      <c r="G1263" s="44">
        <v>7300</v>
      </c>
      <c r="H1263" s="44">
        <v>6200</v>
      </c>
      <c r="I1263" s="44">
        <v>3400</v>
      </c>
    </row>
    <row r="1264" spans="1:9" ht="15" customHeight="1" x14ac:dyDescent="0.25">
      <c r="A1264" s="56">
        <v>45</v>
      </c>
      <c r="B1264" s="43" t="s">
        <v>45</v>
      </c>
      <c r="C1264" s="58" t="s">
        <v>17</v>
      </c>
      <c r="D1264" s="58" t="s">
        <v>1238</v>
      </c>
      <c r="E1264" s="54">
        <v>7500</v>
      </c>
      <c r="F1264" s="44">
        <v>13500</v>
      </c>
      <c r="G1264" s="44">
        <v>8800</v>
      </c>
      <c r="H1264" s="44">
        <v>8100</v>
      </c>
      <c r="I1264" s="44">
        <v>2700</v>
      </c>
    </row>
    <row r="1265" spans="1:9" ht="15" customHeight="1" x14ac:dyDescent="0.25">
      <c r="A1265" s="56">
        <v>46</v>
      </c>
      <c r="B1265" s="43" t="s">
        <v>1238</v>
      </c>
      <c r="C1265" s="58" t="s">
        <v>326</v>
      </c>
      <c r="D1265" s="58" t="s">
        <v>65</v>
      </c>
      <c r="E1265" s="54">
        <v>7500</v>
      </c>
      <c r="F1265" s="44">
        <v>15000</v>
      </c>
      <c r="G1265" s="44">
        <v>10500</v>
      </c>
      <c r="H1265" s="44">
        <v>9800</v>
      </c>
      <c r="I1265" s="44">
        <v>3000</v>
      </c>
    </row>
    <row r="1266" spans="1:9" ht="15" customHeight="1" x14ac:dyDescent="0.25">
      <c r="A1266" s="56">
        <v>47</v>
      </c>
      <c r="B1266" s="43" t="s">
        <v>337</v>
      </c>
      <c r="C1266" s="58" t="s">
        <v>1239</v>
      </c>
      <c r="D1266" s="58" t="s">
        <v>1240</v>
      </c>
      <c r="E1266" s="54">
        <v>9000</v>
      </c>
      <c r="F1266" s="44">
        <v>22800</v>
      </c>
      <c r="G1266" s="44">
        <v>14800</v>
      </c>
      <c r="H1266" s="44">
        <v>13700</v>
      </c>
      <c r="I1266" s="44"/>
    </row>
    <row r="1267" spans="1:9" ht="15" customHeight="1" x14ac:dyDescent="0.25">
      <c r="A1267" s="527">
        <v>48</v>
      </c>
      <c r="B1267" s="513" t="s">
        <v>1187</v>
      </c>
      <c r="C1267" s="58" t="s">
        <v>326</v>
      </c>
      <c r="D1267" s="58" t="s">
        <v>1241</v>
      </c>
      <c r="E1267" s="54">
        <v>6000</v>
      </c>
      <c r="F1267" s="44">
        <v>15000</v>
      </c>
      <c r="G1267" s="44">
        <v>8300</v>
      </c>
      <c r="H1267" s="44">
        <v>7500</v>
      </c>
      <c r="I1267" s="44">
        <v>3000</v>
      </c>
    </row>
    <row r="1268" spans="1:9" ht="15" customHeight="1" x14ac:dyDescent="0.25">
      <c r="A1268" s="527"/>
      <c r="B1268" s="513"/>
      <c r="C1268" s="58" t="s">
        <v>1241</v>
      </c>
      <c r="D1268" s="58" t="s">
        <v>1237</v>
      </c>
      <c r="E1268" s="54">
        <v>3750</v>
      </c>
      <c r="F1268" s="44">
        <v>7500</v>
      </c>
      <c r="G1268" s="44">
        <v>4900</v>
      </c>
      <c r="H1268" s="44">
        <v>4500</v>
      </c>
      <c r="I1268" s="44">
        <v>2300</v>
      </c>
    </row>
    <row r="1269" spans="1:9" ht="15" customHeight="1" x14ac:dyDescent="0.25">
      <c r="A1269" s="56">
        <v>49</v>
      </c>
      <c r="B1269" s="43" t="s">
        <v>1240</v>
      </c>
      <c r="C1269" s="58" t="s">
        <v>326</v>
      </c>
      <c r="D1269" s="58" t="s">
        <v>1242</v>
      </c>
      <c r="E1269" s="54">
        <v>9000</v>
      </c>
      <c r="F1269" s="44">
        <v>15300</v>
      </c>
      <c r="G1269" s="44">
        <v>9900</v>
      </c>
      <c r="H1269" s="44">
        <v>9200</v>
      </c>
      <c r="I1269" s="44">
        <v>3000</v>
      </c>
    </row>
    <row r="1270" spans="1:9" ht="15" customHeight="1" x14ac:dyDescent="0.25">
      <c r="A1270" s="56">
        <v>50</v>
      </c>
      <c r="B1270" s="43" t="s">
        <v>1243</v>
      </c>
      <c r="C1270" s="58" t="s">
        <v>1187</v>
      </c>
      <c r="D1270" s="58" t="s">
        <v>1244</v>
      </c>
      <c r="E1270" s="54">
        <v>9000</v>
      </c>
      <c r="F1270" s="44">
        <v>25000</v>
      </c>
      <c r="G1270" s="44">
        <v>11300</v>
      </c>
      <c r="H1270" s="44">
        <v>10000</v>
      </c>
      <c r="I1270" s="44">
        <v>5000</v>
      </c>
    </row>
    <row r="1271" spans="1:9" ht="15" customHeight="1" x14ac:dyDescent="0.25">
      <c r="A1271" s="527">
        <v>51</v>
      </c>
      <c r="B1271" s="513" t="s">
        <v>1245</v>
      </c>
      <c r="C1271" s="58" t="s">
        <v>326</v>
      </c>
      <c r="D1271" s="58" t="s">
        <v>1246</v>
      </c>
      <c r="E1271" s="54">
        <v>6000</v>
      </c>
      <c r="F1271" s="44">
        <v>15000</v>
      </c>
      <c r="G1271" s="44">
        <v>9800</v>
      </c>
      <c r="H1271" s="44">
        <v>9000</v>
      </c>
      <c r="I1271" s="44">
        <v>3000</v>
      </c>
    </row>
    <row r="1272" spans="1:9" ht="15" customHeight="1" x14ac:dyDescent="0.25">
      <c r="A1272" s="527"/>
      <c r="B1272" s="513"/>
      <c r="C1272" s="58" t="s">
        <v>1246</v>
      </c>
      <c r="D1272" s="58" t="s">
        <v>1247</v>
      </c>
      <c r="E1272" s="54">
        <v>5250</v>
      </c>
      <c r="F1272" s="44">
        <v>11600</v>
      </c>
      <c r="G1272" s="44">
        <v>9300</v>
      </c>
      <c r="H1272" s="44">
        <v>8700</v>
      </c>
      <c r="I1272" s="44">
        <v>2300</v>
      </c>
    </row>
    <row r="1273" spans="1:9" ht="15" customHeight="1" x14ac:dyDescent="0.25">
      <c r="A1273" s="527">
        <v>52</v>
      </c>
      <c r="B1273" s="513" t="s">
        <v>1248</v>
      </c>
      <c r="C1273" s="58" t="s">
        <v>326</v>
      </c>
      <c r="D1273" s="58" t="s">
        <v>1246</v>
      </c>
      <c r="E1273" s="54">
        <v>5250</v>
      </c>
      <c r="F1273" s="44">
        <v>15200</v>
      </c>
      <c r="G1273" s="44">
        <v>9900</v>
      </c>
      <c r="H1273" s="44">
        <v>9100</v>
      </c>
      <c r="I1273" s="44">
        <v>3000</v>
      </c>
    </row>
    <row r="1274" spans="1:9" ht="15" customHeight="1" x14ac:dyDescent="0.25">
      <c r="A1274" s="527"/>
      <c r="B1274" s="513"/>
      <c r="C1274" s="58" t="s">
        <v>1246</v>
      </c>
      <c r="D1274" s="58" t="s">
        <v>1249</v>
      </c>
      <c r="E1274" s="54">
        <v>4500</v>
      </c>
      <c r="F1274" s="44">
        <v>11300</v>
      </c>
      <c r="G1274" s="44">
        <v>9000</v>
      </c>
      <c r="H1274" s="44">
        <v>8500</v>
      </c>
      <c r="I1274" s="44">
        <v>2300</v>
      </c>
    </row>
    <row r="1275" spans="1:9" ht="15" customHeight="1" x14ac:dyDescent="0.25">
      <c r="A1275" s="527">
        <v>53</v>
      </c>
      <c r="B1275" s="513" t="s">
        <v>171</v>
      </c>
      <c r="C1275" s="58" t="s">
        <v>1250</v>
      </c>
      <c r="D1275" s="58" t="s">
        <v>1246</v>
      </c>
      <c r="E1275" s="54">
        <v>6000</v>
      </c>
      <c r="F1275" s="44">
        <v>13200</v>
      </c>
      <c r="G1275" s="44">
        <v>9200</v>
      </c>
      <c r="H1275" s="44">
        <v>8600</v>
      </c>
      <c r="I1275" s="44">
        <v>2600</v>
      </c>
    </row>
    <row r="1276" spans="1:9" ht="15" customHeight="1" x14ac:dyDescent="0.25">
      <c r="A1276" s="527"/>
      <c r="B1276" s="513"/>
      <c r="C1276" s="58" t="s">
        <v>1246</v>
      </c>
      <c r="D1276" s="58" t="s">
        <v>1251</v>
      </c>
      <c r="E1276" s="54">
        <v>5250</v>
      </c>
      <c r="F1276" s="44">
        <v>11600</v>
      </c>
      <c r="G1276" s="44">
        <v>8900</v>
      </c>
      <c r="H1276" s="44">
        <v>8100</v>
      </c>
      <c r="I1276" s="44">
        <v>2300</v>
      </c>
    </row>
    <row r="1277" spans="1:9" ht="15" customHeight="1" x14ac:dyDescent="0.25">
      <c r="A1277" s="56">
        <v>54</v>
      </c>
      <c r="B1277" s="43" t="s">
        <v>1250</v>
      </c>
      <c r="C1277" s="58" t="s">
        <v>1245</v>
      </c>
      <c r="D1277" s="58" t="s">
        <v>1252</v>
      </c>
      <c r="E1277" s="54">
        <v>4500</v>
      </c>
      <c r="F1277" s="44">
        <v>11700</v>
      </c>
      <c r="G1277" s="44">
        <v>9400</v>
      </c>
      <c r="H1277" s="44">
        <v>8800</v>
      </c>
      <c r="I1277" s="44">
        <v>2300</v>
      </c>
    </row>
    <row r="1278" spans="1:9" ht="15" customHeight="1" x14ac:dyDescent="0.25">
      <c r="A1278" s="56">
        <v>55</v>
      </c>
      <c r="B1278" s="43" t="s">
        <v>1246</v>
      </c>
      <c r="C1278" s="58" t="s">
        <v>1240</v>
      </c>
      <c r="D1278" s="58" t="s">
        <v>1253</v>
      </c>
      <c r="E1278" s="54">
        <v>3750</v>
      </c>
      <c r="F1278" s="44">
        <v>9900</v>
      </c>
      <c r="G1278" s="44">
        <v>8400</v>
      </c>
      <c r="H1278" s="44">
        <v>7900</v>
      </c>
      <c r="I1278" s="44">
        <v>2200</v>
      </c>
    </row>
    <row r="1279" spans="1:9" ht="15" customHeight="1" x14ac:dyDescent="0.25">
      <c r="A1279" s="56">
        <v>56</v>
      </c>
      <c r="B1279" s="43" t="s">
        <v>1254</v>
      </c>
      <c r="C1279" s="58" t="s">
        <v>1240</v>
      </c>
      <c r="D1279" s="58" t="s">
        <v>171</v>
      </c>
      <c r="E1279" s="54">
        <v>5250</v>
      </c>
      <c r="F1279" s="44">
        <v>9700</v>
      </c>
      <c r="G1279" s="44">
        <v>8200</v>
      </c>
      <c r="H1279" s="44">
        <v>7800</v>
      </c>
      <c r="I1279" s="44">
        <v>2100</v>
      </c>
    </row>
    <row r="1280" spans="1:9" ht="15" customHeight="1" x14ac:dyDescent="0.25">
      <c r="A1280" s="527">
        <v>57</v>
      </c>
      <c r="B1280" s="530" t="s">
        <v>1255</v>
      </c>
      <c r="C1280" s="530"/>
      <c r="D1280" s="530"/>
      <c r="E1280" s="54"/>
      <c r="F1280" s="44"/>
      <c r="G1280" s="44"/>
      <c r="H1280" s="44"/>
      <c r="I1280" s="44"/>
    </row>
    <row r="1281" spans="1:9" ht="15" customHeight="1" x14ac:dyDescent="0.25">
      <c r="A1281" s="527"/>
      <c r="B1281" s="52" t="s">
        <v>1256</v>
      </c>
      <c r="C1281" s="528" t="s">
        <v>1257</v>
      </c>
      <c r="D1281" s="528"/>
      <c r="E1281" s="54">
        <v>6400</v>
      </c>
      <c r="F1281" s="44">
        <v>16500</v>
      </c>
      <c r="G1281" s="44"/>
      <c r="H1281" s="44"/>
      <c r="I1281" s="44"/>
    </row>
    <row r="1282" spans="1:9" ht="15" customHeight="1" x14ac:dyDescent="0.25">
      <c r="A1282" s="527"/>
      <c r="B1282" s="52" t="s">
        <v>1258</v>
      </c>
      <c r="C1282" s="528" t="s">
        <v>1259</v>
      </c>
      <c r="D1282" s="528"/>
      <c r="E1282" s="54">
        <v>6080</v>
      </c>
      <c r="F1282" s="44">
        <v>15200</v>
      </c>
      <c r="G1282" s="44"/>
      <c r="H1282" s="44"/>
      <c r="I1282" s="44"/>
    </row>
    <row r="1283" spans="1:9" ht="15" customHeight="1" x14ac:dyDescent="0.25">
      <c r="A1283" s="527"/>
      <c r="B1283" s="52" t="s">
        <v>1260</v>
      </c>
      <c r="C1283" s="528" t="s">
        <v>1257</v>
      </c>
      <c r="D1283" s="528"/>
      <c r="E1283" s="54">
        <v>5600</v>
      </c>
      <c r="F1283" s="44">
        <v>15000</v>
      </c>
      <c r="G1283" s="44"/>
      <c r="H1283" s="44"/>
      <c r="I1283" s="44"/>
    </row>
    <row r="1284" spans="1:9" ht="15" customHeight="1" x14ac:dyDescent="0.25">
      <c r="A1284" s="527"/>
      <c r="B1284" s="52" t="s">
        <v>1261</v>
      </c>
      <c r="C1284" s="528" t="s">
        <v>1262</v>
      </c>
      <c r="D1284" s="528"/>
      <c r="E1284" s="54">
        <v>4800</v>
      </c>
      <c r="F1284" s="44">
        <v>14500</v>
      </c>
      <c r="G1284" s="44"/>
      <c r="H1284" s="44"/>
      <c r="I1284" s="44"/>
    </row>
    <row r="1285" spans="1:9" ht="15" customHeight="1" x14ac:dyDescent="0.25">
      <c r="A1285" s="527"/>
      <c r="B1285" s="52" t="s">
        <v>1260</v>
      </c>
      <c r="C1285" s="528" t="s">
        <v>1263</v>
      </c>
      <c r="D1285" s="528"/>
      <c r="E1285" s="54">
        <v>5600</v>
      </c>
      <c r="F1285" s="44">
        <v>15000</v>
      </c>
      <c r="G1285" s="44"/>
      <c r="H1285" s="44"/>
      <c r="I1285" s="44"/>
    </row>
    <row r="1286" spans="1:9" ht="15" customHeight="1" x14ac:dyDescent="0.25">
      <c r="A1286" s="527">
        <v>58</v>
      </c>
      <c r="B1286" s="530" t="s">
        <v>1264</v>
      </c>
      <c r="C1286" s="530"/>
      <c r="D1286" s="530"/>
      <c r="E1286" s="54">
        <v>0</v>
      </c>
      <c r="F1286" s="44"/>
      <c r="G1286" s="44"/>
      <c r="H1286" s="44"/>
      <c r="I1286" s="44"/>
    </row>
    <row r="1287" spans="1:9" ht="15" customHeight="1" x14ac:dyDescent="0.25">
      <c r="A1287" s="527"/>
      <c r="B1287" s="43" t="s">
        <v>1265</v>
      </c>
      <c r="C1287" s="43"/>
      <c r="D1287" s="43"/>
      <c r="E1287" s="54">
        <v>34300</v>
      </c>
      <c r="F1287" s="44">
        <v>39000</v>
      </c>
      <c r="G1287" s="44"/>
      <c r="H1287" s="44"/>
      <c r="I1287" s="44"/>
    </row>
    <row r="1288" spans="1:9" ht="15" customHeight="1" x14ac:dyDescent="0.25">
      <c r="A1288" s="527"/>
      <c r="B1288" s="43" t="s">
        <v>1266</v>
      </c>
      <c r="C1288" s="43"/>
      <c r="D1288" s="43"/>
      <c r="E1288" s="54">
        <v>31600</v>
      </c>
      <c r="F1288" s="44">
        <v>31600</v>
      </c>
      <c r="G1288" s="44"/>
      <c r="H1288" s="44"/>
      <c r="I1288" s="44"/>
    </row>
    <row r="1289" spans="1:9" ht="15" customHeight="1" x14ac:dyDescent="0.25">
      <c r="A1289" s="527"/>
      <c r="B1289" s="43" t="s">
        <v>1267</v>
      </c>
      <c r="C1289" s="43"/>
      <c r="D1289" s="43"/>
      <c r="E1289" s="54">
        <v>31600</v>
      </c>
      <c r="F1289" s="44">
        <v>33200</v>
      </c>
      <c r="G1289" s="44"/>
      <c r="H1289" s="44"/>
      <c r="I1289" s="44"/>
    </row>
    <row r="1290" spans="1:9" ht="15" customHeight="1" x14ac:dyDescent="0.25">
      <c r="A1290" s="527"/>
      <c r="B1290" s="43" t="s">
        <v>1268</v>
      </c>
      <c r="C1290" s="43"/>
      <c r="D1290" s="43"/>
      <c r="E1290" s="54">
        <v>32100</v>
      </c>
      <c r="F1290" s="44">
        <v>32100</v>
      </c>
      <c r="G1290" s="44"/>
      <c r="H1290" s="44"/>
      <c r="I1290" s="44"/>
    </row>
    <row r="1291" spans="1:9" ht="15" customHeight="1" x14ac:dyDescent="0.25">
      <c r="A1291" s="527"/>
      <c r="B1291" s="43" t="s">
        <v>1269</v>
      </c>
      <c r="C1291" s="43"/>
      <c r="D1291" s="43"/>
      <c r="E1291" s="54">
        <v>23000</v>
      </c>
      <c r="F1291" s="44">
        <v>23000</v>
      </c>
      <c r="G1291" s="44"/>
      <c r="H1291" s="44"/>
      <c r="I1291" s="44"/>
    </row>
    <row r="1292" spans="1:9" ht="15" customHeight="1" x14ac:dyDescent="0.25">
      <c r="A1292" s="527">
        <v>59</v>
      </c>
      <c r="B1292" s="530" t="s">
        <v>1264</v>
      </c>
      <c r="C1292" s="530"/>
      <c r="D1292" s="530"/>
      <c r="E1292" s="54">
        <v>0</v>
      </c>
      <c r="F1292" s="44"/>
      <c r="G1292" s="44"/>
      <c r="H1292" s="44"/>
      <c r="I1292" s="44"/>
    </row>
    <row r="1293" spans="1:9" ht="15" customHeight="1" x14ac:dyDescent="0.25">
      <c r="A1293" s="527"/>
      <c r="B1293" s="43" t="s">
        <v>1270</v>
      </c>
      <c r="C1293" s="58" t="s">
        <v>239</v>
      </c>
      <c r="D1293" s="58" t="s">
        <v>294</v>
      </c>
      <c r="E1293" s="54">
        <v>34300</v>
      </c>
      <c r="F1293" s="44">
        <v>39000</v>
      </c>
      <c r="G1293" s="44"/>
      <c r="H1293" s="44"/>
      <c r="I1293" s="44"/>
    </row>
    <row r="1294" spans="1:9" ht="15" customHeight="1" x14ac:dyDescent="0.25">
      <c r="A1294" s="527"/>
      <c r="B1294" s="528" t="s">
        <v>1271</v>
      </c>
      <c r="C1294" s="528"/>
      <c r="D1294" s="528"/>
      <c r="E1294" s="54">
        <v>30000</v>
      </c>
      <c r="F1294" s="44">
        <v>33000</v>
      </c>
      <c r="G1294" s="44"/>
      <c r="H1294" s="44"/>
      <c r="I1294" s="44"/>
    </row>
    <row r="1295" spans="1:9" ht="15" customHeight="1" x14ac:dyDescent="0.25">
      <c r="A1295" s="527"/>
      <c r="B1295" s="528" t="s">
        <v>1272</v>
      </c>
      <c r="C1295" s="528"/>
      <c r="D1295" s="528"/>
      <c r="E1295" s="54">
        <v>30000</v>
      </c>
      <c r="F1295" s="44">
        <v>33000</v>
      </c>
      <c r="G1295" s="44"/>
      <c r="H1295" s="44"/>
      <c r="I1295" s="44"/>
    </row>
    <row r="1296" spans="1:9" ht="15" customHeight="1" x14ac:dyDescent="0.25">
      <c r="A1296" s="527"/>
      <c r="B1296" s="529" t="s">
        <v>1273</v>
      </c>
      <c r="C1296" s="529"/>
      <c r="D1296" s="529"/>
      <c r="E1296" s="54">
        <v>32000</v>
      </c>
      <c r="F1296" s="44">
        <v>33200</v>
      </c>
      <c r="G1296" s="44"/>
      <c r="H1296" s="44"/>
      <c r="I1296" s="44"/>
    </row>
    <row r="1297" spans="1:9" ht="15" customHeight="1" x14ac:dyDescent="0.25">
      <c r="A1297" s="56"/>
      <c r="B1297" s="530" t="s">
        <v>1274</v>
      </c>
      <c r="C1297" s="530"/>
      <c r="D1297" s="530"/>
      <c r="E1297" s="54">
        <v>0</v>
      </c>
      <c r="F1297" s="44"/>
      <c r="G1297" s="44"/>
      <c r="H1297" s="44"/>
      <c r="I1297" s="44"/>
    </row>
    <row r="1298" spans="1:9" ht="15" customHeight="1" x14ac:dyDescent="0.25">
      <c r="A1298" s="56">
        <v>60</v>
      </c>
      <c r="B1298" s="43" t="s">
        <v>67</v>
      </c>
      <c r="C1298" s="58" t="s">
        <v>15</v>
      </c>
      <c r="D1298" s="58" t="s">
        <v>1275</v>
      </c>
      <c r="E1298" s="54">
        <v>16000</v>
      </c>
      <c r="F1298" s="44">
        <v>25500</v>
      </c>
      <c r="G1298" s="44"/>
      <c r="H1298" s="44"/>
      <c r="I1298" s="44"/>
    </row>
    <row r="1299" spans="1:9" ht="15" customHeight="1" x14ac:dyDescent="0.25">
      <c r="A1299" s="56">
        <v>61</v>
      </c>
      <c r="B1299" s="43" t="s">
        <v>213</v>
      </c>
      <c r="C1299" s="58" t="s">
        <v>15</v>
      </c>
      <c r="D1299" s="58" t="s">
        <v>35</v>
      </c>
      <c r="E1299" s="54">
        <v>15000</v>
      </c>
      <c r="F1299" s="44">
        <v>24000</v>
      </c>
      <c r="G1299" s="44"/>
      <c r="H1299" s="44"/>
      <c r="I1299" s="44"/>
    </row>
    <row r="1300" spans="1:9" ht="15" customHeight="1" x14ac:dyDescent="0.25">
      <c r="A1300" s="56">
        <v>62</v>
      </c>
      <c r="B1300" s="43" t="s">
        <v>1276</v>
      </c>
      <c r="C1300" s="58" t="s">
        <v>67</v>
      </c>
      <c r="D1300" s="58" t="s">
        <v>1277</v>
      </c>
      <c r="E1300" s="54">
        <v>16000</v>
      </c>
      <c r="F1300" s="44">
        <v>25500</v>
      </c>
      <c r="G1300" s="44"/>
      <c r="H1300" s="44"/>
      <c r="I1300" s="44"/>
    </row>
    <row r="1301" spans="1:9" ht="15" customHeight="1" x14ac:dyDescent="0.25">
      <c r="A1301" s="56">
        <v>63</v>
      </c>
      <c r="B1301" s="43" t="s">
        <v>1278</v>
      </c>
      <c r="C1301" s="58" t="s">
        <v>15</v>
      </c>
      <c r="D1301" s="58" t="s">
        <v>35</v>
      </c>
      <c r="E1301" s="54">
        <v>15000</v>
      </c>
      <c r="F1301" s="44">
        <v>24000</v>
      </c>
      <c r="G1301" s="44"/>
      <c r="H1301" s="44"/>
      <c r="I1301" s="44"/>
    </row>
    <row r="1302" spans="1:9" ht="15" customHeight="1" x14ac:dyDescent="0.25">
      <c r="A1302" s="56"/>
      <c r="B1302" s="51" t="s">
        <v>1279</v>
      </c>
      <c r="C1302" s="62"/>
      <c r="D1302" s="62"/>
      <c r="E1302" s="54"/>
      <c r="F1302" s="44"/>
      <c r="G1302" s="44"/>
      <c r="H1302" s="44"/>
      <c r="I1302" s="44"/>
    </row>
    <row r="1303" spans="1:9" ht="15" customHeight="1" x14ac:dyDescent="0.25">
      <c r="A1303" s="56">
        <v>64</v>
      </c>
      <c r="B1303" s="43" t="s">
        <v>59</v>
      </c>
      <c r="C1303" s="58" t="s">
        <v>373</v>
      </c>
      <c r="D1303" s="58" t="s">
        <v>1280</v>
      </c>
      <c r="E1303" s="54">
        <v>11000</v>
      </c>
      <c r="F1303" s="44">
        <v>18200</v>
      </c>
      <c r="G1303" s="44"/>
      <c r="H1303" s="44"/>
      <c r="I1303" s="44"/>
    </row>
    <row r="1304" spans="1:9" ht="15" customHeight="1" x14ac:dyDescent="0.25">
      <c r="A1304" s="56">
        <v>65</v>
      </c>
      <c r="B1304" s="43" t="s">
        <v>1281</v>
      </c>
      <c r="C1304" s="58" t="s">
        <v>59</v>
      </c>
      <c r="D1304" s="58" t="s">
        <v>392</v>
      </c>
      <c r="E1304" s="54">
        <v>11000</v>
      </c>
      <c r="F1304" s="44">
        <v>18200</v>
      </c>
      <c r="G1304" s="44"/>
      <c r="H1304" s="44"/>
      <c r="I1304" s="44"/>
    </row>
    <row r="1305" spans="1:9" ht="15" customHeight="1" x14ac:dyDescent="0.25">
      <c r="A1305" s="56">
        <v>66</v>
      </c>
      <c r="B1305" s="43" t="s">
        <v>66</v>
      </c>
      <c r="C1305" s="58" t="s">
        <v>59</v>
      </c>
      <c r="D1305" s="58" t="s">
        <v>392</v>
      </c>
      <c r="E1305" s="54">
        <v>13200</v>
      </c>
      <c r="F1305" s="44">
        <v>21000</v>
      </c>
      <c r="G1305" s="44"/>
      <c r="H1305" s="44"/>
      <c r="I1305" s="44"/>
    </row>
    <row r="1306" spans="1:9" ht="15" customHeight="1" x14ac:dyDescent="0.25">
      <c r="A1306" s="56">
        <v>67</v>
      </c>
      <c r="B1306" s="43" t="s">
        <v>1282</v>
      </c>
      <c r="C1306" s="58" t="s">
        <v>59</v>
      </c>
      <c r="D1306" s="58" t="s">
        <v>32</v>
      </c>
      <c r="E1306" s="54">
        <v>13200</v>
      </c>
      <c r="F1306" s="44">
        <v>21000</v>
      </c>
      <c r="G1306" s="44"/>
      <c r="H1306" s="44"/>
      <c r="I1306" s="44"/>
    </row>
    <row r="1307" spans="1:9" ht="15" customHeight="1" x14ac:dyDescent="0.25">
      <c r="A1307" s="56">
        <v>68</v>
      </c>
      <c r="B1307" s="43" t="s">
        <v>1283</v>
      </c>
      <c r="C1307" s="58" t="s">
        <v>59</v>
      </c>
      <c r="D1307" s="58" t="s">
        <v>392</v>
      </c>
      <c r="E1307" s="54">
        <v>11000</v>
      </c>
      <c r="F1307" s="44">
        <v>18200</v>
      </c>
      <c r="G1307" s="44"/>
      <c r="H1307" s="44"/>
      <c r="I1307" s="44"/>
    </row>
    <row r="1308" spans="1:9" ht="15" customHeight="1" x14ac:dyDescent="0.25">
      <c r="A1308" s="56">
        <v>69</v>
      </c>
      <c r="B1308" s="43" t="s">
        <v>188</v>
      </c>
      <c r="C1308" s="58" t="s">
        <v>59</v>
      </c>
      <c r="D1308" s="58" t="s">
        <v>1282</v>
      </c>
      <c r="E1308" s="54">
        <v>11000</v>
      </c>
      <c r="F1308" s="44">
        <v>18200</v>
      </c>
      <c r="G1308" s="44"/>
      <c r="H1308" s="44"/>
      <c r="I1308" s="44"/>
    </row>
    <row r="1309" spans="1:9" ht="15" customHeight="1" x14ac:dyDescent="0.25">
      <c r="A1309" s="56">
        <v>70</v>
      </c>
      <c r="B1309" s="43" t="s">
        <v>392</v>
      </c>
      <c r="C1309" s="58" t="s">
        <v>373</v>
      </c>
      <c r="D1309" s="58" t="s">
        <v>1284</v>
      </c>
      <c r="E1309" s="54">
        <v>11000</v>
      </c>
      <c r="F1309" s="44">
        <v>18200</v>
      </c>
      <c r="G1309" s="44"/>
      <c r="H1309" s="44"/>
      <c r="I1309" s="44"/>
    </row>
    <row r="1310" spans="1:9" ht="15" customHeight="1" x14ac:dyDescent="0.25">
      <c r="A1310" s="56">
        <v>71</v>
      </c>
      <c r="B1310" s="43" t="s">
        <v>1285</v>
      </c>
      <c r="C1310" s="58" t="s">
        <v>1286</v>
      </c>
      <c r="D1310" s="58" t="s">
        <v>1287</v>
      </c>
      <c r="E1310" s="54">
        <v>7200</v>
      </c>
      <c r="F1310" s="44">
        <v>12000</v>
      </c>
      <c r="G1310" s="44"/>
      <c r="H1310" s="44"/>
      <c r="I1310" s="44"/>
    </row>
    <row r="1311" spans="1:9" ht="15" customHeight="1" x14ac:dyDescent="0.25">
      <c r="A1311" s="56">
        <v>72</v>
      </c>
      <c r="B1311" s="43" t="s">
        <v>1288</v>
      </c>
      <c r="C1311" s="58" t="s">
        <v>1289</v>
      </c>
      <c r="D1311" s="58" t="s">
        <v>1290</v>
      </c>
      <c r="E1311" s="54">
        <v>11000</v>
      </c>
      <c r="F1311" s="44">
        <v>18200</v>
      </c>
      <c r="G1311" s="44"/>
      <c r="H1311" s="44"/>
      <c r="I1311" s="44"/>
    </row>
    <row r="1312" spans="1:9" ht="15" customHeight="1" x14ac:dyDescent="0.25">
      <c r="A1312" s="56">
        <v>73</v>
      </c>
      <c r="B1312" s="43" t="s">
        <v>1291</v>
      </c>
      <c r="C1312" s="58" t="s">
        <v>373</v>
      </c>
      <c r="D1312" s="58" t="s">
        <v>1292</v>
      </c>
      <c r="E1312" s="54">
        <v>11000</v>
      </c>
      <c r="F1312" s="44">
        <v>18200</v>
      </c>
      <c r="G1312" s="44"/>
      <c r="H1312" s="44"/>
      <c r="I1312" s="44"/>
    </row>
    <row r="1313" spans="1:9" ht="15" customHeight="1" x14ac:dyDescent="0.25">
      <c r="A1313" s="56">
        <v>74</v>
      </c>
      <c r="B1313" s="51" t="s">
        <v>1293</v>
      </c>
      <c r="C1313" s="528" t="s">
        <v>1294</v>
      </c>
      <c r="D1313" s="528"/>
      <c r="E1313" s="54">
        <v>8250</v>
      </c>
      <c r="F1313" s="44">
        <v>26500</v>
      </c>
      <c r="G1313" s="44"/>
      <c r="H1313" s="44"/>
      <c r="I1313" s="44"/>
    </row>
    <row r="1314" spans="1:9" ht="15" customHeight="1" x14ac:dyDescent="0.25">
      <c r="A1314" s="56"/>
      <c r="B1314" s="530" t="s">
        <v>1295</v>
      </c>
      <c r="C1314" s="530"/>
      <c r="D1314" s="530"/>
      <c r="E1314" s="54"/>
      <c r="F1314" s="44"/>
      <c r="G1314" s="44"/>
      <c r="H1314" s="44"/>
      <c r="I1314" s="44"/>
    </row>
    <row r="1315" spans="1:9" ht="15" customHeight="1" x14ac:dyDescent="0.25">
      <c r="A1315" s="56">
        <v>75</v>
      </c>
      <c r="B1315" s="43" t="s">
        <v>341</v>
      </c>
      <c r="C1315" s="58" t="s">
        <v>1296</v>
      </c>
      <c r="D1315" s="58" t="s">
        <v>65</v>
      </c>
      <c r="E1315" s="54">
        <v>15400</v>
      </c>
      <c r="F1315" s="44">
        <v>27000</v>
      </c>
      <c r="G1315" s="44"/>
      <c r="H1315" s="44"/>
      <c r="I1315" s="44"/>
    </row>
    <row r="1316" spans="1:9" ht="15" customHeight="1" x14ac:dyDescent="0.25">
      <c r="A1316" s="56">
        <v>76</v>
      </c>
      <c r="B1316" s="43" t="s">
        <v>1297</v>
      </c>
      <c r="C1316" s="58" t="s">
        <v>341</v>
      </c>
      <c r="D1316" s="58" t="s">
        <v>1298</v>
      </c>
      <c r="E1316" s="54">
        <v>12000</v>
      </c>
      <c r="F1316" s="44">
        <v>22800</v>
      </c>
      <c r="G1316" s="44"/>
      <c r="H1316" s="44"/>
      <c r="I1316" s="44"/>
    </row>
    <row r="1317" spans="1:9" ht="15" customHeight="1" x14ac:dyDescent="0.25">
      <c r="A1317" s="56">
        <v>77</v>
      </c>
      <c r="B1317" s="43" t="s">
        <v>1299</v>
      </c>
      <c r="C1317" s="58" t="s">
        <v>341</v>
      </c>
      <c r="D1317" s="58" t="s">
        <v>1300</v>
      </c>
      <c r="E1317" s="54">
        <v>11700</v>
      </c>
      <c r="F1317" s="44">
        <v>22000</v>
      </c>
      <c r="G1317" s="44"/>
      <c r="H1317" s="44"/>
      <c r="I1317" s="44"/>
    </row>
    <row r="1318" spans="1:9" ht="15" customHeight="1" x14ac:dyDescent="0.25">
      <c r="A1318" s="56">
        <v>78</v>
      </c>
      <c r="B1318" s="43" t="s">
        <v>1301</v>
      </c>
      <c r="C1318" s="58" t="s">
        <v>1302</v>
      </c>
      <c r="D1318" s="58" t="s">
        <v>1300</v>
      </c>
      <c r="E1318" s="54">
        <v>11700</v>
      </c>
      <c r="F1318" s="44">
        <v>22000</v>
      </c>
      <c r="G1318" s="44"/>
      <c r="H1318" s="44"/>
      <c r="I1318" s="44"/>
    </row>
    <row r="1319" spans="1:9" ht="15" customHeight="1" x14ac:dyDescent="0.25">
      <c r="A1319" s="56">
        <v>79</v>
      </c>
      <c r="B1319" s="43" t="s">
        <v>76</v>
      </c>
      <c r="C1319" s="58" t="s">
        <v>341</v>
      </c>
      <c r="D1319" s="58" t="s">
        <v>1300</v>
      </c>
      <c r="E1319" s="54">
        <v>11700</v>
      </c>
      <c r="F1319" s="44">
        <v>22000</v>
      </c>
      <c r="G1319" s="44"/>
      <c r="H1319" s="44"/>
      <c r="I1319" s="44"/>
    </row>
    <row r="1320" spans="1:9" ht="15" customHeight="1" x14ac:dyDescent="0.25">
      <c r="A1320" s="56">
        <v>80</v>
      </c>
      <c r="B1320" s="43" t="s">
        <v>1303</v>
      </c>
      <c r="C1320" s="58" t="s">
        <v>341</v>
      </c>
      <c r="D1320" s="58" t="s">
        <v>1300</v>
      </c>
      <c r="E1320" s="54">
        <v>11700</v>
      </c>
      <c r="F1320" s="44">
        <v>22000</v>
      </c>
      <c r="G1320" s="44"/>
      <c r="H1320" s="44"/>
      <c r="I1320" s="44"/>
    </row>
    <row r="1321" spans="1:9" ht="15" customHeight="1" x14ac:dyDescent="0.25">
      <c r="A1321" s="527">
        <v>81</v>
      </c>
      <c r="B1321" s="528" t="s">
        <v>65</v>
      </c>
      <c r="C1321" s="58" t="s">
        <v>17</v>
      </c>
      <c r="D1321" s="58" t="s">
        <v>1238</v>
      </c>
      <c r="E1321" s="54">
        <v>11700</v>
      </c>
      <c r="F1321" s="44">
        <v>15500</v>
      </c>
      <c r="G1321" s="44"/>
      <c r="H1321" s="44"/>
      <c r="I1321" s="44"/>
    </row>
    <row r="1322" spans="1:9" ht="15" customHeight="1" x14ac:dyDescent="0.25">
      <c r="A1322" s="527"/>
      <c r="B1322" s="528"/>
      <c r="C1322" s="58" t="s">
        <v>1238</v>
      </c>
      <c r="D1322" s="58" t="s">
        <v>1300</v>
      </c>
      <c r="E1322" s="54">
        <v>11700</v>
      </c>
      <c r="F1322" s="44">
        <v>22000</v>
      </c>
      <c r="G1322" s="44"/>
      <c r="H1322" s="44"/>
      <c r="I1322" s="44"/>
    </row>
    <row r="1323" spans="1:9" ht="15" customHeight="1" x14ac:dyDescent="0.25">
      <c r="A1323" s="56">
        <v>82</v>
      </c>
      <c r="B1323" s="43" t="s">
        <v>1300</v>
      </c>
      <c r="C1323" s="58" t="s">
        <v>1304</v>
      </c>
      <c r="D1323" s="58" t="s">
        <v>65</v>
      </c>
      <c r="E1323" s="54">
        <v>15400</v>
      </c>
      <c r="F1323" s="44">
        <v>27000</v>
      </c>
      <c r="G1323" s="44"/>
      <c r="H1323" s="44"/>
      <c r="I1323" s="44"/>
    </row>
    <row r="1324" spans="1:9" ht="15" customHeight="1" x14ac:dyDescent="0.25">
      <c r="A1324" s="527">
        <v>83</v>
      </c>
      <c r="B1324" s="530" t="s">
        <v>1305</v>
      </c>
      <c r="C1324" s="530"/>
      <c r="D1324" s="530"/>
      <c r="E1324" s="54">
        <v>0</v>
      </c>
      <c r="F1324" s="44"/>
      <c r="G1324" s="44"/>
      <c r="H1324" s="44"/>
      <c r="I1324" s="44"/>
    </row>
    <row r="1325" spans="1:9" ht="15" customHeight="1" x14ac:dyDescent="0.25">
      <c r="A1325" s="527"/>
      <c r="B1325" s="528" t="s">
        <v>1306</v>
      </c>
      <c r="C1325" s="528"/>
      <c r="D1325" s="528"/>
      <c r="E1325" s="54">
        <v>12000</v>
      </c>
      <c r="F1325" s="44">
        <v>15000</v>
      </c>
      <c r="G1325" s="44"/>
      <c r="H1325" s="44"/>
      <c r="I1325" s="44"/>
    </row>
    <row r="1326" spans="1:9" ht="15" customHeight="1" x14ac:dyDescent="0.25">
      <c r="A1326" s="527"/>
      <c r="B1326" s="528" t="s">
        <v>1307</v>
      </c>
      <c r="C1326" s="528"/>
      <c r="D1326" s="528"/>
      <c r="E1326" s="54">
        <v>11630</v>
      </c>
      <c r="F1326" s="44">
        <v>14500</v>
      </c>
      <c r="G1326" s="44"/>
      <c r="H1326" s="44"/>
      <c r="I1326" s="44"/>
    </row>
    <row r="1327" spans="1:9" ht="15" customHeight="1" x14ac:dyDescent="0.25">
      <c r="A1327" s="527"/>
      <c r="B1327" s="528" t="s">
        <v>1308</v>
      </c>
      <c r="C1327" s="528"/>
      <c r="D1327" s="528"/>
      <c r="E1327" s="54">
        <v>11325</v>
      </c>
      <c r="F1327" s="44">
        <v>14000</v>
      </c>
      <c r="G1327" s="44"/>
      <c r="H1327" s="44"/>
      <c r="I1327" s="44"/>
    </row>
    <row r="1328" spans="1:9" ht="15" customHeight="1" x14ac:dyDescent="0.25">
      <c r="A1328" s="527"/>
      <c r="B1328" s="528" t="s">
        <v>1309</v>
      </c>
      <c r="C1328" s="528"/>
      <c r="D1328" s="528"/>
      <c r="E1328" s="54">
        <v>11325</v>
      </c>
      <c r="F1328" s="44">
        <v>14000</v>
      </c>
      <c r="G1328" s="44"/>
      <c r="H1328" s="44"/>
      <c r="I1328" s="44"/>
    </row>
    <row r="1329" spans="1:9" ht="15" customHeight="1" x14ac:dyDescent="0.25">
      <c r="A1329" s="56"/>
      <c r="B1329" s="530" t="s">
        <v>1310</v>
      </c>
      <c r="C1329" s="530"/>
      <c r="D1329" s="58"/>
      <c r="E1329" s="54">
        <v>0</v>
      </c>
      <c r="F1329" s="44"/>
      <c r="G1329" s="44"/>
      <c r="H1329" s="44"/>
      <c r="I1329" s="44"/>
    </row>
    <row r="1330" spans="1:9" ht="15" customHeight="1" x14ac:dyDescent="0.25">
      <c r="A1330" s="56">
        <v>84</v>
      </c>
      <c r="B1330" s="58" t="s">
        <v>1311</v>
      </c>
      <c r="C1330" s="43"/>
      <c r="D1330" s="58"/>
      <c r="E1330" s="54">
        <v>11000</v>
      </c>
      <c r="F1330" s="44">
        <v>17000</v>
      </c>
      <c r="G1330" s="44"/>
      <c r="H1330" s="44"/>
      <c r="I1330" s="44"/>
    </row>
    <row r="1331" spans="1:9" ht="15" customHeight="1" x14ac:dyDescent="0.25">
      <c r="A1331" s="56">
        <v>85</v>
      </c>
      <c r="B1331" s="58" t="s">
        <v>1312</v>
      </c>
      <c r="C1331" s="43"/>
      <c r="D1331" s="58"/>
      <c r="E1331" s="54">
        <v>10500</v>
      </c>
      <c r="F1331" s="44">
        <v>16000</v>
      </c>
      <c r="G1331" s="44"/>
      <c r="H1331" s="44"/>
      <c r="I1331" s="44"/>
    </row>
    <row r="1332" spans="1:9" ht="15" customHeight="1" x14ac:dyDescent="0.25">
      <c r="A1332" s="56">
        <v>86</v>
      </c>
      <c r="B1332" s="58" t="s">
        <v>1313</v>
      </c>
      <c r="C1332" s="43"/>
      <c r="D1332" s="58"/>
      <c r="E1332" s="54">
        <v>10500</v>
      </c>
      <c r="F1332" s="44">
        <v>16000</v>
      </c>
      <c r="G1332" s="44"/>
      <c r="H1332" s="44"/>
      <c r="I1332" s="44"/>
    </row>
    <row r="1333" spans="1:9" ht="15" customHeight="1" x14ac:dyDescent="0.25">
      <c r="A1333" s="56">
        <v>87</v>
      </c>
      <c r="B1333" s="58" t="s">
        <v>1314</v>
      </c>
      <c r="C1333" s="43"/>
      <c r="D1333" s="58"/>
      <c r="E1333" s="54">
        <v>11000</v>
      </c>
      <c r="F1333" s="44">
        <v>17000</v>
      </c>
      <c r="G1333" s="44"/>
      <c r="H1333" s="44"/>
      <c r="I1333" s="44"/>
    </row>
    <row r="1334" spans="1:9" ht="15" customHeight="1" x14ac:dyDescent="0.25">
      <c r="A1334" s="56">
        <v>88</v>
      </c>
      <c r="B1334" s="58" t="s">
        <v>1315</v>
      </c>
      <c r="C1334" s="43"/>
      <c r="D1334" s="58"/>
      <c r="E1334" s="54">
        <v>10500</v>
      </c>
      <c r="F1334" s="44">
        <v>16000</v>
      </c>
      <c r="G1334" s="44"/>
      <c r="H1334" s="44"/>
      <c r="I1334" s="44"/>
    </row>
    <row r="1335" spans="1:9" ht="15" customHeight="1" x14ac:dyDescent="0.25">
      <c r="A1335" s="56">
        <v>89</v>
      </c>
      <c r="B1335" s="58" t="s">
        <v>1316</v>
      </c>
      <c r="C1335" s="43"/>
      <c r="D1335" s="58"/>
      <c r="E1335" s="54">
        <v>11000</v>
      </c>
      <c r="F1335" s="44">
        <v>17000</v>
      </c>
      <c r="G1335" s="44"/>
      <c r="H1335" s="44"/>
      <c r="I1335" s="44"/>
    </row>
    <row r="1336" spans="1:9" ht="15" customHeight="1" x14ac:dyDescent="0.25">
      <c r="A1336" s="56">
        <v>90</v>
      </c>
      <c r="B1336" s="58" t="s">
        <v>1317</v>
      </c>
      <c r="C1336" s="43"/>
      <c r="D1336" s="58"/>
      <c r="E1336" s="54">
        <v>11700</v>
      </c>
      <c r="F1336" s="44">
        <v>18000</v>
      </c>
      <c r="G1336" s="44"/>
      <c r="H1336" s="44"/>
      <c r="I1336" s="44"/>
    </row>
    <row r="1337" spans="1:9" ht="15" customHeight="1" x14ac:dyDescent="0.25">
      <c r="A1337" s="527">
        <v>91</v>
      </c>
      <c r="B1337" s="530" t="s">
        <v>1318</v>
      </c>
      <c r="C1337" s="530"/>
      <c r="D1337" s="530"/>
      <c r="E1337" s="63"/>
      <c r="F1337" s="41"/>
      <c r="G1337" s="41"/>
      <c r="H1337" s="41"/>
      <c r="I1337" s="41"/>
    </row>
    <row r="1338" spans="1:9" ht="15" customHeight="1" x14ac:dyDescent="0.25">
      <c r="A1338" s="527"/>
      <c r="B1338" s="528" t="s">
        <v>1319</v>
      </c>
      <c r="C1338" s="528"/>
      <c r="D1338" s="528"/>
      <c r="E1338" s="54">
        <v>1950</v>
      </c>
      <c r="F1338" s="44">
        <v>19500</v>
      </c>
      <c r="G1338" s="44"/>
      <c r="H1338" s="44"/>
      <c r="I1338" s="44"/>
    </row>
    <row r="1339" spans="1:9" ht="15" customHeight="1" x14ac:dyDescent="0.25">
      <c r="A1339" s="527"/>
      <c r="B1339" s="528" t="s">
        <v>1320</v>
      </c>
      <c r="C1339" s="528"/>
      <c r="D1339" s="528"/>
      <c r="E1339" s="54">
        <v>1560</v>
      </c>
      <c r="F1339" s="44">
        <v>15600</v>
      </c>
      <c r="G1339" s="44"/>
      <c r="H1339" s="44"/>
      <c r="I1339" s="44"/>
    </row>
    <row r="1340" spans="1:9" ht="15" customHeight="1" x14ac:dyDescent="0.25">
      <c r="A1340" s="56">
        <v>92</v>
      </c>
      <c r="B1340" s="43" t="s">
        <v>1321</v>
      </c>
      <c r="C1340" s="58" t="s">
        <v>1322</v>
      </c>
      <c r="D1340" s="58" t="s">
        <v>1323</v>
      </c>
      <c r="E1340" s="54">
        <v>6000</v>
      </c>
      <c r="F1340" s="44">
        <v>22800</v>
      </c>
      <c r="G1340" s="44">
        <v>10150</v>
      </c>
      <c r="H1340" s="44">
        <v>9000</v>
      </c>
      <c r="I1340" s="44">
        <v>6450</v>
      </c>
    </row>
    <row r="1341" spans="1:9" ht="15" customHeight="1" x14ac:dyDescent="0.25">
      <c r="A1341" s="527">
        <v>93</v>
      </c>
      <c r="B1341" s="528" t="s">
        <v>1324</v>
      </c>
      <c r="C1341" s="58" t="s">
        <v>17</v>
      </c>
      <c r="D1341" s="58" t="s">
        <v>1325</v>
      </c>
      <c r="E1341" s="54">
        <v>4900</v>
      </c>
      <c r="F1341" s="44">
        <v>17000</v>
      </c>
      <c r="G1341" s="44">
        <v>6800</v>
      </c>
      <c r="H1341" s="44">
        <v>5950</v>
      </c>
      <c r="I1341" s="44">
        <v>3570</v>
      </c>
    </row>
    <row r="1342" spans="1:9" ht="15" customHeight="1" x14ac:dyDescent="0.25">
      <c r="A1342" s="527"/>
      <c r="B1342" s="528"/>
      <c r="C1342" s="58" t="s">
        <v>1325</v>
      </c>
      <c r="D1342" s="58" t="s">
        <v>1326</v>
      </c>
      <c r="E1342" s="54">
        <v>4900</v>
      </c>
      <c r="F1342" s="44">
        <v>14200</v>
      </c>
      <c r="G1342" s="44">
        <v>5680</v>
      </c>
      <c r="H1342" s="44">
        <v>4970</v>
      </c>
      <c r="I1342" s="44">
        <v>2900</v>
      </c>
    </row>
    <row r="1343" spans="1:9" ht="15" customHeight="1" x14ac:dyDescent="0.25">
      <c r="A1343" s="527"/>
      <c r="B1343" s="528"/>
      <c r="C1343" s="58" t="s">
        <v>1326</v>
      </c>
      <c r="D1343" s="58" t="s">
        <v>1327</v>
      </c>
      <c r="E1343" s="54">
        <v>4900</v>
      </c>
      <c r="F1343" s="44">
        <v>10000</v>
      </c>
      <c r="G1343" s="44">
        <v>4000</v>
      </c>
      <c r="H1343" s="44">
        <v>3500</v>
      </c>
      <c r="I1343" s="44">
        <v>2300</v>
      </c>
    </row>
    <row r="1344" spans="1:9" ht="15" customHeight="1" x14ac:dyDescent="0.25">
      <c r="A1344" s="527"/>
      <c r="B1344" s="528"/>
      <c r="C1344" s="58" t="s">
        <v>1327</v>
      </c>
      <c r="D1344" s="58" t="s">
        <v>1328</v>
      </c>
      <c r="E1344" s="54">
        <v>1170</v>
      </c>
      <c r="F1344" s="44">
        <v>5300</v>
      </c>
      <c r="G1344" s="44">
        <v>2660</v>
      </c>
      <c r="H1344" s="44">
        <v>2390</v>
      </c>
      <c r="I1344" s="44">
        <v>1800</v>
      </c>
    </row>
    <row r="1345" spans="1:9" ht="15" customHeight="1" x14ac:dyDescent="0.25">
      <c r="A1345" s="527"/>
      <c r="B1345" s="528"/>
      <c r="C1345" s="58" t="s">
        <v>1328</v>
      </c>
      <c r="D1345" s="58" t="s">
        <v>1329</v>
      </c>
      <c r="E1345" s="54">
        <v>1170</v>
      </c>
      <c r="F1345" s="44">
        <v>4100</v>
      </c>
      <c r="G1345" s="44">
        <v>2550</v>
      </c>
      <c r="H1345" s="44">
        <v>2050</v>
      </c>
      <c r="I1345" s="44">
        <v>1650</v>
      </c>
    </row>
    <row r="1346" spans="1:9" ht="15" customHeight="1" x14ac:dyDescent="0.25">
      <c r="A1346" s="527">
        <v>94</v>
      </c>
      <c r="B1346" s="513" t="s">
        <v>1330</v>
      </c>
      <c r="C1346" s="58" t="s">
        <v>1331</v>
      </c>
      <c r="D1346" s="58" t="s">
        <v>1332</v>
      </c>
      <c r="E1346" s="54">
        <v>2600</v>
      </c>
      <c r="F1346" s="44">
        <v>7800</v>
      </c>
      <c r="G1346" s="44">
        <v>3500</v>
      </c>
      <c r="H1346" s="44">
        <v>3200</v>
      </c>
      <c r="I1346" s="44">
        <v>2100</v>
      </c>
    </row>
    <row r="1347" spans="1:9" ht="15" customHeight="1" x14ac:dyDescent="0.25">
      <c r="A1347" s="527"/>
      <c r="B1347" s="513"/>
      <c r="C1347" s="58" t="s">
        <v>1332</v>
      </c>
      <c r="D1347" s="58" t="s">
        <v>1333</v>
      </c>
      <c r="E1347" s="54">
        <v>1800</v>
      </c>
      <c r="F1347" s="44">
        <v>5400</v>
      </c>
      <c r="G1347" s="44">
        <v>2970</v>
      </c>
      <c r="H1347" s="44">
        <v>2700</v>
      </c>
      <c r="I1347" s="44">
        <v>1900</v>
      </c>
    </row>
    <row r="1348" spans="1:9" ht="15" customHeight="1" x14ac:dyDescent="0.25">
      <c r="A1348" s="527"/>
      <c r="B1348" s="513"/>
      <c r="C1348" s="58" t="s">
        <v>1333</v>
      </c>
      <c r="D1348" s="58" t="s">
        <v>1334</v>
      </c>
      <c r="E1348" s="54">
        <v>1800</v>
      </c>
      <c r="F1348" s="44">
        <v>4500</v>
      </c>
      <c r="G1348" s="44">
        <v>2480</v>
      </c>
      <c r="H1348" s="44">
        <v>2250</v>
      </c>
      <c r="I1348" s="44">
        <v>1600</v>
      </c>
    </row>
    <row r="1349" spans="1:9" ht="15" customHeight="1" x14ac:dyDescent="0.25">
      <c r="A1349" s="527">
        <v>95</v>
      </c>
      <c r="B1349" s="43" t="s">
        <v>1335</v>
      </c>
      <c r="C1349" s="58"/>
      <c r="D1349" s="58"/>
      <c r="E1349" s="54"/>
      <c r="F1349" s="44"/>
      <c r="G1349" s="44"/>
      <c r="H1349" s="44"/>
      <c r="I1349" s="44"/>
    </row>
    <row r="1350" spans="1:9" ht="15" customHeight="1" x14ac:dyDescent="0.25">
      <c r="A1350" s="527"/>
      <c r="B1350" s="43" t="s">
        <v>1336</v>
      </c>
      <c r="C1350" s="58" t="s">
        <v>1337</v>
      </c>
      <c r="D1350" s="58" t="s">
        <v>1338</v>
      </c>
      <c r="E1350" s="54">
        <v>1800</v>
      </c>
      <c r="F1350" s="44">
        <v>4860</v>
      </c>
      <c r="G1350" s="44">
        <v>3010</v>
      </c>
      <c r="H1350" s="44">
        <v>2770</v>
      </c>
      <c r="I1350" s="44">
        <v>1600</v>
      </c>
    </row>
    <row r="1351" spans="1:9" ht="15" customHeight="1" x14ac:dyDescent="0.25">
      <c r="A1351" s="527"/>
      <c r="B1351" s="43" t="s">
        <v>1339</v>
      </c>
      <c r="C1351" s="58" t="s">
        <v>1340</v>
      </c>
      <c r="D1351" s="58" t="s">
        <v>1341</v>
      </c>
      <c r="E1351" s="54">
        <v>1800</v>
      </c>
      <c r="F1351" s="44">
        <v>4680</v>
      </c>
      <c r="G1351" s="44">
        <v>2570</v>
      </c>
      <c r="H1351" s="44">
        <v>2350</v>
      </c>
      <c r="I1351" s="44">
        <v>1500</v>
      </c>
    </row>
    <row r="1352" spans="1:9" ht="15" customHeight="1" x14ac:dyDescent="0.25">
      <c r="A1352" s="527"/>
      <c r="B1352" s="529" t="s">
        <v>1342</v>
      </c>
      <c r="C1352" s="529"/>
      <c r="D1352" s="529"/>
      <c r="E1352" s="54">
        <v>1170</v>
      </c>
      <c r="F1352" s="44">
        <v>1250</v>
      </c>
      <c r="G1352" s="44">
        <v>1250</v>
      </c>
      <c r="H1352" s="44">
        <v>900</v>
      </c>
      <c r="I1352" s="44">
        <v>900</v>
      </c>
    </row>
    <row r="1353" spans="1:9" ht="15" customHeight="1" x14ac:dyDescent="0.25">
      <c r="A1353" s="56">
        <v>96</v>
      </c>
      <c r="B1353" s="43" t="s">
        <v>1343</v>
      </c>
      <c r="C1353" s="58" t="s">
        <v>1344</v>
      </c>
      <c r="D1353" s="58" t="s">
        <v>1345</v>
      </c>
      <c r="E1353" s="54">
        <v>2400</v>
      </c>
      <c r="F1353" s="44">
        <v>6000</v>
      </c>
      <c r="G1353" s="44">
        <v>3000</v>
      </c>
      <c r="H1353" s="44">
        <v>2700</v>
      </c>
      <c r="I1353" s="44">
        <v>2000</v>
      </c>
    </row>
    <row r="1354" spans="1:9" ht="15" customHeight="1" x14ac:dyDescent="0.25">
      <c r="A1354" s="56">
        <v>97</v>
      </c>
      <c r="B1354" s="43" t="s">
        <v>1343</v>
      </c>
      <c r="C1354" s="58" t="s">
        <v>1346</v>
      </c>
      <c r="D1354" s="58" t="s">
        <v>1347</v>
      </c>
      <c r="E1354" s="54">
        <v>2400</v>
      </c>
      <c r="F1354" s="44">
        <v>6250</v>
      </c>
      <c r="G1354" s="44">
        <v>3100</v>
      </c>
      <c r="H1354" s="44">
        <v>2500</v>
      </c>
      <c r="I1354" s="44">
        <v>2100</v>
      </c>
    </row>
    <row r="1355" spans="1:9" ht="15" customHeight="1" x14ac:dyDescent="0.25">
      <c r="A1355" s="64">
        <v>98</v>
      </c>
      <c r="B1355" s="43" t="s">
        <v>1348</v>
      </c>
      <c r="C1355" s="58" t="s">
        <v>328</v>
      </c>
      <c r="D1355" s="58" t="s">
        <v>1330</v>
      </c>
      <c r="E1355" s="54">
        <v>1170</v>
      </c>
      <c r="F1355" s="65">
        <v>7000</v>
      </c>
      <c r="G1355" s="44">
        <v>3500</v>
      </c>
      <c r="H1355" s="44">
        <v>3150</v>
      </c>
      <c r="I1355" s="44">
        <v>2100</v>
      </c>
    </row>
    <row r="1356" spans="1:9" ht="15" customHeight="1" x14ac:dyDescent="0.25">
      <c r="A1356" s="56">
        <v>99</v>
      </c>
      <c r="B1356" s="528" t="s">
        <v>1349</v>
      </c>
      <c r="C1356" s="528"/>
      <c r="D1356" s="528"/>
      <c r="E1356" s="54" t="s">
        <v>1350</v>
      </c>
      <c r="F1356" s="65">
        <v>7200</v>
      </c>
      <c r="G1356" s="44">
        <v>4300</v>
      </c>
      <c r="H1356" s="44">
        <v>3600</v>
      </c>
      <c r="I1356" s="44">
        <v>2100</v>
      </c>
    </row>
    <row r="1357" spans="1:9" ht="15" customHeight="1" x14ac:dyDescent="0.25">
      <c r="A1357" s="56">
        <v>100</v>
      </c>
      <c r="B1357" s="528" t="s">
        <v>1351</v>
      </c>
      <c r="C1357" s="528"/>
      <c r="D1357" s="528"/>
      <c r="E1357" s="54" t="s">
        <v>1352</v>
      </c>
      <c r="F1357" s="65">
        <v>5600</v>
      </c>
      <c r="G1357" s="44">
        <v>3000</v>
      </c>
      <c r="H1357" s="44">
        <v>2500</v>
      </c>
      <c r="I1357" s="44">
        <v>2000</v>
      </c>
    </row>
    <row r="1358" spans="1:9" ht="15" customHeight="1" x14ac:dyDescent="0.25">
      <c r="A1358" s="56">
        <v>101</v>
      </c>
      <c r="B1358" s="528" t="s">
        <v>1353</v>
      </c>
      <c r="C1358" s="528"/>
      <c r="D1358" s="528"/>
      <c r="E1358" s="54" t="s">
        <v>1354</v>
      </c>
      <c r="F1358" s="65">
        <v>5200</v>
      </c>
      <c r="G1358" s="44">
        <v>2600</v>
      </c>
      <c r="H1358" s="44">
        <v>2300</v>
      </c>
      <c r="I1358" s="44">
        <v>1900</v>
      </c>
    </row>
    <row r="1359" spans="1:9" ht="15" customHeight="1" x14ac:dyDescent="0.25">
      <c r="A1359" s="56">
        <v>102</v>
      </c>
      <c r="B1359" s="528" t="s">
        <v>1355</v>
      </c>
      <c r="C1359" s="528"/>
      <c r="D1359" s="528"/>
      <c r="E1359" s="54" t="s">
        <v>1356</v>
      </c>
      <c r="F1359" s="44">
        <v>1300</v>
      </c>
      <c r="G1359" s="44">
        <v>1300</v>
      </c>
      <c r="H1359" s="44">
        <v>900</v>
      </c>
      <c r="I1359" s="44">
        <v>900</v>
      </c>
    </row>
    <row r="1360" spans="1:9" ht="15" customHeight="1" x14ac:dyDescent="0.25">
      <c r="A1360" s="66" t="s">
        <v>1357</v>
      </c>
      <c r="B1360" s="67"/>
      <c r="C1360" s="40"/>
      <c r="D1360" s="40"/>
      <c r="E1360" s="41"/>
      <c r="F1360" s="41"/>
      <c r="G1360" s="41"/>
      <c r="H1360" s="41"/>
      <c r="I1360" s="41"/>
    </row>
    <row r="1361" spans="1:9" ht="15" customHeight="1" x14ac:dyDescent="0.25">
      <c r="A1361" s="68">
        <v>1</v>
      </c>
      <c r="B1361" s="69" t="s">
        <v>586</v>
      </c>
      <c r="C1361" s="70" t="s">
        <v>1358</v>
      </c>
      <c r="D1361" s="70" t="s">
        <v>34</v>
      </c>
      <c r="E1361" s="46">
        <v>12000</v>
      </c>
      <c r="F1361" s="46">
        <v>30000</v>
      </c>
      <c r="G1361" s="45"/>
      <c r="H1361" s="45"/>
      <c r="I1361" s="45"/>
    </row>
    <row r="1362" spans="1:9" ht="15" customHeight="1" x14ac:dyDescent="0.25">
      <c r="A1362" s="531">
        <v>2</v>
      </c>
      <c r="B1362" s="534" t="s">
        <v>1359</v>
      </c>
      <c r="C1362" s="70" t="s">
        <v>1360</v>
      </c>
      <c r="D1362" s="70" t="s">
        <v>1361</v>
      </c>
      <c r="E1362" s="46">
        <v>12000</v>
      </c>
      <c r="F1362" s="46">
        <v>30000</v>
      </c>
      <c r="G1362" s="45">
        <v>10500</v>
      </c>
      <c r="H1362" s="45">
        <v>9000</v>
      </c>
      <c r="I1362" s="45">
        <v>6000</v>
      </c>
    </row>
    <row r="1363" spans="1:9" ht="15" customHeight="1" x14ac:dyDescent="0.25">
      <c r="A1363" s="532"/>
      <c r="B1363" s="535"/>
      <c r="C1363" s="70" t="s">
        <v>1362</v>
      </c>
      <c r="D1363" s="70" t="s">
        <v>94</v>
      </c>
      <c r="E1363" s="46">
        <v>28000</v>
      </c>
      <c r="F1363" s="46">
        <v>28000</v>
      </c>
      <c r="G1363" s="45"/>
      <c r="H1363" s="45"/>
      <c r="I1363" s="45"/>
    </row>
    <row r="1364" spans="1:9" ht="15" customHeight="1" x14ac:dyDescent="0.25">
      <c r="A1364" s="533"/>
      <c r="B1364" s="536"/>
      <c r="C1364" s="70" t="s">
        <v>1363</v>
      </c>
      <c r="D1364" s="70" t="s">
        <v>94</v>
      </c>
      <c r="E1364" s="46">
        <v>12000</v>
      </c>
      <c r="F1364" s="46">
        <v>18000</v>
      </c>
      <c r="G1364" s="45">
        <v>6300</v>
      </c>
      <c r="H1364" s="45">
        <v>5400</v>
      </c>
      <c r="I1364" s="45">
        <v>3600</v>
      </c>
    </row>
    <row r="1365" spans="1:9" ht="15" customHeight="1" x14ac:dyDescent="0.25">
      <c r="A1365" s="531">
        <v>3</v>
      </c>
      <c r="B1365" s="534" t="s">
        <v>34</v>
      </c>
      <c r="C1365" s="70" t="s">
        <v>625</v>
      </c>
      <c r="D1365" s="70" t="s">
        <v>297</v>
      </c>
      <c r="E1365" s="46">
        <v>24000</v>
      </c>
      <c r="F1365" s="46">
        <v>40800</v>
      </c>
      <c r="G1365" s="45">
        <v>12200</v>
      </c>
      <c r="H1365" s="45">
        <v>10200</v>
      </c>
      <c r="I1365" s="45">
        <v>8800</v>
      </c>
    </row>
    <row r="1366" spans="1:9" ht="15" customHeight="1" x14ac:dyDescent="0.25">
      <c r="A1366" s="532"/>
      <c r="B1366" s="535"/>
      <c r="C1366" s="70" t="s">
        <v>297</v>
      </c>
      <c r="D1366" s="70" t="s">
        <v>80</v>
      </c>
      <c r="E1366" s="46">
        <v>24000</v>
      </c>
      <c r="F1366" s="46">
        <v>36000</v>
      </c>
      <c r="G1366" s="45">
        <v>10800</v>
      </c>
      <c r="H1366" s="45">
        <v>9000</v>
      </c>
      <c r="I1366" s="45">
        <v>7700</v>
      </c>
    </row>
    <row r="1367" spans="1:9" ht="15" customHeight="1" x14ac:dyDescent="0.25">
      <c r="A1367" s="532"/>
      <c r="B1367" s="535"/>
      <c r="C1367" s="70" t="s">
        <v>1364</v>
      </c>
      <c r="D1367" s="70" t="s">
        <v>1365</v>
      </c>
      <c r="E1367" s="46">
        <v>24000</v>
      </c>
      <c r="F1367" s="46">
        <v>34000</v>
      </c>
      <c r="G1367" s="45">
        <v>10200</v>
      </c>
      <c r="H1367" s="45">
        <v>8500</v>
      </c>
      <c r="I1367" s="45">
        <v>7300</v>
      </c>
    </row>
    <row r="1368" spans="1:9" ht="15" customHeight="1" x14ac:dyDescent="0.25">
      <c r="A1368" s="533"/>
      <c r="B1368" s="536"/>
      <c r="C1368" s="70" t="s">
        <v>1366</v>
      </c>
      <c r="D1368" s="70" t="s">
        <v>1365</v>
      </c>
      <c r="E1368" s="46">
        <v>34000</v>
      </c>
      <c r="F1368" s="46">
        <v>34000</v>
      </c>
      <c r="G1368" s="71"/>
      <c r="H1368" s="71"/>
      <c r="I1368" s="71"/>
    </row>
    <row r="1369" spans="1:9" ht="15" customHeight="1" x14ac:dyDescent="0.25">
      <c r="A1369" s="537">
        <v>4</v>
      </c>
      <c r="B1369" s="538" t="s">
        <v>115</v>
      </c>
      <c r="C1369" s="70" t="s">
        <v>1365</v>
      </c>
      <c r="D1369" s="70" t="s">
        <v>1367</v>
      </c>
      <c r="E1369" s="46">
        <v>19500</v>
      </c>
      <c r="F1369" s="46">
        <v>29300</v>
      </c>
      <c r="G1369" s="45">
        <v>10300</v>
      </c>
      <c r="H1369" s="45">
        <v>9400</v>
      </c>
      <c r="I1369" s="45">
        <v>6400</v>
      </c>
    </row>
    <row r="1370" spans="1:9" ht="15" customHeight="1" x14ac:dyDescent="0.25">
      <c r="A1370" s="537"/>
      <c r="B1370" s="538"/>
      <c r="C1370" s="70" t="s">
        <v>1367</v>
      </c>
      <c r="D1370" s="70" t="s">
        <v>1368</v>
      </c>
      <c r="E1370" s="46">
        <v>13500</v>
      </c>
      <c r="F1370" s="46">
        <v>20000</v>
      </c>
      <c r="G1370" s="45">
        <v>6000</v>
      </c>
      <c r="H1370" s="45">
        <v>5000</v>
      </c>
      <c r="I1370" s="45">
        <v>3400</v>
      </c>
    </row>
    <row r="1371" spans="1:9" ht="15" customHeight="1" x14ac:dyDescent="0.25">
      <c r="A1371" s="537"/>
      <c r="B1371" s="538"/>
      <c r="C1371" s="70" t="s">
        <v>1368</v>
      </c>
      <c r="D1371" s="70" t="s">
        <v>654</v>
      </c>
      <c r="E1371" s="46">
        <v>9000</v>
      </c>
      <c r="F1371" s="46">
        <v>16000</v>
      </c>
      <c r="G1371" s="45">
        <v>4800</v>
      </c>
      <c r="H1371" s="45">
        <v>4000</v>
      </c>
      <c r="I1371" s="45">
        <v>2700</v>
      </c>
    </row>
    <row r="1372" spans="1:9" ht="15" customHeight="1" x14ac:dyDescent="0.25">
      <c r="A1372" s="537"/>
      <c r="B1372" s="538"/>
      <c r="C1372" s="70" t="s">
        <v>654</v>
      </c>
      <c r="D1372" s="70" t="s">
        <v>655</v>
      </c>
      <c r="E1372" s="46">
        <v>9000</v>
      </c>
      <c r="F1372" s="46">
        <v>14000</v>
      </c>
      <c r="G1372" s="45">
        <v>4200</v>
      </c>
      <c r="H1372" s="45">
        <v>3500</v>
      </c>
      <c r="I1372" s="45">
        <v>2400</v>
      </c>
    </row>
    <row r="1373" spans="1:9" ht="15" customHeight="1" x14ac:dyDescent="0.25">
      <c r="A1373" s="537"/>
      <c r="B1373" s="538"/>
      <c r="C1373" s="70" t="s">
        <v>655</v>
      </c>
      <c r="D1373" s="70" t="s">
        <v>1361</v>
      </c>
      <c r="E1373" s="46">
        <v>4500</v>
      </c>
      <c r="F1373" s="46">
        <v>12000</v>
      </c>
      <c r="G1373" s="45">
        <v>3200</v>
      </c>
      <c r="H1373" s="45">
        <v>2700</v>
      </c>
      <c r="I1373" s="45">
        <v>2000</v>
      </c>
    </row>
    <row r="1374" spans="1:9" ht="15" customHeight="1" x14ac:dyDescent="0.25">
      <c r="A1374" s="68">
        <v>5</v>
      </c>
      <c r="B1374" s="69" t="s">
        <v>1369</v>
      </c>
      <c r="C1374" s="70" t="s">
        <v>115</v>
      </c>
      <c r="D1374" s="70" t="s">
        <v>223</v>
      </c>
      <c r="E1374" s="46">
        <v>5850</v>
      </c>
      <c r="F1374" s="46">
        <v>13700</v>
      </c>
      <c r="G1374" s="45">
        <v>5500</v>
      </c>
      <c r="H1374" s="45">
        <v>4800</v>
      </c>
      <c r="I1374" s="45">
        <v>3000</v>
      </c>
    </row>
    <row r="1375" spans="1:9" ht="15" customHeight="1" x14ac:dyDescent="0.25">
      <c r="A1375" s="68">
        <v>6</v>
      </c>
      <c r="B1375" s="69" t="s">
        <v>1370</v>
      </c>
      <c r="C1375" s="70" t="s">
        <v>1371</v>
      </c>
      <c r="D1375" s="70" t="s">
        <v>1372</v>
      </c>
      <c r="E1375" s="46">
        <v>1350</v>
      </c>
      <c r="F1375" s="46">
        <v>7000</v>
      </c>
      <c r="G1375" s="45">
        <v>3900</v>
      </c>
      <c r="H1375" s="45">
        <v>3500</v>
      </c>
      <c r="I1375" s="45"/>
    </row>
    <row r="1376" spans="1:9" ht="15" customHeight="1" x14ac:dyDescent="0.25">
      <c r="A1376" s="68">
        <v>7</v>
      </c>
      <c r="B1376" s="69" t="s">
        <v>1373</v>
      </c>
      <c r="C1376" s="70" t="s">
        <v>1371</v>
      </c>
      <c r="D1376" s="70" t="s">
        <v>1374</v>
      </c>
      <c r="E1376" s="46">
        <v>1350</v>
      </c>
      <c r="F1376" s="46">
        <v>5000</v>
      </c>
      <c r="G1376" s="45">
        <v>3000</v>
      </c>
      <c r="H1376" s="45">
        <v>2900</v>
      </c>
      <c r="I1376" s="45"/>
    </row>
    <row r="1377" spans="1:9" ht="15" customHeight="1" x14ac:dyDescent="0.25">
      <c r="A1377" s="68">
        <v>8</v>
      </c>
      <c r="B1377" s="69" t="s">
        <v>1375</v>
      </c>
      <c r="C1377" s="70" t="s">
        <v>1371</v>
      </c>
      <c r="D1377" s="70" t="s">
        <v>1372</v>
      </c>
      <c r="E1377" s="46">
        <v>1350</v>
      </c>
      <c r="F1377" s="46">
        <v>7000</v>
      </c>
      <c r="G1377" s="45">
        <v>3200</v>
      </c>
      <c r="H1377" s="45">
        <v>2800</v>
      </c>
      <c r="I1377" s="45">
        <v>1800</v>
      </c>
    </row>
    <row r="1378" spans="1:9" ht="15" customHeight="1" x14ac:dyDescent="0.25">
      <c r="A1378" s="68">
        <v>9</v>
      </c>
      <c r="B1378" s="69" t="s">
        <v>1376</v>
      </c>
      <c r="C1378" s="70" t="s">
        <v>1377</v>
      </c>
      <c r="D1378" s="70" t="s">
        <v>1378</v>
      </c>
      <c r="E1378" s="46">
        <v>1350</v>
      </c>
      <c r="F1378" s="46">
        <v>3500</v>
      </c>
      <c r="G1378" s="45">
        <v>2600</v>
      </c>
      <c r="H1378" s="45">
        <v>2500</v>
      </c>
      <c r="I1378" s="45">
        <v>2000</v>
      </c>
    </row>
    <row r="1379" spans="1:9" ht="15" customHeight="1" x14ac:dyDescent="0.25">
      <c r="A1379" s="531">
        <v>10</v>
      </c>
      <c r="B1379" s="534" t="s">
        <v>1379</v>
      </c>
      <c r="C1379" s="70" t="s">
        <v>1380</v>
      </c>
      <c r="D1379" s="70" t="s">
        <v>1381</v>
      </c>
      <c r="E1379" s="46">
        <v>1350</v>
      </c>
      <c r="F1379" s="46">
        <v>2500</v>
      </c>
      <c r="G1379" s="45">
        <v>1800</v>
      </c>
      <c r="H1379" s="45">
        <v>1600</v>
      </c>
      <c r="I1379" s="45">
        <v>1500</v>
      </c>
    </row>
    <row r="1380" spans="1:9" ht="15" customHeight="1" x14ac:dyDescent="0.25">
      <c r="A1380" s="532"/>
      <c r="B1380" s="535"/>
      <c r="C1380" s="70" t="s">
        <v>1380</v>
      </c>
      <c r="D1380" s="70" t="s">
        <v>1382</v>
      </c>
      <c r="E1380" s="46">
        <v>1130</v>
      </c>
      <c r="F1380" s="46">
        <v>1500</v>
      </c>
      <c r="G1380" s="45">
        <v>1100</v>
      </c>
      <c r="H1380" s="45">
        <v>1000</v>
      </c>
      <c r="I1380" s="45">
        <v>950</v>
      </c>
    </row>
    <row r="1381" spans="1:9" ht="15" customHeight="1" x14ac:dyDescent="0.25">
      <c r="A1381" s="532"/>
      <c r="B1381" s="536"/>
      <c r="C1381" s="70" t="s">
        <v>1382</v>
      </c>
      <c r="D1381" s="70" t="s">
        <v>1382</v>
      </c>
      <c r="E1381" s="46">
        <v>900</v>
      </c>
      <c r="F1381" s="46">
        <v>1200</v>
      </c>
      <c r="G1381" s="45">
        <v>1000</v>
      </c>
      <c r="H1381" s="45">
        <v>950</v>
      </c>
      <c r="I1381" s="45">
        <v>850</v>
      </c>
    </row>
    <row r="1382" spans="1:9" ht="15" customHeight="1" x14ac:dyDescent="0.25">
      <c r="A1382" s="533"/>
      <c r="B1382" s="539" t="s">
        <v>1383</v>
      </c>
      <c r="C1382" s="540"/>
      <c r="D1382" s="541"/>
      <c r="E1382" s="46">
        <v>700</v>
      </c>
      <c r="F1382" s="46">
        <v>900</v>
      </c>
      <c r="G1382" s="45">
        <v>900</v>
      </c>
      <c r="H1382" s="45">
        <v>750</v>
      </c>
      <c r="I1382" s="45">
        <v>750</v>
      </c>
    </row>
    <row r="1383" spans="1:9" ht="15" customHeight="1" x14ac:dyDescent="0.25">
      <c r="A1383" s="537">
        <v>11</v>
      </c>
      <c r="B1383" s="538" t="s">
        <v>80</v>
      </c>
      <c r="C1383" s="70" t="s">
        <v>34</v>
      </c>
      <c r="D1383" s="70" t="s">
        <v>620</v>
      </c>
      <c r="E1383" s="46">
        <v>21000</v>
      </c>
      <c r="F1383" s="45">
        <v>21000</v>
      </c>
      <c r="G1383" s="45">
        <v>8400</v>
      </c>
      <c r="H1383" s="45">
        <v>7400</v>
      </c>
      <c r="I1383" s="45"/>
    </row>
    <row r="1384" spans="1:9" ht="15" customHeight="1" x14ac:dyDescent="0.25">
      <c r="A1384" s="537"/>
      <c r="B1384" s="538"/>
      <c r="C1384" s="70" t="s">
        <v>620</v>
      </c>
      <c r="D1384" s="70" t="s">
        <v>1384</v>
      </c>
      <c r="E1384" s="46">
        <v>15000</v>
      </c>
      <c r="F1384" s="46">
        <v>17000</v>
      </c>
      <c r="G1384" s="45">
        <v>7100</v>
      </c>
      <c r="H1384" s="45">
        <v>6300</v>
      </c>
      <c r="I1384" s="45">
        <v>3700</v>
      </c>
    </row>
    <row r="1385" spans="1:9" ht="15" customHeight="1" x14ac:dyDescent="0.25">
      <c r="A1385" s="68">
        <v>12</v>
      </c>
      <c r="B1385" s="69" t="s">
        <v>1385</v>
      </c>
      <c r="C1385" s="70" t="s">
        <v>1386</v>
      </c>
      <c r="D1385" s="70" t="s">
        <v>1387</v>
      </c>
      <c r="E1385" s="46">
        <v>5250</v>
      </c>
      <c r="F1385" s="46">
        <v>11600</v>
      </c>
      <c r="G1385" s="45">
        <v>4900</v>
      </c>
      <c r="H1385" s="45">
        <v>4300</v>
      </c>
      <c r="I1385" s="45">
        <v>2600</v>
      </c>
    </row>
    <row r="1386" spans="1:9" ht="15" customHeight="1" x14ac:dyDescent="0.25">
      <c r="A1386" s="537">
        <v>13</v>
      </c>
      <c r="B1386" s="538" t="s">
        <v>223</v>
      </c>
      <c r="C1386" s="70" t="s">
        <v>80</v>
      </c>
      <c r="D1386" s="70" t="s">
        <v>1365</v>
      </c>
      <c r="E1386" s="46">
        <v>22700</v>
      </c>
      <c r="F1386" s="45">
        <v>22700</v>
      </c>
      <c r="G1386" s="45">
        <v>9100</v>
      </c>
      <c r="H1386" s="45">
        <v>6800</v>
      </c>
      <c r="I1386" s="45">
        <v>4500</v>
      </c>
    </row>
    <row r="1387" spans="1:9" ht="15" customHeight="1" x14ac:dyDescent="0.25">
      <c r="A1387" s="537"/>
      <c r="B1387" s="538"/>
      <c r="C1387" s="70" t="s">
        <v>1365</v>
      </c>
      <c r="D1387" s="70" t="s">
        <v>115</v>
      </c>
      <c r="E1387" s="46">
        <v>11050</v>
      </c>
      <c r="F1387" s="45">
        <v>16600</v>
      </c>
      <c r="G1387" s="45">
        <v>6600</v>
      </c>
      <c r="H1387" s="45">
        <v>5800</v>
      </c>
      <c r="I1387" s="45">
        <v>3700</v>
      </c>
    </row>
    <row r="1388" spans="1:9" ht="15" customHeight="1" x14ac:dyDescent="0.25">
      <c r="A1388" s="68">
        <v>14</v>
      </c>
      <c r="B1388" s="69" t="s">
        <v>293</v>
      </c>
      <c r="C1388" s="70" t="s">
        <v>625</v>
      </c>
      <c r="D1388" s="70" t="s">
        <v>1388</v>
      </c>
      <c r="E1388" s="46">
        <v>9750</v>
      </c>
      <c r="F1388" s="45">
        <v>12700</v>
      </c>
      <c r="G1388" s="45">
        <v>5100</v>
      </c>
      <c r="H1388" s="45">
        <v>4400</v>
      </c>
      <c r="I1388" s="45">
        <v>2800</v>
      </c>
    </row>
    <row r="1389" spans="1:9" ht="15" customHeight="1" x14ac:dyDescent="0.25">
      <c r="A1389" s="537">
        <v>15</v>
      </c>
      <c r="B1389" s="538" t="s">
        <v>142</v>
      </c>
      <c r="C1389" s="70" t="s">
        <v>625</v>
      </c>
      <c r="D1389" s="70" t="s">
        <v>297</v>
      </c>
      <c r="E1389" s="46">
        <v>10500</v>
      </c>
      <c r="F1389" s="45">
        <v>14200</v>
      </c>
      <c r="G1389" s="45">
        <v>5700</v>
      </c>
      <c r="H1389" s="45">
        <v>5000</v>
      </c>
      <c r="I1389" s="45">
        <v>3100</v>
      </c>
    </row>
    <row r="1390" spans="1:9" ht="15" customHeight="1" x14ac:dyDescent="0.25">
      <c r="A1390" s="537"/>
      <c r="B1390" s="538"/>
      <c r="C1390" s="70" t="s">
        <v>297</v>
      </c>
      <c r="D1390" s="70" t="s">
        <v>1389</v>
      </c>
      <c r="E1390" s="46">
        <v>7500</v>
      </c>
      <c r="F1390" s="45">
        <v>10500</v>
      </c>
      <c r="G1390" s="45">
        <v>4200</v>
      </c>
      <c r="H1390" s="45">
        <v>3700</v>
      </c>
      <c r="I1390" s="45">
        <v>2600</v>
      </c>
    </row>
    <row r="1391" spans="1:9" ht="15" customHeight="1" x14ac:dyDescent="0.25">
      <c r="A1391" s="68">
        <v>16</v>
      </c>
      <c r="B1391" s="69" t="s">
        <v>148</v>
      </c>
      <c r="C1391" s="70" t="s">
        <v>625</v>
      </c>
      <c r="D1391" s="70" t="s">
        <v>297</v>
      </c>
      <c r="E1391" s="46">
        <v>11250</v>
      </c>
      <c r="F1391" s="45">
        <v>12400</v>
      </c>
      <c r="G1391" s="45">
        <v>5000</v>
      </c>
      <c r="H1391" s="45">
        <v>4300</v>
      </c>
      <c r="I1391" s="45">
        <v>2700</v>
      </c>
    </row>
    <row r="1392" spans="1:9" ht="15" customHeight="1" x14ac:dyDescent="0.25">
      <c r="A1392" s="537">
        <v>17</v>
      </c>
      <c r="B1392" s="538" t="s">
        <v>297</v>
      </c>
      <c r="C1392" s="70" t="s">
        <v>1390</v>
      </c>
      <c r="D1392" s="70" t="s">
        <v>1391</v>
      </c>
      <c r="E1392" s="46">
        <v>12000</v>
      </c>
      <c r="F1392" s="45">
        <v>15600</v>
      </c>
      <c r="G1392" s="45">
        <v>6200</v>
      </c>
      <c r="H1392" s="45">
        <v>5500</v>
      </c>
      <c r="I1392" s="45">
        <v>3400</v>
      </c>
    </row>
    <row r="1393" spans="1:9" ht="15" customHeight="1" x14ac:dyDescent="0.25">
      <c r="A1393" s="537"/>
      <c r="B1393" s="538"/>
      <c r="C1393" s="70" t="s">
        <v>1391</v>
      </c>
      <c r="D1393" s="70" t="s">
        <v>1392</v>
      </c>
      <c r="E1393" s="46">
        <v>10500</v>
      </c>
      <c r="F1393" s="45">
        <v>13700</v>
      </c>
      <c r="G1393" s="45">
        <v>5500</v>
      </c>
      <c r="H1393" s="45">
        <v>4800</v>
      </c>
      <c r="I1393" s="45">
        <v>3000</v>
      </c>
    </row>
    <row r="1394" spans="1:9" ht="15" customHeight="1" x14ac:dyDescent="0.25">
      <c r="A1394" s="531">
        <v>18</v>
      </c>
      <c r="B1394" s="534" t="s">
        <v>625</v>
      </c>
      <c r="C1394" s="70" t="s">
        <v>34</v>
      </c>
      <c r="D1394" s="70" t="s">
        <v>1393</v>
      </c>
      <c r="E1394" s="46">
        <v>25500</v>
      </c>
      <c r="F1394" s="45">
        <v>33200</v>
      </c>
      <c r="G1394" s="45">
        <v>11600</v>
      </c>
      <c r="H1394" s="45">
        <v>10000</v>
      </c>
      <c r="I1394" s="45">
        <v>6600</v>
      </c>
    </row>
    <row r="1395" spans="1:9" ht="15" customHeight="1" x14ac:dyDescent="0.25">
      <c r="A1395" s="533"/>
      <c r="B1395" s="536"/>
      <c r="C1395" s="70" t="s">
        <v>1393</v>
      </c>
      <c r="D1395" s="70" t="s">
        <v>139</v>
      </c>
      <c r="E1395" s="46">
        <v>25500</v>
      </c>
      <c r="F1395" s="45">
        <v>30600</v>
      </c>
      <c r="G1395" s="45">
        <v>10700</v>
      </c>
      <c r="H1395" s="45">
        <v>9200</v>
      </c>
      <c r="I1395" s="45">
        <v>6100</v>
      </c>
    </row>
    <row r="1396" spans="1:9" ht="15" customHeight="1" x14ac:dyDescent="0.25">
      <c r="A1396" s="68">
        <v>19</v>
      </c>
      <c r="B1396" s="69" t="s">
        <v>1394</v>
      </c>
      <c r="C1396" s="70" t="s">
        <v>625</v>
      </c>
      <c r="D1396" s="70" t="s">
        <v>297</v>
      </c>
      <c r="E1396" s="46">
        <v>6375</v>
      </c>
      <c r="F1396" s="46">
        <v>8300</v>
      </c>
      <c r="G1396" s="45">
        <v>3700</v>
      </c>
      <c r="H1396" s="45">
        <v>3300</v>
      </c>
      <c r="I1396" s="45"/>
    </row>
    <row r="1397" spans="1:9" ht="15" customHeight="1" x14ac:dyDescent="0.25">
      <c r="A1397" s="537">
        <v>20</v>
      </c>
      <c r="B1397" s="538" t="s">
        <v>139</v>
      </c>
      <c r="C1397" s="70" t="s">
        <v>625</v>
      </c>
      <c r="D1397" s="70" t="s">
        <v>626</v>
      </c>
      <c r="E1397" s="46">
        <v>7500</v>
      </c>
      <c r="F1397" s="45">
        <v>11300</v>
      </c>
      <c r="G1397" s="45">
        <v>4500</v>
      </c>
      <c r="H1397" s="45">
        <v>4000</v>
      </c>
      <c r="I1397" s="45">
        <v>2500</v>
      </c>
    </row>
    <row r="1398" spans="1:9" ht="15" customHeight="1" x14ac:dyDescent="0.25">
      <c r="A1398" s="537"/>
      <c r="B1398" s="538"/>
      <c r="C1398" s="70" t="s">
        <v>626</v>
      </c>
      <c r="D1398" s="70" t="s">
        <v>60</v>
      </c>
      <c r="E1398" s="46">
        <v>6000</v>
      </c>
      <c r="F1398" s="45">
        <v>9000</v>
      </c>
      <c r="G1398" s="45">
        <v>3600</v>
      </c>
      <c r="H1398" s="45">
        <v>3200</v>
      </c>
      <c r="I1398" s="45">
        <v>2300</v>
      </c>
    </row>
    <row r="1399" spans="1:9" ht="15" customHeight="1" x14ac:dyDescent="0.25">
      <c r="A1399" s="537"/>
      <c r="B1399" s="538"/>
      <c r="C1399" s="70" t="s">
        <v>60</v>
      </c>
      <c r="D1399" s="70" t="s">
        <v>34</v>
      </c>
      <c r="E1399" s="46">
        <v>25000</v>
      </c>
      <c r="F1399" s="45">
        <v>25000</v>
      </c>
      <c r="G1399" s="45"/>
      <c r="H1399" s="45"/>
      <c r="I1399" s="45"/>
    </row>
    <row r="1400" spans="1:9" ht="15" customHeight="1" x14ac:dyDescent="0.25">
      <c r="A1400" s="68">
        <v>21</v>
      </c>
      <c r="B1400" s="69" t="s">
        <v>626</v>
      </c>
      <c r="C1400" s="70" t="s">
        <v>139</v>
      </c>
      <c r="D1400" s="70" t="s">
        <v>293</v>
      </c>
      <c r="E1400" s="46">
        <v>3000</v>
      </c>
      <c r="F1400" s="46">
        <v>6600</v>
      </c>
      <c r="G1400" s="45">
        <v>3300</v>
      </c>
      <c r="H1400" s="45">
        <v>3000</v>
      </c>
      <c r="I1400" s="45">
        <v>1700</v>
      </c>
    </row>
    <row r="1401" spans="1:9" ht="15" customHeight="1" x14ac:dyDescent="0.25">
      <c r="A1401" s="68">
        <v>22</v>
      </c>
      <c r="B1401" s="69" t="s">
        <v>387</v>
      </c>
      <c r="C1401" s="70" t="s">
        <v>34</v>
      </c>
      <c r="D1401" s="70" t="s">
        <v>625</v>
      </c>
      <c r="E1401" s="46">
        <v>9750</v>
      </c>
      <c r="F1401" s="45">
        <v>9800</v>
      </c>
      <c r="G1401" s="45">
        <v>3900</v>
      </c>
      <c r="H1401" s="45">
        <v>3400</v>
      </c>
      <c r="I1401" s="45">
        <v>2200</v>
      </c>
    </row>
    <row r="1402" spans="1:9" ht="15" customHeight="1" x14ac:dyDescent="0.25">
      <c r="A1402" s="68">
        <v>23</v>
      </c>
      <c r="B1402" s="69" t="s">
        <v>251</v>
      </c>
      <c r="C1402" s="70" t="s">
        <v>620</v>
      </c>
      <c r="D1402" s="70" t="s">
        <v>80</v>
      </c>
      <c r="E1402" s="46">
        <v>10500</v>
      </c>
      <c r="F1402" s="45">
        <v>16800</v>
      </c>
      <c r="G1402" s="45">
        <v>6700</v>
      </c>
      <c r="H1402" s="45">
        <v>5900</v>
      </c>
      <c r="I1402" s="45">
        <v>3700</v>
      </c>
    </row>
    <row r="1403" spans="1:9" ht="15" customHeight="1" x14ac:dyDescent="0.25">
      <c r="A1403" s="68">
        <v>24</v>
      </c>
      <c r="B1403" s="69" t="s">
        <v>161</v>
      </c>
      <c r="C1403" s="70" t="s">
        <v>34</v>
      </c>
      <c r="D1403" s="70" t="s">
        <v>251</v>
      </c>
      <c r="E1403" s="46">
        <v>10500</v>
      </c>
      <c r="F1403" s="45">
        <v>15800</v>
      </c>
      <c r="G1403" s="45">
        <v>6300</v>
      </c>
      <c r="H1403" s="45">
        <v>5500</v>
      </c>
      <c r="I1403" s="45">
        <v>3500</v>
      </c>
    </row>
    <row r="1404" spans="1:9" ht="15" customHeight="1" x14ac:dyDescent="0.25">
      <c r="A1404" s="68">
        <v>25</v>
      </c>
      <c r="B1404" s="69" t="s">
        <v>1395</v>
      </c>
      <c r="C1404" s="70" t="s">
        <v>620</v>
      </c>
      <c r="D1404" s="70" t="s">
        <v>80</v>
      </c>
      <c r="E1404" s="46">
        <v>10500</v>
      </c>
      <c r="F1404" s="45">
        <v>16800</v>
      </c>
      <c r="G1404" s="45">
        <v>6700</v>
      </c>
      <c r="H1404" s="45">
        <v>5900</v>
      </c>
      <c r="I1404" s="45">
        <v>3700</v>
      </c>
    </row>
    <row r="1405" spans="1:9" ht="15" customHeight="1" x14ac:dyDescent="0.25">
      <c r="A1405" s="68">
        <v>26</v>
      </c>
      <c r="B1405" s="69" t="s">
        <v>619</v>
      </c>
      <c r="C1405" s="70" t="s">
        <v>620</v>
      </c>
      <c r="D1405" s="70" t="s">
        <v>80</v>
      </c>
      <c r="E1405" s="46">
        <v>9750</v>
      </c>
      <c r="F1405" s="45">
        <v>14600</v>
      </c>
      <c r="G1405" s="45">
        <v>5800</v>
      </c>
      <c r="H1405" s="45">
        <v>5100</v>
      </c>
      <c r="I1405" s="45">
        <v>3200</v>
      </c>
    </row>
    <row r="1406" spans="1:9" ht="15" customHeight="1" x14ac:dyDescent="0.25">
      <c r="A1406" s="68">
        <v>27</v>
      </c>
      <c r="B1406" s="69" t="s">
        <v>1396</v>
      </c>
      <c r="C1406" s="70" t="s">
        <v>1397</v>
      </c>
      <c r="D1406" s="70" t="s">
        <v>1387</v>
      </c>
      <c r="E1406" s="46">
        <v>6000</v>
      </c>
      <c r="F1406" s="45">
        <v>13200</v>
      </c>
      <c r="G1406" s="45">
        <v>5300</v>
      </c>
      <c r="H1406" s="45">
        <v>4600</v>
      </c>
      <c r="I1406" s="45">
        <v>2900</v>
      </c>
    </row>
    <row r="1407" spans="1:9" ht="15" customHeight="1" x14ac:dyDescent="0.25">
      <c r="A1407" s="537">
        <v>28</v>
      </c>
      <c r="B1407" s="538" t="s">
        <v>620</v>
      </c>
      <c r="C1407" s="70" t="s">
        <v>34</v>
      </c>
      <c r="D1407" s="70" t="s">
        <v>619</v>
      </c>
      <c r="E1407" s="46">
        <v>13500</v>
      </c>
      <c r="F1407" s="45">
        <v>18000</v>
      </c>
      <c r="G1407" s="45">
        <v>7200</v>
      </c>
      <c r="H1407" s="45">
        <v>6300</v>
      </c>
      <c r="I1407" s="45">
        <v>4000</v>
      </c>
    </row>
    <row r="1408" spans="1:9" ht="15" customHeight="1" x14ac:dyDescent="0.25">
      <c r="A1408" s="537"/>
      <c r="B1408" s="538"/>
      <c r="C1408" s="70" t="s">
        <v>619</v>
      </c>
      <c r="D1408" s="70" t="s">
        <v>1398</v>
      </c>
      <c r="E1408" s="46">
        <v>9000</v>
      </c>
      <c r="F1408" s="45">
        <v>14500</v>
      </c>
      <c r="G1408" s="45">
        <v>5800</v>
      </c>
      <c r="H1408" s="45">
        <v>5100</v>
      </c>
      <c r="I1408" s="45">
        <v>3200</v>
      </c>
    </row>
    <row r="1409" spans="1:9" ht="15" customHeight="1" x14ac:dyDescent="0.25">
      <c r="A1409" s="68">
        <v>29</v>
      </c>
      <c r="B1409" s="69" t="s">
        <v>1399</v>
      </c>
      <c r="C1409" s="70"/>
      <c r="D1409" s="70"/>
      <c r="E1409" s="46">
        <v>14500</v>
      </c>
      <c r="F1409" s="45">
        <v>17500</v>
      </c>
      <c r="G1409" s="45">
        <v>6100</v>
      </c>
      <c r="H1409" s="45">
        <v>5300</v>
      </c>
      <c r="I1409" s="45">
        <v>3900</v>
      </c>
    </row>
    <row r="1410" spans="1:9" ht="15" customHeight="1" x14ac:dyDescent="0.25">
      <c r="A1410" s="68">
        <v>30</v>
      </c>
      <c r="B1410" s="69" t="s">
        <v>1400</v>
      </c>
      <c r="C1410" s="70" t="s">
        <v>34</v>
      </c>
      <c r="D1410" s="70" t="s">
        <v>223</v>
      </c>
      <c r="E1410" s="46">
        <v>16400</v>
      </c>
      <c r="F1410" s="45">
        <v>19700</v>
      </c>
      <c r="G1410" s="45">
        <v>7900</v>
      </c>
      <c r="H1410" s="45">
        <v>6900</v>
      </c>
      <c r="I1410" s="45">
        <v>3900</v>
      </c>
    </row>
    <row r="1411" spans="1:9" ht="15" customHeight="1" x14ac:dyDescent="0.25">
      <c r="A1411" s="68">
        <v>31</v>
      </c>
      <c r="B1411" s="69" t="s">
        <v>314</v>
      </c>
      <c r="C1411" s="70" t="s">
        <v>251</v>
      </c>
      <c r="D1411" s="70" t="s">
        <v>1395</v>
      </c>
      <c r="E1411" s="46">
        <v>8250</v>
      </c>
      <c r="F1411" s="45">
        <v>13800</v>
      </c>
      <c r="G1411" s="45"/>
      <c r="H1411" s="45"/>
      <c r="I1411" s="45"/>
    </row>
    <row r="1412" spans="1:9" ht="15" customHeight="1" x14ac:dyDescent="0.25">
      <c r="A1412" s="68">
        <v>32</v>
      </c>
      <c r="B1412" s="69" t="s">
        <v>191</v>
      </c>
      <c r="C1412" s="70" t="s">
        <v>251</v>
      </c>
      <c r="D1412" s="70" t="s">
        <v>1395</v>
      </c>
      <c r="E1412" s="46">
        <v>9000</v>
      </c>
      <c r="F1412" s="45">
        <v>13800</v>
      </c>
      <c r="G1412" s="45"/>
      <c r="H1412" s="45"/>
      <c r="I1412" s="45"/>
    </row>
    <row r="1413" spans="1:9" ht="15" customHeight="1" x14ac:dyDescent="0.25">
      <c r="A1413" s="68">
        <v>33</v>
      </c>
      <c r="B1413" s="69" t="s">
        <v>381</v>
      </c>
      <c r="C1413" s="70" t="s">
        <v>251</v>
      </c>
      <c r="D1413" s="70" t="s">
        <v>1395</v>
      </c>
      <c r="E1413" s="46">
        <v>7500</v>
      </c>
      <c r="F1413" s="45">
        <v>13800</v>
      </c>
      <c r="G1413" s="45"/>
      <c r="H1413" s="45"/>
      <c r="I1413" s="45"/>
    </row>
    <row r="1414" spans="1:9" ht="15" customHeight="1" x14ac:dyDescent="0.25">
      <c r="A1414" s="68">
        <v>34</v>
      </c>
      <c r="B1414" s="69" t="s">
        <v>1401</v>
      </c>
      <c r="C1414" s="70" t="s">
        <v>1402</v>
      </c>
      <c r="D1414" s="70" t="s">
        <v>1403</v>
      </c>
      <c r="E1414" s="46">
        <v>9000</v>
      </c>
      <c r="F1414" s="45">
        <v>13800</v>
      </c>
      <c r="G1414" s="45"/>
      <c r="H1414" s="45"/>
      <c r="I1414" s="45"/>
    </row>
    <row r="1415" spans="1:9" ht="15" customHeight="1" x14ac:dyDescent="0.25">
      <c r="A1415" s="68">
        <v>35</v>
      </c>
      <c r="B1415" s="69" t="s">
        <v>1404</v>
      </c>
      <c r="C1415" s="70" t="s">
        <v>1405</v>
      </c>
      <c r="D1415" s="70" t="s">
        <v>1406</v>
      </c>
      <c r="E1415" s="46">
        <v>6000</v>
      </c>
      <c r="F1415" s="45">
        <v>13800</v>
      </c>
      <c r="G1415" s="45">
        <v>5500</v>
      </c>
      <c r="H1415" s="45">
        <v>4800</v>
      </c>
      <c r="I1415" s="45">
        <v>3000</v>
      </c>
    </row>
    <row r="1416" spans="1:9" ht="15" customHeight="1" x14ac:dyDescent="0.25">
      <c r="A1416" s="68">
        <v>36</v>
      </c>
      <c r="B1416" s="69" t="s">
        <v>1407</v>
      </c>
      <c r="C1416" s="70" t="s">
        <v>115</v>
      </c>
      <c r="D1416" s="70" t="s">
        <v>1408</v>
      </c>
      <c r="E1416" s="46">
        <v>6750</v>
      </c>
      <c r="F1416" s="45">
        <v>13500</v>
      </c>
      <c r="G1416" s="45">
        <v>5400</v>
      </c>
      <c r="H1416" s="45">
        <v>4700</v>
      </c>
      <c r="I1416" s="45">
        <v>3000</v>
      </c>
    </row>
    <row r="1417" spans="1:9" ht="15" customHeight="1" x14ac:dyDescent="0.25">
      <c r="A1417" s="68">
        <v>37</v>
      </c>
      <c r="B1417" s="69" t="s">
        <v>1409</v>
      </c>
      <c r="C1417" s="70" t="s">
        <v>115</v>
      </c>
      <c r="D1417" s="70" t="s">
        <v>1410</v>
      </c>
      <c r="E1417" s="46">
        <v>6000</v>
      </c>
      <c r="F1417" s="45">
        <v>13800</v>
      </c>
      <c r="G1417" s="45">
        <v>5500</v>
      </c>
      <c r="H1417" s="45">
        <v>4800</v>
      </c>
      <c r="I1417" s="45">
        <v>3000</v>
      </c>
    </row>
    <row r="1418" spans="1:9" ht="15" customHeight="1" x14ac:dyDescent="0.25">
      <c r="A1418" s="531">
        <v>38</v>
      </c>
      <c r="B1418" s="534" t="s">
        <v>1411</v>
      </c>
      <c r="C1418" s="70" t="s">
        <v>1407</v>
      </c>
      <c r="D1418" s="70" t="s">
        <v>1412</v>
      </c>
      <c r="E1418" s="46">
        <v>6750</v>
      </c>
      <c r="F1418" s="45">
        <v>8500</v>
      </c>
      <c r="G1418" s="45">
        <v>3400</v>
      </c>
      <c r="H1418" s="45">
        <v>3000</v>
      </c>
      <c r="I1418" s="45">
        <v>1900</v>
      </c>
    </row>
    <row r="1419" spans="1:9" ht="15" customHeight="1" x14ac:dyDescent="0.25">
      <c r="A1419" s="533"/>
      <c r="B1419" s="536"/>
      <c r="C1419" s="70" t="s">
        <v>1412</v>
      </c>
      <c r="D1419" s="70" t="s">
        <v>35</v>
      </c>
      <c r="E1419" s="46">
        <v>6750</v>
      </c>
      <c r="F1419" s="45">
        <v>6750</v>
      </c>
      <c r="G1419" s="45">
        <v>2700</v>
      </c>
      <c r="H1419" s="45">
        <v>2400</v>
      </c>
      <c r="I1419" s="45">
        <v>1500</v>
      </c>
    </row>
    <row r="1420" spans="1:9" ht="15" customHeight="1" x14ac:dyDescent="0.25">
      <c r="A1420" s="531">
        <v>39</v>
      </c>
      <c r="B1420" s="534" t="s">
        <v>1412</v>
      </c>
      <c r="C1420" s="70" t="s">
        <v>1409</v>
      </c>
      <c r="D1420" s="70" t="s">
        <v>1407</v>
      </c>
      <c r="E1420" s="46">
        <v>7000</v>
      </c>
      <c r="F1420" s="45">
        <v>12600</v>
      </c>
      <c r="G1420" s="45"/>
      <c r="H1420" s="45"/>
      <c r="I1420" s="45"/>
    </row>
    <row r="1421" spans="1:9" ht="15" customHeight="1" x14ac:dyDescent="0.25">
      <c r="A1421" s="532"/>
      <c r="B1421" s="535"/>
      <c r="C1421" s="70" t="s">
        <v>1407</v>
      </c>
      <c r="D1421" s="70" t="s">
        <v>1413</v>
      </c>
      <c r="E1421" s="46">
        <v>7000</v>
      </c>
      <c r="F1421" s="45">
        <v>8500</v>
      </c>
      <c r="G1421" s="45">
        <v>3800</v>
      </c>
      <c r="H1421" s="45">
        <v>3400</v>
      </c>
      <c r="I1421" s="45">
        <v>2100</v>
      </c>
    </row>
    <row r="1422" spans="1:9" ht="15" customHeight="1" x14ac:dyDescent="0.25">
      <c r="A1422" s="532"/>
      <c r="B1422" s="535"/>
      <c r="C1422" s="70" t="s">
        <v>1413</v>
      </c>
      <c r="D1422" s="70" t="s">
        <v>1414</v>
      </c>
      <c r="E1422" s="46">
        <v>7000</v>
      </c>
      <c r="F1422" s="45">
        <v>8000</v>
      </c>
      <c r="G1422" s="45">
        <v>3600</v>
      </c>
      <c r="H1422" s="45">
        <v>3200</v>
      </c>
      <c r="I1422" s="45">
        <v>2000</v>
      </c>
    </row>
    <row r="1423" spans="1:9" ht="15" customHeight="1" x14ac:dyDescent="0.25">
      <c r="A1423" s="533"/>
      <c r="B1423" s="536"/>
      <c r="C1423" s="70" t="s">
        <v>1414</v>
      </c>
      <c r="D1423" s="70" t="s">
        <v>1415</v>
      </c>
      <c r="E1423" s="46">
        <v>7000</v>
      </c>
      <c r="F1423" s="45">
        <v>7000</v>
      </c>
      <c r="G1423" s="45">
        <v>3200</v>
      </c>
      <c r="H1423" s="45">
        <v>2800</v>
      </c>
      <c r="I1423" s="45">
        <v>1800</v>
      </c>
    </row>
    <row r="1424" spans="1:9" ht="15" customHeight="1" x14ac:dyDescent="0.25">
      <c r="A1424" s="68">
        <v>40</v>
      </c>
      <c r="B1424" s="69" t="s">
        <v>1372</v>
      </c>
      <c r="C1424" s="70" t="s">
        <v>1416</v>
      </c>
      <c r="D1424" s="70" t="s">
        <v>1417</v>
      </c>
      <c r="E1424" s="46">
        <v>7000</v>
      </c>
      <c r="F1424" s="45">
        <v>7000</v>
      </c>
      <c r="G1424" s="45">
        <v>3200</v>
      </c>
      <c r="H1424" s="45">
        <v>2800</v>
      </c>
      <c r="I1424" s="45">
        <v>1800</v>
      </c>
    </row>
    <row r="1425" spans="1:9" ht="15" customHeight="1" x14ac:dyDescent="0.25">
      <c r="A1425" s="68">
        <v>41</v>
      </c>
      <c r="B1425" s="69" t="s">
        <v>1418</v>
      </c>
      <c r="C1425" s="70" t="s">
        <v>1419</v>
      </c>
      <c r="D1425" s="70" t="s">
        <v>1420</v>
      </c>
      <c r="E1425" s="46">
        <v>7000</v>
      </c>
      <c r="F1425" s="45">
        <v>7000</v>
      </c>
      <c r="G1425" s="45">
        <v>3200</v>
      </c>
      <c r="H1425" s="45">
        <v>2800</v>
      </c>
      <c r="I1425" s="45">
        <v>1800</v>
      </c>
    </row>
    <row r="1426" spans="1:9" ht="15" customHeight="1" x14ac:dyDescent="0.25">
      <c r="A1426" s="68">
        <v>42</v>
      </c>
      <c r="B1426" s="69" t="s">
        <v>232</v>
      </c>
      <c r="C1426" s="70" t="s">
        <v>1421</v>
      </c>
      <c r="D1426" s="70" t="s">
        <v>1422</v>
      </c>
      <c r="E1426" s="46">
        <v>7000</v>
      </c>
      <c r="F1426" s="45">
        <v>7000</v>
      </c>
      <c r="G1426" s="45">
        <v>3200</v>
      </c>
      <c r="H1426" s="45">
        <v>2800</v>
      </c>
      <c r="I1426" s="45">
        <v>1800</v>
      </c>
    </row>
    <row r="1427" spans="1:9" ht="15" customHeight="1" x14ac:dyDescent="0.25">
      <c r="A1427" s="68">
        <v>43</v>
      </c>
      <c r="B1427" s="69" t="s">
        <v>1423</v>
      </c>
      <c r="C1427" s="70" t="s">
        <v>1424</v>
      </c>
      <c r="D1427" s="70" t="s">
        <v>1425</v>
      </c>
      <c r="E1427" s="46">
        <v>7000</v>
      </c>
      <c r="F1427" s="45">
        <v>7000</v>
      </c>
      <c r="G1427" s="45">
        <v>3200</v>
      </c>
      <c r="H1427" s="45">
        <v>2800</v>
      </c>
      <c r="I1427" s="45">
        <v>1800</v>
      </c>
    </row>
    <row r="1428" spans="1:9" ht="15" customHeight="1" x14ac:dyDescent="0.25">
      <c r="A1428" s="68">
        <v>44</v>
      </c>
      <c r="B1428" s="69" t="s">
        <v>324</v>
      </c>
      <c r="C1428" s="70" t="s">
        <v>1426</v>
      </c>
      <c r="D1428" s="70" t="s">
        <v>1427</v>
      </c>
      <c r="E1428" s="46">
        <v>19500</v>
      </c>
      <c r="F1428" s="45">
        <v>23500</v>
      </c>
      <c r="G1428" s="45">
        <v>7100</v>
      </c>
      <c r="H1428" s="45">
        <v>6300</v>
      </c>
      <c r="I1428" s="45">
        <v>4000</v>
      </c>
    </row>
    <row r="1429" spans="1:9" ht="15" customHeight="1" x14ac:dyDescent="0.25">
      <c r="A1429" s="537">
        <v>45</v>
      </c>
      <c r="B1429" s="538" t="s">
        <v>1428</v>
      </c>
      <c r="C1429" s="70" t="s">
        <v>1427</v>
      </c>
      <c r="D1429" s="70" t="s">
        <v>1429</v>
      </c>
      <c r="E1429" s="46">
        <v>13500</v>
      </c>
      <c r="F1429" s="45">
        <v>22500</v>
      </c>
      <c r="G1429" s="45">
        <v>5600</v>
      </c>
      <c r="H1429" s="45">
        <v>5000</v>
      </c>
      <c r="I1429" s="45">
        <v>3800</v>
      </c>
    </row>
    <row r="1430" spans="1:9" ht="15" customHeight="1" x14ac:dyDescent="0.25">
      <c r="A1430" s="537"/>
      <c r="B1430" s="538"/>
      <c r="C1430" s="70" t="s">
        <v>1429</v>
      </c>
      <c r="D1430" s="70" t="s">
        <v>1430</v>
      </c>
      <c r="E1430" s="46">
        <v>15000</v>
      </c>
      <c r="F1430" s="45">
        <v>25000</v>
      </c>
      <c r="G1430" s="45">
        <v>6300</v>
      </c>
      <c r="H1430" s="45">
        <v>5500</v>
      </c>
      <c r="I1430" s="45">
        <v>4300</v>
      </c>
    </row>
    <row r="1431" spans="1:9" ht="15" customHeight="1" x14ac:dyDescent="0.25">
      <c r="A1431" s="537"/>
      <c r="B1431" s="538"/>
      <c r="C1431" s="70" t="s">
        <v>1430</v>
      </c>
      <c r="D1431" s="70" t="s">
        <v>1431</v>
      </c>
      <c r="E1431" s="46">
        <v>10500</v>
      </c>
      <c r="F1431" s="45">
        <v>21000</v>
      </c>
      <c r="G1431" s="45">
        <v>5300</v>
      </c>
      <c r="H1431" s="45">
        <v>4600</v>
      </c>
      <c r="I1431" s="45">
        <v>3600</v>
      </c>
    </row>
    <row r="1432" spans="1:9" ht="15" customHeight="1" x14ac:dyDescent="0.25">
      <c r="A1432" s="537"/>
      <c r="B1432" s="538"/>
      <c r="C1432" s="70" t="s">
        <v>1431</v>
      </c>
      <c r="D1432" s="70" t="s">
        <v>1432</v>
      </c>
      <c r="E1432" s="46">
        <v>6750</v>
      </c>
      <c r="F1432" s="45">
        <v>19000</v>
      </c>
      <c r="G1432" s="45">
        <v>4800</v>
      </c>
      <c r="H1432" s="45">
        <v>4200</v>
      </c>
      <c r="I1432" s="45">
        <v>3200</v>
      </c>
    </row>
    <row r="1433" spans="1:9" ht="15" customHeight="1" x14ac:dyDescent="0.25">
      <c r="A1433" s="537"/>
      <c r="B1433" s="538"/>
      <c r="C1433" s="70" t="s">
        <v>1432</v>
      </c>
      <c r="D1433" s="70" t="s">
        <v>1433</v>
      </c>
      <c r="E1433" s="46">
        <v>6750</v>
      </c>
      <c r="F1433" s="45">
        <v>17000</v>
      </c>
      <c r="G1433" s="45">
        <v>4300</v>
      </c>
      <c r="H1433" s="45">
        <v>3700</v>
      </c>
      <c r="I1433" s="45">
        <v>2900</v>
      </c>
    </row>
    <row r="1434" spans="1:9" ht="15" customHeight="1" x14ac:dyDescent="0.25">
      <c r="A1434" s="537"/>
      <c r="B1434" s="538"/>
      <c r="C1434" s="70" t="s">
        <v>1433</v>
      </c>
      <c r="D1434" s="70" t="s">
        <v>1361</v>
      </c>
      <c r="E1434" s="46">
        <v>6750</v>
      </c>
      <c r="F1434" s="45">
        <v>8100</v>
      </c>
      <c r="G1434" s="45">
        <v>2800</v>
      </c>
      <c r="H1434" s="45">
        <v>2600</v>
      </c>
      <c r="I1434" s="45">
        <v>2000</v>
      </c>
    </row>
    <row r="1435" spans="1:9" ht="15" customHeight="1" x14ac:dyDescent="0.25">
      <c r="A1435" s="68">
        <v>46</v>
      </c>
      <c r="B1435" s="69" t="s">
        <v>1434</v>
      </c>
      <c r="C1435" s="70" t="s">
        <v>1428</v>
      </c>
      <c r="D1435" s="70" t="s">
        <v>35</v>
      </c>
      <c r="E1435" s="46">
        <v>4500</v>
      </c>
      <c r="F1435" s="46">
        <v>5700</v>
      </c>
      <c r="G1435" s="45">
        <v>2400</v>
      </c>
      <c r="H1435" s="45">
        <v>2100</v>
      </c>
      <c r="I1435" s="45">
        <v>1400</v>
      </c>
    </row>
    <row r="1436" spans="1:9" ht="15" customHeight="1" x14ac:dyDescent="0.25">
      <c r="A1436" s="537">
        <v>47</v>
      </c>
      <c r="B1436" s="538" t="s">
        <v>94</v>
      </c>
      <c r="C1436" s="70" t="s">
        <v>1427</v>
      </c>
      <c r="D1436" s="70" t="s">
        <v>1435</v>
      </c>
      <c r="E1436" s="46">
        <v>12000</v>
      </c>
      <c r="F1436" s="45">
        <v>18000</v>
      </c>
      <c r="G1436" s="45">
        <v>5400</v>
      </c>
      <c r="H1436" s="45">
        <v>4500</v>
      </c>
      <c r="I1436" s="45">
        <v>3600</v>
      </c>
    </row>
    <row r="1437" spans="1:9" ht="15" customHeight="1" x14ac:dyDescent="0.25">
      <c r="A1437" s="537"/>
      <c r="B1437" s="538"/>
      <c r="C1437" s="70" t="s">
        <v>1435</v>
      </c>
      <c r="D1437" s="70" t="s">
        <v>1436</v>
      </c>
      <c r="E1437" s="46">
        <v>12000</v>
      </c>
      <c r="F1437" s="45">
        <v>15500</v>
      </c>
      <c r="G1437" s="45">
        <v>4700</v>
      </c>
      <c r="H1437" s="45">
        <v>4200</v>
      </c>
      <c r="I1437" s="45">
        <v>2600</v>
      </c>
    </row>
    <row r="1438" spans="1:9" ht="15" customHeight="1" x14ac:dyDescent="0.25">
      <c r="A1438" s="537"/>
      <c r="B1438" s="538"/>
      <c r="C1438" s="70" t="s">
        <v>1436</v>
      </c>
      <c r="D1438" s="70" t="s">
        <v>1437</v>
      </c>
      <c r="E1438" s="46">
        <v>7500</v>
      </c>
      <c r="F1438" s="45">
        <v>14300</v>
      </c>
      <c r="G1438" s="45">
        <v>4300</v>
      </c>
      <c r="H1438" s="45">
        <v>3900</v>
      </c>
      <c r="I1438" s="45">
        <v>2400</v>
      </c>
    </row>
    <row r="1439" spans="1:9" ht="15" customHeight="1" x14ac:dyDescent="0.25">
      <c r="A1439" s="537"/>
      <c r="B1439" s="538"/>
      <c r="C1439" s="70" t="s">
        <v>1437</v>
      </c>
      <c r="D1439" s="70" t="s">
        <v>1438</v>
      </c>
      <c r="E1439" s="46">
        <v>7500</v>
      </c>
      <c r="F1439" s="45">
        <v>12000</v>
      </c>
      <c r="G1439" s="45">
        <v>3600</v>
      </c>
      <c r="H1439" s="45">
        <v>3200</v>
      </c>
      <c r="I1439" s="45">
        <v>2000</v>
      </c>
    </row>
    <row r="1440" spans="1:9" ht="15" customHeight="1" x14ac:dyDescent="0.25">
      <c r="A1440" s="537"/>
      <c r="B1440" s="538"/>
      <c r="C1440" s="70" t="s">
        <v>1438</v>
      </c>
      <c r="D1440" s="70" t="s">
        <v>1439</v>
      </c>
      <c r="E1440" s="46">
        <v>7500</v>
      </c>
      <c r="F1440" s="45">
        <v>10000</v>
      </c>
      <c r="G1440" s="45">
        <v>3000</v>
      </c>
      <c r="H1440" s="45">
        <v>2700</v>
      </c>
      <c r="I1440" s="45">
        <v>1700</v>
      </c>
    </row>
    <row r="1441" spans="1:9" ht="15" customHeight="1" x14ac:dyDescent="0.25">
      <c r="A1441" s="537"/>
      <c r="B1441" s="538"/>
      <c r="C1441" s="70" t="s">
        <v>1439</v>
      </c>
      <c r="D1441" s="70" t="s">
        <v>1440</v>
      </c>
      <c r="E1441" s="46">
        <v>7500</v>
      </c>
      <c r="F1441" s="45">
        <v>7500</v>
      </c>
      <c r="G1441" s="45">
        <v>2400</v>
      </c>
      <c r="H1441" s="45">
        <v>2100</v>
      </c>
      <c r="I1441" s="45">
        <v>1500</v>
      </c>
    </row>
    <row r="1442" spans="1:9" ht="15" customHeight="1" x14ac:dyDescent="0.25">
      <c r="A1442" s="68">
        <v>48</v>
      </c>
      <c r="B1442" s="69" t="s">
        <v>1441</v>
      </c>
      <c r="C1442" s="70" t="s">
        <v>94</v>
      </c>
      <c r="D1442" s="70" t="s">
        <v>1442</v>
      </c>
      <c r="E1442" s="46">
        <v>3840</v>
      </c>
      <c r="F1442" s="46">
        <v>5800</v>
      </c>
      <c r="G1442" s="45">
        <v>2600</v>
      </c>
      <c r="H1442" s="45">
        <v>2300</v>
      </c>
      <c r="I1442" s="45">
        <v>1600</v>
      </c>
    </row>
    <row r="1443" spans="1:9" ht="15" customHeight="1" x14ac:dyDescent="0.25">
      <c r="A1443" s="68">
        <v>49</v>
      </c>
      <c r="B1443" s="69" t="s">
        <v>1443</v>
      </c>
      <c r="C1443" s="70" t="s">
        <v>94</v>
      </c>
      <c r="D1443" s="70" t="s">
        <v>1444</v>
      </c>
      <c r="E1443" s="46">
        <v>3600</v>
      </c>
      <c r="F1443" s="46">
        <v>5400</v>
      </c>
      <c r="G1443" s="45">
        <v>2400</v>
      </c>
      <c r="H1443" s="45">
        <v>2200</v>
      </c>
      <c r="I1443" s="45">
        <v>1600</v>
      </c>
    </row>
    <row r="1444" spans="1:9" ht="15" customHeight="1" x14ac:dyDescent="0.25">
      <c r="A1444" s="68">
        <v>50</v>
      </c>
      <c r="B1444" s="69" t="s">
        <v>1445</v>
      </c>
      <c r="C1444" s="70" t="s">
        <v>94</v>
      </c>
      <c r="D1444" s="70" t="s">
        <v>1444</v>
      </c>
      <c r="E1444" s="46">
        <v>3000</v>
      </c>
      <c r="F1444" s="46">
        <v>4500</v>
      </c>
      <c r="G1444" s="45">
        <v>2000</v>
      </c>
      <c r="H1444" s="45">
        <v>1800</v>
      </c>
      <c r="I1444" s="45">
        <v>1600</v>
      </c>
    </row>
    <row r="1445" spans="1:9" ht="15" customHeight="1" x14ac:dyDescent="0.25">
      <c r="A1445" s="68">
        <v>51</v>
      </c>
      <c r="B1445" s="69" t="s">
        <v>1446</v>
      </c>
      <c r="C1445" s="70" t="s">
        <v>94</v>
      </c>
      <c r="D1445" s="70" t="s">
        <v>1447</v>
      </c>
      <c r="E1445" s="46">
        <v>3000</v>
      </c>
      <c r="F1445" s="46">
        <v>4500</v>
      </c>
      <c r="G1445" s="45">
        <v>2000</v>
      </c>
      <c r="H1445" s="45">
        <v>1800</v>
      </c>
      <c r="I1445" s="45">
        <v>1600</v>
      </c>
    </row>
    <row r="1446" spans="1:9" ht="15" customHeight="1" x14ac:dyDescent="0.25">
      <c r="A1446" s="68">
        <v>52</v>
      </c>
      <c r="B1446" s="69" t="s">
        <v>1447</v>
      </c>
      <c r="C1446" s="70" t="s">
        <v>94</v>
      </c>
      <c r="D1446" s="70" t="s">
        <v>1444</v>
      </c>
      <c r="E1446" s="46">
        <v>3000</v>
      </c>
      <c r="F1446" s="46">
        <v>4000</v>
      </c>
      <c r="G1446" s="45">
        <v>2000</v>
      </c>
      <c r="H1446" s="45">
        <v>1800</v>
      </c>
      <c r="I1446" s="45">
        <v>1500</v>
      </c>
    </row>
    <row r="1447" spans="1:9" ht="15" customHeight="1" x14ac:dyDescent="0.25">
      <c r="A1447" s="68">
        <v>53</v>
      </c>
      <c r="B1447" s="69" t="s">
        <v>1448</v>
      </c>
      <c r="C1447" s="70" t="s">
        <v>94</v>
      </c>
      <c r="D1447" s="70" t="s">
        <v>1444</v>
      </c>
      <c r="E1447" s="46">
        <v>3000</v>
      </c>
      <c r="F1447" s="46">
        <v>4000</v>
      </c>
      <c r="G1447" s="45">
        <v>2000</v>
      </c>
      <c r="H1447" s="45">
        <v>1800</v>
      </c>
      <c r="I1447" s="45">
        <v>1500</v>
      </c>
    </row>
    <row r="1448" spans="1:9" ht="15" customHeight="1" x14ac:dyDescent="0.25">
      <c r="A1448" s="537">
        <v>54</v>
      </c>
      <c r="B1448" s="538" t="s">
        <v>398</v>
      </c>
      <c r="C1448" s="70" t="s">
        <v>1449</v>
      </c>
      <c r="D1448" s="70" t="s">
        <v>1450</v>
      </c>
      <c r="E1448" s="46">
        <v>12000</v>
      </c>
      <c r="F1448" s="45">
        <v>18000</v>
      </c>
      <c r="G1448" s="45">
        <v>6300</v>
      </c>
      <c r="H1448" s="45">
        <v>5400</v>
      </c>
      <c r="I1448" s="45">
        <v>4000</v>
      </c>
    </row>
    <row r="1449" spans="1:9" ht="15" customHeight="1" x14ac:dyDescent="0.25">
      <c r="A1449" s="537"/>
      <c r="B1449" s="538"/>
      <c r="C1449" s="70" t="s">
        <v>1450</v>
      </c>
      <c r="D1449" s="70" t="s">
        <v>1451</v>
      </c>
      <c r="E1449" s="46">
        <v>7500</v>
      </c>
      <c r="F1449" s="45">
        <v>15000</v>
      </c>
      <c r="G1449" s="45">
        <v>5300</v>
      </c>
      <c r="H1449" s="45">
        <v>4500</v>
      </c>
      <c r="I1449" s="45">
        <v>3300</v>
      </c>
    </row>
    <row r="1450" spans="1:9" ht="15" customHeight="1" x14ac:dyDescent="0.25">
      <c r="A1450" s="537"/>
      <c r="B1450" s="538"/>
      <c r="C1450" s="70" t="s">
        <v>1451</v>
      </c>
      <c r="D1450" s="70" t="s">
        <v>1384</v>
      </c>
      <c r="E1450" s="46">
        <v>7500</v>
      </c>
      <c r="F1450" s="45">
        <v>10000</v>
      </c>
      <c r="G1450" s="45">
        <v>3500</v>
      </c>
      <c r="H1450" s="45">
        <v>3000</v>
      </c>
      <c r="I1450" s="45">
        <v>2200</v>
      </c>
    </row>
    <row r="1451" spans="1:9" ht="15" customHeight="1" x14ac:dyDescent="0.25">
      <c r="A1451" s="531">
        <v>55</v>
      </c>
      <c r="B1451" s="534" t="s">
        <v>1444</v>
      </c>
      <c r="C1451" s="70" t="s">
        <v>94</v>
      </c>
      <c r="D1451" s="70" t="s">
        <v>1452</v>
      </c>
      <c r="E1451" s="46">
        <v>7500</v>
      </c>
      <c r="F1451" s="45">
        <v>10000</v>
      </c>
      <c r="G1451" s="45">
        <v>4000</v>
      </c>
      <c r="H1451" s="45">
        <v>3500</v>
      </c>
      <c r="I1451" s="45">
        <v>2500</v>
      </c>
    </row>
    <row r="1452" spans="1:9" ht="15" customHeight="1" x14ac:dyDescent="0.25">
      <c r="A1452" s="533"/>
      <c r="B1452" s="536"/>
      <c r="C1452" s="70" t="s">
        <v>1452</v>
      </c>
      <c r="D1452" s="70" t="s">
        <v>1453</v>
      </c>
      <c r="E1452" s="46">
        <v>7500</v>
      </c>
      <c r="F1452" s="45">
        <v>8000</v>
      </c>
      <c r="G1452" s="45">
        <v>3200</v>
      </c>
      <c r="H1452" s="45">
        <v>2800</v>
      </c>
      <c r="I1452" s="45">
        <v>2000</v>
      </c>
    </row>
    <row r="1453" spans="1:9" ht="15" customHeight="1" x14ac:dyDescent="0.25">
      <c r="A1453" s="68">
        <v>56</v>
      </c>
      <c r="B1453" s="70" t="s">
        <v>1426</v>
      </c>
      <c r="C1453" s="70" t="s">
        <v>324</v>
      </c>
      <c r="D1453" s="70" t="s">
        <v>1454</v>
      </c>
      <c r="E1453" s="46">
        <v>7500</v>
      </c>
      <c r="F1453" s="45">
        <v>8300</v>
      </c>
      <c r="G1453" s="45">
        <v>3300</v>
      </c>
      <c r="H1453" s="45">
        <v>2900</v>
      </c>
      <c r="I1453" s="45">
        <v>2100</v>
      </c>
    </row>
    <row r="1454" spans="1:9" ht="15" customHeight="1" x14ac:dyDescent="0.25">
      <c r="A1454" s="68">
        <v>57</v>
      </c>
      <c r="B1454" s="69" t="s">
        <v>163</v>
      </c>
      <c r="C1454" s="70" t="s">
        <v>1455</v>
      </c>
      <c r="D1454" s="70" t="s">
        <v>1456</v>
      </c>
      <c r="E1454" s="46">
        <v>7500</v>
      </c>
      <c r="F1454" s="45">
        <v>7500</v>
      </c>
      <c r="G1454" s="45">
        <v>3400</v>
      </c>
      <c r="H1454" s="45">
        <v>3000</v>
      </c>
      <c r="I1454" s="45">
        <v>1900</v>
      </c>
    </row>
    <row r="1455" spans="1:9" ht="15" customHeight="1" x14ac:dyDescent="0.25">
      <c r="A1455" s="68">
        <v>58</v>
      </c>
      <c r="B1455" s="69" t="s">
        <v>1457</v>
      </c>
      <c r="C1455" s="70" t="s">
        <v>1428</v>
      </c>
      <c r="D1455" s="70" t="s">
        <v>94</v>
      </c>
      <c r="E1455" s="46">
        <v>4200</v>
      </c>
      <c r="F1455" s="45">
        <v>8500</v>
      </c>
      <c r="G1455" s="45">
        <v>3400</v>
      </c>
      <c r="H1455" s="45">
        <v>3000</v>
      </c>
      <c r="I1455" s="45">
        <v>2100</v>
      </c>
    </row>
    <row r="1456" spans="1:9" ht="15" customHeight="1" x14ac:dyDescent="0.25">
      <c r="A1456" s="68">
        <v>59</v>
      </c>
      <c r="B1456" s="69" t="s">
        <v>1458</v>
      </c>
      <c r="C1456" s="70" t="s">
        <v>1428</v>
      </c>
      <c r="D1456" s="70" t="s">
        <v>94</v>
      </c>
      <c r="E1456" s="46">
        <v>5250</v>
      </c>
      <c r="F1456" s="45">
        <v>9500</v>
      </c>
      <c r="G1456" s="45">
        <v>3800</v>
      </c>
      <c r="H1456" s="45">
        <v>3300</v>
      </c>
      <c r="I1456" s="45">
        <v>2400</v>
      </c>
    </row>
    <row r="1457" spans="1:9" ht="15" customHeight="1" x14ac:dyDescent="0.25">
      <c r="A1457" s="68">
        <v>60</v>
      </c>
      <c r="B1457" s="69" t="s">
        <v>1459</v>
      </c>
      <c r="C1457" s="70" t="s">
        <v>1460</v>
      </c>
      <c r="D1457" s="70" t="s">
        <v>1461</v>
      </c>
      <c r="E1457" s="46">
        <v>5200</v>
      </c>
      <c r="F1457" s="45">
        <v>6000</v>
      </c>
      <c r="G1457" s="45">
        <v>2400</v>
      </c>
      <c r="H1457" s="45">
        <v>2100</v>
      </c>
      <c r="I1457" s="45">
        <v>1500</v>
      </c>
    </row>
    <row r="1458" spans="1:9" ht="15" customHeight="1" x14ac:dyDescent="0.25">
      <c r="A1458" s="68">
        <v>61</v>
      </c>
      <c r="B1458" s="69" t="s">
        <v>1462</v>
      </c>
      <c r="C1458" s="70" t="s">
        <v>1428</v>
      </c>
      <c r="D1458" s="70" t="s">
        <v>1463</v>
      </c>
      <c r="E1458" s="46">
        <v>4500</v>
      </c>
      <c r="F1458" s="45">
        <v>6000</v>
      </c>
      <c r="G1458" s="45">
        <v>2700</v>
      </c>
      <c r="H1458" s="45">
        <v>2400</v>
      </c>
      <c r="I1458" s="45">
        <v>1500</v>
      </c>
    </row>
    <row r="1459" spans="1:9" ht="15" customHeight="1" x14ac:dyDescent="0.25">
      <c r="A1459" s="531">
        <v>62</v>
      </c>
      <c r="B1459" s="534" t="s">
        <v>271</v>
      </c>
      <c r="C1459" s="70" t="s">
        <v>1464</v>
      </c>
      <c r="D1459" s="70" t="s">
        <v>1465</v>
      </c>
      <c r="E1459" s="46">
        <v>5400</v>
      </c>
      <c r="F1459" s="45">
        <v>6000</v>
      </c>
      <c r="G1459" s="45">
        <v>2400</v>
      </c>
      <c r="H1459" s="45">
        <v>2100</v>
      </c>
      <c r="I1459" s="45">
        <v>1500</v>
      </c>
    </row>
    <row r="1460" spans="1:9" ht="15" customHeight="1" x14ac:dyDescent="0.25">
      <c r="A1460" s="533"/>
      <c r="B1460" s="536"/>
      <c r="C1460" s="70" t="s">
        <v>1465</v>
      </c>
      <c r="D1460" s="70" t="s">
        <v>1466</v>
      </c>
      <c r="E1460" s="46">
        <v>5400</v>
      </c>
      <c r="F1460" s="45">
        <v>5400</v>
      </c>
      <c r="G1460" s="45">
        <v>2400</v>
      </c>
      <c r="H1460" s="45">
        <v>2200</v>
      </c>
      <c r="I1460" s="45">
        <v>2100</v>
      </c>
    </row>
    <row r="1461" spans="1:9" ht="15" customHeight="1" x14ac:dyDescent="0.25">
      <c r="A1461" s="537">
        <v>63</v>
      </c>
      <c r="B1461" s="538" t="s">
        <v>403</v>
      </c>
      <c r="C1461" s="70" t="s">
        <v>1428</v>
      </c>
      <c r="D1461" s="70" t="s">
        <v>1467</v>
      </c>
      <c r="E1461" s="46">
        <v>5250</v>
      </c>
      <c r="F1461" s="45">
        <v>6000</v>
      </c>
      <c r="G1461" s="45">
        <v>2400</v>
      </c>
      <c r="H1461" s="45">
        <v>2100</v>
      </c>
      <c r="I1461" s="45">
        <v>1500</v>
      </c>
    </row>
    <row r="1462" spans="1:9" ht="15" customHeight="1" x14ac:dyDescent="0.25">
      <c r="A1462" s="537"/>
      <c r="B1462" s="538"/>
      <c r="C1462" s="70" t="s">
        <v>1467</v>
      </c>
      <c r="D1462" s="70" t="s">
        <v>1468</v>
      </c>
      <c r="E1462" s="46">
        <v>3750</v>
      </c>
      <c r="F1462" s="45">
        <v>5400</v>
      </c>
      <c r="G1462" s="45">
        <v>2400</v>
      </c>
      <c r="H1462" s="45">
        <v>2200</v>
      </c>
      <c r="I1462" s="45">
        <v>2100</v>
      </c>
    </row>
    <row r="1463" spans="1:9" ht="15" customHeight="1" x14ac:dyDescent="0.25">
      <c r="A1463" s="537">
        <v>64</v>
      </c>
      <c r="B1463" s="538" t="s">
        <v>1469</v>
      </c>
      <c r="C1463" s="70" t="s">
        <v>1428</v>
      </c>
      <c r="D1463" s="70" t="s">
        <v>1470</v>
      </c>
      <c r="E1463" s="46">
        <v>4500</v>
      </c>
      <c r="F1463" s="45">
        <v>8100</v>
      </c>
      <c r="G1463" s="45">
        <v>3600</v>
      </c>
      <c r="H1463" s="45">
        <v>3200</v>
      </c>
      <c r="I1463" s="45">
        <v>2400</v>
      </c>
    </row>
    <row r="1464" spans="1:9" ht="15" customHeight="1" x14ac:dyDescent="0.25">
      <c r="A1464" s="537"/>
      <c r="B1464" s="538"/>
      <c r="C1464" s="70" t="s">
        <v>1470</v>
      </c>
      <c r="D1464" s="70" t="s">
        <v>1471</v>
      </c>
      <c r="E1464" s="46">
        <v>3000</v>
      </c>
      <c r="F1464" s="45">
        <v>5400</v>
      </c>
      <c r="G1464" s="45">
        <v>2400</v>
      </c>
      <c r="H1464" s="45">
        <v>2200</v>
      </c>
      <c r="I1464" s="45">
        <v>2100</v>
      </c>
    </row>
    <row r="1465" spans="1:9" ht="15" customHeight="1" x14ac:dyDescent="0.25">
      <c r="A1465" s="537">
        <v>65</v>
      </c>
      <c r="B1465" s="538" t="s">
        <v>1472</v>
      </c>
      <c r="C1465" s="70" t="s">
        <v>1428</v>
      </c>
      <c r="D1465" s="70" t="s">
        <v>1473</v>
      </c>
      <c r="E1465" s="46">
        <v>7500</v>
      </c>
      <c r="F1465" s="45">
        <v>8300</v>
      </c>
      <c r="G1465" s="45">
        <v>3700</v>
      </c>
      <c r="H1465" s="45">
        <v>3300</v>
      </c>
      <c r="I1465" s="45">
        <v>2500</v>
      </c>
    </row>
    <row r="1466" spans="1:9" ht="15" customHeight="1" x14ac:dyDescent="0.25">
      <c r="A1466" s="537"/>
      <c r="B1466" s="538"/>
      <c r="C1466" s="70" t="s">
        <v>1473</v>
      </c>
      <c r="D1466" s="70" t="s">
        <v>1474</v>
      </c>
      <c r="E1466" s="46">
        <v>5250</v>
      </c>
      <c r="F1466" s="45">
        <v>6300</v>
      </c>
      <c r="G1466" s="45">
        <v>2800</v>
      </c>
      <c r="H1466" s="45">
        <v>2500</v>
      </c>
      <c r="I1466" s="45">
        <v>1900</v>
      </c>
    </row>
    <row r="1467" spans="1:9" ht="15" customHeight="1" x14ac:dyDescent="0.25">
      <c r="A1467" s="537"/>
      <c r="B1467" s="538"/>
      <c r="C1467" s="70" t="s">
        <v>1474</v>
      </c>
      <c r="D1467" s="70" t="s">
        <v>1475</v>
      </c>
      <c r="E1467" s="46">
        <v>3750</v>
      </c>
      <c r="F1467" s="45">
        <v>4500</v>
      </c>
      <c r="G1467" s="45">
        <v>2300</v>
      </c>
      <c r="H1467" s="45">
        <v>1900</v>
      </c>
      <c r="I1467" s="45">
        <v>1700</v>
      </c>
    </row>
    <row r="1468" spans="1:9" ht="15" customHeight="1" x14ac:dyDescent="0.25">
      <c r="A1468" s="537"/>
      <c r="B1468" s="538"/>
      <c r="C1468" s="70" t="s">
        <v>1475</v>
      </c>
      <c r="D1468" s="70" t="s">
        <v>1476</v>
      </c>
      <c r="E1468" s="46">
        <v>2250</v>
      </c>
      <c r="F1468" s="45">
        <v>2700</v>
      </c>
      <c r="G1468" s="45">
        <v>1900</v>
      </c>
      <c r="H1468" s="45">
        <v>1800</v>
      </c>
      <c r="I1468" s="45">
        <v>1600</v>
      </c>
    </row>
    <row r="1469" spans="1:9" ht="15" customHeight="1" x14ac:dyDescent="0.25">
      <c r="A1469" s="537">
        <v>66</v>
      </c>
      <c r="B1469" s="542" t="s">
        <v>1477</v>
      </c>
      <c r="C1469" s="542"/>
      <c r="D1469" s="542"/>
      <c r="E1469" s="46">
        <v>0</v>
      </c>
      <c r="F1469" s="45"/>
      <c r="G1469" s="45"/>
      <c r="H1469" s="45"/>
      <c r="I1469" s="45"/>
    </row>
    <row r="1470" spans="1:9" ht="15" customHeight="1" x14ac:dyDescent="0.25">
      <c r="A1470" s="537"/>
      <c r="B1470" s="543" t="s">
        <v>1478</v>
      </c>
      <c r="C1470" s="543"/>
      <c r="D1470" s="543"/>
      <c r="E1470" s="46">
        <v>4950</v>
      </c>
      <c r="F1470" s="45">
        <v>5500</v>
      </c>
      <c r="G1470" s="45">
        <v>2800</v>
      </c>
      <c r="H1470" s="45">
        <v>2500</v>
      </c>
      <c r="I1470" s="45"/>
    </row>
    <row r="1471" spans="1:9" ht="15" customHeight="1" x14ac:dyDescent="0.25">
      <c r="A1471" s="537">
        <v>67</v>
      </c>
      <c r="B1471" s="542" t="s">
        <v>1479</v>
      </c>
      <c r="C1471" s="542"/>
      <c r="D1471" s="542"/>
      <c r="E1471" s="46">
        <v>0</v>
      </c>
      <c r="F1471" s="45"/>
      <c r="G1471" s="45"/>
      <c r="H1471" s="45"/>
      <c r="I1471" s="45"/>
    </row>
    <row r="1472" spans="1:9" ht="15" customHeight="1" x14ac:dyDescent="0.25">
      <c r="A1472" s="537"/>
      <c r="B1472" s="543" t="s">
        <v>1480</v>
      </c>
      <c r="C1472" s="543"/>
      <c r="D1472" s="543"/>
      <c r="E1472" s="46">
        <v>9000</v>
      </c>
      <c r="F1472" s="45">
        <v>12600</v>
      </c>
      <c r="G1472" s="45"/>
      <c r="H1472" s="45"/>
      <c r="I1472" s="45"/>
    </row>
    <row r="1473" spans="1:9" ht="15" customHeight="1" x14ac:dyDescent="0.25">
      <c r="A1473" s="537"/>
      <c r="B1473" s="543" t="s">
        <v>1481</v>
      </c>
      <c r="C1473" s="543"/>
      <c r="D1473" s="543"/>
      <c r="E1473" s="46">
        <v>9000</v>
      </c>
      <c r="F1473" s="45">
        <v>11700</v>
      </c>
      <c r="G1473" s="45"/>
      <c r="H1473" s="45"/>
      <c r="I1473" s="45"/>
    </row>
    <row r="1474" spans="1:9" ht="15" customHeight="1" x14ac:dyDescent="0.25">
      <c r="A1474" s="537"/>
      <c r="B1474" s="543" t="s">
        <v>1482</v>
      </c>
      <c r="C1474" s="543"/>
      <c r="D1474" s="543"/>
      <c r="E1474" s="46">
        <v>8000</v>
      </c>
      <c r="F1474" s="45">
        <v>11200</v>
      </c>
      <c r="G1474" s="45"/>
      <c r="H1474" s="45"/>
      <c r="I1474" s="45"/>
    </row>
    <row r="1475" spans="1:9" ht="15" customHeight="1" x14ac:dyDescent="0.25">
      <c r="A1475" s="68">
        <v>68</v>
      </c>
      <c r="B1475" s="542" t="s">
        <v>1483</v>
      </c>
      <c r="C1475" s="542"/>
      <c r="D1475" s="542"/>
      <c r="E1475" s="46">
        <v>0</v>
      </c>
      <c r="F1475" s="45"/>
      <c r="G1475" s="45"/>
      <c r="H1475" s="45"/>
      <c r="I1475" s="45"/>
    </row>
    <row r="1476" spans="1:9" ht="15" customHeight="1" x14ac:dyDescent="0.25">
      <c r="A1476" s="68">
        <v>69</v>
      </c>
      <c r="B1476" s="69" t="s">
        <v>60</v>
      </c>
      <c r="C1476" s="70" t="s">
        <v>1484</v>
      </c>
      <c r="D1476" s="70" t="s">
        <v>1485</v>
      </c>
      <c r="E1476" s="46">
        <v>23000</v>
      </c>
      <c r="F1476" s="45">
        <v>23000</v>
      </c>
      <c r="G1476" s="45"/>
      <c r="H1476" s="45"/>
      <c r="I1476" s="45"/>
    </row>
    <row r="1477" spans="1:9" ht="15" customHeight="1" x14ac:dyDescent="0.25">
      <c r="A1477" s="68">
        <v>70</v>
      </c>
      <c r="B1477" s="69" t="s">
        <v>87</v>
      </c>
      <c r="C1477" s="70" t="s">
        <v>1486</v>
      </c>
      <c r="D1477" s="70" t="s">
        <v>1487</v>
      </c>
      <c r="E1477" s="46">
        <v>23000</v>
      </c>
      <c r="F1477" s="45">
        <v>23000</v>
      </c>
      <c r="G1477" s="45"/>
      <c r="H1477" s="45"/>
      <c r="I1477" s="45"/>
    </row>
    <row r="1478" spans="1:9" ht="15" customHeight="1" x14ac:dyDescent="0.25">
      <c r="A1478" s="68">
        <v>71</v>
      </c>
      <c r="B1478" s="69" t="s">
        <v>48</v>
      </c>
      <c r="C1478" s="70" t="s">
        <v>1488</v>
      </c>
      <c r="D1478" s="70" t="s">
        <v>1489</v>
      </c>
      <c r="E1478" s="46">
        <v>23000</v>
      </c>
      <c r="F1478" s="45">
        <v>23000</v>
      </c>
      <c r="G1478" s="45"/>
      <c r="H1478" s="45"/>
      <c r="I1478" s="45"/>
    </row>
    <row r="1479" spans="1:9" ht="15" customHeight="1" x14ac:dyDescent="0.25">
      <c r="A1479" s="68">
        <v>72</v>
      </c>
      <c r="B1479" s="69" t="s">
        <v>1488</v>
      </c>
      <c r="C1479" s="70" t="s">
        <v>1490</v>
      </c>
      <c r="D1479" s="70" t="s">
        <v>60</v>
      </c>
      <c r="E1479" s="46">
        <v>23000</v>
      </c>
      <c r="F1479" s="45">
        <v>23000</v>
      </c>
      <c r="G1479" s="45"/>
      <c r="H1479" s="45"/>
      <c r="I1479" s="45"/>
    </row>
    <row r="1480" spans="1:9" ht="15" customHeight="1" x14ac:dyDescent="0.25">
      <c r="A1480" s="68">
        <v>73</v>
      </c>
      <c r="B1480" s="69" t="s">
        <v>74</v>
      </c>
      <c r="C1480" s="70" t="s">
        <v>1491</v>
      </c>
      <c r="D1480" s="70" t="s">
        <v>60</v>
      </c>
      <c r="E1480" s="46">
        <v>23000</v>
      </c>
      <c r="F1480" s="45">
        <v>23000</v>
      </c>
      <c r="G1480" s="45"/>
      <c r="H1480" s="45"/>
      <c r="I1480" s="45"/>
    </row>
    <row r="1481" spans="1:9" ht="15" customHeight="1" x14ac:dyDescent="0.25">
      <c r="A1481" s="68">
        <v>74</v>
      </c>
      <c r="B1481" s="539" t="s">
        <v>1492</v>
      </c>
      <c r="C1481" s="540"/>
      <c r="D1481" s="541"/>
      <c r="E1481" s="46">
        <v>25000</v>
      </c>
      <c r="F1481" s="45">
        <v>25000</v>
      </c>
      <c r="G1481" s="45"/>
      <c r="H1481" s="45"/>
      <c r="I1481" s="45"/>
    </row>
    <row r="1482" spans="1:9" ht="15" customHeight="1" x14ac:dyDescent="0.25">
      <c r="A1482" s="537">
        <v>75</v>
      </c>
      <c r="B1482" s="542" t="s">
        <v>1493</v>
      </c>
      <c r="C1482" s="542"/>
      <c r="D1482" s="542"/>
      <c r="E1482" s="46">
        <v>0</v>
      </c>
      <c r="F1482" s="45"/>
      <c r="G1482" s="45"/>
      <c r="H1482" s="45"/>
      <c r="I1482" s="45"/>
    </row>
    <row r="1483" spans="1:9" ht="15" customHeight="1" x14ac:dyDescent="0.25">
      <c r="A1483" s="537"/>
      <c r="B1483" s="543" t="s">
        <v>1494</v>
      </c>
      <c r="C1483" s="543"/>
      <c r="D1483" s="543"/>
      <c r="E1483" s="46">
        <v>4900</v>
      </c>
      <c r="F1483" s="45">
        <v>17500</v>
      </c>
      <c r="G1483" s="45"/>
      <c r="H1483" s="45"/>
      <c r="I1483" s="45"/>
    </row>
    <row r="1484" spans="1:9" ht="15" customHeight="1" x14ac:dyDescent="0.25">
      <c r="A1484" s="537">
        <v>76</v>
      </c>
      <c r="B1484" s="542" t="s">
        <v>1495</v>
      </c>
      <c r="C1484" s="542"/>
      <c r="D1484" s="542"/>
      <c r="E1484" s="46">
        <v>0</v>
      </c>
      <c r="F1484" s="45"/>
      <c r="G1484" s="45"/>
      <c r="H1484" s="45"/>
      <c r="I1484" s="45"/>
    </row>
    <row r="1485" spans="1:9" ht="15" customHeight="1" x14ac:dyDescent="0.25">
      <c r="A1485" s="537"/>
      <c r="B1485" s="543" t="s">
        <v>1496</v>
      </c>
      <c r="C1485" s="543"/>
      <c r="D1485" s="543"/>
      <c r="E1485" s="46">
        <v>20600</v>
      </c>
      <c r="F1485" s="45">
        <v>20600</v>
      </c>
      <c r="G1485" s="45"/>
      <c r="H1485" s="45"/>
      <c r="I1485" s="45"/>
    </row>
    <row r="1486" spans="1:9" ht="15" customHeight="1" x14ac:dyDescent="0.25">
      <c r="A1486" s="537"/>
      <c r="B1486" s="543" t="s">
        <v>1497</v>
      </c>
      <c r="C1486" s="543"/>
      <c r="D1486" s="543"/>
      <c r="E1486" s="46">
        <v>20600</v>
      </c>
      <c r="F1486" s="45">
        <v>20600</v>
      </c>
      <c r="G1486" s="45"/>
      <c r="H1486" s="45"/>
      <c r="I1486" s="45"/>
    </row>
    <row r="1487" spans="1:9" ht="15" customHeight="1" x14ac:dyDescent="0.25">
      <c r="A1487" s="537"/>
      <c r="B1487" s="543" t="s">
        <v>1498</v>
      </c>
      <c r="C1487" s="543"/>
      <c r="D1487" s="543"/>
      <c r="E1487" s="46">
        <v>20300</v>
      </c>
      <c r="F1487" s="45">
        <v>20300</v>
      </c>
      <c r="G1487" s="45"/>
      <c r="H1487" s="45"/>
      <c r="I1487" s="45"/>
    </row>
    <row r="1488" spans="1:9" ht="15" customHeight="1" x14ac:dyDescent="0.25">
      <c r="A1488" s="537"/>
      <c r="B1488" s="543" t="s">
        <v>1499</v>
      </c>
      <c r="C1488" s="543"/>
      <c r="D1488" s="543"/>
      <c r="E1488" s="46">
        <v>19200</v>
      </c>
      <c r="F1488" s="45">
        <v>19200</v>
      </c>
      <c r="G1488" s="45"/>
      <c r="H1488" s="45"/>
      <c r="I1488" s="45"/>
    </row>
    <row r="1489" spans="1:9" ht="15" customHeight="1" x14ac:dyDescent="0.25">
      <c r="A1489" s="68">
        <v>77</v>
      </c>
      <c r="B1489" s="544" t="s">
        <v>1500</v>
      </c>
      <c r="C1489" s="544"/>
      <c r="D1489" s="544"/>
      <c r="E1489" s="45" t="s">
        <v>1501</v>
      </c>
      <c r="F1489" s="46">
        <v>1200</v>
      </c>
      <c r="G1489" s="45">
        <v>1200</v>
      </c>
      <c r="H1489" s="45">
        <v>1000</v>
      </c>
      <c r="I1489" s="45">
        <v>1000</v>
      </c>
    </row>
    <row r="1490" spans="1:9" ht="15" customHeight="1" x14ac:dyDescent="0.25">
      <c r="A1490" s="72" t="s">
        <v>1502</v>
      </c>
      <c r="B1490" s="55"/>
      <c r="C1490" s="55"/>
      <c r="D1490" s="55"/>
      <c r="E1490" s="41"/>
      <c r="F1490" s="41"/>
      <c r="G1490" s="41"/>
      <c r="H1490" s="41"/>
      <c r="I1490" s="41"/>
    </row>
    <row r="1491" spans="1:9" ht="15" customHeight="1" x14ac:dyDescent="0.25">
      <c r="A1491" s="56">
        <v>1</v>
      </c>
      <c r="B1491" s="43" t="s">
        <v>1503</v>
      </c>
      <c r="C1491" s="43" t="s">
        <v>1504</v>
      </c>
      <c r="D1491" s="43" t="s">
        <v>1505</v>
      </c>
      <c r="E1491" s="46">
        <v>12000</v>
      </c>
      <c r="F1491" s="46">
        <v>25200</v>
      </c>
      <c r="G1491" s="46">
        <v>8100</v>
      </c>
      <c r="H1491" s="46">
        <v>6800</v>
      </c>
      <c r="I1491" s="46">
        <v>3800</v>
      </c>
    </row>
    <row r="1492" spans="1:9" ht="15" customHeight="1" x14ac:dyDescent="0.25">
      <c r="A1492" s="527">
        <v>2</v>
      </c>
      <c r="B1492" s="513" t="s">
        <v>324</v>
      </c>
      <c r="C1492" s="43" t="s">
        <v>1504</v>
      </c>
      <c r="D1492" s="43" t="s">
        <v>728</v>
      </c>
      <c r="E1492" s="46">
        <v>33000</v>
      </c>
      <c r="F1492" s="46">
        <v>42900</v>
      </c>
      <c r="G1492" s="46">
        <v>10700</v>
      </c>
      <c r="H1492" s="46">
        <v>8600</v>
      </c>
      <c r="I1492" s="46">
        <v>5100</v>
      </c>
    </row>
    <row r="1493" spans="1:9" ht="15" customHeight="1" x14ac:dyDescent="0.25">
      <c r="A1493" s="527"/>
      <c r="B1493" s="513"/>
      <c r="C1493" s="43" t="s">
        <v>728</v>
      </c>
      <c r="D1493" s="43" t="s">
        <v>130</v>
      </c>
      <c r="E1493" s="46">
        <v>30000</v>
      </c>
      <c r="F1493" s="46">
        <v>37500</v>
      </c>
      <c r="G1493" s="46">
        <v>9800</v>
      </c>
      <c r="H1493" s="46">
        <v>7900</v>
      </c>
      <c r="I1493" s="46">
        <v>4500</v>
      </c>
    </row>
    <row r="1494" spans="1:9" ht="15" customHeight="1" x14ac:dyDescent="0.25">
      <c r="A1494" s="527"/>
      <c r="B1494" s="513"/>
      <c r="C1494" s="43" t="s">
        <v>130</v>
      </c>
      <c r="D1494" s="43" t="s">
        <v>1506</v>
      </c>
      <c r="E1494" s="46">
        <v>19500</v>
      </c>
      <c r="F1494" s="46">
        <v>31200</v>
      </c>
      <c r="G1494" s="46">
        <v>8100</v>
      </c>
      <c r="H1494" s="46">
        <v>6600</v>
      </c>
      <c r="I1494" s="46">
        <v>3700</v>
      </c>
    </row>
    <row r="1495" spans="1:9" ht="15" customHeight="1" x14ac:dyDescent="0.25">
      <c r="A1495" s="527"/>
      <c r="B1495" s="513"/>
      <c r="C1495" s="43" t="s">
        <v>1506</v>
      </c>
      <c r="D1495" s="43" t="s">
        <v>1503</v>
      </c>
      <c r="E1495" s="46">
        <v>19500</v>
      </c>
      <c r="F1495" s="46">
        <v>23500</v>
      </c>
      <c r="G1495" s="46">
        <v>7100</v>
      </c>
      <c r="H1495" s="46">
        <v>6300</v>
      </c>
      <c r="I1495" s="46">
        <v>4000</v>
      </c>
    </row>
    <row r="1496" spans="1:9" ht="15" customHeight="1" x14ac:dyDescent="0.25">
      <c r="A1496" s="523">
        <v>3</v>
      </c>
      <c r="B1496" s="514" t="s">
        <v>1507</v>
      </c>
      <c r="C1496" s="43" t="s">
        <v>1508</v>
      </c>
      <c r="D1496" s="43" t="s">
        <v>1509</v>
      </c>
      <c r="E1496" s="46">
        <v>1800</v>
      </c>
      <c r="F1496" s="46">
        <v>4000</v>
      </c>
      <c r="G1496" s="46">
        <v>2000</v>
      </c>
      <c r="H1496" s="46">
        <v>1800</v>
      </c>
      <c r="I1496" s="46">
        <v>1200</v>
      </c>
    </row>
    <row r="1497" spans="1:9" ht="15" customHeight="1" x14ac:dyDescent="0.25">
      <c r="A1497" s="524"/>
      <c r="B1497" s="526"/>
      <c r="C1497" s="43" t="s">
        <v>1509</v>
      </c>
      <c r="D1497" s="43" t="s">
        <v>1510</v>
      </c>
      <c r="E1497" s="46">
        <v>1800</v>
      </c>
      <c r="F1497" s="46">
        <v>6000</v>
      </c>
      <c r="G1497" s="46">
        <v>3300</v>
      </c>
      <c r="H1497" s="46">
        <v>2400</v>
      </c>
      <c r="I1497" s="46">
        <v>1500</v>
      </c>
    </row>
    <row r="1498" spans="1:9" ht="15" customHeight="1" x14ac:dyDescent="0.25">
      <c r="A1498" s="525"/>
      <c r="B1498" s="515"/>
      <c r="C1498" s="43" t="s">
        <v>1510</v>
      </c>
      <c r="D1498" s="43" t="s">
        <v>1511</v>
      </c>
      <c r="E1498" s="46">
        <v>1800</v>
      </c>
      <c r="F1498" s="46">
        <v>4000</v>
      </c>
      <c r="G1498" s="46">
        <v>2000</v>
      </c>
      <c r="H1498" s="46">
        <v>1800</v>
      </c>
      <c r="I1498" s="46">
        <v>1200</v>
      </c>
    </row>
    <row r="1499" spans="1:9" ht="15" customHeight="1" x14ac:dyDescent="0.25">
      <c r="A1499" s="523">
        <v>4</v>
      </c>
      <c r="B1499" s="514" t="s">
        <v>1512</v>
      </c>
      <c r="C1499" s="43" t="s">
        <v>324</v>
      </c>
      <c r="D1499" s="43" t="s">
        <v>1513</v>
      </c>
      <c r="E1499" s="46">
        <v>16500</v>
      </c>
      <c r="F1499" s="46">
        <v>26400</v>
      </c>
      <c r="G1499" s="46">
        <v>7900</v>
      </c>
      <c r="H1499" s="46">
        <v>6600</v>
      </c>
      <c r="I1499" s="46">
        <v>4000</v>
      </c>
    </row>
    <row r="1500" spans="1:9" ht="15" customHeight="1" x14ac:dyDescent="0.25">
      <c r="A1500" s="524"/>
      <c r="B1500" s="526"/>
      <c r="C1500" s="43" t="s">
        <v>1513</v>
      </c>
      <c r="D1500" s="43" t="s">
        <v>1514</v>
      </c>
      <c r="E1500" s="46">
        <v>16500</v>
      </c>
      <c r="F1500" s="46">
        <v>22300</v>
      </c>
      <c r="G1500" s="46">
        <v>6700</v>
      </c>
      <c r="H1500" s="46">
        <v>5600</v>
      </c>
      <c r="I1500" s="46">
        <v>3300</v>
      </c>
    </row>
    <row r="1501" spans="1:9" ht="15" customHeight="1" x14ac:dyDescent="0.25">
      <c r="A1501" s="524"/>
      <c r="B1501" s="526"/>
      <c r="C1501" s="43" t="s">
        <v>1514</v>
      </c>
      <c r="D1501" s="43" t="s">
        <v>1515</v>
      </c>
      <c r="E1501" s="46">
        <v>11250</v>
      </c>
      <c r="F1501" s="46">
        <v>18000</v>
      </c>
      <c r="G1501" s="46">
        <v>6300</v>
      </c>
      <c r="H1501" s="46">
        <v>5400</v>
      </c>
      <c r="I1501" s="46">
        <v>3100</v>
      </c>
    </row>
    <row r="1502" spans="1:9" ht="15" customHeight="1" x14ac:dyDescent="0.25">
      <c r="A1502" s="524"/>
      <c r="B1502" s="526"/>
      <c r="C1502" s="43" t="s">
        <v>1515</v>
      </c>
      <c r="D1502" s="43" t="s">
        <v>1516</v>
      </c>
      <c r="E1502" s="46">
        <v>11250</v>
      </c>
      <c r="F1502" s="46">
        <v>15200</v>
      </c>
      <c r="G1502" s="46">
        <v>5300</v>
      </c>
      <c r="H1502" s="46">
        <v>4600</v>
      </c>
      <c r="I1502" s="46">
        <v>2600</v>
      </c>
    </row>
    <row r="1503" spans="1:9" ht="15" customHeight="1" x14ac:dyDescent="0.25">
      <c r="A1503" s="524"/>
      <c r="B1503" s="526"/>
      <c r="C1503" s="43" t="s">
        <v>1517</v>
      </c>
      <c r="D1503" s="43" t="s">
        <v>1518</v>
      </c>
      <c r="E1503" s="46">
        <v>7150</v>
      </c>
      <c r="F1503" s="46">
        <v>11400</v>
      </c>
      <c r="G1503" s="46">
        <v>4800</v>
      </c>
      <c r="H1503" s="46">
        <v>4300</v>
      </c>
      <c r="I1503" s="46">
        <v>2500</v>
      </c>
    </row>
    <row r="1504" spans="1:9" ht="15" customHeight="1" x14ac:dyDescent="0.25">
      <c r="A1504" s="525"/>
      <c r="B1504" s="515"/>
      <c r="C1504" s="43" t="s">
        <v>1519</v>
      </c>
      <c r="D1504" s="43" t="s">
        <v>1520</v>
      </c>
      <c r="E1504" s="46">
        <v>5200</v>
      </c>
      <c r="F1504" s="46">
        <v>10400</v>
      </c>
      <c r="G1504" s="46">
        <v>4400</v>
      </c>
      <c r="H1504" s="46">
        <v>4000</v>
      </c>
      <c r="I1504" s="46">
        <v>2300</v>
      </c>
    </row>
    <row r="1505" spans="1:9" ht="15" customHeight="1" x14ac:dyDescent="0.25">
      <c r="A1505" s="56">
        <v>5</v>
      </c>
      <c r="B1505" s="43" t="s">
        <v>246</v>
      </c>
      <c r="C1505" s="43" t="s">
        <v>1512</v>
      </c>
      <c r="D1505" s="43" t="s">
        <v>1521</v>
      </c>
      <c r="E1505" s="46">
        <v>13500</v>
      </c>
      <c r="F1505" s="46">
        <v>20300</v>
      </c>
      <c r="G1505" s="46">
        <v>6500</v>
      </c>
      <c r="H1505" s="46">
        <v>5500</v>
      </c>
      <c r="I1505" s="46">
        <v>3500</v>
      </c>
    </row>
    <row r="1506" spans="1:9" ht="15" customHeight="1" x14ac:dyDescent="0.25">
      <c r="A1506" s="56">
        <v>6</v>
      </c>
      <c r="B1506" s="43" t="s">
        <v>1522</v>
      </c>
      <c r="C1506" s="43" t="s">
        <v>246</v>
      </c>
      <c r="D1506" s="43" t="s">
        <v>1523</v>
      </c>
      <c r="E1506" s="46">
        <v>4050</v>
      </c>
      <c r="F1506" s="46">
        <v>6700</v>
      </c>
      <c r="G1506" s="46">
        <v>2800</v>
      </c>
      <c r="H1506" s="46">
        <v>2500</v>
      </c>
      <c r="I1506" s="46">
        <v>1700</v>
      </c>
    </row>
    <row r="1507" spans="1:9" ht="15" customHeight="1" x14ac:dyDescent="0.25">
      <c r="A1507" s="56">
        <v>7</v>
      </c>
      <c r="B1507" s="43" t="s">
        <v>373</v>
      </c>
      <c r="C1507" s="43" t="s">
        <v>1524</v>
      </c>
      <c r="D1507" s="43" t="s">
        <v>1521</v>
      </c>
      <c r="E1507" s="46">
        <v>10500</v>
      </c>
      <c r="F1507" s="46">
        <v>16800</v>
      </c>
      <c r="G1507" s="46">
        <v>5900</v>
      </c>
      <c r="H1507" s="46">
        <v>5000</v>
      </c>
      <c r="I1507" s="46">
        <v>2900</v>
      </c>
    </row>
    <row r="1508" spans="1:9" ht="15" customHeight="1" x14ac:dyDescent="0.25">
      <c r="A1508" s="56">
        <v>8</v>
      </c>
      <c r="B1508" s="43" t="s">
        <v>1524</v>
      </c>
      <c r="C1508" s="43" t="s">
        <v>324</v>
      </c>
      <c r="D1508" s="43" t="s">
        <v>1525</v>
      </c>
      <c r="E1508" s="46">
        <v>12000</v>
      </c>
      <c r="F1508" s="46">
        <v>18000</v>
      </c>
      <c r="G1508" s="46">
        <v>6300</v>
      </c>
      <c r="H1508" s="46">
        <v>5400</v>
      </c>
      <c r="I1508" s="46">
        <v>3100</v>
      </c>
    </row>
    <row r="1509" spans="1:9" ht="15" customHeight="1" x14ac:dyDescent="0.25">
      <c r="A1509" s="56">
        <v>9</v>
      </c>
      <c r="B1509" s="43" t="s">
        <v>1526</v>
      </c>
      <c r="C1509" s="43" t="s">
        <v>247</v>
      </c>
      <c r="D1509" s="43" t="s">
        <v>35</v>
      </c>
      <c r="E1509" s="46">
        <v>3600</v>
      </c>
      <c r="F1509" s="46">
        <v>6800</v>
      </c>
      <c r="G1509" s="46">
        <v>2900</v>
      </c>
      <c r="H1509" s="46">
        <v>2600</v>
      </c>
      <c r="I1509" s="46">
        <v>1700</v>
      </c>
    </row>
    <row r="1510" spans="1:9" ht="15" customHeight="1" x14ac:dyDescent="0.25">
      <c r="A1510" s="527">
        <v>10</v>
      </c>
      <c r="B1510" s="513" t="s">
        <v>1527</v>
      </c>
      <c r="C1510" s="43" t="s">
        <v>324</v>
      </c>
      <c r="D1510" s="43" t="s">
        <v>1528</v>
      </c>
      <c r="E1510" s="46">
        <v>10500</v>
      </c>
      <c r="F1510" s="46">
        <v>16800</v>
      </c>
      <c r="G1510" s="46">
        <v>5900</v>
      </c>
      <c r="H1510" s="46">
        <v>5000</v>
      </c>
      <c r="I1510" s="46">
        <v>2900</v>
      </c>
    </row>
    <row r="1511" spans="1:9" ht="15" customHeight="1" x14ac:dyDescent="0.25">
      <c r="A1511" s="527"/>
      <c r="B1511" s="513"/>
      <c r="C1511" s="43" t="s">
        <v>1528</v>
      </c>
      <c r="D1511" s="43" t="s">
        <v>246</v>
      </c>
      <c r="E1511" s="46">
        <v>9000</v>
      </c>
      <c r="F1511" s="46">
        <v>14400</v>
      </c>
      <c r="G1511" s="46">
        <v>5000</v>
      </c>
      <c r="H1511" s="46">
        <v>4300</v>
      </c>
      <c r="I1511" s="46">
        <v>2400</v>
      </c>
    </row>
    <row r="1512" spans="1:9" ht="15" customHeight="1" x14ac:dyDescent="0.25">
      <c r="A1512" s="56">
        <v>11</v>
      </c>
      <c r="B1512" s="43" t="s">
        <v>307</v>
      </c>
      <c r="C1512" s="43" t="s">
        <v>1524</v>
      </c>
      <c r="D1512" s="43" t="s">
        <v>138</v>
      </c>
      <c r="E1512" s="46">
        <v>7500</v>
      </c>
      <c r="F1512" s="46">
        <v>11300</v>
      </c>
      <c r="G1512" s="46">
        <v>4700</v>
      </c>
      <c r="H1512" s="46">
        <v>4300</v>
      </c>
      <c r="I1512" s="46">
        <v>2500</v>
      </c>
    </row>
    <row r="1513" spans="1:9" ht="15" customHeight="1" x14ac:dyDescent="0.25">
      <c r="A1513" s="56">
        <v>12</v>
      </c>
      <c r="B1513" s="43" t="s">
        <v>1529</v>
      </c>
      <c r="C1513" s="43" t="s">
        <v>324</v>
      </c>
      <c r="D1513" s="43" t="s">
        <v>1530</v>
      </c>
      <c r="E1513" s="46">
        <v>7050</v>
      </c>
      <c r="F1513" s="46">
        <v>11000</v>
      </c>
      <c r="G1513" s="46">
        <v>4600</v>
      </c>
      <c r="H1513" s="46">
        <v>4200</v>
      </c>
      <c r="I1513" s="46">
        <v>2400</v>
      </c>
    </row>
    <row r="1514" spans="1:9" ht="15" customHeight="1" x14ac:dyDescent="0.25">
      <c r="A1514" s="56">
        <v>13</v>
      </c>
      <c r="B1514" s="43" t="s">
        <v>138</v>
      </c>
      <c r="C1514" s="43" t="s">
        <v>324</v>
      </c>
      <c r="D1514" s="43" t="s">
        <v>1530</v>
      </c>
      <c r="E1514" s="46">
        <v>6000</v>
      </c>
      <c r="F1514" s="46">
        <v>9000</v>
      </c>
      <c r="G1514" s="46">
        <v>3800</v>
      </c>
      <c r="H1514" s="46">
        <v>3400</v>
      </c>
      <c r="I1514" s="46">
        <v>2000</v>
      </c>
    </row>
    <row r="1515" spans="1:9" ht="15" customHeight="1" x14ac:dyDescent="0.25">
      <c r="A1515" s="56">
        <v>14</v>
      </c>
      <c r="B1515" s="43" t="s">
        <v>1531</v>
      </c>
      <c r="C1515" s="43" t="s">
        <v>1524</v>
      </c>
      <c r="D1515" s="43" t="s">
        <v>176</v>
      </c>
      <c r="E1515" s="46">
        <v>7500</v>
      </c>
      <c r="F1515" s="46">
        <v>11300</v>
      </c>
      <c r="G1515" s="46">
        <v>4700</v>
      </c>
      <c r="H1515" s="46">
        <v>4300</v>
      </c>
      <c r="I1515" s="46">
        <v>2500</v>
      </c>
    </row>
    <row r="1516" spans="1:9" ht="15" customHeight="1" x14ac:dyDescent="0.25">
      <c r="A1516" s="56">
        <v>15</v>
      </c>
      <c r="B1516" s="43" t="s">
        <v>1532</v>
      </c>
      <c r="C1516" s="43" t="s">
        <v>1524</v>
      </c>
      <c r="D1516" s="43" t="s">
        <v>176</v>
      </c>
      <c r="E1516" s="46">
        <v>6000</v>
      </c>
      <c r="F1516" s="46">
        <v>9000</v>
      </c>
      <c r="G1516" s="46">
        <v>3800</v>
      </c>
      <c r="H1516" s="46">
        <v>3400</v>
      </c>
      <c r="I1516" s="46">
        <v>2000</v>
      </c>
    </row>
    <row r="1517" spans="1:9" ht="15" customHeight="1" x14ac:dyDescent="0.25">
      <c r="A1517" s="56">
        <v>16</v>
      </c>
      <c r="B1517" s="43" t="s">
        <v>176</v>
      </c>
      <c r="C1517" s="43" t="s">
        <v>324</v>
      </c>
      <c r="D1517" s="43" t="s">
        <v>1524</v>
      </c>
      <c r="E1517" s="46">
        <v>7500</v>
      </c>
      <c r="F1517" s="46">
        <v>11300</v>
      </c>
      <c r="G1517" s="46">
        <v>4700</v>
      </c>
      <c r="H1517" s="46">
        <v>4300</v>
      </c>
      <c r="I1517" s="46">
        <v>2500</v>
      </c>
    </row>
    <row r="1518" spans="1:9" ht="15" customHeight="1" x14ac:dyDescent="0.25">
      <c r="A1518" s="56">
        <v>17</v>
      </c>
      <c r="B1518" s="43" t="s">
        <v>247</v>
      </c>
      <c r="C1518" s="43" t="s">
        <v>1533</v>
      </c>
      <c r="D1518" s="43" t="s">
        <v>1534</v>
      </c>
      <c r="E1518" s="46">
        <v>4800</v>
      </c>
      <c r="F1518" s="46">
        <v>7000</v>
      </c>
      <c r="G1518" s="46">
        <v>2900</v>
      </c>
      <c r="H1518" s="46">
        <v>2700</v>
      </c>
      <c r="I1518" s="46">
        <v>1800</v>
      </c>
    </row>
    <row r="1519" spans="1:9" ht="15" customHeight="1" x14ac:dyDescent="0.25">
      <c r="A1519" s="56">
        <v>18</v>
      </c>
      <c r="B1519" s="43" t="s">
        <v>1535</v>
      </c>
      <c r="C1519" s="43" t="s">
        <v>1536</v>
      </c>
      <c r="D1519" s="43" t="s">
        <v>1527</v>
      </c>
      <c r="E1519" s="46">
        <v>4800</v>
      </c>
      <c r="F1519" s="46">
        <v>7200</v>
      </c>
      <c r="G1519" s="46">
        <v>3000</v>
      </c>
      <c r="H1519" s="46">
        <v>2700</v>
      </c>
      <c r="I1519" s="46">
        <v>1800</v>
      </c>
    </row>
    <row r="1520" spans="1:9" ht="15" customHeight="1" x14ac:dyDescent="0.25">
      <c r="A1520" s="56">
        <v>19</v>
      </c>
      <c r="B1520" s="43" t="s">
        <v>1537</v>
      </c>
      <c r="C1520" s="43" t="s">
        <v>613</v>
      </c>
      <c r="D1520" s="43" t="s">
        <v>347</v>
      </c>
      <c r="E1520" s="46">
        <v>7500</v>
      </c>
      <c r="F1520" s="46">
        <v>11000</v>
      </c>
      <c r="G1520" s="46">
        <v>4600</v>
      </c>
      <c r="H1520" s="46">
        <v>4200</v>
      </c>
      <c r="I1520" s="46">
        <v>2400</v>
      </c>
    </row>
    <row r="1521" spans="1:9" ht="15" customHeight="1" x14ac:dyDescent="0.25">
      <c r="A1521" s="56">
        <v>20</v>
      </c>
      <c r="B1521" s="43" t="s">
        <v>243</v>
      </c>
      <c r="C1521" s="43" t="s">
        <v>1538</v>
      </c>
      <c r="D1521" s="43" t="s">
        <v>1539</v>
      </c>
      <c r="E1521" s="46">
        <v>7500</v>
      </c>
      <c r="F1521" s="46">
        <v>11300</v>
      </c>
      <c r="G1521" s="46">
        <v>4700</v>
      </c>
      <c r="H1521" s="46">
        <v>4300</v>
      </c>
      <c r="I1521" s="46">
        <v>2500</v>
      </c>
    </row>
    <row r="1522" spans="1:9" ht="15" customHeight="1" x14ac:dyDescent="0.25">
      <c r="A1522" s="56">
        <v>21</v>
      </c>
      <c r="B1522" s="43" t="s">
        <v>1539</v>
      </c>
      <c r="C1522" s="43" t="s">
        <v>324</v>
      </c>
      <c r="D1522" s="43" t="s">
        <v>1540</v>
      </c>
      <c r="E1522" s="46">
        <v>10500</v>
      </c>
      <c r="F1522" s="46">
        <v>13700</v>
      </c>
      <c r="G1522" s="46">
        <v>4800</v>
      </c>
      <c r="H1522" s="46">
        <v>4100</v>
      </c>
      <c r="I1522" s="46">
        <v>2300</v>
      </c>
    </row>
    <row r="1523" spans="1:9" ht="15" customHeight="1" x14ac:dyDescent="0.25">
      <c r="A1523" s="56">
        <v>22</v>
      </c>
      <c r="B1523" s="43" t="s">
        <v>1523</v>
      </c>
      <c r="C1523" s="43" t="s">
        <v>1539</v>
      </c>
      <c r="D1523" s="43" t="s">
        <v>1541</v>
      </c>
      <c r="E1523" s="46">
        <v>3150</v>
      </c>
      <c r="F1523" s="46">
        <v>7100</v>
      </c>
      <c r="G1523" s="46">
        <v>3000</v>
      </c>
      <c r="H1523" s="46">
        <v>2700</v>
      </c>
      <c r="I1523" s="46">
        <v>1800</v>
      </c>
    </row>
    <row r="1524" spans="1:9" ht="15" customHeight="1" x14ac:dyDescent="0.25">
      <c r="A1524" s="527">
        <v>23</v>
      </c>
      <c r="B1524" s="513" t="s">
        <v>1534</v>
      </c>
      <c r="C1524" s="43" t="s">
        <v>1524</v>
      </c>
      <c r="D1524" s="43" t="s">
        <v>246</v>
      </c>
      <c r="E1524" s="46">
        <v>6000</v>
      </c>
      <c r="F1524" s="46">
        <v>16700</v>
      </c>
      <c r="G1524" s="46">
        <v>6700</v>
      </c>
      <c r="H1524" s="46">
        <v>5800</v>
      </c>
      <c r="I1524" s="46">
        <v>3300</v>
      </c>
    </row>
    <row r="1525" spans="1:9" ht="15" customHeight="1" x14ac:dyDescent="0.25">
      <c r="A1525" s="527"/>
      <c r="B1525" s="513"/>
      <c r="C1525" s="43" t="s">
        <v>246</v>
      </c>
      <c r="D1525" s="43" t="s">
        <v>1542</v>
      </c>
      <c r="E1525" s="46">
        <v>6000</v>
      </c>
      <c r="F1525" s="46">
        <v>14900</v>
      </c>
      <c r="G1525" s="46">
        <v>6000</v>
      </c>
      <c r="H1525" s="46">
        <v>5200</v>
      </c>
      <c r="I1525" s="46">
        <v>3000</v>
      </c>
    </row>
    <row r="1526" spans="1:9" ht="15" customHeight="1" x14ac:dyDescent="0.25">
      <c r="A1526" s="527"/>
      <c r="B1526" s="513"/>
      <c r="C1526" s="43" t="s">
        <v>1542</v>
      </c>
      <c r="D1526" s="43" t="s">
        <v>35</v>
      </c>
      <c r="E1526" s="46">
        <v>3000</v>
      </c>
      <c r="F1526" s="46">
        <v>4500</v>
      </c>
      <c r="G1526" s="46">
        <v>2000</v>
      </c>
      <c r="H1526" s="46">
        <v>1800</v>
      </c>
      <c r="I1526" s="46">
        <v>1400</v>
      </c>
    </row>
    <row r="1527" spans="1:9" ht="15" customHeight="1" x14ac:dyDescent="0.25">
      <c r="A1527" s="56">
        <v>24</v>
      </c>
      <c r="B1527" s="43" t="s">
        <v>774</v>
      </c>
      <c r="C1527" s="43" t="s">
        <v>1543</v>
      </c>
      <c r="D1527" s="43" t="s">
        <v>776</v>
      </c>
      <c r="E1527" s="46">
        <v>3750</v>
      </c>
      <c r="F1527" s="46">
        <v>6800</v>
      </c>
      <c r="G1527" s="46">
        <v>2900</v>
      </c>
      <c r="H1527" s="46">
        <v>2600</v>
      </c>
      <c r="I1527" s="46">
        <v>1700</v>
      </c>
    </row>
    <row r="1528" spans="1:9" ht="15" customHeight="1" x14ac:dyDescent="0.25">
      <c r="A1528" s="527">
        <v>25</v>
      </c>
      <c r="B1528" s="513" t="s">
        <v>1544</v>
      </c>
      <c r="C1528" s="43" t="s">
        <v>324</v>
      </c>
      <c r="D1528" s="43" t="s">
        <v>1545</v>
      </c>
      <c r="E1528" s="46">
        <v>9000</v>
      </c>
      <c r="F1528" s="46">
        <v>14400</v>
      </c>
      <c r="G1528" s="46">
        <v>5000</v>
      </c>
      <c r="H1528" s="46">
        <v>4300</v>
      </c>
      <c r="I1528" s="46">
        <v>2400</v>
      </c>
    </row>
    <row r="1529" spans="1:9" ht="15" customHeight="1" x14ac:dyDescent="0.25">
      <c r="A1529" s="527"/>
      <c r="B1529" s="513"/>
      <c r="C1529" s="43" t="s">
        <v>1545</v>
      </c>
      <c r="D1529" s="43" t="s">
        <v>1546</v>
      </c>
      <c r="E1529" s="46">
        <v>7500</v>
      </c>
      <c r="F1529" s="46">
        <v>9800</v>
      </c>
      <c r="G1529" s="46">
        <v>4100</v>
      </c>
      <c r="H1529" s="46">
        <v>3700</v>
      </c>
      <c r="I1529" s="46">
        <v>2200</v>
      </c>
    </row>
    <row r="1530" spans="1:9" ht="15" customHeight="1" x14ac:dyDescent="0.25">
      <c r="A1530" s="56">
        <v>26</v>
      </c>
      <c r="B1530" s="43" t="s">
        <v>258</v>
      </c>
      <c r="C1530" s="43" t="s">
        <v>324</v>
      </c>
      <c r="D1530" s="43" t="s">
        <v>1545</v>
      </c>
      <c r="E1530" s="46">
        <v>9000</v>
      </c>
      <c r="F1530" s="46">
        <v>14400</v>
      </c>
      <c r="G1530" s="46">
        <v>5000</v>
      </c>
      <c r="H1530" s="46">
        <v>4300</v>
      </c>
      <c r="I1530" s="46">
        <v>2400</v>
      </c>
    </row>
    <row r="1531" spans="1:9" ht="15" customHeight="1" x14ac:dyDescent="0.25">
      <c r="A1531" s="56">
        <v>27</v>
      </c>
      <c r="B1531" s="43" t="s">
        <v>275</v>
      </c>
      <c r="C1531" s="43" t="s">
        <v>324</v>
      </c>
      <c r="D1531" s="43" t="s">
        <v>1545</v>
      </c>
      <c r="E1531" s="46">
        <v>11550</v>
      </c>
      <c r="F1531" s="46">
        <v>16200</v>
      </c>
      <c r="G1531" s="46">
        <v>4900</v>
      </c>
      <c r="H1531" s="46">
        <v>4100</v>
      </c>
      <c r="I1531" s="46">
        <v>2400</v>
      </c>
    </row>
    <row r="1532" spans="1:9" ht="15" customHeight="1" x14ac:dyDescent="0.25">
      <c r="A1532" s="527">
        <v>28</v>
      </c>
      <c r="B1532" s="513" t="s">
        <v>277</v>
      </c>
      <c r="C1532" s="43" t="s">
        <v>324</v>
      </c>
      <c r="D1532" s="43" t="s">
        <v>1545</v>
      </c>
      <c r="E1532" s="46">
        <v>9000</v>
      </c>
      <c r="F1532" s="46">
        <v>14400</v>
      </c>
      <c r="G1532" s="46">
        <v>5000</v>
      </c>
      <c r="H1532" s="46">
        <v>4300</v>
      </c>
      <c r="I1532" s="46">
        <v>2400</v>
      </c>
    </row>
    <row r="1533" spans="1:9" ht="15" customHeight="1" x14ac:dyDescent="0.25">
      <c r="A1533" s="527"/>
      <c r="B1533" s="513"/>
      <c r="C1533" s="43" t="s">
        <v>1545</v>
      </c>
      <c r="D1533" s="43" t="s">
        <v>1547</v>
      </c>
      <c r="E1533" s="46">
        <v>7500</v>
      </c>
      <c r="F1533" s="46">
        <v>9800</v>
      </c>
      <c r="G1533" s="46">
        <v>3400</v>
      </c>
      <c r="H1533" s="46">
        <v>2900</v>
      </c>
      <c r="I1533" s="46">
        <v>2200</v>
      </c>
    </row>
    <row r="1534" spans="1:9" ht="15" customHeight="1" x14ac:dyDescent="0.25">
      <c r="A1534" s="56">
        <v>29</v>
      </c>
      <c r="B1534" s="43" t="s">
        <v>1548</v>
      </c>
      <c r="C1534" s="43" t="s">
        <v>324</v>
      </c>
      <c r="D1534" s="43" t="s">
        <v>1545</v>
      </c>
      <c r="E1534" s="46">
        <v>10200</v>
      </c>
      <c r="F1534" s="46">
        <v>16000</v>
      </c>
      <c r="G1534" s="46">
        <v>5600</v>
      </c>
      <c r="H1534" s="46">
        <v>4800</v>
      </c>
      <c r="I1534" s="46">
        <v>2700</v>
      </c>
    </row>
    <row r="1535" spans="1:9" ht="15" customHeight="1" x14ac:dyDescent="0.25">
      <c r="A1535" s="56">
        <v>30</v>
      </c>
      <c r="B1535" s="43" t="s">
        <v>1549</v>
      </c>
      <c r="C1535" s="43" t="s">
        <v>324</v>
      </c>
      <c r="D1535" s="43" t="s">
        <v>1550</v>
      </c>
      <c r="E1535" s="46">
        <v>8250</v>
      </c>
      <c r="F1535" s="46">
        <v>12400</v>
      </c>
      <c r="G1535" s="46">
        <v>4300</v>
      </c>
      <c r="H1535" s="46">
        <v>3700</v>
      </c>
      <c r="I1535" s="46">
        <v>2700</v>
      </c>
    </row>
    <row r="1536" spans="1:9" ht="15" customHeight="1" x14ac:dyDescent="0.25">
      <c r="A1536" s="527">
        <v>31</v>
      </c>
      <c r="B1536" s="513" t="s">
        <v>1551</v>
      </c>
      <c r="C1536" s="43" t="s">
        <v>324</v>
      </c>
      <c r="D1536" s="43" t="s">
        <v>1545</v>
      </c>
      <c r="E1536" s="46">
        <v>7500</v>
      </c>
      <c r="F1536" s="46">
        <v>11300</v>
      </c>
      <c r="G1536" s="46">
        <v>4000</v>
      </c>
      <c r="H1536" s="46">
        <v>3400</v>
      </c>
      <c r="I1536" s="46">
        <v>2500</v>
      </c>
    </row>
    <row r="1537" spans="1:9" ht="15" customHeight="1" x14ac:dyDescent="0.25">
      <c r="A1537" s="527"/>
      <c r="B1537" s="513"/>
      <c r="C1537" s="43" t="s">
        <v>1545</v>
      </c>
      <c r="D1537" s="43" t="s">
        <v>1552</v>
      </c>
      <c r="E1537" s="46">
        <v>6000</v>
      </c>
      <c r="F1537" s="46">
        <v>8100</v>
      </c>
      <c r="G1537" s="46">
        <v>3400</v>
      </c>
      <c r="H1537" s="46">
        <v>3100</v>
      </c>
      <c r="I1537" s="46">
        <v>2000</v>
      </c>
    </row>
    <row r="1538" spans="1:9" x14ac:dyDescent="0.25">
      <c r="A1538" s="527">
        <v>32</v>
      </c>
      <c r="B1538" s="513" t="s">
        <v>144</v>
      </c>
      <c r="C1538" s="43" t="s">
        <v>1544</v>
      </c>
      <c r="D1538" s="43" t="s">
        <v>275</v>
      </c>
      <c r="E1538" s="46">
        <v>9000</v>
      </c>
      <c r="F1538" s="46">
        <v>14400</v>
      </c>
      <c r="G1538" s="46">
        <v>5000</v>
      </c>
      <c r="H1538" s="46">
        <v>4300</v>
      </c>
      <c r="I1538" s="46">
        <v>2900</v>
      </c>
    </row>
    <row r="1539" spans="1:9" x14ac:dyDescent="0.25">
      <c r="A1539" s="527"/>
      <c r="B1539" s="513"/>
      <c r="C1539" s="43" t="s">
        <v>275</v>
      </c>
      <c r="D1539" s="43" t="s">
        <v>277</v>
      </c>
      <c r="E1539" s="46">
        <v>11700</v>
      </c>
      <c r="F1539" s="46">
        <v>16200</v>
      </c>
      <c r="G1539" s="46">
        <v>5700</v>
      </c>
      <c r="H1539" s="46">
        <v>4900</v>
      </c>
      <c r="I1539" s="46">
        <v>3200</v>
      </c>
    </row>
    <row r="1540" spans="1:9" x14ac:dyDescent="0.25">
      <c r="A1540" s="523">
        <v>33</v>
      </c>
      <c r="B1540" s="514" t="s">
        <v>1545</v>
      </c>
      <c r="C1540" s="43" t="s">
        <v>1544</v>
      </c>
      <c r="D1540" s="43" t="s">
        <v>277</v>
      </c>
      <c r="E1540" s="46">
        <v>7500</v>
      </c>
      <c r="F1540" s="46">
        <v>12000</v>
      </c>
      <c r="G1540" s="46">
        <v>4200</v>
      </c>
      <c r="H1540" s="46">
        <v>3600</v>
      </c>
      <c r="I1540" s="46">
        <v>2400</v>
      </c>
    </row>
    <row r="1541" spans="1:9" x14ac:dyDescent="0.25">
      <c r="A1541" s="525"/>
      <c r="B1541" s="515"/>
      <c r="C1541" s="43" t="s">
        <v>277</v>
      </c>
      <c r="D1541" s="43" t="s">
        <v>1553</v>
      </c>
      <c r="E1541" s="46">
        <v>7500</v>
      </c>
      <c r="F1541" s="46">
        <v>10100</v>
      </c>
      <c r="G1541" s="46">
        <v>3500</v>
      </c>
      <c r="H1541" s="46">
        <v>3000</v>
      </c>
      <c r="I1541" s="46">
        <v>2000</v>
      </c>
    </row>
    <row r="1542" spans="1:9" ht="31.5" x14ac:dyDescent="0.25">
      <c r="A1542" s="523">
        <v>34</v>
      </c>
      <c r="B1542" s="514" t="s">
        <v>130</v>
      </c>
      <c r="C1542" s="43" t="s">
        <v>324</v>
      </c>
      <c r="D1542" s="43" t="s">
        <v>1554</v>
      </c>
      <c r="E1542" s="46">
        <v>12000</v>
      </c>
      <c r="F1542" s="46">
        <v>16000</v>
      </c>
      <c r="G1542" s="46">
        <v>5600</v>
      </c>
      <c r="H1542" s="46">
        <v>4800</v>
      </c>
      <c r="I1542" s="46">
        <v>2700</v>
      </c>
    </row>
    <row r="1543" spans="1:9" ht="31.5" x14ac:dyDescent="0.25">
      <c r="A1543" s="525"/>
      <c r="B1543" s="515"/>
      <c r="C1543" s="43" t="s">
        <v>1554</v>
      </c>
      <c r="D1543" s="43" t="s">
        <v>1555</v>
      </c>
      <c r="E1543" s="46">
        <v>12000</v>
      </c>
      <c r="F1543" s="46">
        <v>14000</v>
      </c>
      <c r="G1543" s="46">
        <v>4900</v>
      </c>
      <c r="H1543" s="46">
        <v>4200</v>
      </c>
      <c r="I1543" s="46">
        <v>2400</v>
      </c>
    </row>
    <row r="1544" spans="1:9" ht="63" x14ac:dyDescent="0.25">
      <c r="A1544" s="523">
        <v>35</v>
      </c>
      <c r="B1544" s="514" t="s">
        <v>271</v>
      </c>
      <c r="C1544" s="43" t="s">
        <v>1464</v>
      </c>
      <c r="D1544" s="73" t="s">
        <v>1465</v>
      </c>
      <c r="E1544" s="46">
        <v>5400</v>
      </c>
      <c r="F1544" s="45">
        <v>6000</v>
      </c>
      <c r="G1544" s="46">
        <v>2400</v>
      </c>
      <c r="H1544" s="46">
        <v>2100</v>
      </c>
      <c r="I1544" s="46">
        <v>1600</v>
      </c>
    </row>
    <row r="1545" spans="1:9" ht="47.25" x14ac:dyDescent="0.25">
      <c r="A1545" s="525"/>
      <c r="B1545" s="515"/>
      <c r="C1545" s="73" t="s">
        <v>1465</v>
      </c>
      <c r="D1545" s="43" t="s">
        <v>1466</v>
      </c>
      <c r="E1545" s="46">
        <v>5400</v>
      </c>
      <c r="F1545" s="45">
        <v>5400</v>
      </c>
      <c r="G1545" s="46">
        <v>2400</v>
      </c>
      <c r="H1545" s="46">
        <v>2200</v>
      </c>
      <c r="I1545" s="46">
        <v>2100</v>
      </c>
    </row>
    <row r="1546" spans="1:9" ht="31.5" x14ac:dyDescent="0.25">
      <c r="A1546" s="527">
        <v>36</v>
      </c>
      <c r="B1546" s="513" t="s">
        <v>1556</v>
      </c>
      <c r="C1546" s="43" t="s">
        <v>1557</v>
      </c>
      <c r="D1546" s="43" t="s">
        <v>1558</v>
      </c>
      <c r="E1546" s="46">
        <v>8250</v>
      </c>
      <c r="F1546" s="46">
        <v>10100</v>
      </c>
      <c r="G1546" s="46">
        <v>3500</v>
      </c>
      <c r="H1546" s="46">
        <v>3000</v>
      </c>
      <c r="I1546" s="46">
        <v>2000</v>
      </c>
    </row>
    <row r="1547" spans="1:9" ht="31.5" x14ac:dyDescent="0.25">
      <c r="A1547" s="527"/>
      <c r="B1547" s="513"/>
      <c r="C1547" s="43" t="s">
        <v>1558</v>
      </c>
      <c r="D1547" s="43" t="s">
        <v>1559</v>
      </c>
      <c r="E1547" s="46">
        <v>6000</v>
      </c>
      <c r="F1547" s="46">
        <v>6900</v>
      </c>
      <c r="G1547" s="46">
        <v>3100</v>
      </c>
      <c r="H1547" s="46">
        <v>2800</v>
      </c>
      <c r="I1547" s="46">
        <v>1700</v>
      </c>
    </row>
    <row r="1548" spans="1:9" x14ac:dyDescent="0.25">
      <c r="A1548" s="56">
        <v>37</v>
      </c>
      <c r="B1548" s="43" t="s">
        <v>1560</v>
      </c>
      <c r="C1548" s="43" t="s">
        <v>1561</v>
      </c>
      <c r="D1548" s="43" t="s">
        <v>1562</v>
      </c>
      <c r="E1548" s="46">
        <v>5000</v>
      </c>
      <c r="F1548" s="46">
        <v>8000</v>
      </c>
      <c r="G1548" s="46">
        <v>3600</v>
      </c>
      <c r="H1548" s="46">
        <v>3200</v>
      </c>
      <c r="I1548" s="46">
        <v>2000</v>
      </c>
    </row>
    <row r="1549" spans="1:9" x14ac:dyDescent="0.25">
      <c r="A1549" s="56">
        <v>38</v>
      </c>
      <c r="B1549" s="43" t="s">
        <v>1563</v>
      </c>
      <c r="C1549" s="43" t="s">
        <v>1564</v>
      </c>
      <c r="D1549" s="43" t="s">
        <v>1565</v>
      </c>
      <c r="E1549" s="46">
        <v>4500</v>
      </c>
      <c r="F1549" s="46">
        <v>6800</v>
      </c>
      <c r="G1549" s="46">
        <v>3100</v>
      </c>
      <c r="H1549" s="46">
        <v>2700</v>
      </c>
      <c r="I1549" s="46">
        <v>1700</v>
      </c>
    </row>
    <row r="1550" spans="1:9" x14ac:dyDescent="0.25">
      <c r="A1550" s="56">
        <v>39</v>
      </c>
      <c r="B1550" s="43" t="s">
        <v>1566</v>
      </c>
      <c r="C1550" s="43" t="s">
        <v>1567</v>
      </c>
      <c r="D1550" s="43" t="s">
        <v>1565</v>
      </c>
      <c r="E1550" s="46">
        <v>4500</v>
      </c>
      <c r="F1550" s="46">
        <v>6800</v>
      </c>
      <c r="G1550" s="46">
        <v>3100</v>
      </c>
      <c r="H1550" s="46">
        <v>2700</v>
      </c>
      <c r="I1550" s="46">
        <v>1700</v>
      </c>
    </row>
    <row r="1551" spans="1:9" x14ac:dyDescent="0.25">
      <c r="A1551" s="56">
        <v>40</v>
      </c>
      <c r="B1551" s="43" t="s">
        <v>1568</v>
      </c>
      <c r="C1551" s="43" t="s">
        <v>1569</v>
      </c>
      <c r="D1551" s="43" t="s">
        <v>1565</v>
      </c>
      <c r="E1551" s="46">
        <v>4500</v>
      </c>
      <c r="F1551" s="46">
        <v>6800</v>
      </c>
      <c r="G1551" s="46">
        <v>3100</v>
      </c>
      <c r="H1551" s="46">
        <v>2700</v>
      </c>
      <c r="I1551" s="46">
        <v>1700</v>
      </c>
    </row>
    <row r="1552" spans="1:9" x14ac:dyDescent="0.25">
      <c r="A1552" s="523">
        <v>41</v>
      </c>
      <c r="B1552" s="514" t="s">
        <v>1570</v>
      </c>
      <c r="C1552" s="43" t="s">
        <v>1512</v>
      </c>
      <c r="D1552" s="43" t="s">
        <v>1571</v>
      </c>
      <c r="E1552" s="46">
        <v>3375</v>
      </c>
      <c r="F1552" s="46">
        <v>6800</v>
      </c>
      <c r="G1552" s="46">
        <v>3100</v>
      </c>
      <c r="H1552" s="46">
        <v>2700</v>
      </c>
      <c r="I1552" s="46">
        <v>1700</v>
      </c>
    </row>
    <row r="1553" spans="1:9" x14ac:dyDescent="0.25">
      <c r="A1553" s="525"/>
      <c r="B1553" s="515"/>
      <c r="C1553" s="43" t="s">
        <v>1571</v>
      </c>
      <c r="D1553" s="43" t="s">
        <v>1572</v>
      </c>
      <c r="E1553" s="46">
        <v>3375</v>
      </c>
      <c r="F1553" s="46">
        <v>5400</v>
      </c>
      <c r="G1553" s="46">
        <v>2400</v>
      </c>
      <c r="H1553" s="46">
        <v>2200</v>
      </c>
      <c r="I1553" s="46">
        <v>1400</v>
      </c>
    </row>
    <row r="1554" spans="1:9" ht="47.25" x14ac:dyDescent="0.25">
      <c r="A1554" s="56">
        <v>42</v>
      </c>
      <c r="B1554" s="43" t="s">
        <v>1573</v>
      </c>
      <c r="C1554" s="43" t="s">
        <v>1512</v>
      </c>
      <c r="D1554" s="43" t="s">
        <v>1556</v>
      </c>
      <c r="E1554" s="46">
        <v>3375</v>
      </c>
      <c r="F1554" s="46">
        <v>6800</v>
      </c>
      <c r="G1554" s="46">
        <v>3100</v>
      </c>
      <c r="H1554" s="46">
        <v>2700</v>
      </c>
      <c r="I1554" s="46">
        <v>1700</v>
      </c>
    </row>
    <row r="1555" spans="1:9" x14ac:dyDescent="0.25">
      <c r="A1555" s="56">
        <v>43</v>
      </c>
      <c r="B1555" s="43" t="s">
        <v>1574</v>
      </c>
      <c r="C1555" s="43" t="s">
        <v>1575</v>
      </c>
      <c r="D1555" s="43" t="s">
        <v>1576</v>
      </c>
      <c r="E1555" s="46">
        <v>4500</v>
      </c>
      <c r="F1555" s="46">
        <v>5900</v>
      </c>
      <c r="G1555" s="46">
        <v>2700</v>
      </c>
      <c r="H1555" s="46">
        <v>2400</v>
      </c>
      <c r="I1555" s="46">
        <v>1500</v>
      </c>
    </row>
    <row r="1556" spans="1:9" ht="15" customHeight="1" x14ac:dyDescent="0.25">
      <c r="A1556" s="527">
        <v>44</v>
      </c>
      <c r="B1556" s="518" t="s">
        <v>1577</v>
      </c>
      <c r="C1556" s="518"/>
      <c r="D1556" s="51"/>
      <c r="E1556" s="74">
        <v>0</v>
      </c>
      <c r="F1556" s="74"/>
      <c r="G1556" s="74"/>
      <c r="H1556" s="74"/>
      <c r="I1556" s="74"/>
    </row>
    <row r="1557" spans="1:9" ht="15" customHeight="1" x14ac:dyDescent="0.25">
      <c r="A1557" s="527"/>
      <c r="B1557" s="513" t="s">
        <v>1578</v>
      </c>
      <c r="C1557" s="513"/>
      <c r="D1557" s="43"/>
      <c r="E1557" s="46">
        <v>7000</v>
      </c>
      <c r="F1557" s="46">
        <v>12000</v>
      </c>
      <c r="G1557" s="46"/>
      <c r="H1557" s="46"/>
      <c r="I1557" s="46"/>
    </row>
    <row r="1558" spans="1:9" ht="15" customHeight="1" x14ac:dyDescent="0.25">
      <c r="A1558" s="527">
        <v>45</v>
      </c>
      <c r="B1558" s="518" t="s">
        <v>1579</v>
      </c>
      <c r="C1558" s="518"/>
      <c r="D1558" s="51"/>
      <c r="E1558" s="74">
        <v>0</v>
      </c>
      <c r="F1558" s="74"/>
      <c r="G1558" s="74"/>
      <c r="H1558" s="74"/>
      <c r="I1558" s="74"/>
    </row>
    <row r="1559" spans="1:9" ht="15" customHeight="1" x14ac:dyDescent="0.25">
      <c r="A1559" s="527"/>
      <c r="B1559" s="513" t="s">
        <v>1580</v>
      </c>
      <c r="C1559" s="513"/>
      <c r="D1559" s="43"/>
      <c r="E1559" s="46">
        <v>4800</v>
      </c>
      <c r="F1559" s="46">
        <v>5800</v>
      </c>
      <c r="G1559" s="46"/>
      <c r="H1559" s="46"/>
      <c r="I1559" s="46"/>
    </row>
    <row r="1560" spans="1:9" ht="15" customHeight="1" x14ac:dyDescent="0.25">
      <c r="A1560" s="527"/>
      <c r="B1560" s="513" t="s">
        <v>1581</v>
      </c>
      <c r="C1560" s="513"/>
      <c r="D1560" s="43"/>
      <c r="E1560" s="46">
        <v>4900</v>
      </c>
      <c r="F1560" s="46">
        <v>5900</v>
      </c>
      <c r="G1560" s="46"/>
      <c r="H1560" s="46"/>
      <c r="I1560" s="46"/>
    </row>
    <row r="1561" spans="1:9" ht="15" customHeight="1" x14ac:dyDescent="0.25">
      <c r="A1561" s="527"/>
      <c r="B1561" s="513" t="s">
        <v>1582</v>
      </c>
      <c r="C1561" s="513"/>
      <c r="D1561" s="43" t="s">
        <v>1583</v>
      </c>
      <c r="E1561" s="46">
        <v>4500</v>
      </c>
      <c r="F1561" s="46">
        <v>5400</v>
      </c>
      <c r="G1561" s="46"/>
      <c r="H1561" s="46"/>
      <c r="I1561" s="46"/>
    </row>
    <row r="1562" spans="1:9" ht="15" customHeight="1" x14ac:dyDescent="0.25">
      <c r="A1562" s="527">
        <v>46</v>
      </c>
      <c r="B1562" s="518" t="s">
        <v>1584</v>
      </c>
      <c r="C1562" s="518"/>
      <c r="D1562" s="518"/>
      <c r="E1562" s="74">
        <v>0</v>
      </c>
      <c r="F1562" s="74"/>
      <c r="G1562" s="74"/>
      <c r="H1562" s="74"/>
      <c r="I1562" s="74"/>
    </row>
    <row r="1563" spans="1:9" ht="15" customHeight="1" x14ac:dyDescent="0.25">
      <c r="A1563" s="527"/>
      <c r="B1563" s="43" t="s">
        <v>1585</v>
      </c>
      <c r="C1563" s="43" t="s">
        <v>130</v>
      </c>
      <c r="D1563" s="43" t="s">
        <v>1586</v>
      </c>
      <c r="E1563" s="46">
        <v>15000</v>
      </c>
      <c r="F1563" s="46">
        <v>22500</v>
      </c>
      <c r="G1563" s="46"/>
      <c r="H1563" s="46"/>
      <c r="I1563" s="46"/>
    </row>
    <row r="1564" spans="1:9" ht="15" customHeight="1" x14ac:dyDescent="0.25">
      <c r="A1564" s="527"/>
      <c r="B1564" s="43" t="s">
        <v>1587</v>
      </c>
      <c r="C1564" s="43" t="s">
        <v>1588</v>
      </c>
      <c r="D1564" s="43" t="s">
        <v>1589</v>
      </c>
      <c r="E1564" s="46">
        <v>14000</v>
      </c>
      <c r="F1564" s="46">
        <v>21000</v>
      </c>
      <c r="G1564" s="46"/>
      <c r="H1564" s="46"/>
      <c r="I1564" s="46"/>
    </row>
    <row r="1565" spans="1:9" ht="15" customHeight="1" x14ac:dyDescent="0.25">
      <c r="A1565" s="527"/>
      <c r="B1565" s="545" t="s">
        <v>1590</v>
      </c>
      <c r="C1565" s="546"/>
      <c r="D1565" s="547"/>
      <c r="E1565" s="46">
        <v>15000</v>
      </c>
      <c r="F1565" s="46">
        <v>22500</v>
      </c>
      <c r="G1565" s="46"/>
      <c r="H1565" s="46"/>
      <c r="I1565" s="46"/>
    </row>
    <row r="1566" spans="1:9" ht="15" customHeight="1" x14ac:dyDescent="0.25">
      <c r="A1566" s="523">
        <v>47</v>
      </c>
      <c r="B1566" s="523" t="s">
        <v>1591</v>
      </c>
      <c r="C1566" s="43" t="s">
        <v>324</v>
      </c>
      <c r="D1566" s="43" t="s">
        <v>1592</v>
      </c>
      <c r="E1566" s="46">
        <v>9000</v>
      </c>
      <c r="F1566" s="46">
        <v>12150</v>
      </c>
      <c r="G1566" s="46">
        <v>4250</v>
      </c>
      <c r="H1566" s="46">
        <v>3650</v>
      </c>
      <c r="I1566" s="46">
        <v>2070</v>
      </c>
    </row>
    <row r="1567" spans="1:9" ht="15" customHeight="1" x14ac:dyDescent="0.25">
      <c r="A1567" s="525"/>
      <c r="B1567" s="525"/>
      <c r="C1567" s="43" t="s">
        <v>1592</v>
      </c>
      <c r="D1567" s="43" t="s">
        <v>1550</v>
      </c>
      <c r="E1567" s="46">
        <v>9000</v>
      </c>
      <c r="F1567" s="46">
        <v>9000</v>
      </c>
      <c r="G1567" s="46">
        <v>3150</v>
      </c>
      <c r="H1567" s="46">
        <v>2700</v>
      </c>
      <c r="I1567" s="46">
        <v>1530</v>
      </c>
    </row>
    <row r="1568" spans="1:9" ht="31.5" x14ac:dyDescent="0.25">
      <c r="A1568" s="527">
        <v>48</v>
      </c>
      <c r="B1568" s="513" t="s">
        <v>1593</v>
      </c>
      <c r="C1568" s="43" t="s">
        <v>1594</v>
      </c>
      <c r="D1568" s="43" t="s">
        <v>1595</v>
      </c>
      <c r="E1568" s="59">
        <v>1800</v>
      </c>
      <c r="F1568" s="46">
        <v>4050</v>
      </c>
      <c r="G1568" s="46">
        <v>1820</v>
      </c>
      <c r="H1568" s="46">
        <v>1620</v>
      </c>
      <c r="I1568" s="46">
        <v>1420</v>
      </c>
    </row>
    <row r="1569" spans="1:9" ht="31.5" x14ac:dyDescent="0.25">
      <c r="A1569" s="527"/>
      <c r="B1569" s="513"/>
      <c r="C1569" s="43" t="s">
        <v>1595</v>
      </c>
      <c r="D1569" s="43" t="s">
        <v>1596</v>
      </c>
      <c r="E1569" s="59">
        <v>1800</v>
      </c>
      <c r="F1569" s="46">
        <v>6030</v>
      </c>
      <c r="G1569" s="46">
        <v>3020</v>
      </c>
      <c r="H1569" s="46">
        <v>2710</v>
      </c>
      <c r="I1569" s="46">
        <v>2110</v>
      </c>
    </row>
    <row r="1570" spans="1:9" ht="31.5" x14ac:dyDescent="0.25">
      <c r="A1570" s="527"/>
      <c r="B1570" s="513"/>
      <c r="C1570" s="43" t="s">
        <v>1596</v>
      </c>
      <c r="D1570" s="43" t="s">
        <v>1510</v>
      </c>
      <c r="E1570" s="59">
        <v>1500</v>
      </c>
      <c r="F1570" s="46">
        <v>5030</v>
      </c>
      <c r="G1570" s="46">
        <v>2260</v>
      </c>
      <c r="H1570" s="46">
        <v>2010</v>
      </c>
      <c r="I1570" s="46">
        <v>1510</v>
      </c>
    </row>
    <row r="1571" spans="1:9" ht="31.5" x14ac:dyDescent="0.25">
      <c r="A1571" s="527"/>
      <c r="B1571" s="513"/>
      <c r="C1571" s="43" t="s">
        <v>1510</v>
      </c>
      <c r="D1571" s="43" t="s">
        <v>1511</v>
      </c>
      <c r="E1571" s="59">
        <v>1500</v>
      </c>
      <c r="F1571" s="46">
        <v>3530</v>
      </c>
      <c r="G1571" s="46">
        <v>1590</v>
      </c>
      <c r="H1571" s="46">
        <v>1410</v>
      </c>
      <c r="I1571" s="46">
        <v>1240</v>
      </c>
    </row>
    <row r="1572" spans="1:9" ht="31.5" x14ac:dyDescent="0.25">
      <c r="A1572" s="56">
        <v>49</v>
      </c>
      <c r="B1572" s="43" t="s">
        <v>1597</v>
      </c>
      <c r="C1572" s="43" t="s">
        <v>1512</v>
      </c>
      <c r="D1572" s="43" t="s">
        <v>1598</v>
      </c>
      <c r="E1572" s="59">
        <v>1950</v>
      </c>
      <c r="F1572" s="46">
        <v>3510</v>
      </c>
      <c r="G1572" s="46">
        <v>1580</v>
      </c>
      <c r="H1572" s="46">
        <v>1400</v>
      </c>
      <c r="I1572" s="46">
        <v>1230</v>
      </c>
    </row>
    <row r="1573" spans="1:9" ht="31.5" x14ac:dyDescent="0.25">
      <c r="A1573" s="56">
        <v>50</v>
      </c>
      <c r="B1573" s="43" t="s">
        <v>1599</v>
      </c>
      <c r="C1573" s="43" t="s">
        <v>1600</v>
      </c>
      <c r="D1573" s="43" t="s">
        <v>1601</v>
      </c>
      <c r="E1573" s="59">
        <v>2040</v>
      </c>
      <c r="F1573" s="46">
        <v>3570</v>
      </c>
      <c r="G1573" s="46">
        <v>1610</v>
      </c>
      <c r="H1573" s="46">
        <v>1430</v>
      </c>
      <c r="I1573" s="46">
        <v>1250</v>
      </c>
    </row>
    <row r="1574" spans="1:9" ht="31.5" x14ac:dyDescent="0.25">
      <c r="A1574" s="56">
        <v>51</v>
      </c>
      <c r="B1574" s="43" t="s">
        <v>1602</v>
      </c>
      <c r="C1574" s="43" t="s">
        <v>1603</v>
      </c>
      <c r="D1574" s="43" t="s">
        <v>1604</v>
      </c>
      <c r="E1574" s="46">
        <v>1080</v>
      </c>
      <c r="F1574" s="46">
        <v>4000</v>
      </c>
      <c r="G1574" s="46">
        <v>1800</v>
      </c>
      <c r="H1574" s="46">
        <v>1600</v>
      </c>
      <c r="I1574" s="46">
        <v>1400</v>
      </c>
    </row>
    <row r="1575" spans="1:9" x14ac:dyDescent="0.25">
      <c r="A1575" s="56">
        <v>52</v>
      </c>
      <c r="B1575" s="43" t="s">
        <v>1605</v>
      </c>
      <c r="C1575" s="43" t="s">
        <v>1512</v>
      </c>
      <c r="D1575" s="43" t="s">
        <v>1237</v>
      </c>
      <c r="E1575" s="46">
        <v>1080</v>
      </c>
      <c r="F1575" s="46">
        <v>3000</v>
      </c>
      <c r="G1575" s="46">
        <v>1500</v>
      </c>
      <c r="H1575" s="46">
        <v>1350</v>
      </c>
      <c r="I1575" s="46">
        <v>1200</v>
      </c>
    </row>
    <row r="1576" spans="1:9" ht="31.5" x14ac:dyDescent="0.25">
      <c r="A1576" s="56">
        <v>53</v>
      </c>
      <c r="B1576" s="43" t="s">
        <v>1606</v>
      </c>
      <c r="C1576" s="43" t="s">
        <v>1512</v>
      </c>
      <c r="D1576" s="43" t="s">
        <v>1237</v>
      </c>
      <c r="E1576" s="46">
        <v>1080</v>
      </c>
      <c r="F1576" s="46">
        <v>3000</v>
      </c>
      <c r="G1576" s="46">
        <v>1500</v>
      </c>
      <c r="H1576" s="46">
        <v>1350</v>
      </c>
      <c r="I1576" s="46">
        <v>1200</v>
      </c>
    </row>
    <row r="1577" spans="1:9" ht="31.5" x14ac:dyDescent="0.25">
      <c r="A1577" s="56">
        <v>54</v>
      </c>
      <c r="B1577" s="43" t="s">
        <v>1607</v>
      </c>
      <c r="C1577" s="43" t="s">
        <v>1608</v>
      </c>
      <c r="D1577" s="43" t="s">
        <v>1609</v>
      </c>
      <c r="E1577" s="46">
        <v>1080</v>
      </c>
      <c r="F1577" s="46">
        <v>2500</v>
      </c>
      <c r="G1577" s="46">
        <v>1500</v>
      </c>
      <c r="H1577" s="46">
        <v>1380</v>
      </c>
      <c r="I1577" s="46">
        <v>1200</v>
      </c>
    </row>
    <row r="1578" spans="1:9" ht="31.5" x14ac:dyDescent="0.25">
      <c r="A1578" s="56">
        <v>55</v>
      </c>
      <c r="B1578" s="43" t="s">
        <v>1610</v>
      </c>
      <c r="C1578" s="43" t="s">
        <v>1611</v>
      </c>
      <c r="D1578" s="43" t="s">
        <v>1612</v>
      </c>
      <c r="E1578" s="46">
        <v>1080</v>
      </c>
      <c r="F1578" s="46">
        <v>2500</v>
      </c>
      <c r="G1578" s="46">
        <v>1500</v>
      </c>
      <c r="H1578" s="46">
        <v>1380</v>
      </c>
      <c r="I1578" s="46">
        <v>1200</v>
      </c>
    </row>
    <row r="1579" spans="1:9" ht="47.25" x14ac:dyDescent="0.25">
      <c r="A1579" s="56">
        <v>56</v>
      </c>
      <c r="B1579" s="43" t="s">
        <v>1613</v>
      </c>
      <c r="C1579" s="43" t="s">
        <v>1614</v>
      </c>
      <c r="D1579" s="43" t="s">
        <v>1615</v>
      </c>
      <c r="E1579" s="46">
        <v>1080</v>
      </c>
      <c r="F1579" s="46">
        <v>2500</v>
      </c>
      <c r="G1579" s="46">
        <v>1500</v>
      </c>
      <c r="H1579" s="46">
        <v>1380</v>
      </c>
      <c r="I1579" s="46">
        <v>1200</v>
      </c>
    </row>
    <row r="1580" spans="1:9" ht="63" x14ac:dyDescent="0.25">
      <c r="A1580" s="56">
        <v>57</v>
      </c>
      <c r="B1580" s="43" t="s">
        <v>1616</v>
      </c>
      <c r="C1580" s="43" t="s">
        <v>1617</v>
      </c>
      <c r="D1580" s="43" t="s">
        <v>1618</v>
      </c>
      <c r="E1580" s="46">
        <v>1080</v>
      </c>
      <c r="F1580" s="46">
        <v>2000</v>
      </c>
      <c r="G1580" s="46">
        <v>1400</v>
      </c>
      <c r="H1580" s="46">
        <v>1300</v>
      </c>
      <c r="I1580" s="46">
        <v>1160</v>
      </c>
    </row>
    <row r="1581" spans="1:9" ht="47.25" x14ac:dyDescent="0.25">
      <c r="A1581" s="56">
        <v>58</v>
      </c>
      <c r="B1581" s="43" t="s">
        <v>1619</v>
      </c>
      <c r="C1581" s="43" t="s">
        <v>1620</v>
      </c>
      <c r="D1581" s="43" t="s">
        <v>1621</v>
      </c>
      <c r="E1581" s="46">
        <v>1080</v>
      </c>
      <c r="F1581" s="46">
        <v>2000</v>
      </c>
      <c r="G1581" s="46">
        <v>1400</v>
      </c>
      <c r="H1581" s="46">
        <v>1300</v>
      </c>
      <c r="I1581" s="46">
        <v>1160</v>
      </c>
    </row>
    <row r="1582" spans="1:9" ht="47.25" x14ac:dyDescent="0.25">
      <c r="A1582" s="56">
        <v>59</v>
      </c>
      <c r="B1582" s="43" t="s">
        <v>1622</v>
      </c>
      <c r="C1582" s="43" t="s">
        <v>1614</v>
      </c>
      <c r="D1582" s="43" t="s">
        <v>1623</v>
      </c>
      <c r="E1582" s="46">
        <v>1080</v>
      </c>
      <c r="F1582" s="46">
        <v>2000</v>
      </c>
      <c r="G1582" s="46">
        <v>1400</v>
      </c>
      <c r="H1582" s="46">
        <v>1300</v>
      </c>
      <c r="I1582" s="46">
        <v>1160</v>
      </c>
    </row>
    <row r="1583" spans="1:9" ht="31.5" x14ac:dyDescent="0.25">
      <c r="A1583" s="56">
        <v>60</v>
      </c>
      <c r="B1583" s="43" t="s">
        <v>1624</v>
      </c>
      <c r="C1583" s="43" t="s">
        <v>1625</v>
      </c>
      <c r="D1583" s="43" t="s">
        <v>1626</v>
      </c>
      <c r="E1583" s="46">
        <v>1080</v>
      </c>
      <c r="F1583" s="46">
        <v>2000</v>
      </c>
      <c r="G1583" s="46">
        <v>1400</v>
      </c>
      <c r="H1583" s="46">
        <v>1300</v>
      </c>
      <c r="I1583" s="46">
        <v>1160</v>
      </c>
    </row>
    <row r="1584" spans="1:9" ht="15" customHeight="1" x14ac:dyDescent="0.25">
      <c r="A1584" s="56">
        <v>61</v>
      </c>
      <c r="B1584" s="43" t="s">
        <v>1627</v>
      </c>
      <c r="C1584" s="43"/>
      <c r="D1584" s="43"/>
      <c r="E1584" s="46">
        <v>1080</v>
      </c>
      <c r="F1584" s="46">
        <v>1100</v>
      </c>
      <c r="G1584" s="46">
        <v>1100</v>
      </c>
      <c r="H1584" s="46">
        <v>900</v>
      </c>
      <c r="I1584" s="46">
        <v>800</v>
      </c>
    </row>
    <row r="1585" spans="1:9" ht="15" customHeight="1" x14ac:dyDescent="0.25">
      <c r="A1585" s="56">
        <v>62</v>
      </c>
      <c r="B1585" s="520" t="s">
        <v>905</v>
      </c>
      <c r="C1585" s="522"/>
      <c r="D1585" s="521"/>
      <c r="E1585" s="75">
        <v>720</v>
      </c>
      <c r="F1585" s="75">
        <v>1000</v>
      </c>
      <c r="G1585" s="75">
        <v>1000</v>
      </c>
      <c r="H1585" s="75">
        <v>850</v>
      </c>
      <c r="I1585" s="75">
        <v>850</v>
      </c>
    </row>
  </sheetData>
  <mergeCells count="680">
    <mergeCell ref="A1566:A1567"/>
    <mergeCell ref="B1566:B1567"/>
    <mergeCell ref="A1568:A1571"/>
    <mergeCell ref="B1568:B1571"/>
    <mergeCell ref="B1585:D1585"/>
    <mergeCell ref="A1558:A1561"/>
    <mergeCell ref="B1558:C1558"/>
    <mergeCell ref="B1559:C1559"/>
    <mergeCell ref="B1560:C1560"/>
    <mergeCell ref="B1561:C1561"/>
    <mergeCell ref="A1540:A1541"/>
    <mergeCell ref="B1540:B1541"/>
    <mergeCell ref="A1542:A1543"/>
    <mergeCell ref="B1542:B1543"/>
    <mergeCell ref="A1544:A1545"/>
    <mergeCell ref="B1544:B1545"/>
    <mergeCell ref="A1562:A1565"/>
    <mergeCell ref="B1562:D1562"/>
    <mergeCell ref="B1565:D1565"/>
    <mergeCell ref="A1546:A1547"/>
    <mergeCell ref="B1546:B1547"/>
    <mergeCell ref="A1552:A1553"/>
    <mergeCell ref="B1552:B1553"/>
    <mergeCell ref="A1556:A1557"/>
    <mergeCell ref="B1556:C1556"/>
    <mergeCell ref="B1557:C1557"/>
    <mergeCell ref="A1524:A1526"/>
    <mergeCell ref="B1524:B1526"/>
    <mergeCell ref="A1528:A1529"/>
    <mergeCell ref="B1528:B1529"/>
    <mergeCell ref="A1532:A1533"/>
    <mergeCell ref="B1532:B1533"/>
    <mergeCell ref="A1536:A1537"/>
    <mergeCell ref="B1536:B1537"/>
    <mergeCell ref="A1538:A1539"/>
    <mergeCell ref="B1538:B1539"/>
    <mergeCell ref="B1489:D1489"/>
    <mergeCell ref="A1492:A1495"/>
    <mergeCell ref="B1492:B1495"/>
    <mergeCell ref="A1496:A1498"/>
    <mergeCell ref="B1496:B1498"/>
    <mergeCell ref="A1499:A1504"/>
    <mergeCell ref="B1499:B1504"/>
    <mergeCell ref="A1510:A1511"/>
    <mergeCell ref="B1510:B1511"/>
    <mergeCell ref="B1475:D1475"/>
    <mergeCell ref="B1481:D1481"/>
    <mergeCell ref="A1482:A1483"/>
    <mergeCell ref="B1482:D1482"/>
    <mergeCell ref="B1483:D1483"/>
    <mergeCell ref="A1484:A1488"/>
    <mergeCell ref="B1484:D1484"/>
    <mergeCell ref="B1485:D1485"/>
    <mergeCell ref="B1486:D1486"/>
    <mergeCell ref="B1487:D1487"/>
    <mergeCell ref="B1488:D1488"/>
    <mergeCell ref="A1463:A1464"/>
    <mergeCell ref="B1463:B1464"/>
    <mergeCell ref="A1465:A1468"/>
    <mergeCell ref="B1465:B1468"/>
    <mergeCell ref="A1469:A1470"/>
    <mergeCell ref="B1469:D1469"/>
    <mergeCell ref="B1470:D1470"/>
    <mergeCell ref="A1471:A1474"/>
    <mergeCell ref="B1471:D1471"/>
    <mergeCell ref="B1472:D1472"/>
    <mergeCell ref="B1473:D1473"/>
    <mergeCell ref="B1474:D1474"/>
    <mergeCell ref="A1436:A1441"/>
    <mergeCell ref="B1436:B1441"/>
    <mergeCell ref="A1448:A1450"/>
    <mergeCell ref="B1448:B1450"/>
    <mergeCell ref="A1451:A1452"/>
    <mergeCell ref="B1451:B1452"/>
    <mergeCell ref="A1459:A1460"/>
    <mergeCell ref="B1459:B1460"/>
    <mergeCell ref="A1461:A1462"/>
    <mergeCell ref="B1461:B1462"/>
    <mergeCell ref="A1397:A1399"/>
    <mergeCell ref="B1397:B1399"/>
    <mergeCell ref="A1407:A1408"/>
    <mergeCell ref="B1407:B1408"/>
    <mergeCell ref="A1418:A1419"/>
    <mergeCell ref="B1418:B1419"/>
    <mergeCell ref="A1420:A1423"/>
    <mergeCell ref="B1420:B1423"/>
    <mergeCell ref="A1429:A1434"/>
    <mergeCell ref="B1429:B1434"/>
    <mergeCell ref="A1383:A1384"/>
    <mergeCell ref="B1383:B1384"/>
    <mergeCell ref="A1386:A1387"/>
    <mergeCell ref="B1386:B1387"/>
    <mergeCell ref="A1389:A1390"/>
    <mergeCell ref="B1389:B1390"/>
    <mergeCell ref="A1392:A1393"/>
    <mergeCell ref="B1392:B1393"/>
    <mergeCell ref="A1394:A1395"/>
    <mergeCell ref="B1394:B1395"/>
    <mergeCell ref="B1359:D1359"/>
    <mergeCell ref="A1362:A1364"/>
    <mergeCell ref="B1362:B1364"/>
    <mergeCell ref="A1365:A1368"/>
    <mergeCell ref="B1365:B1368"/>
    <mergeCell ref="A1369:A1373"/>
    <mergeCell ref="B1369:B1373"/>
    <mergeCell ref="A1379:A1382"/>
    <mergeCell ref="B1379:B1381"/>
    <mergeCell ref="B1382:D1382"/>
    <mergeCell ref="A1341:A1345"/>
    <mergeCell ref="B1341:B1345"/>
    <mergeCell ref="A1346:A1348"/>
    <mergeCell ref="B1346:B1348"/>
    <mergeCell ref="A1349:A1352"/>
    <mergeCell ref="B1352:D1352"/>
    <mergeCell ref="B1356:D1356"/>
    <mergeCell ref="B1357:D1357"/>
    <mergeCell ref="B1358:D1358"/>
    <mergeCell ref="A1324:A1328"/>
    <mergeCell ref="B1324:D1324"/>
    <mergeCell ref="B1325:D1325"/>
    <mergeCell ref="B1326:D1326"/>
    <mergeCell ref="B1327:D1327"/>
    <mergeCell ref="B1328:D1328"/>
    <mergeCell ref="B1329:C1329"/>
    <mergeCell ref="A1337:A1339"/>
    <mergeCell ref="B1337:D1337"/>
    <mergeCell ref="B1338:D1338"/>
    <mergeCell ref="B1339:D1339"/>
    <mergeCell ref="A1292:A1296"/>
    <mergeCell ref="B1292:D1292"/>
    <mergeCell ref="B1294:D1294"/>
    <mergeCell ref="B1295:D1295"/>
    <mergeCell ref="B1296:D1296"/>
    <mergeCell ref="B1297:D1297"/>
    <mergeCell ref="C1313:D1313"/>
    <mergeCell ref="B1314:D1314"/>
    <mergeCell ref="A1321:A1322"/>
    <mergeCell ref="B1321:B1322"/>
    <mergeCell ref="A1280:A1285"/>
    <mergeCell ref="B1280:D1280"/>
    <mergeCell ref="C1281:D1281"/>
    <mergeCell ref="C1282:D1282"/>
    <mergeCell ref="C1283:D1283"/>
    <mergeCell ref="C1284:D1284"/>
    <mergeCell ref="C1285:D1285"/>
    <mergeCell ref="A1286:A1291"/>
    <mergeCell ref="B1286:D1286"/>
    <mergeCell ref="A1262:A1263"/>
    <mergeCell ref="B1262:B1263"/>
    <mergeCell ref="A1267:A1268"/>
    <mergeCell ref="B1267:B1268"/>
    <mergeCell ref="A1271:A1272"/>
    <mergeCell ref="B1271:B1272"/>
    <mergeCell ref="A1273:A1274"/>
    <mergeCell ref="B1273:B1274"/>
    <mergeCell ref="A1275:A1276"/>
    <mergeCell ref="B1275:B1276"/>
    <mergeCell ref="A1220:A1221"/>
    <mergeCell ref="B1220:B1221"/>
    <mergeCell ref="A1223:A1224"/>
    <mergeCell ref="B1223:B1224"/>
    <mergeCell ref="A1225:A1229"/>
    <mergeCell ref="B1225:B1229"/>
    <mergeCell ref="A1230:A1232"/>
    <mergeCell ref="B1230:B1232"/>
    <mergeCell ref="A1234:A1236"/>
    <mergeCell ref="B1234:B1236"/>
    <mergeCell ref="B1193:D1193"/>
    <mergeCell ref="B1197:D1197"/>
    <mergeCell ref="A1200:A1201"/>
    <mergeCell ref="B1200:B1201"/>
    <mergeCell ref="B1204:D1204"/>
    <mergeCell ref="A1209:A1210"/>
    <mergeCell ref="B1209:B1210"/>
    <mergeCell ref="B1211:D1211"/>
    <mergeCell ref="A1212:A1214"/>
    <mergeCell ref="B1212:B1214"/>
    <mergeCell ref="B1178:D1178"/>
    <mergeCell ref="A1179:A1183"/>
    <mergeCell ref="B1179:B1183"/>
    <mergeCell ref="B1184:D1184"/>
    <mergeCell ref="A1186:A1188"/>
    <mergeCell ref="B1186:B1188"/>
    <mergeCell ref="B1189:D1189"/>
    <mergeCell ref="A1190:A1192"/>
    <mergeCell ref="B1190:B1192"/>
    <mergeCell ref="A1163:A1168"/>
    <mergeCell ref="B1163:D1163"/>
    <mergeCell ref="B1164:D1164"/>
    <mergeCell ref="B1165:D1165"/>
    <mergeCell ref="B1166:D1166"/>
    <mergeCell ref="B1167:D1167"/>
    <mergeCell ref="B1168:D1168"/>
    <mergeCell ref="A1169:A1172"/>
    <mergeCell ref="B1169:D1169"/>
    <mergeCell ref="B1170:D1170"/>
    <mergeCell ref="B1171:D1171"/>
    <mergeCell ref="B1172:D1172"/>
    <mergeCell ref="B1085:D1085"/>
    <mergeCell ref="B1092:D1092"/>
    <mergeCell ref="A1100:A1131"/>
    <mergeCell ref="B1100:D1100"/>
    <mergeCell ref="A1132:A1150"/>
    <mergeCell ref="B1132:D1132"/>
    <mergeCell ref="B1151:D1151"/>
    <mergeCell ref="A1159:A1162"/>
    <mergeCell ref="B1159:D1159"/>
    <mergeCell ref="B1160:D1160"/>
    <mergeCell ref="B1161:D1161"/>
    <mergeCell ref="B1162:D1162"/>
    <mergeCell ref="B1075:D1075"/>
    <mergeCell ref="A1079:A1081"/>
    <mergeCell ref="B1079:D1079"/>
    <mergeCell ref="B1080:D1080"/>
    <mergeCell ref="B1081:D1081"/>
    <mergeCell ref="A1082:A1084"/>
    <mergeCell ref="B1082:D1082"/>
    <mergeCell ref="B1083:D1083"/>
    <mergeCell ref="B1084:D1084"/>
    <mergeCell ref="A1060:A1062"/>
    <mergeCell ref="B1060:B1062"/>
    <mergeCell ref="A1067:A1069"/>
    <mergeCell ref="B1067:D1067"/>
    <mergeCell ref="B1068:B1069"/>
    <mergeCell ref="A1070:A1071"/>
    <mergeCell ref="B1070:D1070"/>
    <mergeCell ref="B1071:D1071"/>
    <mergeCell ref="A1072:A1074"/>
    <mergeCell ref="B1072:D1072"/>
    <mergeCell ref="C1073:D1073"/>
    <mergeCell ref="A1026:A1027"/>
    <mergeCell ref="B1026:B1027"/>
    <mergeCell ref="A1034:A1035"/>
    <mergeCell ref="B1034:B1035"/>
    <mergeCell ref="A1049:A1050"/>
    <mergeCell ref="B1049:B1050"/>
    <mergeCell ref="A1051:A1052"/>
    <mergeCell ref="B1051:B1052"/>
    <mergeCell ref="A1058:A1059"/>
    <mergeCell ref="B1058:B1059"/>
    <mergeCell ref="C994:D994"/>
    <mergeCell ref="A1000:A1001"/>
    <mergeCell ref="B1000:B1001"/>
    <mergeCell ref="A1004:A1005"/>
    <mergeCell ref="B1004:B1005"/>
    <mergeCell ref="A1007:A1008"/>
    <mergeCell ref="B1007:B1008"/>
    <mergeCell ref="A1014:A1016"/>
    <mergeCell ref="B1014:B1016"/>
    <mergeCell ref="A965:A969"/>
    <mergeCell ref="B965:B969"/>
    <mergeCell ref="A970:A971"/>
    <mergeCell ref="B970:B971"/>
    <mergeCell ref="A981:A983"/>
    <mergeCell ref="B981:B983"/>
    <mergeCell ref="A987:A992"/>
    <mergeCell ref="B987:B992"/>
    <mergeCell ref="A993:A997"/>
    <mergeCell ref="B993:B997"/>
    <mergeCell ref="A950:A951"/>
    <mergeCell ref="B950:B951"/>
    <mergeCell ref="A952:A953"/>
    <mergeCell ref="B952:B953"/>
    <mergeCell ref="A954:A957"/>
    <mergeCell ref="B954:B957"/>
    <mergeCell ref="C957:D957"/>
    <mergeCell ref="B958:D958"/>
    <mergeCell ref="A962:A964"/>
    <mergeCell ref="B962:B964"/>
    <mergeCell ref="A928:A930"/>
    <mergeCell ref="B928:B930"/>
    <mergeCell ref="A931:A933"/>
    <mergeCell ref="B931:B933"/>
    <mergeCell ref="B944:D944"/>
    <mergeCell ref="B945:D945"/>
    <mergeCell ref="B946:D946"/>
    <mergeCell ref="A948:A949"/>
    <mergeCell ref="B948:B949"/>
    <mergeCell ref="B902:D902"/>
    <mergeCell ref="A918:A919"/>
    <mergeCell ref="B918:B919"/>
    <mergeCell ref="A920:A923"/>
    <mergeCell ref="B920:B923"/>
    <mergeCell ref="C923:D923"/>
    <mergeCell ref="A924:A925"/>
    <mergeCell ref="B924:B925"/>
    <mergeCell ref="A926:A927"/>
    <mergeCell ref="B926:B927"/>
    <mergeCell ref="A892:A895"/>
    <mergeCell ref="B892:D892"/>
    <mergeCell ref="B893:D893"/>
    <mergeCell ref="B894:D894"/>
    <mergeCell ref="B895:D895"/>
    <mergeCell ref="A896:A899"/>
    <mergeCell ref="B896:D896"/>
    <mergeCell ref="B900:D900"/>
    <mergeCell ref="B901:D901"/>
    <mergeCell ref="A882:A885"/>
    <mergeCell ref="B882:D882"/>
    <mergeCell ref="B883:D883"/>
    <mergeCell ref="B884:D884"/>
    <mergeCell ref="B885:D885"/>
    <mergeCell ref="A886:A891"/>
    <mergeCell ref="B886:D886"/>
    <mergeCell ref="B887:D887"/>
    <mergeCell ref="B888:D888"/>
    <mergeCell ref="B889:D889"/>
    <mergeCell ref="B890:D890"/>
    <mergeCell ref="B891:D891"/>
    <mergeCell ref="A870:A871"/>
    <mergeCell ref="B870:D870"/>
    <mergeCell ref="B871:D871"/>
    <mergeCell ref="A872:A874"/>
    <mergeCell ref="B872:D872"/>
    <mergeCell ref="B874:D874"/>
    <mergeCell ref="A875:A878"/>
    <mergeCell ref="B875:D875"/>
    <mergeCell ref="B876:D876"/>
    <mergeCell ref="B877:D877"/>
    <mergeCell ref="B878:D878"/>
    <mergeCell ref="A845:A846"/>
    <mergeCell ref="B845:B846"/>
    <mergeCell ref="A848:A849"/>
    <mergeCell ref="B848:B849"/>
    <mergeCell ref="A855:A856"/>
    <mergeCell ref="B855:B856"/>
    <mergeCell ref="A864:A865"/>
    <mergeCell ref="B864:B865"/>
    <mergeCell ref="A866:A869"/>
    <mergeCell ref="B866:D866"/>
    <mergeCell ref="B867:D867"/>
    <mergeCell ref="B868:D868"/>
    <mergeCell ref="B869:D869"/>
    <mergeCell ref="A821:A822"/>
    <mergeCell ref="B821:B822"/>
    <mergeCell ref="A824:A826"/>
    <mergeCell ref="B824:B826"/>
    <mergeCell ref="A827:A829"/>
    <mergeCell ref="B827:B829"/>
    <mergeCell ref="A831:A832"/>
    <mergeCell ref="B831:B832"/>
    <mergeCell ref="A834:A835"/>
    <mergeCell ref="B834:B835"/>
    <mergeCell ref="A803:A804"/>
    <mergeCell ref="B803:B804"/>
    <mergeCell ref="A810:A811"/>
    <mergeCell ref="B810:B811"/>
    <mergeCell ref="A812:A813"/>
    <mergeCell ref="B812:B813"/>
    <mergeCell ref="A814:A815"/>
    <mergeCell ref="B814:B815"/>
    <mergeCell ref="A817:A818"/>
    <mergeCell ref="B817:B818"/>
    <mergeCell ref="A777:A778"/>
    <mergeCell ref="B777:B778"/>
    <mergeCell ref="A787:A788"/>
    <mergeCell ref="B787:B788"/>
    <mergeCell ref="A791:A794"/>
    <mergeCell ref="B791:B794"/>
    <mergeCell ref="A795:A797"/>
    <mergeCell ref="B795:B797"/>
    <mergeCell ref="A799:A802"/>
    <mergeCell ref="B799:B802"/>
    <mergeCell ref="A733:A734"/>
    <mergeCell ref="B733:B734"/>
    <mergeCell ref="A751:A752"/>
    <mergeCell ref="B751:B752"/>
    <mergeCell ref="A764:A765"/>
    <mergeCell ref="B764:B765"/>
    <mergeCell ref="A771:A772"/>
    <mergeCell ref="B771:B772"/>
    <mergeCell ref="A774:A775"/>
    <mergeCell ref="B774:B775"/>
    <mergeCell ref="A695:A697"/>
    <mergeCell ref="B695:B697"/>
    <mergeCell ref="A704:A705"/>
    <mergeCell ref="B704:B705"/>
    <mergeCell ref="A713:A714"/>
    <mergeCell ref="B713:B714"/>
    <mergeCell ref="A717:A720"/>
    <mergeCell ref="B717:B720"/>
    <mergeCell ref="A730:A732"/>
    <mergeCell ref="B730:B732"/>
    <mergeCell ref="A678:A680"/>
    <mergeCell ref="B678:B680"/>
    <mergeCell ref="A681:A682"/>
    <mergeCell ref="B681:B682"/>
    <mergeCell ref="A683:A685"/>
    <mergeCell ref="B683:B685"/>
    <mergeCell ref="A686:A687"/>
    <mergeCell ref="B686:B687"/>
    <mergeCell ref="A692:A694"/>
    <mergeCell ref="B692:B694"/>
    <mergeCell ref="A660:A664"/>
    <mergeCell ref="B660:B664"/>
    <mergeCell ref="A666:A667"/>
    <mergeCell ref="B666:B667"/>
    <mergeCell ref="A668:A669"/>
    <mergeCell ref="B668:B669"/>
    <mergeCell ref="A671:A672"/>
    <mergeCell ref="B671:B672"/>
    <mergeCell ref="A673:A674"/>
    <mergeCell ref="B673:B674"/>
    <mergeCell ref="A644:A647"/>
    <mergeCell ref="B644:B647"/>
    <mergeCell ref="A648:A651"/>
    <mergeCell ref="B648:B651"/>
    <mergeCell ref="A652:A654"/>
    <mergeCell ref="B652:B654"/>
    <mergeCell ref="A655:A656"/>
    <mergeCell ref="B655:B656"/>
    <mergeCell ref="A657:A659"/>
    <mergeCell ref="B657:B659"/>
    <mergeCell ref="A609:A616"/>
    <mergeCell ref="B609:B616"/>
    <mergeCell ref="A617:A624"/>
    <mergeCell ref="B617:B624"/>
    <mergeCell ref="A625:A630"/>
    <mergeCell ref="B625:B630"/>
    <mergeCell ref="A631:A638"/>
    <mergeCell ref="B631:B638"/>
    <mergeCell ref="A639:A643"/>
    <mergeCell ref="B639:B643"/>
    <mergeCell ref="A574:A582"/>
    <mergeCell ref="B574:B582"/>
    <mergeCell ref="A583:A592"/>
    <mergeCell ref="B583:B592"/>
    <mergeCell ref="A593:A598"/>
    <mergeCell ref="B593:B598"/>
    <mergeCell ref="A600:A604"/>
    <mergeCell ref="B600:B604"/>
    <mergeCell ref="A607:A608"/>
    <mergeCell ref="B607:B608"/>
    <mergeCell ref="A545:A549"/>
    <mergeCell ref="B545:B549"/>
    <mergeCell ref="A550:A554"/>
    <mergeCell ref="B550:B554"/>
    <mergeCell ref="A556:A559"/>
    <mergeCell ref="B556:B559"/>
    <mergeCell ref="A561:A567"/>
    <mergeCell ref="B561:B567"/>
    <mergeCell ref="A568:A573"/>
    <mergeCell ref="B568:B573"/>
    <mergeCell ref="A517:A521"/>
    <mergeCell ref="B517:B521"/>
    <mergeCell ref="A526:A528"/>
    <mergeCell ref="B526:B528"/>
    <mergeCell ref="A529:A531"/>
    <mergeCell ref="B529:B531"/>
    <mergeCell ref="A532:A537"/>
    <mergeCell ref="B532:B537"/>
    <mergeCell ref="A538:A544"/>
    <mergeCell ref="B538:B544"/>
    <mergeCell ref="A509:A513"/>
    <mergeCell ref="B509:B513"/>
    <mergeCell ref="A514:A515"/>
    <mergeCell ref="B514:D514"/>
    <mergeCell ref="F514:F515"/>
    <mergeCell ref="G514:G515"/>
    <mergeCell ref="H514:H515"/>
    <mergeCell ref="I514:I515"/>
    <mergeCell ref="B515:D515"/>
    <mergeCell ref="A490:A492"/>
    <mergeCell ref="B490:B492"/>
    <mergeCell ref="A493:A497"/>
    <mergeCell ref="B493:B497"/>
    <mergeCell ref="A499:A503"/>
    <mergeCell ref="B499:B503"/>
    <mergeCell ref="A505:A506"/>
    <mergeCell ref="B505:B506"/>
    <mergeCell ref="B507:D507"/>
    <mergeCell ref="A471:A474"/>
    <mergeCell ref="B471:B474"/>
    <mergeCell ref="A475:A476"/>
    <mergeCell ref="B475:B476"/>
    <mergeCell ref="A477:A479"/>
    <mergeCell ref="B477:B479"/>
    <mergeCell ref="A480:A482"/>
    <mergeCell ref="B480:B482"/>
    <mergeCell ref="A483:A489"/>
    <mergeCell ref="B483:B489"/>
    <mergeCell ref="A419:A426"/>
    <mergeCell ref="B419:B426"/>
    <mergeCell ref="A427:A433"/>
    <mergeCell ref="B427:B433"/>
    <mergeCell ref="A434:A440"/>
    <mergeCell ref="B434:B440"/>
    <mergeCell ref="A441:A447"/>
    <mergeCell ref="B441:B447"/>
    <mergeCell ref="A448:A470"/>
    <mergeCell ref="B448:B470"/>
    <mergeCell ref="A394:A395"/>
    <mergeCell ref="B394:B395"/>
    <mergeCell ref="A396:A397"/>
    <mergeCell ref="B396:B397"/>
    <mergeCell ref="A398:A399"/>
    <mergeCell ref="B398:B399"/>
    <mergeCell ref="A400:A401"/>
    <mergeCell ref="B400:B401"/>
    <mergeCell ref="A413:A414"/>
    <mergeCell ref="B413:B414"/>
    <mergeCell ref="A383:A385"/>
    <mergeCell ref="B383:B385"/>
    <mergeCell ref="A386:A387"/>
    <mergeCell ref="B386:B387"/>
    <mergeCell ref="A388:A389"/>
    <mergeCell ref="B388:B389"/>
    <mergeCell ref="A390:A391"/>
    <mergeCell ref="B390:B391"/>
    <mergeCell ref="A392:A393"/>
    <mergeCell ref="B392:B393"/>
    <mergeCell ref="A367:A368"/>
    <mergeCell ref="B367:B368"/>
    <mergeCell ref="A370:A371"/>
    <mergeCell ref="B370:B371"/>
    <mergeCell ref="A373:A375"/>
    <mergeCell ref="B373:B375"/>
    <mergeCell ref="A377:A378"/>
    <mergeCell ref="B377:B378"/>
    <mergeCell ref="A381:A382"/>
    <mergeCell ref="B381:B382"/>
    <mergeCell ref="A352:A354"/>
    <mergeCell ref="B352:B354"/>
    <mergeCell ref="A355:A357"/>
    <mergeCell ref="B355:B357"/>
    <mergeCell ref="A358:A359"/>
    <mergeCell ref="B358:B359"/>
    <mergeCell ref="A360:A363"/>
    <mergeCell ref="B360:B363"/>
    <mergeCell ref="A365:A366"/>
    <mergeCell ref="B365:B366"/>
    <mergeCell ref="A338:A339"/>
    <mergeCell ref="B338:B339"/>
    <mergeCell ref="A341:A342"/>
    <mergeCell ref="B341:B342"/>
    <mergeCell ref="A345:A346"/>
    <mergeCell ref="B345:D345"/>
    <mergeCell ref="B346:D346"/>
    <mergeCell ref="A348:A351"/>
    <mergeCell ref="B348:B351"/>
    <mergeCell ref="A301:A302"/>
    <mergeCell ref="B301:B302"/>
    <mergeCell ref="A304:A305"/>
    <mergeCell ref="B304:B305"/>
    <mergeCell ref="A316:A317"/>
    <mergeCell ref="B316:B317"/>
    <mergeCell ref="A320:A321"/>
    <mergeCell ref="B320:B321"/>
    <mergeCell ref="A328:A330"/>
    <mergeCell ref="B328:B330"/>
    <mergeCell ref="A284:A285"/>
    <mergeCell ref="B284:B285"/>
    <mergeCell ref="A291:A292"/>
    <mergeCell ref="B291:B292"/>
    <mergeCell ref="A293:A294"/>
    <mergeCell ref="B293:B294"/>
    <mergeCell ref="A295:A296"/>
    <mergeCell ref="B295:B296"/>
    <mergeCell ref="A299:A300"/>
    <mergeCell ref="B299:B300"/>
    <mergeCell ref="A268:A269"/>
    <mergeCell ref="B268:B269"/>
    <mergeCell ref="A272:A273"/>
    <mergeCell ref="B272:B273"/>
    <mergeCell ref="A274:A275"/>
    <mergeCell ref="B274:B275"/>
    <mergeCell ref="A278:A279"/>
    <mergeCell ref="B278:B279"/>
    <mergeCell ref="A280:A283"/>
    <mergeCell ref="B280:B283"/>
    <mergeCell ref="A256:A257"/>
    <mergeCell ref="B256:B257"/>
    <mergeCell ref="A259:A260"/>
    <mergeCell ref="B259:B260"/>
    <mergeCell ref="A261:A262"/>
    <mergeCell ref="B261:B262"/>
    <mergeCell ref="A264:A265"/>
    <mergeCell ref="B264:B265"/>
    <mergeCell ref="A266:A267"/>
    <mergeCell ref="B266:B267"/>
    <mergeCell ref="A224:A226"/>
    <mergeCell ref="B224:B226"/>
    <mergeCell ref="A233:A234"/>
    <mergeCell ref="B233:B234"/>
    <mergeCell ref="A235:A236"/>
    <mergeCell ref="B235:B236"/>
    <mergeCell ref="A240:A241"/>
    <mergeCell ref="B240:B241"/>
    <mergeCell ref="A243:A244"/>
    <mergeCell ref="B243:B244"/>
    <mergeCell ref="A177:A178"/>
    <mergeCell ref="B177:B178"/>
    <mergeCell ref="A180:A181"/>
    <mergeCell ref="B180:B181"/>
    <mergeCell ref="A188:A190"/>
    <mergeCell ref="B188:B190"/>
    <mergeCell ref="A199:A201"/>
    <mergeCell ref="B199:B201"/>
    <mergeCell ref="A217:A218"/>
    <mergeCell ref="B217:B218"/>
    <mergeCell ref="A153:A154"/>
    <mergeCell ref="B153:B154"/>
    <mergeCell ref="A155:A156"/>
    <mergeCell ref="B155:B156"/>
    <mergeCell ref="A160:A161"/>
    <mergeCell ref="B160:B161"/>
    <mergeCell ref="A163:A165"/>
    <mergeCell ref="B163:B165"/>
    <mergeCell ref="A172:A173"/>
    <mergeCell ref="B172:B173"/>
    <mergeCell ref="A133:A134"/>
    <mergeCell ref="B133:B134"/>
    <mergeCell ref="A143:A144"/>
    <mergeCell ref="B143:B144"/>
    <mergeCell ref="A145:A147"/>
    <mergeCell ref="B145:B147"/>
    <mergeCell ref="A148:A149"/>
    <mergeCell ref="B148:B149"/>
    <mergeCell ref="A150:A152"/>
    <mergeCell ref="B150:B152"/>
    <mergeCell ref="A120:A121"/>
    <mergeCell ref="B120:B121"/>
    <mergeCell ref="A123:A125"/>
    <mergeCell ref="B123:B125"/>
    <mergeCell ref="A126:A127"/>
    <mergeCell ref="B126:B127"/>
    <mergeCell ref="A128:A130"/>
    <mergeCell ref="B128:B130"/>
    <mergeCell ref="A131:A132"/>
    <mergeCell ref="B131:B132"/>
    <mergeCell ref="A95:A97"/>
    <mergeCell ref="B95:B97"/>
    <mergeCell ref="A98:A99"/>
    <mergeCell ref="B98:B99"/>
    <mergeCell ref="A100:A103"/>
    <mergeCell ref="B100:B103"/>
    <mergeCell ref="A104:A107"/>
    <mergeCell ref="B104:B107"/>
    <mergeCell ref="A116:A119"/>
    <mergeCell ref="B116:B119"/>
    <mergeCell ref="A80:A81"/>
    <mergeCell ref="B80:B81"/>
    <mergeCell ref="A82:A83"/>
    <mergeCell ref="B82:B83"/>
    <mergeCell ref="A85:A86"/>
    <mergeCell ref="B85:B86"/>
    <mergeCell ref="A88:A89"/>
    <mergeCell ref="B88:B89"/>
    <mergeCell ref="A90:A91"/>
    <mergeCell ref="B90:B91"/>
    <mergeCell ref="A43:A44"/>
    <mergeCell ref="B43:B44"/>
    <mergeCell ref="A51:A52"/>
    <mergeCell ref="B51:B52"/>
    <mergeCell ref="A58:A59"/>
    <mergeCell ref="B58:B59"/>
    <mergeCell ref="A68:A69"/>
    <mergeCell ref="B68:B69"/>
    <mergeCell ref="A72:A73"/>
    <mergeCell ref="B72:B73"/>
    <mergeCell ref="A23:A24"/>
    <mergeCell ref="B23:B24"/>
    <mergeCell ref="A32:A35"/>
    <mergeCell ref="B32:B35"/>
    <mergeCell ref="A37:A38"/>
    <mergeCell ref="B37:B38"/>
    <mergeCell ref="A39:A40"/>
    <mergeCell ref="B39:B40"/>
    <mergeCell ref="A41:A42"/>
    <mergeCell ref="B41:B42"/>
    <mergeCell ref="A1:I1"/>
    <mergeCell ref="A2:I2"/>
    <mergeCell ref="A4:A5"/>
    <mergeCell ref="B4:B5"/>
    <mergeCell ref="C4:D4"/>
    <mergeCell ref="E4:E5"/>
    <mergeCell ref="A7:A16"/>
    <mergeCell ref="B7:B16"/>
    <mergeCell ref="A17:A21"/>
    <mergeCell ref="B17:B21"/>
  </mergeCell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13821-F28B-4FBE-9F9B-037F7C39A33B}">
  <sheetPr>
    <tabColor rgb="FF0000CC"/>
    <pageSetUpPr fitToPage="1"/>
  </sheetPr>
  <dimension ref="A1:P389"/>
  <sheetViews>
    <sheetView zoomScaleNormal="100" workbookViewId="0">
      <pane xSplit="1" ySplit="6" topLeftCell="B362" activePane="bottomRight" state="frozen"/>
      <selection activeCell="C19" sqref="C19"/>
      <selection pane="topRight" activeCell="C19" sqref="C19"/>
      <selection pane="bottomLeft" activeCell="C19" sqref="C19"/>
      <selection pane="bottomRight" activeCell="I370" sqref="I370"/>
    </sheetView>
  </sheetViews>
  <sheetFormatPr defaultColWidth="14.42578125" defaultRowHeight="15.75" x14ac:dyDescent="0.25"/>
  <cols>
    <col min="1" max="1" width="8.7109375" style="366" customWidth="1"/>
    <col min="2" max="2" width="24.140625" style="354" customWidth="1"/>
    <col min="3" max="3" width="13" style="354" customWidth="1"/>
    <col min="4" max="4" width="13.28515625" style="354" customWidth="1"/>
    <col min="5" max="5" width="12.28515625" style="354" customWidth="1"/>
    <col min="6" max="6" width="13.5703125" style="354" customWidth="1"/>
    <col min="7" max="16384" width="14.42578125" style="354"/>
  </cols>
  <sheetData>
    <row r="1" spans="1:6" ht="23.25" customHeight="1" x14ac:dyDescent="0.25">
      <c r="A1" s="548" t="s">
        <v>7791</v>
      </c>
      <c r="B1" s="548"/>
      <c r="C1" s="548"/>
      <c r="D1" s="548"/>
      <c r="E1" s="548"/>
      <c r="F1" s="548"/>
    </row>
    <row r="2" spans="1:6" ht="69.599999999999994" customHeight="1" x14ac:dyDescent="0.25">
      <c r="A2" s="549" t="s">
        <v>8410</v>
      </c>
      <c r="B2" s="548"/>
      <c r="C2" s="548"/>
      <c r="D2" s="548"/>
      <c r="E2" s="548"/>
      <c r="F2" s="548"/>
    </row>
    <row r="3" spans="1:6" ht="18.75" x14ac:dyDescent="0.25">
      <c r="F3" s="356" t="s">
        <v>8406</v>
      </c>
    </row>
    <row r="4" spans="1:6" s="375" customFormat="1" ht="15.6" customHeight="1" x14ac:dyDescent="0.25">
      <c r="A4" s="673" t="s">
        <v>3</v>
      </c>
      <c r="B4" s="670" t="s">
        <v>7391</v>
      </c>
      <c r="C4" s="670" t="s">
        <v>7388</v>
      </c>
      <c r="D4" s="670"/>
      <c r="E4" s="670"/>
      <c r="F4" s="670"/>
    </row>
    <row r="5" spans="1:6" s="375" customFormat="1" x14ac:dyDescent="0.25">
      <c r="A5" s="674"/>
      <c r="B5" s="670"/>
      <c r="C5" s="362" t="s">
        <v>10</v>
      </c>
      <c r="D5" s="362" t="s">
        <v>11</v>
      </c>
      <c r="E5" s="362" t="s">
        <v>12</v>
      </c>
      <c r="F5" s="362" t="s">
        <v>13</v>
      </c>
    </row>
    <row r="6" spans="1:6" s="375" customFormat="1" ht="19.5" customHeight="1" x14ac:dyDescent="0.25">
      <c r="A6" s="362" t="s">
        <v>3826</v>
      </c>
      <c r="B6" s="675" t="s">
        <v>8078</v>
      </c>
      <c r="C6" s="676"/>
      <c r="D6" s="676"/>
      <c r="E6" s="676"/>
      <c r="F6" s="677"/>
    </row>
    <row r="7" spans="1:6" ht="19.5" customHeight="1" x14ac:dyDescent="0.25">
      <c r="A7" s="360">
        <v>1</v>
      </c>
      <c r="B7" s="374" t="s">
        <v>8340</v>
      </c>
      <c r="C7" s="405">
        <v>120</v>
      </c>
      <c r="D7" s="405">
        <v>115</v>
      </c>
      <c r="E7" s="405">
        <v>110</v>
      </c>
      <c r="F7" s="405"/>
    </row>
    <row r="8" spans="1:6" ht="18.600000000000001" customHeight="1" x14ac:dyDescent="0.25">
      <c r="A8" s="360">
        <v>2</v>
      </c>
      <c r="B8" s="374" t="s">
        <v>7418</v>
      </c>
      <c r="C8" s="405">
        <v>85</v>
      </c>
      <c r="D8" s="405">
        <v>80</v>
      </c>
      <c r="E8" s="405">
        <v>75</v>
      </c>
      <c r="F8" s="405"/>
    </row>
    <row r="9" spans="1:6" ht="18.600000000000001" customHeight="1" x14ac:dyDescent="0.25">
      <c r="A9" s="360">
        <v>3</v>
      </c>
      <c r="B9" s="364" t="s">
        <v>8398</v>
      </c>
      <c r="C9" s="365">
        <v>420</v>
      </c>
      <c r="D9" s="365">
        <v>350</v>
      </c>
      <c r="E9" s="365">
        <v>320</v>
      </c>
      <c r="F9" s="365"/>
    </row>
    <row r="10" spans="1:6" ht="18.600000000000001" customHeight="1" x14ac:dyDescent="0.25">
      <c r="A10" s="360">
        <v>4</v>
      </c>
      <c r="B10" s="359" t="s">
        <v>8399</v>
      </c>
      <c r="C10" s="365">
        <v>400</v>
      </c>
      <c r="D10" s="365">
        <v>380</v>
      </c>
      <c r="E10" s="365">
        <v>350</v>
      </c>
      <c r="F10" s="365"/>
    </row>
    <row r="11" spans="1:6" ht="18.600000000000001" customHeight="1" x14ac:dyDescent="0.25">
      <c r="A11" s="360">
        <v>5</v>
      </c>
      <c r="B11" s="359" t="s">
        <v>8400</v>
      </c>
      <c r="C11" s="365">
        <v>400</v>
      </c>
      <c r="D11" s="365">
        <v>380</v>
      </c>
      <c r="E11" s="365">
        <v>350</v>
      </c>
      <c r="F11" s="365"/>
    </row>
    <row r="12" spans="1:6" ht="18.600000000000001" customHeight="1" x14ac:dyDescent="0.25">
      <c r="A12" s="360">
        <v>6</v>
      </c>
      <c r="B12" s="364" t="s">
        <v>8401</v>
      </c>
      <c r="C12" s="402">
        <v>340</v>
      </c>
      <c r="D12" s="402">
        <v>320</v>
      </c>
      <c r="E12" s="402">
        <v>300</v>
      </c>
      <c r="F12" s="365"/>
    </row>
    <row r="13" spans="1:6" ht="18.600000000000001" customHeight="1" x14ac:dyDescent="0.25">
      <c r="A13" s="360">
        <v>7</v>
      </c>
      <c r="B13" s="359" t="s">
        <v>8402</v>
      </c>
      <c r="C13" s="402">
        <v>360</v>
      </c>
      <c r="D13" s="402">
        <v>340</v>
      </c>
      <c r="E13" s="402">
        <v>320</v>
      </c>
      <c r="F13" s="365"/>
    </row>
    <row r="14" spans="1:6" s="375" customFormat="1" ht="18.600000000000001" customHeight="1" x14ac:dyDescent="0.25">
      <c r="A14" s="360">
        <v>8</v>
      </c>
      <c r="B14" s="364" t="s">
        <v>7392</v>
      </c>
      <c r="C14" s="434">
        <v>33</v>
      </c>
      <c r="D14" s="434">
        <v>31</v>
      </c>
      <c r="E14" s="434">
        <v>25</v>
      </c>
      <c r="F14" s="434">
        <v>23.8</v>
      </c>
    </row>
    <row r="15" spans="1:6" ht="18.600000000000001" customHeight="1" x14ac:dyDescent="0.25">
      <c r="A15" s="360">
        <v>9</v>
      </c>
      <c r="B15" s="374" t="s">
        <v>7393</v>
      </c>
      <c r="C15" s="434">
        <v>30</v>
      </c>
      <c r="D15" s="434">
        <v>26</v>
      </c>
      <c r="E15" s="434">
        <v>24</v>
      </c>
      <c r="F15" s="434"/>
    </row>
    <row r="16" spans="1:6" ht="18.600000000000001" customHeight="1" x14ac:dyDescent="0.25">
      <c r="A16" s="360">
        <v>10</v>
      </c>
      <c r="B16" s="359" t="s">
        <v>7394</v>
      </c>
      <c r="C16" s="434">
        <v>28</v>
      </c>
      <c r="D16" s="434">
        <v>26</v>
      </c>
      <c r="E16" s="434">
        <v>24</v>
      </c>
      <c r="F16" s="434"/>
    </row>
    <row r="17" spans="1:6" ht="18.600000000000001" customHeight="1" x14ac:dyDescent="0.25">
      <c r="A17" s="360">
        <v>11</v>
      </c>
      <c r="B17" s="359" t="s">
        <v>7395</v>
      </c>
      <c r="C17" s="434">
        <v>23</v>
      </c>
      <c r="D17" s="434">
        <v>20</v>
      </c>
      <c r="E17" s="434"/>
      <c r="F17" s="434"/>
    </row>
    <row r="18" spans="1:6" ht="18.600000000000001" customHeight="1" x14ac:dyDescent="0.25">
      <c r="A18" s="360">
        <v>12</v>
      </c>
      <c r="B18" s="359" t="s">
        <v>7396</v>
      </c>
      <c r="C18" s="434">
        <v>24</v>
      </c>
      <c r="D18" s="434">
        <v>20</v>
      </c>
      <c r="E18" s="434"/>
      <c r="F18" s="434"/>
    </row>
    <row r="19" spans="1:6" ht="18.600000000000001" customHeight="1" x14ac:dyDescent="0.25">
      <c r="A19" s="360">
        <v>13</v>
      </c>
      <c r="B19" s="377" t="s">
        <v>7397</v>
      </c>
      <c r="C19" s="405">
        <v>90</v>
      </c>
      <c r="D19" s="405">
        <v>80</v>
      </c>
      <c r="E19" s="405">
        <v>65</v>
      </c>
      <c r="F19" s="405">
        <v>56</v>
      </c>
    </row>
    <row r="20" spans="1:6" ht="18.600000000000001" customHeight="1" x14ac:dyDescent="0.25">
      <c r="A20" s="360">
        <v>14</v>
      </c>
      <c r="B20" s="377" t="s">
        <v>7398</v>
      </c>
      <c r="C20" s="434">
        <v>117</v>
      </c>
      <c r="D20" s="434">
        <v>109</v>
      </c>
      <c r="E20" s="434">
        <v>100</v>
      </c>
      <c r="F20" s="434">
        <v>75</v>
      </c>
    </row>
    <row r="21" spans="1:6" ht="18.600000000000001" customHeight="1" x14ac:dyDescent="0.25">
      <c r="A21" s="360">
        <v>15</v>
      </c>
      <c r="B21" s="377" t="s">
        <v>7399</v>
      </c>
      <c r="C21" s="434">
        <v>94</v>
      </c>
      <c r="D21" s="434">
        <v>87</v>
      </c>
      <c r="E21" s="434">
        <v>80</v>
      </c>
      <c r="F21" s="434"/>
    </row>
    <row r="22" spans="1:6" ht="18.600000000000001" customHeight="1" x14ac:dyDescent="0.25">
      <c r="A22" s="360">
        <v>16</v>
      </c>
      <c r="B22" s="377" t="s">
        <v>7400</v>
      </c>
      <c r="C22" s="434">
        <v>60</v>
      </c>
      <c r="D22" s="434">
        <v>50</v>
      </c>
      <c r="E22" s="434"/>
      <c r="F22" s="434"/>
    </row>
    <row r="23" spans="1:6" ht="18.600000000000001" customHeight="1" x14ac:dyDescent="0.25">
      <c r="A23" s="360">
        <v>17</v>
      </c>
      <c r="B23" s="377" t="s">
        <v>7401</v>
      </c>
      <c r="C23" s="434">
        <v>55</v>
      </c>
      <c r="D23" s="434">
        <v>48</v>
      </c>
      <c r="E23" s="434">
        <v>40</v>
      </c>
      <c r="F23" s="434"/>
    </row>
    <row r="24" spans="1:6" ht="18.600000000000001" customHeight="1" x14ac:dyDescent="0.25">
      <c r="A24" s="360">
        <v>18</v>
      </c>
      <c r="B24" s="377" t="s">
        <v>7402</v>
      </c>
      <c r="C24" s="434">
        <v>55</v>
      </c>
      <c r="D24" s="434">
        <v>40</v>
      </c>
      <c r="E24" s="434">
        <v>35</v>
      </c>
      <c r="F24" s="434"/>
    </row>
    <row r="25" spans="1:6" ht="18.600000000000001" customHeight="1" x14ac:dyDescent="0.25">
      <c r="A25" s="360">
        <v>19</v>
      </c>
      <c r="B25" s="377" t="s">
        <v>7403</v>
      </c>
      <c r="C25" s="434">
        <v>55</v>
      </c>
      <c r="D25" s="434">
        <v>50</v>
      </c>
      <c r="E25" s="434">
        <v>35</v>
      </c>
      <c r="F25" s="434"/>
    </row>
    <row r="26" spans="1:6" ht="18.600000000000001" customHeight="1" x14ac:dyDescent="0.25">
      <c r="A26" s="360">
        <v>20</v>
      </c>
      <c r="B26" s="377" t="s">
        <v>7404</v>
      </c>
      <c r="C26" s="434">
        <v>45</v>
      </c>
      <c r="D26" s="434">
        <v>35</v>
      </c>
      <c r="E26" s="434">
        <v>30</v>
      </c>
      <c r="F26" s="434"/>
    </row>
    <row r="27" spans="1:6" ht="18.600000000000001" customHeight="1" x14ac:dyDescent="0.25">
      <c r="A27" s="360">
        <v>21</v>
      </c>
      <c r="B27" s="377" t="s">
        <v>7405</v>
      </c>
      <c r="C27" s="434">
        <v>50</v>
      </c>
      <c r="D27" s="434">
        <v>45</v>
      </c>
      <c r="E27" s="434">
        <v>40</v>
      </c>
      <c r="F27" s="434"/>
    </row>
    <row r="28" spans="1:6" ht="18.600000000000001" customHeight="1" x14ac:dyDescent="0.25">
      <c r="A28" s="360">
        <v>22</v>
      </c>
      <c r="B28" s="377" t="s">
        <v>7406</v>
      </c>
      <c r="C28" s="434">
        <v>45</v>
      </c>
      <c r="D28" s="434">
        <v>40</v>
      </c>
      <c r="E28" s="434">
        <v>30</v>
      </c>
      <c r="F28" s="434"/>
    </row>
    <row r="29" spans="1:6" ht="18.600000000000001" customHeight="1" x14ac:dyDescent="0.25">
      <c r="A29" s="360">
        <v>23</v>
      </c>
      <c r="B29" s="377" t="s">
        <v>7407</v>
      </c>
      <c r="C29" s="434">
        <v>45</v>
      </c>
      <c r="D29" s="434">
        <v>35</v>
      </c>
      <c r="E29" s="434">
        <v>25</v>
      </c>
      <c r="F29" s="434"/>
    </row>
    <row r="30" spans="1:6" ht="18.600000000000001" customHeight="1" x14ac:dyDescent="0.25">
      <c r="A30" s="360">
        <v>24</v>
      </c>
      <c r="B30" s="364" t="s">
        <v>8393</v>
      </c>
      <c r="C30" s="405">
        <v>40</v>
      </c>
      <c r="D30" s="405">
        <v>38</v>
      </c>
      <c r="E30" s="405">
        <v>35</v>
      </c>
      <c r="F30" s="405"/>
    </row>
    <row r="31" spans="1:6" ht="18.600000000000001" customHeight="1" x14ac:dyDescent="0.25">
      <c r="A31" s="360">
        <v>25</v>
      </c>
      <c r="B31" s="359" t="s">
        <v>8394</v>
      </c>
      <c r="C31" s="405">
        <v>40</v>
      </c>
      <c r="D31" s="405">
        <v>36</v>
      </c>
      <c r="E31" s="405">
        <v>32</v>
      </c>
      <c r="F31" s="405"/>
    </row>
    <row r="32" spans="1:6" ht="18.600000000000001" customHeight="1" x14ac:dyDescent="0.25">
      <c r="A32" s="360">
        <v>26</v>
      </c>
      <c r="B32" s="364" t="s">
        <v>8395</v>
      </c>
      <c r="C32" s="405">
        <v>70</v>
      </c>
      <c r="D32" s="405">
        <v>60</v>
      </c>
      <c r="E32" s="405">
        <v>50</v>
      </c>
      <c r="F32" s="405"/>
    </row>
    <row r="33" spans="1:6" ht="18.600000000000001" customHeight="1" x14ac:dyDescent="0.25">
      <c r="A33" s="360">
        <v>27</v>
      </c>
      <c r="B33" s="359" t="s">
        <v>8396</v>
      </c>
      <c r="C33" s="405">
        <v>40</v>
      </c>
      <c r="D33" s="405">
        <v>35</v>
      </c>
      <c r="E33" s="405">
        <v>30</v>
      </c>
      <c r="F33" s="405"/>
    </row>
    <row r="34" spans="1:6" ht="18.600000000000001" customHeight="1" x14ac:dyDescent="0.25">
      <c r="A34" s="360">
        <v>28</v>
      </c>
      <c r="B34" s="364" t="s">
        <v>8397</v>
      </c>
      <c r="C34" s="405">
        <v>35</v>
      </c>
      <c r="D34" s="405">
        <v>30</v>
      </c>
      <c r="E34" s="405">
        <v>26</v>
      </c>
      <c r="F34" s="405"/>
    </row>
    <row r="35" spans="1:6" ht="18.600000000000001" customHeight="1" x14ac:dyDescent="0.25">
      <c r="A35" s="360">
        <v>29</v>
      </c>
      <c r="B35" s="377" t="s">
        <v>7413</v>
      </c>
      <c r="C35" s="434">
        <v>160</v>
      </c>
      <c r="D35" s="434">
        <v>120</v>
      </c>
      <c r="E35" s="434">
        <v>70</v>
      </c>
      <c r="F35" s="434"/>
    </row>
    <row r="36" spans="1:6" ht="18.600000000000001" customHeight="1" x14ac:dyDescent="0.25">
      <c r="A36" s="360">
        <v>30</v>
      </c>
      <c r="B36" s="374" t="s">
        <v>7414</v>
      </c>
      <c r="C36" s="434">
        <v>140</v>
      </c>
      <c r="D36" s="434">
        <v>120</v>
      </c>
      <c r="E36" s="434">
        <v>90</v>
      </c>
      <c r="F36" s="434"/>
    </row>
    <row r="37" spans="1:6" ht="18.600000000000001" customHeight="1" x14ac:dyDescent="0.25">
      <c r="A37" s="360">
        <v>31</v>
      </c>
      <c r="B37" s="374" t="s">
        <v>7415</v>
      </c>
      <c r="C37" s="434">
        <v>60</v>
      </c>
      <c r="D37" s="434">
        <v>55</v>
      </c>
      <c r="E37" s="434">
        <v>45</v>
      </c>
      <c r="F37" s="434"/>
    </row>
    <row r="38" spans="1:6" ht="18.600000000000001" customHeight="1" x14ac:dyDescent="0.25">
      <c r="A38" s="360">
        <v>32</v>
      </c>
      <c r="B38" s="374" t="s">
        <v>7416</v>
      </c>
      <c r="C38" s="434">
        <v>75</v>
      </c>
      <c r="D38" s="434">
        <v>63</v>
      </c>
      <c r="E38" s="434">
        <v>53</v>
      </c>
      <c r="F38" s="434"/>
    </row>
    <row r="39" spans="1:6" ht="18.600000000000001" customHeight="1" x14ac:dyDescent="0.25">
      <c r="A39" s="360">
        <v>33</v>
      </c>
      <c r="B39" s="377" t="s">
        <v>7417</v>
      </c>
      <c r="C39" s="405">
        <v>75</v>
      </c>
      <c r="D39" s="405">
        <v>60</v>
      </c>
      <c r="E39" s="405">
        <v>55</v>
      </c>
      <c r="F39" s="405"/>
    </row>
    <row r="40" spans="1:6" ht="18.600000000000001" customHeight="1" x14ac:dyDescent="0.25">
      <c r="A40" s="360">
        <v>34</v>
      </c>
      <c r="B40" s="374" t="s">
        <v>7419</v>
      </c>
      <c r="C40" s="401">
        <v>100</v>
      </c>
      <c r="D40" s="401">
        <v>80</v>
      </c>
      <c r="E40" s="401">
        <v>60</v>
      </c>
      <c r="F40" s="365"/>
    </row>
    <row r="41" spans="1:6" ht="18.600000000000001" customHeight="1" x14ac:dyDescent="0.25">
      <c r="A41" s="360">
        <v>35</v>
      </c>
      <c r="B41" s="374" t="s">
        <v>7420</v>
      </c>
      <c r="C41" s="401">
        <v>70</v>
      </c>
      <c r="D41" s="401">
        <v>60</v>
      </c>
      <c r="E41" s="401">
        <v>50</v>
      </c>
      <c r="F41" s="365"/>
    </row>
    <row r="42" spans="1:6" ht="18.600000000000001" customHeight="1" x14ac:dyDescent="0.25">
      <c r="A42" s="360">
        <v>36</v>
      </c>
      <c r="B42" s="374" t="s">
        <v>7421</v>
      </c>
      <c r="C42" s="401">
        <v>70</v>
      </c>
      <c r="D42" s="401">
        <v>60</v>
      </c>
      <c r="E42" s="401">
        <v>50</v>
      </c>
      <c r="F42" s="365"/>
    </row>
    <row r="43" spans="1:6" ht="18.600000000000001" customHeight="1" x14ac:dyDescent="0.25">
      <c r="A43" s="360">
        <v>37</v>
      </c>
      <c r="B43" s="377" t="s">
        <v>7422</v>
      </c>
      <c r="C43" s="405">
        <v>54</v>
      </c>
      <c r="D43" s="405">
        <v>49</v>
      </c>
      <c r="E43" s="405">
        <v>44</v>
      </c>
      <c r="F43" s="405">
        <v>38</v>
      </c>
    </row>
    <row r="44" spans="1:6" ht="18.600000000000001" customHeight="1" x14ac:dyDescent="0.25">
      <c r="A44" s="360">
        <v>38</v>
      </c>
      <c r="B44" s="377" t="s">
        <v>7423</v>
      </c>
      <c r="C44" s="405">
        <v>90</v>
      </c>
      <c r="D44" s="405">
        <v>70</v>
      </c>
      <c r="E44" s="405">
        <v>55</v>
      </c>
      <c r="F44" s="405"/>
    </row>
    <row r="45" spans="1:6" ht="18.600000000000001" customHeight="1" x14ac:dyDescent="0.25">
      <c r="A45" s="360">
        <v>39</v>
      </c>
      <c r="B45" s="377" t="s">
        <v>7424</v>
      </c>
      <c r="C45" s="405">
        <v>51</v>
      </c>
      <c r="D45" s="405">
        <v>46</v>
      </c>
      <c r="E45" s="405">
        <v>41</v>
      </c>
      <c r="F45" s="405"/>
    </row>
    <row r="46" spans="1:6" ht="18.600000000000001" customHeight="1" x14ac:dyDescent="0.25">
      <c r="A46" s="360">
        <v>40</v>
      </c>
      <c r="B46" s="377" t="s">
        <v>7425</v>
      </c>
      <c r="C46" s="405">
        <v>46</v>
      </c>
      <c r="D46" s="405">
        <v>42</v>
      </c>
      <c r="E46" s="405">
        <v>38</v>
      </c>
      <c r="F46" s="405"/>
    </row>
    <row r="47" spans="1:6" ht="18.600000000000001" customHeight="1" x14ac:dyDescent="0.25">
      <c r="A47" s="360">
        <v>41</v>
      </c>
      <c r="B47" s="377" t="s">
        <v>7426</v>
      </c>
      <c r="C47" s="405">
        <v>46</v>
      </c>
      <c r="D47" s="405">
        <v>42</v>
      </c>
      <c r="E47" s="405">
        <v>38</v>
      </c>
      <c r="F47" s="405"/>
    </row>
    <row r="48" spans="1:6" ht="18.600000000000001" customHeight="1" x14ac:dyDescent="0.25">
      <c r="A48" s="360">
        <v>42</v>
      </c>
      <c r="B48" s="377" t="s">
        <v>7427</v>
      </c>
      <c r="C48" s="434">
        <v>190</v>
      </c>
      <c r="D48" s="434">
        <v>160</v>
      </c>
      <c r="E48" s="434">
        <v>110</v>
      </c>
      <c r="F48" s="434">
        <v>95</v>
      </c>
    </row>
    <row r="49" spans="1:6" ht="18.600000000000001" customHeight="1" x14ac:dyDescent="0.25">
      <c r="A49" s="360">
        <v>43</v>
      </c>
      <c r="B49" s="377" t="s">
        <v>7428</v>
      </c>
      <c r="C49" s="405">
        <v>160</v>
      </c>
      <c r="D49" s="405">
        <v>130</v>
      </c>
      <c r="E49" s="405">
        <v>90</v>
      </c>
      <c r="F49" s="405"/>
    </row>
    <row r="50" spans="1:6" ht="18.600000000000001" customHeight="1" x14ac:dyDescent="0.25">
      <c r="A50" s="360">
        <v>44</v>
      </c>
      <c r="B50" s="377" t="s">
        <v>7429</v>
      </c>
      <c r="C50" s="434">
        <v>85</v>
      </c>
      <c r="D50" s="434">
        <v>75</v>
      </c>
      <c r="E50" s="434">
        <v>65</v>
      </c>
      <c r="F50" s="405"/>
    </row>
    <row r="51" spans="1:6" ht="18.600000000000001" customHeight="1" x14ac:dyDescent="0.25">
      <c r="A51" s="360">
        <v>45</v>
      </c>
      <c r="B51" s="377" t="s">
        <v>7430</v>
      </c>
      <c r="C51" s="405">
        <v>150</v>
      </c>
      <c r="D51" s="405">
        <v>120</v>
      </c>
      <c r="E51" s="405">
        <v>90</v>
      </c>
      <c r="F51" s="405"/>
    </row>
    <row r="52" spans="1:6" ht="18.600000000000001" customHeight="1" x14ac:dyDescent="0.25">
      <c r="A52" s="360">
        <v>46</v>
      </c>
      <c r="B52" s="377" t="s">
        <v>7793</v>
      </c>
      <c r="C52" s="405">
        <v>75</v>
      </c>
      <c r="D52" s="405">
        <v>66</v>
      </c>
      <c r="E52" s="405">
        <v>56</v>
      </c>
      <c r="F52" s="405"/>
    </row>
    <row r="53" spans="1:6" ht="18.600000000000001" customHeight="1" x14ac:dyDescent="0.25">
      <c r="A53" s="360">
        <v>47</v>
      </c>
      <c r="B53" s="377" t="s">
        <v>7431</v>
      </c>
      <c r="C53" s="405">
        <v>55</v>
      </c>
      <c r="D53" s="405">
        <v>45</v>
      </c>
      <c r="E53" s="405">
        <v>40</v>
      </c>
      <c r="F53" s="405"/>
    </row>
    <row r="54" spans="1:6" ht="18.600000000000001" customHeight="1" x14ac:dyDescent="0.25">
      <c r="A54" s="360">
        <v>48</v>
      </c>
      <c r="B54" s="377" t="s">
        <v>7432</v>
      </c>
      <c r="C54" s="405">
        <v>60</v>
      </c>
      <c r="D54" s="405">
        <v>55</v>
      </c>
      <c r="E54" s="405">
        <v>45</v>
      </c>
      <c r="F54" s="405"/>
    </row>
    <row r="55" spans="1:6" ht="18.600000000000001" customHeight="1" x14ac:dyDescent="0.25">
      <c r="A55" s="360">
        <v>49</v>
      </c>
      <c r="B55" s="377" t="s">
        <v>7433</v>
      </c>
      <c r="C55" s="405">
        <v>40</v>
      </c>
      <c r="D55" s="405">
        <v>38</v>
      </c>
      <c r="E55" s="405">
        <v>35</v>
      </c>
      <c r="F55" s="405"/>
    </row>
    <row r="56" spans="1:6" ht="18.600000000000001" customHeight="1" x14ac:dyDescent="0.25">
      <c r="A56" s="360">
        <v>50</v>
      </c>
      <c r="B56" s="377" t="s">
        <v>7434</v>
      </c>
      <c r="C56" s="405">
        <v>60</v>
      </c>
      <c r="D56" s="405">
        <v>50</v>
      </c>
      <c r="E56" s="405">
        <v>40</v>
      </c>
      <c r="F56" s="405"/>
    </row>
    <row r="57" spans="1:6" ht="18.600000000000001" customHeight="1" x14ac:dyDescent="0.25">
      <c r="A57" s="360">
        <v>51</v>
      </c>
      <c r="B57" s="377" t="s">
        <v>7435</v>
      </c>
      <c r="C57" s="405">
        <v>39</v>
      </c>
      <c r="D57" s="405">
        <v>35</v>
      </c>
      <c r="E57" s="405">
        <v>29</v>
      </c>
      <c r="F57" s="405"/>
    </row>
    <row r="58" spans="1:6" ht="18.600000000000001" customHeight="1" x14ac:dyDescent="0.25">
      <c r="A58" s="360">
        <v>52</v>
      </c>
      <c r="B58" s="377" t="s">
        <v>7436</v>
      </c>
      <c r="C58" s="405">
        <v>40</v>
      </c>
      <c r="D58" s="405">
        <v>30</v>
      </c>
      <c r="E58" s="405">
        <v>25</v>
      </c>
      <c r="F58" s="405"/>
    </row>
    <row r="59" spans="1:6" ht="18.600000000000001" customHeight="1" x14ac:dyDescent="0.25">
      <c r="A59" s="360">
        <v>53</v>
      </c>
      <c r="B59" s="364" t="s">
        <v>8386</v>
      </c>
      <c r="C59" s="405">
        <v>50</v>
      </c>
      <c r="D59" s="405">
        <v>35</v>
      </c>
      <c r="E59" s="405">
        <v>25</v>
      </c>
      <c r="F59" s="406"/>
    </row>
    <row r="60" spans="1:6" ht="18.600000000000001" customHeight="1" x14ac:dyDescent="0.25">
      <c r="A60" s="360">
        <v>54</v>
      </c>
      <c r="B60" s="364" t="s">
        <v>8387</v>
      </c>
      <c r="C60" s="405">
        <v>30</v>
      </c>
      <c r="D60" s="405">
        <v>25</v>
      </c>
      <c r="E60" s="405"/>
      <c r="F60" s="406"/>
    </row>
    <row r="61" spans="1:6" ht="18.600000000000001" customHeight="1" x14ac:dyDescent="0.25">
      <c r="A61" s="360">
        <v>55</v>
      </c>
      <c r="B61" s="364" t="s">
        <v>8388</v>
      </c>
      <c r="C61" s="405">
        <v>32</v>
      </c>
      <c r="D61" s="405">
        <v>25</v>
      </c>
      <c r="E61" s="405"/>
      <c r="F61" s="406"/>
    </row>
    <row r="62" spans="1:6" ht="18.600000000000001" customHeight="1" x14ac:dyDescent="0.25">
      <c r="A62" s="360">
        <v>56</v>
      </c>
      <c r="B62" s="364" t="s">
        <v>8389</v>
      </c>
      <c r="C62" s="405">
        <v>25</v>
      </c>
      <c r="D62" s="405">
        <v>20</v>
      </c>
      <c r="E62" s="405"/>
      <c r="F62" s="405"/>
    </row>
    <row r="63" spans="1:6" ht="18.600000000000001" customHeight="1" x14ac:dyDescent="0.25">
      <c r="A63" s="360">
        <v>57</v>
      </c>
      <c r="B63" s="364" t="s">
        <v>8390</v>
      </c>
      <c r="C63" s="405">
        <v>30</v>
      </c>
      <c r="D63" s="405">
        <v>25</v>
      </c>
      <c r="E63" s="405"/>
      <c r="F63" s="405"/>
    </row>
    <row r="64" spans="1:6" ht="18.600000000000001" customHeight="1" x14ac:dyDescent="0.25">
      <c r="A64" s="360">
        <v>58</v>
      </c>
      <c r="B64" s="364" t="s">
        <v>8391</v>
      </c>
      <c r="C64" s="405">
        <v>25</v>
      </c>
      <c r="D64" s="405"/>
      <c r="E64" s="405"/>
      <c r="F64" s="406"/>
    </row>
    <row r="65" spans="1:10" ht="18.600000000000001" customHeight="1" x14ac:dyDescent="0.25">
      <c r="A65" s="360">
        <v>59</v>
      </c>
      <c r="B65" s="364" t="s">
        <v>8392</v>
      </c>
      <c r="C65" s="405">
        <v>300</v>
      </c>
      <c r="D65" s="405">
        <v>280</v>
      </c>
      <c r="E65" s="434"/>
      <c r="F65" s="437"/>
    </row>
    <row r="66" spans="1:10" ht="18.600000000000001" customHeight="1" x14ac:dyDescent="0.25">
      <c r="A66" s="360">
        <v>60</v>
      </c>
      <c r="B66" s="377" t="s">
        <v>7446</v>
      </c>
      <c r="C66" s="405">
        <v>70</v>
      </c>
      <c r="D66" s="405">
        <v>59</v>
      </c>
      <c r="E66" s="405">
        <v>51</v>
      </c>
      <c r="F66" s="405">
        <v>39</v>
      </c>
    </row>
    <row r="67" spans="1:10" ht="18.600000000000001" customHeight="1" x14ac:dyDescent="0.25">
      <c r="A67" s="360">
        <v>61</v>
      </c>
      <c r="B67" s="377" t="s">
        <v>7447</v>
      </c>
      <c r="C67" s="405">
        <v>87</v>
      </c>
      <c r="D67" s="405">
        <v>79</v>
      </c>
      <c r="E67" s="405">
        <v>66</v>
      </c>
      <c r="F67" s="405">
        <v>51</v>
      </c>
    </row>
    <row r="68" spans="1:10" ht="18.600000000000001" customHeight="1" x14ac:dyDescent="0.25">
      <c r="A68" s="360">
        <v>62</v>
      </c>
      <c r="B68" s="377" t="s">
        <v>7448</v>
      </c>
      <c r="C68" s="405">
        <v>41</v>
      </c>
      <c r="D68" s="405"/>
      <c r="E68" s="405"/>
      <c r="F68" s="405"/>
    </row>
    <row r="69" spans="1:10" ht="18.600000000000001" customHeight="1" x14ac:dyDescent="0.25">
      <c r="A69" s="360">
        <v>63</v>
      </c>
      <c r="B69" s="377" t="s">
        <v>7449</v>
      </c>
      <c r="C69" s="405">
        <v>73</v>
      </c>
      <c r="D69" s="434">
        <v>67</v>
      </c>
      <c r="E69" s="434">
        <v>55</v>
      </c>
      <c r="F69" s="434">
        <v>43</v>
      </c>
    </row>
    <row r="70" spans="1:10" ht="18.600000000000001" customHeight="1" x14ac:dyDescent="0.25">
      <c r="A70" s="360">
        <v>64</v>
      </c>
      <c r="B70" s="377" t="s">
        <v>7450</v>
      </c>
      <c r="C70" s="405">
        <v>80</v>
      </c>
      <c r="D70" s="434">
        <v>62</v>
      </c>
      <c r="E70" s="434">
        <v>51</v>
      </c>
      <c r="F70" s="434">
        <v>41</v>
      </c>
    </row>
    <row r="71" spans="1:10" ht="18.600000000000001" customHeight="1" x14ac:dyDescent="0.25">
      <c r="A71" s="360">
        <v>65</v>
      </c>
      <c r="B71" s="377" t="s">
        <v>7451</v>
      </c>
      <c r="C71" s="405">
        <v>130</v>
      </c>
      <c r="D71" s="434">
        <v>90</v>
      </c>
      <c r="E71" s="434">
        <v>72</v>
      </c>
      <c r="F71" s="434">
        <v>52</v>
      </c>
    </row>
    <row r="72" spans="1:10" ht="18.600000000000001" customHeight="1" x14ac:dyDescent="0.25">
      <c r="A72" s="360">
        <v>66</v>
      </c>
      <c r="B72" s="377" t="s">
        <v>5235</v>
      </c>
      <c r="C72" s="405">
        <v>208</v>
      </c>
      <c r="D72" s="405">
        <v>200</v>
      </c>
      <c r="E72" s="405">
        <v>150</v>
      </c>
      <c r="F72" s="405">
        <v>70</v>
      </c>
    </row>
    <row r="73" spans="1:10" ht="18.600000000000001" customHeight="1" x14ac:dyDescent="0.25">
      <c r="A73" s="360">
        <v>67</v>
      </c>
      <c r="B73" s="377" t="s">
        <v>7452</v>
      </c>
      <c r="C73" s="405">
        <v>80</v>
      </c>
      <c r="D73" s="405">
        <v>70</v>
      </c>
      <c r="E73" s="405">
        <v>65</v>
      </c>
      <c r="F73" s="405">
        <v>45</v>
      </c>
    </row>
    <row r="74" spans="1:10" s="375" customFormat="1" ht="18.600000000000001" customHeight="1" x14ac:dyDescent="0.25">
      <c r="A74" s="360">
        <v>68</v>
      </c>
      <c r="B74" s="377" t="s">
        <v>7453</v>
      </c>
      <c r="C74" s="405">
        <v>80</v>
      </c>
      <c r="D74" s="405">
        <v>65</v>
      </c>
      <c r="E74" s="405">
        <v>55</v>
      </c>
      <c r="F74" s="405">
        <v>45</v>
      </c>
      <c r="G74" s="451"/>
      <c r="H74" s="451"/>
      <c r="I74" s="451"/>
      <c r="J74" s="451"/>
    </row>
    <row r="75" spans="1:10" s="375" customFormat="1" ht="18.600000000000001" customHeight="1" x14ac:dyDescent="0.25">
      <c r="A75" s="355" t="s">
        <v>7107</v>
      </c>
      <c r="B75" s="641" t="s">
        <v>8077</v>
      </c>
      <c r="C75" s="641"/>
      <c r="D75" s="641"/>
      <c r="E75" s="641"/>
      <c r="F75" s="641"/>
    </row>
    <row r="76" spans="1:10" s="375" customFormat="1" ht="18.600000000000001" customHeight="1" x14ac:dyDescent="0.25">
      <c r="A76" s="358">
        <v>1</v>
      </c>
      <c r="B76" s="359" t="s">
        <v>8080</v>
      </c>
      <c r="C76" s="376">
        <v>77</v>
      </c>
      <c r="D76" s="376">
        <v>72</v>
      </c>
      <c r="E76" s="376">
        <v>66</v>
      </c>
      <c r="F76" s="376">
        <v>62</v>
      </c>
    </row>
    <row r="77" spans="1:10" s="375" customFormat="1" ht="18.600000000000001" customHeight="1" x14ac:dyDescent="0.25">
      <c r="A77" s="358">
        <v>2</v>
      </c>
      <c r="B77" s="408" t="s">
        <v>8081</v>
      </c>
      <c r="C77" s="376">
        <v>77</v>
      </c>
      <c r="D77" s="376">
        <v>72</v>
      </c>
      <c r="E77" s="376">
        <v>66</v>
      </c>
      <c r="F77" s="376">
        <v>62</v>
      </c>
    </row>
    <row r="78" spans="1:10" s="375" customFormat="1" ht="18.600000000000001" customHeight="1" x14ac:dyDescent="0.25">
      <c r="A78" s="358">
        <v>3</v>
      </c>
      <c r="B78" s="374" t="s">
        <v>8082</v>
      </c>
      <c r="C78" s="376">
        <v>77</v>
      </c>
      <c r="D78" s="376">
        <v>72</v>
      </c>
      <c r="E78" s="376">
        <v>66</v>
      </c>
      <c r="F78" s="376">
        <v>62</v>
      </c>
    </row>
    <row r="79" spans="1:10" s="375" customFormat="1" ht="18.600000000000001" customHeight="1" x14ac:dyDescent="0.25">
      <c r="A79" s="358">
        <v>4</v>
      </c>
      <c r="B79" s="380" t="s">
        <v>8083</v>
      </c>
      <c r="C79" s="376">
        <v>50</v>
      </c>
      <c r="D79" s="373">
        <v>47</v>
      </c>
      <c r="E79" s="373">
        <v>42.3</v>
      </c>
      <c r="F79" s="373">
        <v>38.1</v>
      </c>
    </row>
    <row r="80" spans="1:10" s="375" customFormat="1" ht="18.600000000000001" customHeight="1" x14ac:dyDescent="0.25">
      <c r="A80" s="358">
        <v>5</v>
      </c>
      <c r="B80" s="380" t="s">
        <v>8113</v>
      </c>
      <c r="C80" s="376">
        <v>50</v>
      </c>
      <c r="D80" s="373">
        <v>47</v>
      </c>
      <c r="E80" s="373">
        <v>42.3</v>
      </c>
      <c r="F80" s="373">
        <v>38.1</v>
      </c>
    </row>
    <row r="81" spans="1:6" s="375" customFormat="1" ht="18.600000000000001" customHeight="1" x14ac:dyDescent="0.25">
      <c r="A81" s="358">
        <v>6</v>
      </c>
      <c r="B81" s="374" t="s">
        <v>8084</v>
      </c>
      <c r="C81" s="376">
        <v>50</v>
      </c>
      <c r="D81" s="373">
        <v>47</v>
      </c>
      <c r="E81" s="373">
        <v>42.3</v>
      </c>
      <c r="F81" s="373">
        <v>38</v>
      </c>
    </row>
    <row r="82" spans="1:6" s="375" customFormat="1" ht="18.600000000000001" customHeight="1" x14ac:dyDescent="0.25">
      <c r="A82" s="358">
        <v>7</v>
      </c>
      <c r="B82" s="374" t="s">
        <v>8085</v>
      </c>
      <c r="C82" s="376">
        <v>77</v>
      </c>
      <c r="D82" s="376">
        <v>73.7</v>
      </c>
      <c r="E82" s="376">
        <v>63.800000000000004</v>
      </c>
      <c r="F82" s="376">
        <v>61.600000000000009</v>
      </c>
    </row>
    <row r="83" spans="1:6" s="375" customFormat="1" ht="18.600000000000001" customHeight="1" x14ac:dyDescent="0.25">
      <c r="A83" s="358">
        <v>8</v>
      </c>
      <c r="B83" s="374" t="s">
        <v>8075</v>
      </c>
      <c r="C83" s="376">
        <v>77</v>
      </c>
      <c r="D83" s="376">
        <v>73.7</v>
      </c>
      <c r="E83" s="376">
        <v>63.800000000000004</v>
      </c>
      <c r="F83" s="376">
        <v>61.600000000000009</v>
      </c>
    </row>
    <row r="84" spans="1:6" s="375" customFormat="1" ht="18.600000000000001" customHeight="1" x14ac:dyDescent="0.25">
      <c r="A84" s="358">
        <v>9</v>
      </c>
      <c r="B84" s="374" t="s">
        <v>8086</v>
      </c>
      <c r="C84" s="376">
        <v>77</v>
      </c>
      <c r="D84" s="376">
        <v>73.7</v>
      </c>
      <c r="E84" s="376">
        <v>63.800000000000004</v>
      </c>
      <c r="F84" s="376">
        <v>61.600000000000009</v>
      </c>
    </row>
    <row r="85" spans="1:6" s="375" customFormat="1" ht="18.600000000000001" customHeight="1" x14ac:dyDescent="0.25">
      <c r="A85" s="358">
        <v>10</v>
      </c>
      <c r="B85" s="374" t="s">
        <v>8087</v>
      </c>
      <c r="C85" s="376">
        <v>77</v>
      </c>
      <c r="D85" s="376">
        <v>73.7</v>
      </c>
      <c r="E85" s="376">
        <v>63.800000000000004</v>
      </c>
      <c r="F85" s="376">
        <v>61.600000000000009</v>
      </c>
    </row>
    <row r="86" spans="1:6" s="375" customFormat="1" ht="18.600000000000001" customHeight="1" x14ac:dyDescent="0.25">
      <c r="A86" s="358">
        <v>11</v>
      </c>
      <c r="B86" s="374" t="s">
        <v>8088</v>
      </c>
      <c r="C86" s="376">
        <v>77</v>
      </c>
      <c r="D86" s="376">
        <v>73.7</v>
      </c>
      <c r="E86" s="376">
        <v>63.800000000000004</v>
      </c>
      <c r="F86" s="376">
        <v>61.600000000000009</v>
      </c>
    </row>
    <row r="87" spans="1:6" s="375" customFormat="1" ht="18.600000000000001" customHeight="1" x14ac:dyDescent="0.25">
      <c r="A87" s="358">
        <v>12</v>
      </c>
      <c r="B87" s="374" t="s">
        <v>8089</v>
      </c>
      <c r="C87" s="376">
        <v>29</v>
      </c>
      <c r="D87" s="376">
        <v>26</v>
      </c>
      <c r="E87" s="376">
        <v>22</v>
      </c>
      <c r="F87" s="376">
        <v>20</v>
      </c>
    </row>
    <row r="88" spans="1:6" s="375" customFormat="1" ht="18.600000000000001" customHeight="1" x14ac:dyDescent="0.25">
      <c r="A88" s="358">
        <v>13</v>
      </c>
      <c r="B88" s="374" t="s">
        <v>8090</v>
      </c>
      <c r="C88" s="376">
        <v>29</v>
      </c>
      <c r="D88" s="376">
        <v>26</v>
      </c>
      <c r="E88" s="376">
        <v>22</v>
      </c>
      <c r="F88" s="376">
        <v>20</v>
      </c>
    </row>
    <row r="89" spans="1:6" s="375" customFormat="1" ht="18.600000000000001" customHeight="1" x14ac:dyDescent="0.25">
      <c r="A89" s="358">
        <v>14</v>
      </c>
      <c r="B89" s="374" t="s">
        <v>8091</v>
      </c>
      <c r="C89" s="376">
        <v>29</v>
      </c>
      <c r="D89" s="376">
        <v>26</v>
      </c>
      <c r="E89" s="376">
        <v>22</v>
      </c>
      <c r="F89" s="376">
        <v>20</v>
      </c>
    </row>
    <row r="90" spans="1:6" s="375" customFormat="1" ht="18.600000000000001" customHeight="1" x14ac:dyDescent="0.25">
      <c r="A90" s="358">
        <v>15</v>
      </c>
      <c r="B90" s="374" t="s">
        <v>8092</v>
      </c>
      <c r="C90" s="376">
        <v>29</v>
      </c>
      <c r="D90" s="376">
        <v>26</v>
      </c>
      <c r="E90" s="376">
        <v>22</v>
      </c>
      <c r="F90" s="376">
        <v>20</v>
      </c>
    </row>
    <row r="91" spans="1:6" s="375" customFormat="1" ht="18.600000000000001" customHeight="1" x14ac:dyDescent="0.25">
      <c r="A91" s="358">
        <v>16</v>
      </c>
      <c r="B91" s="374" t="s">
        <v>8093</v>
      </c>
      <c r="C91" s="373">
        <v>54</v>
      </c>
      <c r="D91" s="373">
        <v>50</v>
      </c>
      <c r="E91" s="373">
        <v>46</v>
      </c>
      <c r="F91" s="373">
        <v>43</v>
      </c>
    </row>
    <row r="92" spans="1:6" s="375" customFormat="1" ht="18.600000000000001" customHeight="1" x14ac:dyDescent="0.25">
      <c r="A92" s="358">
        <v>17</v>
      </c>
      <c r="B92" s="374" t="s">
        <v>8094</v>
      </c>
      <c r="C92" s="373">
        <v>54</v>
      </c>
      <c r="D92" s="373">
        <v>50</v>
      </c>
      <c r="E92" s="373">
        <v>46</v>
      </c>
      <c r="F92" s="373">
        <v>43</v>
      </c>
    </row>
    <row r="93" spans="1:6" s="375" customFormat="1" ht="18.600000000000001" customHeight="1" x14ac:dyDescent="0.25">
      <c r="A93" s="358">
        <v>18</v>
      </c>
      <c r="B93" s="374" t="s">
        <v>8114</v>
      </c>
      <c r="C93" s="376">
        <v>60</v>
      </c>
      <c r="D93" s="376">
        <v>50</v>
      </c>
      <c r="E93" s="376">
        <v>45</v>
      </c>
      <c r="F93" s="376">
        <v>40</v>
      </c>
    </row>
    <row r="94" spans="1:6" s="375" customFormat="1" ht="18.600000000000001" customHeight="1" x14ac:dyDescent="0.25">
      <c r="A94" s="358">
        <v>19</v>
      </c>
      <c r="B94" s="374" t="s">
        <v>8095</v>
      </c>
      <c r="C94" s="376">
        <v>60</v>
      </c>
      <c r="D94" s="376">
        <v>50</v>
      </c>
      <c r="E94" s="376">
        <v>45</v>
      </c>
      <c r="F94" s="376">
        <v>40</v>
      </c>
    </row>
    <row r="95" spans="1:6" s="375" customFormat="1" ht="18.600000000000001" customHeight="1" x14ac:dyDescent="0.25">
      <c r="A95" s="358">
        <v>20</v>
      </c>
      <c r="B95" s="374" t="s">
        <v>8096</v>
      </c>
      <c r="C95" s="376">
        <v>60</v>
      </c>
      <c r="D95" s="376">
        <v>50</v>
      </c>
      <c r="E95" s="376">
        <v>45</v>
      </c>
      <c r="F95" s="376">
        <v>40</v>
      </c>
    </row>
    <row r="96" spans="1:6" s="375" customFormat="1" ht="18.600000000000001" customHeight="1" x14ac:dyDescent="0.25">
      <c r="A96" s="358">
        <v>21</v>
      </c>
      <c r="B96" s="374" t="s">
        <v>8115</v>
      </c>
      <c r="C96" s="376">
        <v>60</v>
      </c>
      <c r="D96" s="376">
        <v>50</v>
      </c>
      <c r="E96" s="376">
        <v>45</v>
      </c>
      <c r="F96" s="376">
        <v>40</v>
      </c>
    </row>
    <row r="97" spans="1:7" s="375" customFormat="1" ht="18.600000000000001" customHeight="1" x14ac:dyDescent="0.25">
      <c r="A97" s="358">
        <v>22</v>
      </c>
      <c r="B97" s="374" t="s">
        <v>8097</v>
      </c>
      <c r="C97" s="376">
        <v>54</v>
      </c>
      <c r="D97" s="376">
        <v>52</v>
      </c>
      <c r="E97" s="376">
        <v>50</v>
      </c>
      <c r="F97" s="376">
        <v>45</v>
      </c>
    </row>
    <row r="98" spans="1:7" s="375" customFormat="1" ht="18.600000000000001" customHeight="1" x14ac:dyDescent="0.25">
      <c r="A98" s="358">
        <v>23</v>
      </c>
      <c r="B98" s="374" t="s">
        <v>8116</v>
      </c>
      <c r="C98" s="376">
        <v>54</v>
      </c>
      <c r="D98" s="376">
        <v>52</v>
      </c>
      <c r="E98" s="376">
        <v>50</v>
      </c>
      <c r="F98" s="376">
        <v>45</v>
      </c>
    </row>
    <row r="99" spans="1:7" s="375" customFormat="1" ht="18.600000000000001" customHeight="1" x14ac:dyDescent="0.25">
      <c r="A99" s="358">
        <v>24</v>
      </c>
      <c r="B99" s="374" t="s">
        <v>8099</v>
      </c>
      <c r="C99" s="376">
        <v>54</v>
      </c>
      <c r="D99" s="376">
        <v>52</v>
      </c>
      <c r="E99" s="376">
        <v>50</v>
      </c>
      <c r="F99" s="376">
        <v>45</v>
      </c>
    </row>
    <row r="100" spans="1:7" s="375" customFormat="1" ht="18.600000000000001" customHeight="1" x14ac:dyDescent="0.25">
      <c r="A100" s="358">
        <v>25</v>
      </c>
      <c r="B100" s="374" t="s">
        <v>8100</v>
      </c>
      <c r="C100" s="376">
        <v>54</v>
      </c>
      <c r="D100" s="376">
        <v>52</v>
      </c>
      <c r="E100" s="376">
        <v>50</v>
      </c>
      <c r="F100" s="376">
        <v>45</v>
      </c>
    </row>
    <row r="101" spans="1:7" s="375" customFormat="1" ht="18.600000000000001" customHeight="1" x14ac:dyDescent="0.25">
      <c r="A101" s="358">
        <v>26</v>
      </c>
      <c r="B101" s="374" t="s">
        <v>8112</v>
      </c>
      <c r="C101" s="376">
        <v>54</v>
      </c>
      <c r="D101" s="376">
        <v>52</v>
      </c>
      <c r="E101" s="376">
        <v>50</v>
      </c>
      <c r="F101" s="376">
        <v>45</v>
      </c>
    </row>
    <row r="102" spans="1:7" s="375" customFormat="1" ht="18.600000000000001" customHeight="1" x14ac:dyDescent="0.25">
      <c r="A102" s="358">
        <v>27</v>
      </c>
      <c r="B102" s="374" t="s">
        <v>8101</v>
      </c>
      <c r="C102" s="376">
        <v>33</v>
      </c>
      <c r="D102" s="376">
        <v>30</v>
      </c>
      <c r="E102" s="376">
        <v>26</v>
      </c>
      <c r="F102" s="376">
        <v>24</v>
      </c>
    </row>
    <row r="103" spans="1:7" s="375" customFormat="1" ht="18.600000000000001" customHeight="1" x14ac:dyDescent="0.25">
      <c r="A103" s="358">
        <v>28</v>
      </c>
      <c r="B103" s="374" t="s">
        <v>8102</v>
      </c>
      <c r="C103" s="376">
        <v>33</v>
      </c>
      <c r="D103" s="376">
        <v>30</v>
      </c>
      <c r="E103" s="376">
        <v>26</v>
      </c>
      <c r="F103" s="376">
        <v>24</v>
      </c>
    </row>
    <row r="104" spans="1:7" s="375" customFormat="1" ht="18.600000000000001" customHeight="1" x14ac:dyDescent="0.25">
      <c r="A104" s="358">
        <v>29</v>
      </c>
      <c r="B104" s="374" t="s">
        <v>8103</v>
      </c>
      <c r="C104" s="376">
        <v>33</v>
      </c>
      <c r="D104" s="376">
        <v>30</v>
      </c>
      <c r="E104" s="376">
        <v>26</v>
      </c>
      <c r="F104" s="376">
        <v>24</v>
      </c>
    </row>
    <row r="105" spans="1:7" s="375" customFormat="1" ht="18.600000000000001" customHeight="1" x14ac:dyDescent="0.25">
      <c r="A105" s="358">
        <v>30</v>
      </c>
      <c r="B105" s="374" t="s">
        <v>8104</v>
      </c>
      <c r="C105" s="376">
        <v>33</v>
      </c>
      <c r="D105" s="376">
        <v>30</v>
      </c>
      <c r="E105" s="376">
        <v>26</v>
      </c>
      <c r="F105" s="376">
        <v>24</v>
      </c>
    </row>
    <row r="106" spans="1:7" s="375" customFormat="1" ht="18.600000000000001" customHeight="1" x14ac:dyDescent="0.25">
      <c r="A106" s="358">
        <v>31</v>
      </c>
      <c r="B106" s="374" t="s">
        <v>8105</v>
      </c>
      <c r="C106" s="376">
        <v>33</v>
      </c>
      <c r="D106" s="376">
        <v>30</v>
      </c>
      <c r="E106" s="376">
        <v>26</v>
      </c>
      <c r="F106" s="376">
        <v>24</v>
      </c>
    </row>
    <row r="107" spans="1:7" s="375" customFormat="1" ht="18.600000000000001" customHeight="1" x14ac:dyDescent="0.25">
      <c r="A107" s="358">
        <v>32</v>
      </c>
      <c r="B107" s="374" t="s">
        <v>8106</v>
      </c>
      <c r="C107" s="376">
        <v>33</v>
      </c>
      <c r="D107" s="376">
        <v>30</v>
      </c>
      <c r="E107" s="376">
        <v>26</v>
      </c>
      <c r="F107" s="376">
        <v>24</v>
      </c>
    </row>
    <row r="108" spans="1:7" s="375" customFormat="1" ht="18.600000000000001" customHeight="1" x14ac:dyDescent="0.25">
      <c r="A108" s="358">
        <v>33</v>
      </c>
      <c r="B108" s="374" t="s">
        <v>8107</v>
      </c>
      <c r="C108" s="376">
        <v>33</v>
      </c>
      <c r="D108" s="376">
        <v>32</v>
      </c>
      <c r="E108" s="376">
        <v>30</v>
      </c>
      <c r="F108" s="376">
        <v>24</v>
      </c>
      <c r="G108" s="375" t="s">
        <v>4511</v>
      </c>
    </row>
    <row r="109" spans="1:7" s="375" customFormat="1" ht="18.600000000000001" customHeight="1" x14ac:dyDescent="0.25">
      <c r="A109" s="358">
        <v>34</v>
      </c>
      <c r="B109" s="374" t="s">
        <v>8108</v>
      </c>
      <c r="C109" s="376">
        <v>33</v>
      </c>
      <c r="D109" s="376">
        <v>30</v>
      </c>
      <c r="E109" s="376">
        <v>26</v>
      </c>
      <c r="F109" s="376">
        <v>24</v>
      </c>
    </row>
    <row r="110" spans="1:7" s="375" customFormat="1" x14ac:dyDescent="0.25">
      <c r="A110" s="368"/>
      <c r="B110" s="354"/>
      <c r="C110" s="451"/>
      <c r="D110" s="451"/>
      <c r="E110" s="451"/>
      <c r="F110" s="451"/>
    </row>
    <row r="111" spans="1:7" x14ac:dyDescent="0.25">
      <c r="A111" s="642" t="s">
        <v>8385</v>
      </c>
      <c r="B111" s="642"/>
      <c r="C111" s="642"/>
      <c r="D111" s="642"/>
      <c r="E111" s="642"/>
      <c r="F111" s="642"/>
    </row>
    <row r="112" spans="1:7" x14ac:dyDescent="0.25">
      <c r="A112" s="441"/>
      <c r="B112" s="441"/>
      <c r="C112" s="441"/>
      <c r="D112" s="441"/>
      <c r="E112" s="441"/>
      <c r="F112" s="441"/>
    </row>
    <row r="113" spans="1:6" x14ac:dyDescent="0.25">
      <c r="A113" s="382" t="s">
        <v>7967</v>
      </c>
      <c r="B113" s="383" t="s">
        <v>8340</v>
      </c>
    </row>
    <row r="114" spans="1:6" ht="15" customHeight="1" x14ac:dyDescent="0.25">
      <c r="A114" s="366" t="s">
        <v>7456</v>
      </c>
      <c r="B114" s="384" t="s">
        <v>7693</v>
      </c>
      <c r="C114" s="384"/>
      <c r="D114" s="384"/>
      <c r="E114" s="384"/>
      <c r="F114" s="384"/>
    </row>
    <row r="115" spans="1:6" ht="42" customHeight="1" x14ac:dyDescent="0.25">
      <c r="A115" s="366" t="s">
        <v>7458</v>
      </c>
      <c r="B115" s="649" t="s">
        <v>7694</v>
      </c>
      <c r="C115" s="649"/>
      <c r="D115" s="649"/>
      <c r="E115" s="649"/>
      <c r="F115" s="649"/>
    </row>
    <row r="116" spans="1:6" ht="39.75" customHeight="1" x14ac:dyDescent="0.25">
      <c r="A116" s="366" t="s">
        <v>7460</v>
      </c>
      <c r="B116" s="649" t="s">
        <v>7695</v>
      </c>
      <c r="C116" s="649"/>
      <c r="D116" s="649"/>
      <c r="E116" s="649"/>
      <c r="F116" s="649"/>
    </row>
    <row r="117" spans="1:6" ht="15" customHeight="1" x14ac:dyDescent="0.25">
      <c r="A117" s="382" t="s">
        <v>7968</v>
      </c>
      <c r="B117" s="383" t="s">
        <v>7418</v>
      </c>
      <c r="C117" s="385"/>
      <c r="D117" s="385"/>
      <c r="E117" s="385"/>
      <c r="F117" s="385"/>
    </row>
    <row r="118" spans="1:6" ht="53.25" customHeight="1" x14ac:dyDescent="0.25">
      <c r="A118" s="366" t="s">
        <v>7456</v>
      </c>
      <c r="B118" s="649" t="s">
        <v>7696</v>
      </c>
      <c r="C118" s="649"/>
      <c r="D118" s="649"/>
      <c r="E118" s="649"/>
      <c r="F118" s="649"/>
    </row>
    <row r="119" spans="1:6" ht="42.75" customHeight="1" x14ac:dyDescent="0.25">
      <c r="A119" s="366" t="s">
        <v>7458</v>
      </c>
      <c r="B119" s="649" t="s">
        <v>7697</v>
      </c>
      <c r="C119" s="649"/>
      <c r="D119" s="649"/>
      <c r="E119" s="649"/>
      <c r="F119" s="649"/>
    </row>
    <row r="120" spans="1:6" x14ac:dyDescent="0.25">
      <c r="A120" s="366" t="s">
        <v>7460</v>
      </c>
      <c r="B120" s="384" t="s">
        <v>7544</v>
      </c>
      <c r="C120" s="384"/>
      <c r="D120" s="384"/>
      <c r="E120" s="384"/>
      <c r="F120" s="384"/>
    </row>
    <row r="121" spans="1:6" x14ac:dyDescent="0.25">
      <c r="A121" s="382" t="s">
        <v>7969</v>
      </c>
      <c r="B121" s="375" t="s">
        <v>1358</v>
      </c>
    </row>
    <row r="122" spans="1:6" ht="48" customHeight="1" x14ac:dyDescent="0.25">
      <c r="A122" s="386" t="s">
        <v>8291</v>
      </c>
      <c r="B122" s="669" t="s">
        <v>8292</v>
      </c>
      <c r="C122" s="669"/>
      <c r="D122" s="669"/>
      <c r="E122" s="669"/>
      <c r="F122" s="669"/>
    </row>
    <row r="123" spans="1:6" ht="103.5" customHeight="1" x14ac:dyDescent="0.25">
      <c r="A123" s="367"/>
      <c r="B123" s="669" t="s">
        <v>8293</v>
      </c>
      <c r="C123" s="669"/>
      <c r="D123" s="669"/>
      <c r="E123" s="669"/>
      <c r="F123" s="669"/>
    </row>
    <row r="124" spans="1:6" ht="63.75" customHeight="1" x14ac:dyDescent="0.25">
      <c r="B124" s="669" t="s">
        <v>8294</v>
      </c>
      <c r="C124" s="669"/>
      <c r="D124" s="669"/>
      <c r="E124" s="669"/>
      <c r="F124" s="669"/>
    </row>
    <row r="125" spans="1:6" ht="97.5" customHeight="1" x14ac:dyDescent="0.25">
      <c r="A125" s="367"/>
      <c r="B125" s="669" t="s">
        <v>8295</v>
      </c>
      <c r="C125" s="669"/>
      <c r="D125" s="669"/>
      <c r="E125" s="669"/>
      <c r="F125" s="669"/>
    </row>
    <row r="126" spans="1:6" ht="45.75" customHeight="1" x14ac:dyDescent="0.25">
      <c r="A126" s="367"/>
      <c r="B126" s="669" t="s">
        <v>8296</v>
      </c>
      <c r="C126" s="669"/>
      <c r="D126" s="669"/>
      <c r="E126" s="669"/>
      <c r="F126" s="669"/>
    </row>
    <row r="127" spans="1:6" ht="66" customHeight="1" x14ac:dyDescent="0.25">
      <c r="A127" s="386" t="s">
        <v>8297</v>
      </c>
      <c r="B127" s="669" t="s">
        <v>8298</v>
      </c>
      <c r="C127" s="669"/>
      <c r="D127" s="669"/>
      <c r="E127" s="669"/>
      <c r="F127" s="669"/>
    </row>
    <row r="128" spans="1:6" ht="19.149999999999999" customHeight="1" x14ac:dyDescent="0.25">
      <c r="A128" s="367"/>
      <c r="B128" s="669" t="s">
        <v>8299</v>
      </c>
      <c r="C128" s="669"/>
      <c r="D128" s="669"/>
      <c r="E128" s="669"/>
      <c r="F128" s="669"/>
    </row>
    <row r="129" spans="1:6" ht="30.75" customHeight="1" x14ac:dyDescent="0.25">
      <c r="A129" s="367"/>
      <c r="B129" s="669" t="s">
        <v>8300</v>
      </c>
      <c r="C129" s="669"/>
      <c r="D129" s="669"/>
      <c r="E129" s="669"/>
      <c r="F129" s="669"/>
    </row>
    <row r="130" spans="1:6" ht="30.75" customHeight="1" x14ac:dyDescent="0.25">
      <c r="A130" s="367"/>
      <c r="B130" s="669" t="s">
        <v>8301</v>
      </c>
      <c r="C130" s="669"/>
      <c r="D130" s="669"/>
      <c r="E130" s="669"/>
      <c r="F130" s="669"/>
    </row>
    <row r="131" spans="1:6" ht="15" customHeight="1" x14ac:dyDescent="0.25">
      <c r="A131" s="367"/>
      <c r="B131" s="669" t="s">
        <v>8302</v>
      </c>
      <c r="C131" s="669"/>
      <c r="D131" s="669"/>
      <c r="E131" s="669"/>
      <c r="F131" s="669"/>
    </row>
    <row r="132" spans="1:6" ht="15" customHeight="1" x14ac:dyDescent="0.25">
      <c r="A132" s="386" t="s">
        <v>8303</v>
      </c>
      <c r="B132" s="669" t="s">
        <v>8264</v>
      </c>
      <c r="C132" s="669"/>
      <c r="D132" s="669"/>
      <c r="E132" s="669"/>
      <c r="F132" s="669"/>
    </row>
    <row r="133" spans="1:6" x14ac:dyDescent="0.25">
      <c r="A133" s="382" t="s">
        <v>7970</v>
      </c>
      <c r="B133" s="383" t="s">
        <v>7443</v>
      </c>
    </row>
    <row r="134" spans="1:6" x14ac:dyDescent="0.25">
      <c r="A134" s="368" t="s">
        <v>7456</v>
      </c>
      <c r="B134" s="669" t="s">
        <v>8304</v>
      </c>
      <c r="C134" s="669"/>
      <c r="D134" s="669"/>
      <c r="E134" s="669"/>
      <c r="F134" s="669"/>
    </row>
    <row r="135" spans="1:6" ht="54.75" customHeight="1" x14ac:dyDescent="0.25">
      <c r="A135" s="368" t="s">
        <v>7458</v>
      </c>
      <c r="B135" s="669" t="s">
        <v>8305</v>
      </c>
      <c r="C135" s="669"/>
      <c r="D135" s="669"/>
      <c r="E135" s="669"/>
      <c r="F135" s="669"/>
    </row>
    <row r="136" spans="1:6" ht="15" customHeight="1" x14ac:dyDescent="0.25">
      <c r="A136" s="368" t="s">
        <v>7460</v>
      </c>
      <c r="B136" s="669" t="s">
        <v>7544</v>
      </c>
      <c r="C136" s="669"/>
      <c r="D136" s="669"/>
      <c r="E136" s="669"/>
      <c r="F136" s="669"/>
    </row>
    <row r="137" spans="1:6" x14ac:dyDescent="0.25">
      <c r="A137" s="382" t="s">
        <v>7971</v>
      </c>
      <c r="B137" s="388" t="s">
        <v>7444</v>
      </c>
      <c r="C137" s="384"/>
      <c r="D137" s="384"/>
      <c r="E137" s="384"/>
      <c r="F137" s="384"/>
    </row>
    <row r="138" spans="1:6" ht="42" customHeight="1" x14ac:dyDescent="0.25">
      <c r="A138" s="368" t="s">
        <v>7456</v>
      </c>
      <c r="B138" s="669" t="s">
        <v>8306</v>
      </c>
      <c r="C138" s="669"/>
      <c r="D138" s="669"/>
      <c r="E138" s="669"/>
      <c r="F138" s="669"/>
    </row>
    <row r="139" spans="1:6" ht="43.5" customHeight="1" x14ac:dyDescent="0.25">
      <c r="A139" s="368" t="s">
        <v>7458</v>
      </c>
      <c r="B139" s="669" t="s">
        <v>8307</v>
      </c>
      <c r="C139" s="669"/>
      <c r="D139" s="669"/>
      <c r="E139" s="669"/>
      <c r="F139" s="669"/>
    </row>
    <row r="140" spans="1:6" ht="15" customHeight="1" x14ac:dyDescent="0.25">
      <c r="A140" s="368" t="s">
        <v>7460</v>
      </c>
      <c r="B140" s="669" t="s">
        <v>7544</v>
      </c>
      <c r="C140" s="669"/>
      <c r="D140" s="669"/>
      <c r="E140" s="669"/>
      <c r="F140" s="669"/>
    </row>
    <row r="141" spans="1:6" ht="15.6" customHeight="1" x14ac:dyDescent="0.25">
      <c r="A141" s="389" t="s">
        <v>7972</v>
      </c>
      <c r="B141" s="390" t="s">
        <v>7445</v>
      </c>
      <c r="C141" s="384"/>
      <c r="D141" s="384"/>
      <c r="E141" s="384"/>
      <c r="F141" s="384"/>
    </row>
    <row r="142" spans="1:6" ht="72.75" customHeight="1" x14ac:dyDescent="0.25">
      <c r="A142" s="366" t="s">
        <v>7456</v>
      </c>
      <c r="B142" s="669" t="s">
        <v>8227</v>
      </c>
      <c r="C142" s="669"/>
      <c r="D142" s="669"/>
      <c r="E142" s="669"/>
      <c r="F142" s="669"/>
    </row>
    <row r="143" spans="1:6" ht="35.25" customHeight="1" x14ac:dyDescent="0.25">
      <c r="A143" s="366" t="s">
        <v>7458</v>
      </c>
      <c r="B143" s="669" t="s">
        <v>8269</v>
      </c>
      <c r="C143" s="669"/>
      <c r="D143" s="669"/>
      <c r="E143" s="669"/>
      <c r="F143" s="669"/>
    </row>
    <row r="144" spans="1:6" ht="15" customHeight="1" x14ac:dyDescent="0.25">
      <c r="A144" s="366" t="s">
        <v>7460</v>
      </c>
      <c r="B144" s="669" t="s">
        <v>7544</v>
      </c>
      <c r="C144" s="669"/>
      <c r="D144" s="669"/>
      <c r="E144" s="669"/>
      <c r="F144" s="669"/>
    </row>
    <row r="145" spans="1:7" x14ac:dyDescent="0.25">
      <c r="A145" s="382" t="s">
        <v>7973</v>
      </c>
      <c r="B145" s="375" t="s">
        <v>7794</v>
      </c>
    </row>
    <row r="146" spans="1:7" ht="19.899999999999999" customHeight="1" x14ac:dyDescent="0.25">
      <c r="A146" s="368" t="s">
        <v>7456</v>
      </c>
      <c r="B146" s="669" t="s">
        <v>8308</v>
      </c>
      <c r="C146" s="669"/>
      <c r="D146" s="669"/>
      <c r="E146" s="669"/>
      <c r="F146" s="669"/>
    </row>
    <row r="147" spans="1:7" ht="48" customHeight="1" x14ac:dyDescent="0.25">
      <c r="A147" s="368" t="s">
        <v>7458</v>
      </c>
      <c r="B147" s="669" t="s">
        <v>8309</v>
      </c>
      <c r="C147" s="669"/>
      <c r="D147" s="669"/>
      <c r="E147" s="669"/>
      <c r="F147" s="669"/>
    </row>
    <row r="148" spans="1:7" ht="15" customHeight="1" x14ac:dyDescent="0.25">
      <c r="A148" s="368" t="s">
        <v>7460</v>
      </c>
      <c r="B148" s="669" t="s">
        <v>7544</v>
      </c>
      <c r="C148" s="669"/>
      <c r="D148" s="669"/>
      <c r="E148" s="669"/>
      <c r="F148" s="669"/>
    </row>
    <row r="149" spans="1:7" x14ac:dyDescent="0.25">
      <c r="A149" s="382" t="s">
        <v>7974</v>
      </c>
      <c r="B149" s="375" t="s">
        <v>7392</v>
      </c>
      <c r="C149" s="385"/>
      <c r="D149" s="385"/>
      <c r="E149" s="385"/>
      <c r="F149" s="385"/>
    </row>
    <row r="150" spans="1:7" s="375" customFormat="1" ht="39.6" customHeight="1" x14ac:dyDescent="0.25">
      <c r="A150" s="366" t="s">
        <v>7456</v>
      </c>
      <c r="B150" s="671" t="s">
        <v>7457</v>
      </c>
      <c r="C150" s="671"/>
      <c r="D150" s="671"/>
      <c r="E150" s="671"/>
      <c r="F150" s="671"/>
      <c r="G150" s="391"/>
    </row>
    <row r="151" spans="1:7" ht="31.5" customHeight="1" x14ac:dyDescent="0.25">
      <c r="A151" s="366" t="s">
        <v>7458</v>
      </c>
      <c r="B151" s="671" t="s">
        <v>7459</v>
      </c>
      <c r="C151" s="671"/>
      <c r="D151" s="671"/>
      <c r="E151" s="671"/>
      <c r="F151" s="671"/>
      <c r="G151" s="392"/>
    </row>
    <row r="152" spans="1:7" ht="27" customHeight="1" x14ac:dyDescent="0.25">
      <c r="A152" s="366" t="s">
        <v>7460</v>
      </c>
      <c r="B152" s="671" t="s">
        <v>7461</v>
      </c>
      <c r="C152" s="671"/>
      <c r="D152" s="671"/>
      <c r="E152" s="671"/>
      <c r="F152" s="671"/>
      <c r="G152" s="392"/>
    </row>
    <row r="153" spans="1:7" ht="21.6" customHeight="1" x14ac:dyDescent="0.25">
      <c r="A153" s="366" t="s">
        <v>7462</v>
      </c>
      <c r="B153" s="671" t="s">
        <v>7463</v>
      </c>
      <c r="C153" s="671"/>
      <c r="D153" s="671"/>
      <c r="E153" s="671"/>
      <c r="F153" s="671"/>
      <c r="G153" s="384"/>
    </row>
    <row r="154" spans="1:7" x14ac:dyDescent="0.25">
      <c r="A154" s="382" t="s">
        <v>7975</v>
      </c>
      <c r="B154" s="383" t="s">
        <v>7393</v>
      </c>
      <c r="C154" s="385"/>
      <c r="D154" s="385"/>
      <c r="E154" s="385"/>
      <c r="F154" s="385"/>
      <c r="G154" s="385"/>
    </row>
    <row r="155" spans="1:7" ht="40.5" customHeight="1" x14ac:dyDescent="0.25">
      <c r="A155" s="366" t="s">
        <v>7456</v>
      </c>
      <c r="B155" s="671" t="s">
        <v>7664</v>
      </c>
      <c r="C155" s="671"/>
      <c r="D155" s="671"/>
      <c r="E155" s="671"/>
      <c r="F155" s="671"/>
      <c r="G155" s="391"/>
    </row>
    <row r="156" spans="1:7" s="375" customFormat="1" ht="48.75" customHeight="1" x14ac:dyDescent="0.25">
      <c r="A156" s="366" t="s">
        <v>7458</v>
      </c>
      <c r="B156" s="671" t="s">
        <v>7466</v>
      </c>
      <c r="C156" s="671"/>
      <c r="D156" s="671"/>
      <c r="E156" s="671"/>
      <c r="F156" s="671"/>
      <c r="G156" s="391"/>
    </row>
    <row r="157" spans="1:7" ht="16.5" customHeight="1" x14ac:dyDescent="0.25">
      <c r="A157" s="366" t="s">
        <v>7460</v>
      </c>
      <c r="B157" s="671" t="s">
        <v>7467</v>
      </c>
      <c r="C157" s="671"/>
      <c r="D157" s="671"/>
      <c r="E157" s="671"/>
      <c r="F157" s="671"/>
      <c r="G157" s="391"/>
    </row>
    <row r="158" spans="1:7" s="375" customFormat="1" ht="16.5" customHeight="1" x14ac:dyDescent="0.25">
      <c r="A158" s="382" t="s">
        <v>8218</v>
      </c>
      <c r="B158" s="388" t="s">
        <v>7394</v>
      </c>
      <c r="C158" s="385"/>
      <c r="D158" s="385"/>
      <c r="E158" s="385"/>
      <c r="F158" s="385"/>
      <c r="G158" s="385"/>
    </row>
    <row r="159" spans="1:7" ht="27.75" customHeight="1" x14ac:dyDescent="0.25">
      <c r="A159" s="366" t="s">
        <v>7456</v>
      </c>
      <c r="B159" s="671" t="s">
        <v>7469</v>
      </c>
      <c r="C159" s="671"/>
      <c r="D159" s="671"/>
      <c r="E159" s="671"/>
      <c r="F159" s="671"/>
      <c r="G159" s="391"/>
    </row>
    <row r="160" spans="1:7" ht="46.5" customHeight="1" x14ac:dyDescent="0.25">
      <c r="A160" s="366" t="s">
        <v>7458</v>
      </c>
      <c r="B160" s="671" t="s">
        <v>7470</v>
      </c>
      <c r="C160" s="671"/>
      <c r="D160" s="671"/>
      <c r="E160" s="671"/>
      <c r="F160" s="671"/>
      <c r="G160" s="391"/>
    </row>
    <row r="161" spans="1:16" ht="15.75" customHeight="1" x14ac:dyDescent="0.25">
      <c r="A161" s="366" t="s">
        <v>7460</v>
      </c>
      <c r="B161" s="671" t="s">
        <v>7471</v>
      </c>
      <c r="C161" s="671"/>
      <c r="D161" s="671"/>
      <c r="E161" s="671"/>
      <c r="F161" s="671"/>
      <c r="G161" s="391"/>
    </row>
    <row r="162" spans="1:16" x14ac:dyDescent="0.25">
      <c r="A162" s="382" t="s">
        <v>8219</v>
      </c>
      <c r="B162" s="388" t="s">
        <v>7395</v>
      </c>
      <c r="C162" s="385"/>
      <c r="D162" s="385"/>
      <c r="E162" s="385"/>
      <c r="F162" s="385"/>
    </row>
    <row r="163" spans="1:16" x14ac:dyDescent="0.25">
      <c r="A163" s="366" t="s">
        <v>7456</v>
      </c>
      <c r="B163" s="671" t="s">
        <v>7473</v>
      </c>
      <c r="C163" s="671"/>
      <c r="D163" s="671"/>
      <c r="E163" s="671"/>
      <c r="F163" s="671"/>
    </row>
    <row r="164" spans="1:16" x14ac:dyDescent="0.25">
      <c r="A164" s="366" t="s">
        <v>7458</v>
      </c>
      <c r="B164" s="671" t="s">
        <v>7474</v>
      </c>
      <c r="C164" s="671"/>
      <c r="D164" s="671"/>
      <c r="E164" s="671"/>
      <c r="F164" s="671"/>
      <c r="G164" s="375"/>
    </row>
    <row r="165" spans="1:16" ht="16.5" customHeight="1" x14ac:dyDescent="0.25">
      <c r="A165" s="382" t="s">
        <v>8220</v>
      </c>
      <c r="B165" s="388" t="s">
        <v>7396</v>
      </c>
      <c r="C165" s="385"/>
      <c r="D165" s="385"/>
      <c r="E165" s="385"/>
      <c r="F165" s="385"/>
      <c r="P165" s="393"/>
    </row>
    <row r="166" spans="1:16" x14ac:dyDescent="0.25">
      <c r="A166" s="366" t="s">
        <v>7456</v>
      </c>
      <c r="B166" s="671" t="s">
        <v>7476</v>
      </c>
      <c r="C166" s="671"/>
      <c r="D166" s="671"/>
      <c r="E166" s="671"/>
      <c r="F166" s="671"/>
      <c r="P166" s="393"/>
    </row>
    <row r="167" spans="1:16" s="375" customFormat="1" x14ac:dyDescent="0.25">
      <c r="A167" s="366" t="s">
        <v>7458</v>
      </c>
      <c r="B167" s="391" t="s">
        <v>7477</v>
      </c>
      <c r="C167" s="385"/>
      <c r="D167" s="385"/>
      <c r="E167" s="385"/>
      <c r="F167" s="385"/>
      <c r="G167" s="354"/>
    </row>
    <row r="168" spans="1:16" x14ac:dyDescent="0.25">
      <c r="A168" s="382" t="s">
        <v>8221</v>
      </c>
      <c r="B168" s="369" t="s">
        <v>7397</v>
      </c>
      <c r="C168" s="385"/>
      <c r="D168" s="385"/>
      <c r="E168" s="385"/>
      <c r="F168" s="385"/>
    </row>
    <row r="169" spans="1:16" ht="63.75" customHeight="1" x14ac:dyDescent="0.25">
      <c r="A169" s="366" t="s">
        <v>7456</v>
      </c>
      <c r="B169" s="649" t="s">
        <v>7665</v>
      </c>
      <c r="C169" s="649"/>
      <c r="D169" s="649"/>
      <c r="E169" s="649"/>
      <c r="F169" s="649"/>
      <c r="G169" s="385"/>
    </row>
    <row r="170" spans="1:16" ht="78.75" customHeight="1" x14ac:dyDescent="0.25">
      <c r="A170" s="366" t="s">
        <v>7458</v>
      </c>
      <c r="B170" s="649" t="s">
        <v>7666</v>
      </c>
      <c r="C170" s="649"/>
      <c r="D170" s="649"/>
      <c r="E170" s="649"/>
      <c r="F170" s="649"/>
      <c r="G170" s="384"/>
    </row>
    <row r="171" spans="1:16" ht="85.5" customHeight="1" x14ac:dyDescent="0.25">
      <c r="A171" s="366" t="s">
        <v>7460</v>
      </c>
      <c r="B171" s="649" t="s">
        <v>7667</v>
      </c>
      <c r="C171" s="649"/>
      <c r="D171" s="649"/>
      <c r="E171" s="649"/>
      <c r="F171" s="649"/>
      <c r="G171" s="384"/>
    </row>
    <row r="172" spans="1:16" s="375" customFormat="1" x14ac:dyDescent="0.25">
      <c r="A172" s="366" t="s">
        <v>7462</v>
      </c>
      <c r="B172" s="649" t="s">
        <v>7795</v>
      </c>
      <c r="C172" s="649"/>
      <c r="D172" s="649"/>
      <c r="E172" s="649"/>
      <c r="F172" s="649"/>
      <c r="G172" s="384"/>
    </row>
    <row r="173" spans="1:16" s="375" customFormat="1" ht="16.5" customHeight="1" x14ac:dyDescent="0.25">
      <c r="A173" s="382" t="s">
        <v>7976</v>
      </c>
      <c r="B173" s="369" t="s">
        <v>7398</v>
      </c>
      <c r="C173" s="385"/>
      <c r="D173" s="385"/>
      <c r="E173" s="385"/>
      <c r="F173" s="385"/>
      <c r="G173" s="385"/>
    </row>
    <row r="174" spans="1:16" ht="178.5" customHeight="1" x14ac:dyDescent="0.25">
      <c r="A174" s="366" t="s">
        <v>7456</v>
      </c>
      <c r="B174" s="649" t="s">
        <v>7796</v>
      </c>
      <c r="C174" s="649"/>
      <c r="D174" s="649"/>
      <c r="E174" s="649"/>
      <c r="F174" s="649"/>
      <c r="G174" s="384"/>
    </row>
    <row r="175" spans="1:16" ht="133.5" customHeight="1" x14ac:dyDescent="0.25">
      <c r="A175" s="366" t="s">
        <v>7458</v>
      </c>
      <c r="B175" s="649" t="s">
        <v>7797</v>
      </c>
      <c r="C175" s="649"/>
      <c r="D175" s="649"/>
      <c r="E175" s="649"/>
      <c r="F175" s="649"/>
      <c r="G175" s="384"/>
    </row>
    <row r="176" spans="1:16" ht="77.25" customHeight="1" x14ac:dyDescent="0.25">
      <c r="A176" s="366" t="s">
        <v>7460</v>
      </c>
      <c r="B176" s="649" t="s">
        <v>7798</v>
      </c>
      <c r="C176" s="649"/>
      <c r="D176" s="649"/>
      <c r="E176" s="649"/>
      <c r="F176" s="649"/>
      <c r="G176" s="384"/>
    </row>
    <row r="177" spans="1:7" x14ac:dyDescent="0.25">
      <c r="A177" s="366" t="s">
        <v>7462</v>
      </c>
      <c r="B177" s="649" t="s">
        <v>7672</v>
      </c>
      <c r="C177" s="649"/>
      <c r="D177" s="649"/>
      <c r="E177" s="649"/>
      <c r="F177" s="649"/>
      <c r="G177" s="384"/>
    </row>
    <row r="178" spans="1:7" x14ac:dyDescent="0.25">
      <c r="A178" s="382" t="s">
        <v>7977</v>
      </c>
      <c r="B178" s="369" t="s">
        <v>7399</v>
      </c>
      <c r="C178" s="385"/>
      <c r="D178" s="385"/>
      <c r="E178" s="385"/>
      <c r="F178" s="385"/>
      <c r="G178" s="385"/>
    </row>
    <row r="179" spans="1:7" s="375" customFormat="1" ht="89.25" customHeight="1" x14ac:dyDescent="0.25">
      <c r="A179" s="366" t="s">
        <v>7456</v>
      </c>
      <c r="B179" s="649" t="s">
        <v>7673</v>
      </c>
      <c r="C179" s="649"/>
      <c r="D179" s="649"/>
      <c r="E179" s="649"/>
      <c r="F179" s="649"/>
      <c r="G179" s="385"/>
    </row>
    <row r="180" spans="1:7" ht="90" customHeight="1" x14ac:dyDescent="0.25">
      <c r="A180" s="366" t="s">
        <v>7458</v>
      </c>
      <c r="B180" s="649" t="s">
        <v>7674</v>
      </c>
      <c r="C180" s="649"/>
      <c r="D180" s="649"/>
      <c r="E180" s="649"/>
      <c r="F180" s="649"/>
      <c r="G180" s="385"/>
    </row>
    <row r="181" spans="1:7" s="375" customFormat="1" ht="16.5" customHeight="1" x14ac:dyDescent="0.25">
      <c r="A181" s="382" t="s">
        <v>7978</v>
      </c>
      <c r="B181" s="388" t="s">
        <v>7400</v>
      </c>
      <c r="C181" s="388"/>
      <c r="D181" s="388"/>
      <c r="E181" s="388"/>
      <c r="F181" s="388"/>
      <c r="G181" s="388"/>
    </row>
    <row r="182" spans="1:7" ht="63.75" customHeight="1" x14ac:dyDescent="0.25">
      <c r="A182" s="366" t="s">
        <v>7456</v>
      </c>
      <c r="B182" s="649" t="s">
        <v>8023</v>
      </c>
      <c r="C182" s="649"/>
      <c r="D182" s="649"/>
      <c r="E182" s="649"/>
      <c r="F182" s="649"/>
    </row>
    <row r="183" spans="1:7" x14ac:dyDescent="0.25">
      <c r="A183" s="366" t="s">
        <v>7458</v>
      </c>
      <c r="B183" s="354" t="s">
        <v>7490</v>
      </c>
    </row>
    <row r="184" spans="1:7" x14ac:dyDescent="0.25">
      <c r="A184" s="382" t="s">
        <v>7979</v>
      </c>
      <c r="B184" s="388" t="s">
        <v>7401</v>
      </c>
      <c r="C184" s="375"/>
      <c r="D184" s="375"/>
      <c r="E184" s="375"/>
      <c r="F184" s="375"/>
      <c r="G184" s="375"/>
    </row>
    <row r="185" spans="1:7" s="371" customFormat="1" ht="49.5" customHeight="1" x14ac:dyDescent="0.25">
      <c r="A185" s="386" t="s">
        <v>7506</v>
      </c>
      <c r="B185" s="649" t="s">
        <v>7799</v>
      </c>
      <c r="C185" s="649"/>
      <c r="D185" s="649"/>
      <c r="E185" s="649"/>
      <c r="F185" s="649"/>
      <c r="G185" s="354"/>
    </row>
    <row r="186" spans="1:7" s="371" customFormat="1" x14ac:dyDescent="0.25">
      <c r="A186" s="386" t="s">
        <v>7507</v>
      </c>
      <c r="B186" s="649" t="s">
        <v>7800</v>
      </c>
      <c r="C186" s="649"/>
      <c r="D186" s="649"/>
      <c r="E186" s="649"/>
      <c r="F186" s="649"/>
      <c r="G186" s="354"/>
    </row>
    <row r="187" spans="1:7" s="369" customFormat="1" x14ac:dyDescent="0.25">
      <c r="A187" s="386" t="s">
        <v>7509</v>
      </c>
      <c r="B187" s="649" t="s">
        <v>7490</v>
      </c>
      <c r="C187" s="649"/>
      <c r="D187" s="394"/>
      <c r="E187" s="354"/>
      <c r="F187" s="354"/>
      <c r="G187" s="375"/>
    </row>
    <row r="188" spans="1:7" s="371" customFormat="1" x14ac:dyDescent="0.25">
      <c r="A188" s="382" t="s">
        <v>6946</v>
      </c>
      <c r="B188" s="388" t="s">
        <v>7402</v>
      </c>
      <c r="C188" s="375"/>
      <c r="D188" s="375"/>
      <c r="E188" s="375"/>
      <c r="F188" s="375"/>
      <c r="G188" s="354"/>
    </row>
    <row r="189" spans="1:7" ht="74.25" customHeight="1" x14ac:dyDescent="0.25">
      <c r="A189" s="386" t="s">
        <v>7506</v>
      </c>
      <c r="B189" s="649" t="s">
        <v>7676</v>
      </c>
      <c r="C189" s="649"/>
      <c r="D189" s="649"/>
      <c r="E189" s="649"/>
      <c r="F189" s="649"/>
    </row>
    <row r="190" spans="1:7" ht="41.25" customHeight="1" x14ac:dyDescent="0.25">
      <c r="A190" s="386" t="s">
        <v>7507</v>
      </c>
      <c r="B190" s="649" t="s">
        <v>8021</v>
      </c>
      <c r="C190" s="649"/>
      <c r="D190" s="649"/>
      <c r="E190" s="649"/>
      <c r="F190" s="649"/>
    </row>
    <row r="191" spans="1:7" x14ac:dyDescent="0.25">
      <c r="A191" s="386" t="s">
        <v>7509</v>
      </c>
      <c r="B191" s="649" t="s">
        <v>7490</v>
      </c>
      <c r="C191" s="649"/>
      <c r="D191" s="394"/>
    </row>
    <row r="192" spans="1:7" s="375" customFormat="1" x14ac:dyDescent="0.25">
      <c r="A192" s="395" t="s">
        <v>6948</v>
      </c>
      <c r="B192" s="369" t="s">
        <v>7403</v>
      </c>
      <c r="C192" s="385"/>
      <c r="D192" s="385"/>
      <c r="E192" s="385"/>
      <c r="F192" s="385"/>
      <c r="G192" s="354"/>
    </row>
    <row r="193" spans="1:7" ht="56.25" customHeight="1" x14ac:dyDescent="0.25">
      <c r="A193" s="366" t="s">
        <v>7456</v>
      </c>
      <c r="B193" s="649" t="s">
        <v>8060</v>
      </c>
      <c r="C193" s="649"/>
      <c r="D193" s="649"/>
      <c r="E193" s="649"/>
      <c r="F193" s="649"/>
    </row>
    <row r="194" spans="1:7" ht="33.75" customHeight="1" x14ac:dyDescent="0.25">
      <c r="A194" s="366" t="s">
        <v>7458</v>
      </c>
      <c r="B194" s="649" t="s">
        <v>7801</v>
      </c>
      <c r="C194" s="649"/>
      <c r="D194" s="649"/>
      <c r="E194" s="649"/>
      <c r="F194" s="649"/>
      <c r="G194" s="371"/>
    </row>
    <row r="195" spans="1:7" x14ac:dyDescent="0.25">
      <c r="A195" s="366" t="s">
        <v>7460</v>
      </c>
      <c r="B195" s="385" t="s">
        <v>2168</v>
      </c>
      <c r="C195" s="385"/>
      <c r="D195" s="385"/>
      <c r="E195" s="385"/>
      <c r="F195" s="385"/>
      <c r="G195" s="371"/>
    </row>
    <row r="196" spans="1:7" s="375" customFormat="1" x14ac:dyDescent="0.25">
      <c r="A196" s="395" t="s">
        <v>6950</v>
      </c>
      <c r="B196" s="369" t="s">
        <v>7404</v>
      </c>
      <c r="C196" s="385"/>
      <c r="D196" s="385"/>
      <c r="E196" s="385"/>
      <c r="F196" s="385"/>
      <c r="G196" s="371"/>
    </row>
    <row r="197" spans="1:7" ht="70.5" customHeight="1" x14ac:dyDescent="0.25">
      <c r="A197" s="366" t="s">
        <v>7456</v>
      </c>
      <c r="B197" s="649" t="s">
        <v>7802</v>
      </c>
      <c r="C197" s="649"/>
      <c r="D197" s="649"/>
      <c r="E197" s="649"/>
      <c r="F197" s="649"/>
      <c r="G197" s="371"/>
    </row>
    <row r="198" spans="1:7" x14ac:dyDescent="0.25">
      <c r="A198" s="366" t="s">
        <v>7458</v>
      </c>
      <c r="B198" s="649" t="s">
        <v>7803</v>
      </c>
      <c r="C198" s="649"/>
      <c r="D198" s="649"/>
      <c r="E198" s="649"/>
      <c r="F198" s="649"/>
      <c r="G198" s="371"/>
    </row>
    <row r="199" spans="1:7" x14ac:dyDescent="0.25">
      <c r="A199" s="366" t="s">
        <v>7460</v>
      </c>
      <c r="B199" s="384" t="s">
        <v>2168</v>
      </c>
      <c r="C199" s="384"/>
      <c r="D199" s="384"/>
      <c r="E199" s="384"/>
      <c r="F199" s="384"/>
      <c r="G199" s="371"/>
    </row>
    <row r="200" spans="1:7" x14ac:dyDescent="0.25">
      <c r="A200" s="395" t="s">
        <v>6952</v>
      </c>
      <c r="B200" s="369" t="s">
        <v>7405</v>
      </c>
      <c r="C200" s="385"/>
      <c r="D200" s="385"/>
      <c r="E200" s="385"/>
      <c r="F200" s="385"/>
      <c r="G200" s="371"/>
    </row>
    <row r="201" spans="1:7" ht="31.5" customHeight="1" x14ac:dyDescent="0.25">
      <c r="A201" s="366" t="s">
        <v>7456</v>
      </c>
      <c r="B201" s="354" t="s">
        <v>8029</v>
      </c>
      <c r="C201" s="384"/>
      <c r="D201" s="384"/>
      <c r="E201" s="384"/>
      <c r="F201" s="384"/>
    </row>
    <row r="202" spans="1:7" ht="31.5" x14ac:dyDescent="0.25">
      <c r="A202" s="366" t="s">
        <v>7458</v>
      </c>
      <c r="B202" s="384" t="s">
        <v>8030</v>
      </c>
      <c r="C202" s="384"/>
      <c r="D202" s="384"/>
      <c r="E202" s="384"/>
      <c r="F202" s="384"/>
    </row>
    <row r="203" spans="1:7" ht="20.45" customHeight="1" x14ac:dyDescent="0.25">
      <c r="A203" s="366" t="s">
        <v>7460</v>
      </c>
      <c r="B203" s="385" t="s">
        <v>2168</v>
      </c>
      <c r="C203" s="384"/>
      <c r="D203" s="384"/>
      <c r="E203" s="384"/>
      <c r="F203" s="384"/>
    </row>
    <row r="204" spans="1:7" ht="15" customHeight="1" x14ac:dyDescent="0.25">
      <c r="A204" s="395" t="s">
        <v>6954</v>
      </c>
      <c r="B204" s="369" t="s">
        <v>7406</v>
      </c>
      <c r="C204" s="385"/>
      <c r="D204" s="385"/>
      <c r="E204" s="385"/>
      <c r="F204" s="385"/>
    </row>
    <row r="205" spans="1:7" ht="15" customHeight="1" x14ac:dyDescent="0.25">
      <c r="A205" s="366" t="s">
        <v>7456</v>
      </c>
      <c r="B205" s="649" t="s">
        <v>7804</v>
      </c>
      <c r="C205" s="649"/>
      <c r="D205" s="649"/>
      <c r="E205" s="649"/>
      <c r="F205" s="649"/>
    </row>
    <row r="206" spans="1:7" ht="44.25" customHeight="1" x14ac:dyDescent="0.25">
      <c r="A206" s="366" t="s">
        <v>7458</v>
      </c>
      <c r="B206" s="649" t="s">
        <v>7805</v>
      </c>
      <c r="C206" s="649"/>
      <c r="D206" s="649"/>
      <c r="E206" s="649"/>
      <c r="F206" s="649"/>
    </row>
    <row r="207" spans="1:7" x14ac:dyDescent="0.25">
      <c r="A207" s="366" t="s">
        <v>7460</v>
      </c>
      <c r="B207" s="384" t="s">
        <v>2168</v>
      </c>
      <c r="C207" s="384"/>
      <c r="D207" s="384"/>
      <c r="E207" s="384"/>
      <c r="F207" s="384"/>
    </row>
    <row r="208" spans="1:7" ht="15" customHeight="1" x14ac:dyDescent="0.25">
      <c r="A208" s="395" t="s">
        <v>8214</v>
      </c>
      <c r="B208" s="369" t="s">
        <v>7407</v>
      </c>
      <c r="C208" s="375"/>
      <c r="D208" s="375"/>
      <c r="E208" s="375"/>
      <c r="F208" s="375"/>
    </row>
    <row r="209" spans="1:8" ht="39.75" customHeight="1" x14ac:dyDescent="0.25">
      <c r="A209" s="366" t="s">
        <v>7456</v>
      </c>
      <c r="B209" s="649" t="s">
        <v>7503</v>
      </c>
      <c r="C209" s="649"/>
      <c r="D209" s="649"/>
      <c r="E209" s="649"/>
      <c r="F209" s="649"/>
    </row>
    <row r="210" spans="1:8" ht="24" customHeight="1" x14ac:dyDescent="0.25">
      <c r="A210" s="366" t="s">
        <v>7458</v>
      </c>
      <c r="B210" s="649" t="s">
        <v>7681</v>
      </c>
      <c r="C210" s="649"/>
      <c r="D210" s="649"/>
      <c r="E210" s="649"/>
      <c r="F210" s="649"/>
    </row>
    <row r="211" spans="1:8" x14ac:dyDescent="0.25">
      <c r="A211" s="366" t="s">
        <v>7460</v>
      </c>
      <c r="B211" s="384" t="s">
        <v>7496</v>
      </c>
      <c r="C211" s="384"/>
      <c r="D211" s="384"/>
      <c r="E211" s="385"/>
      <c r="F211" s="385"/>
    </row>
    <row r="212" spans="1:8" s="375" customFormat="1" x14ac:dyDescent="0.25">
      <c r="A212" s="382" t="s">
        <v>8215</v>
      </c>
      <c r="B212" s="369" t="s">
        <v>7408</v>
      </c>
      <c r="C212" s="371"/>
      <c r="D212" s="371"/>
      <c r="E212" s="371"/>
      <c r="F212" s="371"/>
      <c r="G212" s="384"/>
      <c r="H212" s="371"/>
    </row>
    <row r="213" spans="1:8" ht="67.5" customHeight="1" x14ac:dyDescent="0.25">
      <c r="A213" s="396" t="s">
        <v>7522</v>
      </c>
      <c r="B213" s="669" t="s">
        <v>8310</v>
      </c>
      <c r="C213" s="669"/>
      <c r="D213" s="669"/>
      <c r="E213" s="669"/>
      <c r="F213" s="669"/>
      <c r="G213" s="371"/>
    </row>
    <row r="214" spans="1:8" ht="55.5" customHeight="1" x14ac:dyDescent="0.25">
      <c r="A214" s="396" t="s">
        <v>7523</v>
      </c>
      <c r="B214" s="669" t="s">
        <v>8311</v>
      </c>
      <c r="C214" s="669"/>
      <c r="D214" s="669"/>
      <c r="E214" s="669"/>
      <c r="F214" s="669"/>
      <c r="G214" s="371"/>
    </row>
    <row r="215" spans="1:8" x14ac:dyDescent="0.25">
      <c r="A215" s="396" t="s">
        <v>7524</v>
      </c>
      <c r="B215" s="669" t="s">
        <v>7544</v>
      </c>
      <c r="C215" s="669"/>
      <c r="D215" s="669"/>
      <c r="E215" s="669"/>
      <c r="F215" s="669"/>
      <c r="G215" s="371"/>
    </row>
    <row r="216" spans="1:8" x14ac:dyDescent="0.25">
      <c r="A216" s="382" t="s">
        <v>8355</v>
      </c>
      <c r="B216" s="369" t="s">
        <v>7409</v>
      </c>
      <c r="C216" s="384"/>
      <c r="D216" s="384"/>
      <c r="E216" s="384"/>
      <c r="F216" s="384"/>
      <c r="G216" s="384"/>
      <c r="H216" s="384"/>
    </row>
    <row r="217" spans="1:8" ht="49.5" customHeight="1" x14ac:dyDescent="0.25">
      <c r="A217" s="396" t="s">
        <v>7522</v>
      </c>
      <c r="B217" s="669" t="s">
        <v>8312</v>
      </c>
      <c r="C217" s="669"/>
      <c r="D217" s="669"/>
      <c r="E217" s="669"/>
      <c r="F217" s="669"/>
      <c r="G217" s="371"/>
    </row>
    <row r="218" spans="1:8" ht="43.5" customHeight="1" x14ac:dyDescent="0.25">
      <c r="A218" s="396" t="s">
        <v>7523</v>
      </c>
      <c r="B218" s="669" t="s">
        <v>8313</v>
      </c>
      <c r="C218" s="669"/>
      <c r="D218" s="669"/>
      <c r="E218" s="669"/>
      <c r="F218" s="669"/>
      <c r="G218" s="371"/>
    </row>
    <row r="219" spans="1:8" x14ac:dyDescent="0.25">
      <c r="A219" s="396" t="s">
        <v>7524</v>
      </c>
      <c r="B219" s="669" t="s">
        <v>7544</v>
      </c>
      <c r="C219" s="669"/>
      <c r="D219" s="669"/>
      <c r="E219" s="669"/>
      <c r="F219" s="669"/>
      <c r="G219" s="371"/>
    </row>
    <row r="220" spans="1:8" x14ac:dyDescent="0.25">
      <c r="A220" s="382" t="s">
        <v>8217</v>
      </c>
      <c r="B220" s="375" t="s">
        <v>7410</v>
      </c>
      <c r="C220" s="384"/>
      <c r="D220" s="384"/>
      <c r="E220" s="384"/>
      <c r="F220" s="384"/>
    </row>
    <row r="221" spans="1:8" s="375" customFormat="1" x14ac:dyDescent="0.25">
      <c r="A221" s="386" t="s">
        <v>7522</v>
      </c>
      <c r="B221" s="669" t="s">
        <v>8314</v>
      </c>
      <c r="C221" s="669"/>
      <c r="D221" s="669"/>
      <c r="E221" s="669"/>
      <c r="F221" s="669"/>
      <c r="H221" s="354"/>
    </row>
    <row r="222" spans="1:8" ht="24" customHeight="1" x14ac:dyDescent="0.25">
      <c r="A222" s="386" t="s">
        <v>8236</v>
      </c>
      <c r="B222" s="669" t="s">
        <v>8315</v>
      </c>
      <c r="C222" s="669"/>
      <c r="D222" s="669"/>
      <c r="E222" s="669"/>
      <c r="F222" s="669"/>
    </row>
    <row r="223" spans="1:8" ht="16.899999999999999" customHeight="1" x14ac:dyDescent="0.25">
      <c r="A223" s="386" t="s">
        <v>7524</v>
      </c>
      <c r="B223" s="669" t="s">
        <v>7544</v>
      </c>
      <c r="C223" s="669"/>
      <c r="D223" s="669"/>
      <c r="E223" s="669"/>
      <c r="F223" s="669"/>
      <c r="G223" s="375"/>
    </row>
    <row r="224" spans="1:8" x14ac:dyDescent="0.25">
      <c r="A224" s="382" t="s">
        <v>4656</v>
      </c>
      <c r="B224" s="375" t="s">
        <v>7411</v>
      </c>
      <c r="C224" s="384"/>
      <c r="D224" s="384"/>
      <c r="E224" s="384"/>
      <c r="F224" s="384"/>
    </row>
    <row r="225" spans="1:7" ht="38.25" customHeight="1" x14ac:dyDescent="0.25">
      <c r="A225" s="386" t="s">
        <v>7456</v>
      </c>
      <c r="B225" s="669" t="s">
        <v>8316</v>
      </c>
      <c r="C225" s="669"/>
      <c r="D225" s="669"/>
      <c r="E225" s="669"/>
      <c r="F225" s="669"/>
      <c r="G225" s="371"/>
    </row>
    <row r="226" spans="1:7" x14ac:dyDescent="0.25">
      <c r="A226" s="386" t="s">
        <v>7523</v>
      </c>
      <c r="B226" s="669" t="s">
        <v>8317</v>
      </c>
      <c r="C226" s="669"/>
      <c r="D226" s="669"/>
      <c r="E226" s="669"/>
      <c r="F226" s="669"/>
      <c r="G226" s="371"/>
    </row>
    <row r="227" spans="1:7" x14ac:dyDescent="0.25">
      <c r="A227" s="386" t="s">
        <v>7524</v>
      </c>
      <c r="B227" s="669" t="s">
        <v>7544</v>
      </c>
      <c r="C227" s="669"/>
      <c r="D227" s="669"/>
      <c r="E227" s="669"/>
      <c r="F227" s="669"/>
      <c r="G227" s="371"/>
    </row>
    <row r="228" spans="1:7" s="375" customFormat="1" ht="15.6" customHeight="1" x14ac:dyDescent="0.25">
      <c r="A228" s="382" t="s">
        <v>4657</v>
      </c>
      <c r="B228" s="375" t="s">
        <v>7412</v>
      </c>
      <c r="C228" s="384"/>
      <c r="D228" s="384"/>
      <c r="E228" s="384"/>
      <c r="F228" s="384"/>
    </row>
    <row r="229" spans="1:7" ht="45.75" customHeight="1" x14ac:dyDescent="0.25">
      <c r="A229" s="386" t="s">
        <v>7522</v>
      </c>
      <c r="B229" s="669" t="s">
        <v>8318</v>
      </c>
      <c r="C229" s="669"/>
      <c r="D229" s="669"/>
      <c r="E229" s="669"/>
      <c r="F229" s="669"/>
      <c r="G229" s="375"/>
    </row>
    <row r="230" spans="1:7" ht="42" customHeight="1" x14ac:dyDescent="0.25">
      <c r="A230" s="386" t="s">
        <v>7523</v>
      </c>
      <c r="B230" s="669" t="s">
        <v>8319</v>
      </c>
      <c r="C230" s="669"/>
      <c r="D230" s="669"/>
      <c r="E230" s="669"/>
      <c r="F230" s="669"/>
    </row>
    <row r="231" spans="1:7" x14ac:dyDescent="0.25">
      <c r="A231" s="386" t="s">
        <v>7524</v>
      </c>
      <c r="B231" s="669" t="s">
        <v>7544</v>
      </c>
      <c r="C231" s="669"/>
      <c r="D231" s="669"/>
      <c r="E231" s="669"/>
      <c r="F231" s="669"/>
    </row>
    <row r="232" spans="1:7" ht="15" customHeight="1" x14ac:dyDescent="0.25">
      <c r="A232" s="382" t="s">
        <v>4658</v>
      </c>
      <c r="B232" s="369" t="s">
        <v>7413</v>
      </c>
    </row>
    <row r="233" spans="1:7" ht="46.5" customHeight="1" x14ac:dyDescent="0.25">
      <c r="A233" s="366" t="s">
        <v>7522</v>
      </c>
      <c r="B233" s="649" t="s">
        <v>7815</v>
      </c>
      <c r="C233" s="649"/>
      <c r="D233" s="649"/>
      <c r="E233" s="649"/>
      <c r="F233" s="649"/>
    </row>
    <row r="234" spans="1:7" ht="36.75" customHeight="1" x14ac:dyDescent="0.25">
      <c r="A234" s="366" t="s">
        <v>7523</v>
      </c>
      <c r="B234" s="649" t="s">
        <v>7816</v>
      </c>
      <c r="C234" s="649"/>
      <c r="D234" s="649"/>
      <c r="E234" s="649"/>
      <c r="F234" s="649"/>
    </row>
    <row r="235" spans="1:7" ht="15" customHeight="1" x14ac:dyDescent="0.25">
      <c r="A235" s="366" t="s">
        <v>7524</v>
      </c>
      <c r="B235" s="646" t="s">
        <v>7525</v>
      </c>
      <c r="C235" s="646"/>
      <c r="D235" s="646"/>
      <c r="E235" s="646"/>
      <c r="F235" s="646"/>
    </row>
    <row r="236" spans="1:7" ht="15" customHeight="1" x14ac:dyDescent="0.25">
      <c r="A236" s="382" t="s">
        <v>8356</v>
      </c>
      <c r="B236" s="383" t="s">
        <v>7414</v>
      </c>
    </row>
    <row r="237" spans="1:7" ht="76.5" customHeight="1" x14ac:dyDescent="0.25">
      <c r="A237" s="368" t="s">
        <v>7522</v>
      </c>
      <c r="B237" s="649" t="s">
        <v>7817</v>
      </c>
      <c r="C237" s="649"/>
      <c r="D237" s="649"/>
      <c r="E237" s="649"/>
      <c r="F237" s="649"/>
    </row>
    <row r="238" spans="1:7" ht="72" customHeight="1" x14ac:dyDescent="0.25">
      <c r="A238" s="368" t="s">
        <v>5165</v>
      </c>
      <c r="B238" s="649" t="s">
        <v>7818</v>
      </c>
      <c r="C238" s="649"/>
      <c r="D238" s="649"/>
      <c r="E238" s="649"/>
      <c r="F238" s="649"/>
    </row>
    <row r="239" spans="1:7" ht="15" customHeight="1" x14ac:dyDescent="0.25">
      <c r="A239" s="366" t="s">
        <v>5166</v>
      </c>
      <c r="B239" s="354" t="s">
        <v>7533</v>
      </c>
    </row>
    <row r="240" spans="1:7" ht="15" customHeight="1" x14ac:dyDescent="0.25">
      <c r="A240" s="382" t="s">
        <v>8357</v>
      </c>
      <c r="B240" s="383" t="s">
        <v>7415</v>
      </c>
      <c r="C240" s="375"/>
      <c r="D240" s="375"/>
      <c r="E240" s="375"/>
      <c r="F240" s="375"/>
    </row>
    <row r="241" spans="1:6" ht="69.75" customHeight="1" x14ac:dyDescent="0.25">
      <c r="A241" s="368" t="s">
        <v>7546</v>
      </c>
      <c r="B241" s="649" t="s">
        <v>8039</v>
      </c>
      <c r="C241" s="649"/>
      <c r="D241" s="649"/>
      <c r="E241" s="649"/>
      <c r="F241" s="649"/>
    </row>
    <row r="242" spans="1:6" ht="60" customHeight="1" x14ac:dyDescent="0.25">
      <c r="A242" s="368" t="s">
        <v>5165</v>
      </c>
      <c r="B242" s="649" t="s">
        <v>7819</v>
      </c>
      <c r="C242" s="649"/>
      <c r="D242" s="649"/>
      <c r="E242" s="649"/>
      <c r="F242" s="649"/>
    </row>
    <row r="243" spans="1:6" ht="15" customHeight="1" x14ac:dyDescent="0.25">
      <c r="A243" s="366" t="s">
        <v>5166</v>
      </c>
      <c r="B243" s="354" t="s">
        <v>7530</v>
      </c>
    </row>
    <row r="244" spans="1:6" ht="15" customHeight="1" x14ac:dyDescent="0.25">
      <c r="A244" s="382" t="s">
        <v>8358</v>
      </c>
      <c r="B244" s="383" t="s">
        <v>7416</v>
      </c>
      <c r="C244" s="375"/>
      <c r="D244" s="375"/>
      <c r="E244" s="375"/>
      <c r="F244" s="375"/>
    </row>
    <row r="245" spans="1:6" ht="70.5" customHeight="1" x14ac:dyDescent="0.25">
      <c r="A245" s="368" t="s">
        <v>7546</v>
      </c>
      <c r="B245" s="649" t="s">
        <v>7820</v>
      </c>
      <c r="C245" s="649"/>
      <c r="D245" s="649"/>
      <c r="E245" s="649"/>
      <c r="F245" s="649"/>
    </row>
    <row r="246" spans="1:6" ht="72" customHeight="1" x14ac:dyDescent="0.25">
      <c r="A246" s="368" t="s">
        <v>5165</v>
      </c>
      <c r="B246" s="649" t="s">
        <v>7821</v>
      </c>
      <c r="C246" s="649"/>
      <c r="D246" s="649"/>
      <c r="E246" s="649"/>
      <c r="F246" s="649"/>
    </row>
    <row r="247" spans="1:6" ht="15" customHeight="1" x14ac:dyDescent="0.25">
      <c r="A247" s="366" t="s">
        <v>5166</v>
      </c>
      <c r="B247" s="354" t="s">
        <v>7533</v>
      </c>
    </row>
    <row r="248" spans="1:6" ht="15" customHeight="1" x14ac:dyDescent="0.25">
      <c r="A248" s="382" t="s">
        <v>7980</v>
      </c>
      <c r="B248" s="369" t="s">
        <v>7417</v>
      </c>
    </row>
    <row r="249" spans="1:6" ht="60.75" customHeight="1" x14ac:dyDescent="0.25">
      <c r="A249" s="366" t="s">
        <v>7456</v>
      </c>
      <c r="B249" s="649" t="s">
        <v>7691</v>
      </c>
      <c r="C249" s="649"/>
      <c r="D249" s="649"/>
      <c r="E249" s="649"/>
      <c r="F249" s="649"/>
    </row>
    <row r="250" spans="1:6" ht="47.25" customHeight="1" x14ac:dyDescent="0.25">
      <c r="A250" s="366" t="s">
        <v>7458</v>
      </c>
      <c r="B250" s="649" t="s">
        <v>7692</v>
      </c>
      <c r="C250" s="649"/>
      <c r="D250" s="649"/>
      <c r="E250" s="649"/>
      <c r="F250" s="649"/>
    </row>
    <row r="251" spans="1:6" x14ac:dyDescent="0.25">
      <c r="A251" s="366" t="s">
        <v>7460</v>
      </c>
      <c r="B251" s="384" t="s">
        <v>7537</v>
      </c>
      <c r="C251" s="384"/>
      <c r="D251" s="384"/>
      <c r="E251" s="384"/>
      <c r="F251" s="384"/>
    </row>
    <row r="252" spans="1:6" ht="15" customHeight="1" x14ac:dyDescent="0.25">
      <c r="A252" s="382" t="s">
        <v>7981</v>
      </c>
      <c r="B252" s="388" t="s">
        <v>7419</v>
      </c>
      <c r="C252" s="385"/>
      <c r="D252" s="385"/>
      <c r="E252" s="385"/>
      <c r="F252" s="385"/>
    </row>
    <row r="253" spans="1:6" ht="61.5" customHeight="1" x14ac:dyDescent="0.25">
      <c r="A253" s="386" t="s">
        <v>7506</v>
      </c>
      <c r="B253" s="649" t="s">
        <v>7699</v>
      </c>
      <c r="C253" s="649"/>
      <c r="D253" s="649"/>
      <c r="E253" s="649"/>
      <c r="F253" s="649"/>
    </row>
    <row r="254" spans="1:6" ht="61.5" customHeight="1" x14ac:dyDescent="0.25">
      <c r="A254" s="386" t="s">
        <v>7507</v>
      </c>
      <c r="B254" s="649" t="s">
        <v>7701</v>
      </c>
      <c r="C254" s="649"/>
      <c r="D254" s="649"/>
      <c r="E254" s="649"/>
      <c r="F254" s="649"/>
    </row>
    <row r="255" spans="1:6" ht="15" customHeight="1" x14ac:dyDescent="0.25">
      <c r="A255" s="386" t="s">
        <v>7509</v>
      </c>
      <c r="B255" s="384" t="s">
        <v>7490</v>
      </c>
      <c r="C255" s="384"/>
      <c r="D255" s="384"/>
      <c r="E255" s="384"/>
      <c r="F255" s="384"/>
    </row>
    <row r="256" spans="1:6" s="375" customFormat="1" ht="15" customHeight="1" x14ac:dyDescent="0.25">
      <c r="A256" s="382" t="s">
        <v>7982</v>
      </c>
      <c r="B256" s="388" t="s">
        <v>8351</v>
      </c>
      <c r="C256" s="388"/>
      <c r="D256" s="388"/>
      <c r="E256" s="388"/>
      <c r="F256" s="388"/>
    </row>
    <row r="257" spans="1:6" ht="80.25" customHeight="1" x14ac:dyDescent="0.25">
      <c r="A257" s="366" t="s">
        <v>7456</v>
      </c>
      <c r="B257" s="649" t="s">
        <v>8013</v>
      </c>
      <c r="C257" s="649"/>
      <c r="D257" s="649"/>
      <c r="E257" s="649"/>
      <c r="F257" s="649"/>
    </row>
    <row r="258" spans="1:6" ht="45" customHeight="1" x14ac:dyDescent="0.25">
      <c r="A258" s="366" t="s">
        <v>7458</v>
      </c>
      <c r="B258" s="649" t="s">
        <v>8014</v>
      </c>
      <c r="C258" s="649"/>
      <c r="D258" s="649"/>
      <c r="E258" s="649"/>
      <c r="F258" s="649"/>
    </row>
    <row r="259" spans="1:6" x14ac:dyDescent="0.25">
      <c r="A259" s="366" t="s">
        <v>7460</v>
      </c>
      <c r="B259" s="384" t="s">
        <v>7582</v>
      </c>
      <c r="C259" s="384"/>
      <c r="D259" s="384"/>
      <c r="E259" s="384"/>
      <c r="F259" s="384"/>
    </row>
    <row r="260" spans="1:6" s="375" customFormat="1" x14ac:dyDescent="0.25">
      <c r="A260" s="382" t="s">
        <v>8359</v>
      </c>
      <c r="B260" s="388" t="s">
        <v>8352</v>
      </c>
      <c r="C260" s="388"/>
      <c r="D260" s="388"/>
      <c r="E260" s="388"/>
      <c r="F260" s="388"/>
    </row>
    <row r="261" spans="1:6" ht="72.75" customHeight="1" x14ac:dyDescent="0.25">
      <c r="A261" s="366" t="s">
        <v>7456</v>
      </c>
      <c r="B261" s="649" t="s">
        <v>8011</v>
      </c>
      <c r="C261" s="649"/>
      <c r="D261" s="649"/>
      <c r="E261" s="649"/>
      <c r="F261" s="649"/>
    </row>
    <row r="262" spans="1:6" ht="33" customHeight="1" x14ac:dyDescent="0.25">
      <c r="A262" s="366" t="s">
        <v>7458</v>
      </c>
      <c r="B262" s="649" t="s">
        <v>8015</v>
      </c>
      <c r="C262" s="649"/>
      <c r="D262" s="649"/>
      <c r="E262" s="649"/>
      <c r="F262" s="649"/>
    </row>
    <row r="263" spans="1:6" ht="15" customHeight="1" x14ac:dyDescent="0.25">
      <c r="A263" s="366" t="s">
        <v>7460</v>
      </c>
      <c r="B263" s="384" t="s">
        <v>7582</v>
      </c>
      <c r="C263" s="388"/>
      <c r="D263" s="388"/>
      <c r="E263" s="388"/>
      <c r="F263" s="388"/>
    </row>
    <row r="264" spans="1:6" ht="15.6" customHeight="1" x14ac:dyDescent="0.25">
      <c r="A264" s="382" t="s">
        <v>8360</v>
      </c>
      <c r="B264" s="369" t="s">
        <v>7422</v>
      </c>
      <c r="C264" s="384"/>
      <c r="D264" s="384"/>
      <c r="E264" s="384"/>
      <c r="F264" s="384"/>
    </row>
    <row r="265" spans="1:6" ht="47.25" customHeight="1" x14ac:dyDescent="0.25">
      <c r="A265" s="366" t="s">
        <v>7456</v>
      </c>
      <c r="B265" s="649" t="s">
        <v>7822</v>
      </c>
      <c r="C265" s="649"/>
      <c r="D265" s="649"/>
      <c r="E265" s="649"/>
      <c r="F265" s="649"/>
    </row>
    <row r="266" spans="1:6" ht="47.25" customHeight="1" x14ac:dyDescent="0.25">
      <c r="A266" s="366" t="s">
        <v>7458</v>
      </c>
      <c r="B266" s="649" t="s">
        <v>7823</v>
      </c>
      <c r="C266" s="649"/>
      <c r="D266" s="649"/>
      <c r="E266" s="649"/>
      <c r="F266" s="649"/>
    </row>
    <row r="267" spans="1:6" ht="47.25" customHeight="1" x14ac:dyDescent="0.25">
      <c r="A267" s="366" t="s">
        <v>7460</v>
      </c>
      <c r="B267" s="649" t="s">
        <v>7824</v>
      </c>
      <c r="C267" s="649"/>
      <c r="D267" s="649"/>
      <c r="E267" s="649"/>
      <c r="F267" s="649"/>
    </row>
    <row r="268" spans="1:6" ht="25.15" customHeight="1" x14ac:dyDescent="0.25">
      <c r="A268" s="366" t="s">
        <v>7462</v>
      </c>
      <c r="B268" s="649" t="s">
        <v>7825</v>
      </c>
      <c r="C268" s="649"/>
      <c r="D268" s="649"/>
      <c r="E268" s="649"/>
      <c r="F268" s="649"/>
    </row>
    <row r="269" spans="1:6" ht="15" customHeight="1" x14ac:dyDescent="0.25">
      <c r="A269" s="382" t="s">
        <v>8361</v>
      </c>
      <c r="B269" s="369" t="s">
        <v>7423</v>
      </c>
      <c r="C269" s="384"/>
      <c r="D269" s="384"/>
      <c r="E269" s="384"/>
      <c r="F269" s="384"/>
    </row>
    <row r="270" spans="1:6" ht="67.5" customHeight="1" x14ac:dyDescent="0.25">
      <c r="A270" s="366" t="s">
        <v>7456</v>
      </c>
      <c r="B270" s="649" t="s">
        <v>7826</v>
      </c>
      <c r="C270" s="649"/>
      <c r="D270" s="649"/>
      <c r="E270" s="649"/>
      <c r="F270" s="649"/>
    </row>
    <row r="271" spans="1:6" ht="64.5" customHeight="1" x14ac:dyDescent="0.25">
      <c r="A271" s="366" t="s">
        <v>7458</v>
      </c>
      <c r="B271" s="649" t="s">
        <v>7827</v>
      </c>
      <c r="C271" s="649"/>
      <c r="D271" s="649"/>
      <c r="E271" s="649"/>
      <c r="F271" s="649"/>
    </row>
    <row r="272" spans="1:6" ht="15" customHeight="1" x14ac:dyDescent="0.25">
      <c r="A272" s="382" t="s">
        <v>8362</v>
      </c>
      <c r="B272" s="369" t="s">
        <v>7424</v>
      </c>
      <c r="C272" s="385"/>
      <c r="D272" s="385"/>
      <c r="E272" s="385"/>
      <c r="F272" s="385"/>
    </row>
    <row r="273" spans="1:6" ht="67.5" customHeight="1" x14ac:dyDescent="0.25">
      <c r="A273" s="366" t="s">
        <v>7456</v>
      </c>
      <c r="B273" s="649" t="s">
        <v>7706</v>
      </c>
      <c r="C273" s="649"/>
      <c r="D273" s="649"/>
      <c r="E273" s="649"/>
      <c r="F273" s="649"/>
    </row>
    <row r="274" spans="1:6" ht="42" customHeight="1" x14ac:dyDescent="0.25">
      <c r="A274" s="366" t="s">
        <v>7458</v>
      </c>
      <c r="B274" s="649" t="s">
        <v>8016</v>
      </c>
      <c r="C274" s="649"/>
      <c r="D274" s="649"/>
      <c r="E274" s="649"/>
      <c r="F274" s="649"/>
    </row>
    <row r="275" spans="1:6" ht="16.149999999999999" customHeight="1" x14ac:dyDescent="0.25">
      <c r="A275" s="382" t="s">
        <v>8363</v>
      </c>
      <c r="B275" s="369" t="s">
        <v>7425</v>
      </c>
      <c r="C275" s="385"/>
      <c r="D275" s="385"/>
      <c r="E275" s="385"/>
      <c r="F275" s="385"/>
    </row>
    <row r="276" spans="1:6" ht="26.25" customHeight="1" x14ac:dyDescent="0.25">
      <c r="A276" s="366" t="s">
        <v>7456</v>
      </c>
      <c r="B276" s="649" t="s">
        <v>7828</v>
      </c>
      <c r="C276" s="649"/>
      <c r="D276" s="649"/>
      <c r="E276" s="649"/>
      <c r="F276" s="649"/>
    </row>
    <row r="277" spans="1:6" ht="43.5" customHeight="1" x14ac:dyDescent="0.25">
      <c r="A277" s="366" t="s">
        <v>7458</v>
      </c>
      <c r="B277" s="649" t="s">
        <v>7829</v>
      </c>
      <c r="C277" s="649"/>
      <c r="D277" s="649"/>
      <c r="E277" s="649"/>
      <c r="F277" s="649"/>
    </row>
    <row r="278" spans="1:6" ht="15" customHeight="1" x14ac:dyDescent="0.25">
      <c r="A278" s="366" t="s">
        <v>7460</v>
      </c>
      <c r="B278" s="385" t="s">
        <v>7582</v>
      </c>
      <c r="C278" s="384"/>
      <c r="D278" s="384"/>
      <c r="E278" s="384"/>
      <c r="F278" s="384"/>
    </row>
    <row r="279" spans="1:6" ht="15" customHeight="1" x14ac:dyDescent="0.25">
      <c r="A279" s="382" t="s">
        <v>8364</v>
      </c>
      <c r="B279" s="369" t="s">
        <v>8256</v>
      </c>
      <c r="C279" s="375"/>
      <c r="D279" s="375"/>
      <c r="E279" s="375"/>
      <c r="F279" s="375"/>
    </row>
    <row r="280" spans="1:6" ht="63.75" customHeight="1" x14ac:dyDescent="0.25">
      <c r="A280" s="366" t="s">
        <v>7456</v>
      </c>
      <c r="B280" s="649" t="s">
        <v>7830</v>
      </c>
      <c r="C280" s="649"/>
      <c r="D280" s="649"/>
      <c r="E280" s="649"/>
      <c r="F280" s="649"/>
    </row>
    <row r="281" spans="1:6" ht="42" customHeight="1" x14ac:dyDescent="0.25">
      <c r="A281" s="366" t="s">
        <v>7458</v>
      </c>
      <c r="B281" s="649" t="s">
        <v>7831</v>
      </c>
      <c r="C281" s="649"/>
      <c r="D281" s="649"/>
      <c r="E281" s="649"/>
      <c r="F281" s="649"/>
    </row>
    <row r="282" spans="1:6" ht="15" customHeight="1" x14ac:dyDescent="0.25">
      <c r="A282" s="366" t="s">
        <v>7460</v>
      </c>
      <c r="B282" s="649" t="s">
        <v>7832</v>
      </c>
      <c r="C282" s="649"/>
      <c r="D282" s="649"/>
      <c r="E282" s="649"/>
      <c r="F282" s="649"/>
    </row>
    <row r="283" spans="1:6" x14ac:dyDescent="0.25">
      <c r="A283" s="382" t="s">
        <v>8365</v>
      </c>
      <c r="B283" s="367" t="s">
        <v>7427</v>
      </c>
    </row>
    <row r="284" spans="1:6" x14ac:dyDescent="0.25">
      <c r="A284" s="366" t="s">
        <v>7546</v>
      </c>
      <c r="B284" s="649" t="s">
        <v>7711</v>
      </c>
      <c r="C284" s="649"/>
      <c r="D284" s="649"/>
      <c r="E284" s="649"/>
      <c r="F284" s="649"/>
    </row>
    <row r="285" spans="1:6" ht="33" customHeight="1" x14ac:dyDescent="0.25">
      <c r="A285" s="366" t="s">
        <v>5165</v>
      </c>
      <c r="B285" s="649" t="s">
        <v>7833</v>
      </c>
      <c r="C285" s="649"/>
      <c r="D285" s="649"/>
      <c r="E285" s="649"/>
      <c r="F285" s="649"/>
    </row>
    <row r="286" spans="1:6" ht="87" customHeight="1" x14ac:dyDescent="0.25">
      <c r="A286" s="366" t="s">
        <v>5166</v>
      </c>
      <c r="B286" s="649" t="s">
        <v>8071</v>
      </c>
      <c r="C286" s="649"/>
      <c r="D286" s="649"/>
      <c r="E286" s="649"/>
      <c r="F286" s="649"/>
    </row>
    <row r="287" spans="1:6" ht="15" customHeight="1" x14ac:dyDescent="0.25">
      <c r="A287" s="382" t="s">
        <v>8366</v>
      </c>
      <c r="B287" s="369" t="s">
        <v>7428</v>
      </c>
    </row>
    <row r="288" spans="1:6" ht="63" customHeight="1" x14ac:dyDescent="0.25">
      <c r="A288" s="368" t="s">
        <v>7546</v>
      </c>
      <c r="B288" s="678" t="s">
        <v>7714</v>
      </c>
      <c r="C288" s="678"/>
      <c r="D288" s="678"/>
      <c r="E288" s="678"/>
      <c r="F288" s="678"/>
    </row>
    <row r="289" spans="1:6" ht="77.25" customHeight="1" x14ac:dyDescent="0.25">
      <c r="A289" s="368" t="s">
        <v>5165</v>
      </c>
      <c r="B289" s="649" t="s">
        <v>7835</v>
      </c>
      <c r="C289" s="649"/>
      <c r="D289" s="649"/>
      <c r="E289" s="649"/>
      <c r="F289" s="649"/>
    </row>
    <row r="290" spans="1:6" x14ac:dyDescent="0.25">
      <c r="A290" s="368" t="s">
        <v>5166</v>
      </c>
      <c r="B290" s="678" t="s">
        <v>7716</v>
      </c>
      <c r="C290" s="678"/>
      <c r="D290" s="678"/>
      <c r="E290" s="678"/>
      <c r="F290" s="678"/>
    </row>
    <row r="291" spans="1:6" x14ac:dyDescent="0.25">
      <c r="A291" s="382" t="s">
        <v>8367</v>
      </c>
      <c r="B291" s="369" t="s">
        <v>7429</v>
      </c>
    </row>
    <row r="292" spans="1:6" ht="48" customHeight="1" x14ac:dyDescent="0.25">
      <c r="A292" s="368" t="s">
        <v>7546</v>
      </c>
      <c r="B292" s="649" t="s">
        <v>7717</v>
      </c>
      <c r="C292" s="649"/>
      <c r="D292" s="649"/>
      <c r="E292" s="649"/>
      <c r="F292" s="649"/>
    </row>
    <row r="293" spans="1:6" ht="38.25" customHeight="1" x14ac:dyDescent="0.25">
      <c r="A293" s="368" t="s">
        <v>5165</v>
      </c>
      <c r="B293" s="649" t="s">
        <v>8202</v>
      </c>
      <c r="C293" s="649"/>
      <c r="D293" s="649"/>
      <c r="E293" s="649"/>
      <c r="F293" s="649"/>
    </row>
    <row r="294" spans="1:6" x14ac:dyDescent="0.25">
      <c r="A294" s="368" t="s">
        <v>5166</v>
      </c>
      <c r="B294" s="371" t="s">
        <v>7719</v>
      </c>
      <c r="C294" s="384"/>
      <c r="D294" s="384"/>
      <c r="E294" s="384"/>
      <c r="F294" s="384"/>
    </row>
    <row r="295" spans="1:6" x14ac:dyDescent="0.25">
      <c r="A295" s="382" t="s">
        <v>8368</v>
      </c>
      <c r="B295" s="369" t="s">
        <v>7430</v>
      </c>
      <c r="C295" s="384"/>
      <c r="D295" s="385"/>
      <c r="E295" s="385"/>
      <c r="F295" s="385"/>
    </row>
    <row r="296" spans="1:6" ht="49.5" customHeight="1" x14ac:dyDescent="0.25">
      <c r="A296" s="368" t="s">
        <v>7546</v>
      </c>
      <c r="B296" s="649" t="s">
        <v>7837</v>
      </c>
      <c r="C296" s="649"/>
      <c r="D296" s="649"/>
      <c r="E296" s="649"/>
      <c r="F296" s="649"/>
    </row>
    <row r="297" spans="1:6" ht="57" customHeight="1" x14ac:dyDescent="0.25">
      <c r="A297" s="368" t="s">
        <v>5165</v>
      </c>
      <c r="B297" s="649" t="s">
        <v>8017</v>
      </c>
      <c r="C297" s="649"/>
      <c r="D297" s="649"/>
      <c r="E297" s="649"/>
      <c r="F297" s="649"/>
    </row>
    <row r="298" spans="1:6" ht="57" customHeight="1" x14ac:dyDescent="0.25">
      <c r="A298" s="368" t="s">
        <v>5166</v>
      </c>
      <c r="B298" s="649" t="s">
        <v>7838</v>
      </c>
      <c r="C298" s="649"/>
      <c r="D298" s="649"/>
      <c r="E298" s="649"/>
      <c r="F298" s="649"/>
    </row>
    <row r="299" spans="1:6" ht="15" customHeight="1" x14ac:dyDescent="0.25">
      <c r="A299" s="382" t="s">
        <v>8369</v>
      </c>
      <c r="B299" s="369" t="s">
        <v>7793</v>
      </c>
      <c r="C299" s="387"/>
      <c r="D299" s="387"/>
      <c r="E299" s="387"/>
      <c r="F299" s="387"/>
    </row>
    <row r="300" spans="1:6" ht="54" customHeight="1" x14ac:dyDescent="0.25">
      <c r="A300" s="366" t="s">
        <v>7546</v>
      </c>
      <c r="B300" s="649" t="s">
        <v>8338</v>
      </c>
      <c r="C300" s="649"/>
      <c r="D300" s="649"/>
      <c r="E300" s="649"/>
      <c r="F300" s="649"/>
    </row>
    <row r="301" spans="1:6" ht="54" customHeight="1" x14ac:dyDescent="0.25">
      <c r="A301" s="366" t="s">
        <v>5165</v>
      </c>
      <c r="B301" s="649" t="s">
        <v>8339</v>
      </c>
      <c r="C301" s="649"/>
      <c r="D301" s="649"/>
      <c r="E301" s="649"/>
      <c r="F301" s="649"/>
    </row>
    <row r="302" spans="1:6" x14ac:dyDescent="0.25">
      <c r="A302" s="366" t="s">
        <v>5166</v>
      </c>
      <c r="B302" s="371" t="s">
        <v>7490</v>
      </c>
      <c r="C302" s="387"/>
      <c r="D302" s="387"/>
      <c r="E302" s="387"/>
      <c r="F302" s="387"/>
    </row>
    <row r="303" spans="1:6" ht="15" customHeight="1" x14ac:dyDescent="0.25">
      <c r="A303" s="382" t="s">
        <v>8370</v>
      </c>
      <c r="B303" s="375" t="s">
        <v>7431</v>
      </c>
      <c r="C303" s="385"/>
      <c r="D303" s="385"/>
      <c r="E303" s="385"/>
      <c r="F303" s="385"/>
    </row>
    <row r="304" spans="1:6" ht="36" customHeight="1" x14ac:dyDescent="0.25">
      <c r="A304" s="366" t="s">
        <v>7546</v>
      </c>
      <c r="B304" s="649" t="s">
        <v>8048</v>
      </c>
      <c r="C304" s="649"/>
      <c r="D304" s="649"/>
      <c r="E304" s="649"/>
      <c r="F304" s="387"/>
    </row>
    <row r="305" spans="1:6" ht="36" customHeight="1" x14ac:dyDescent="0.25">
      <c r="A305" s="366" t="s">
        <v>5165</v>
      </c>
      <c r="B305" s="649" t="s">
        <v>8049</v>
      </c>
      <c r="C305" s="649"/>
      <c r="D305" s="649"/>
      <c r="E305" s="649"/>
      <c r="F305" s="649"/>
    </row>
    <row r="306" spans="1:6" x14ac:dyDescent="0.25">
      <c r="A306" s="366" t="s">
        <v>5166</v>
      </c>
      <c r="B306" s="371" t="s">
        <v>7582</v>
      </c>
      <c r="C306" s="387"/>
      <c r="D306" s="387"/>
      <c r="E306" s="387"/>
      <c r="F306" s="387"/>
    </row>
    <row r="307" spans="1:6" ht="15" customHeight="1" x14ac:dyDescent="0.25">
      <c r="A307" s="382" t="s">
        <v>8371</v>
      </c>
      <c r="B307" s="388" t="s">
        <v>7432</v>
      </c>
      <c r="C307" s="385"/>
      <c r="D307" s="385"/>
      <c r="E307" s="385"/>
      <c r="F307" s="385"/>
    </row>
    <row r="308" spans="1:6" ht="195" customHeight="1" x14ac:dyDescent="0.25">
      <c r="A308" s="366" t="s">
        <v>7456</v>
      </c>
      <c r="B308" s="649" t="s">
        <v>7724</v>
      </c>
      <c r="C308" s="649"/>
      <c r="D308" s="649"/>
      <c r="E308" s="649"/>
      <c r="F308" s="649"/>
    </row>
    <row r="309" spans="1:6" ht="127.5" customHeight="1" x14ac:dyDescent="0.25">
      <c r="A309" s="366" t="s">
        <v>7458</v>
      </c>
      <c r="B309" s="649" t="s">
        <v>7725</v>
      </c>
      <c r="C309" s="649"/>
      <c r="D309" s="649"/>
      <c r="E309" s="649"/>
      <c r="F309" s="649"/>
    </row>
    <row r="310" spans="1:6" ht="93.75" customHeight="1" x14ac:dyDescent="0.25">
      <c r="A310" s="366" t="s">
        <v>7460</v>
      </c>
      <c r="B310" s="649" t="s">
        <v>7587</v>
      </c>
      <c r="C310" s="649"/>
      <c r="D310" s="649"/>
      <c r="E310" s="649"/>
      <c r="F310" s="649"/>
    </row>
    <row r="311" spans="1:6" ht="15" customHeight="1" x14ac:dyDescent="0.25">
      <c r="A311" s="382" t="s">
        <v>8372</v>
      </c>
      <c r="B311" s="388" t="s">
        <v>7433</v>
      </c>
      <c r="C311" s="385"/>
      <c r="D311" s="385"/>
      <c r="E311" s="385"/>
      <c r="F311" s="385"/>
    </row>
    <row r="312" spans="1:6" ht="26.25" customHeight="1" x14ac:dyDescent="0.25">
      <c r="A312" s="366" t="s">
        <v>7456</v>
      </c>
      <c r="B312" s="646" t="s">
        <v>7727</v>
      </c>
      <c r="C312" s="646"/>
      <c r="D312" s="646"/>
      <c r="E312" s="646"/>
      <c r="F312" s="646"/>
    </row>
    <row r="313" spans="1:6" ht="15" customHeight="1" x14ac:dyDescent="0.25">
      <c r="A313" s="366" t="s">
        <v>7458</v>
      </c>
      <c r="B313" s="646" t="s">
        <v>7728</v>
      </c>
      <c r="C313" s="646"/>
      <c r="D313" s="646"/>
      <c r="E313" s="646"/>
      <c r="F313" s="646"/>
    </row>
    <row r="314" spans="1:6" ht="51.75" customHeight="1" x14ac:dyDescent="0.25">
      <c r="A314" s="366" t="s">
        <v>7460</v>
      </c>
      <c r="B314" s="646" t="s">
        <v>7841</v>
      </c>
      <c r="C314" s="646"/>
      <c r="D314" s="646"/>
      <c r="E314" s="646"/>
      <c r="F314" s="646"/>
    </row>
    <row r="315" spans="1:6" ht="15" customHeight="1" x14ac:dyDescent="0.25">
      <c r="A315" s="382" t="s">
        <v>8373</v>
      </c>
      <c r="B315" s="388" t="s">
        <v>7434</v>
      </c>
      <c r="C315" s="385"/>
      <c r="D315" s="385"/>
      <c r="E315" s="385"/>
      <c r="F315" s="385"/>
    </row>
    <row r="316" spans="1:6" ht="67.5" customHeight="1" x14ac:dyDescent="0.25">
      <c r="A316" s="366" t="s">
        <v>7456</v>
      </c>
      <c r="B316" s="649" t="s">
        <v>7730</v>
      </c>
      <c r="C316" s="649"/>
      <c r="D316" s="649"/>
      <c r="E316" s="649"/>
      <c r="F316" s="649"/>
    </row>
    <row r="317" spans="1:6" ht="67.5" customHeight="1" x14ac:dyDescent="0.25">
      <c r="A317" s="366" t="s">
        <v>7458</v>
      </c>
      <c r="B317" s="679" t="s">
        <v>7842</v>
      </c>
      <c r="C317" s="679"/>
      <c r="D317" s="679"/>
      <c r="E317" s="679"/>
      <c r="F317" s="679"/>
    </row>
    <row r="318" spans="1:6" ht="15" customHeight="1" x14ac:dyDescent="0.25">
      <c r="A318" s="366" t="s">
        <v>7460</v>
      </c>
      <c r="B318" s="354" t="s">
        <v>7595</v>
      </c>
      <c r="C318" s="385"/>
      <c r="D318" s="385"/>
      <c r="E318" s="385"/>
      <c r="F318" s="385"/>
    </row>
    <row r="319" spans="1:6" x14ac:dyDescent="0.25">
      <c r="A319" s="382" t="s">
        <v>8374</v>
      </c>
      <c r="B319" s="388" t="s">
        <v>7435</v>
      </c>
    </row>
    <row r="320" spans="1:6" ht="15" customHeight="1" x14ac:dyDescent="0.25">
      <c r="A320" s="366" t="s">
        <v>7456</v>
      </c>
      <c r="B320" s="371" t="s">
        <v>7732</v>
      </c>
      <c r="C320" s="371"/>
      <c r="D320" s="371"/>
      <c r="E320" s="371"/>
      <c r="F320" s="371"/>
    </row>
    <row r="321" spans="1:6" ht="43.5" customHeight="1" x14ac:dyDescent="0.25">
      <c r="A321" s="366" t="s">
        <v>7458</v>
      </c>
      <c r="B321" s="649" t="s">
        <v>7733</v>
      </c>
      <c r="C321" s="649"/>
      <c r="D321" s="649"/>
      <c r="E321" s="649"/>
      <c r="F321" s="649"/>
    </row>
    <row r="322" spans="1:6" ht="18.600000000000001" customHeight="1" x14ac:dyDescent="0.25">
      <c r="A322" s="366" t="s">
        <v>7460</v>
      </c>
      <c r="B322" s="354" t="s">
        <v>7595</v>
      </c>
      <c r="C322" s="371"/>
      <c r="D322" s="371"/>
      <c r="E322" s="371"/>
    </row>
    <row r="323" spans="1:6" x14ac:dyDescent="0.25">
      <c r="A323" s="382" t="s">
        <v>8375</v>
      </c>
      <c r="B323" s="375" t="s">
        <v>7436</v>
      </c>
      <c r="C323" s="387"/>
      <c r="D323" s="387"/>
      <c r="E323" s="387"/>
      <c r="F323" s="387"/>
    </row>
    <row r="324" spans="1:6" ht="41.45" customHeight="1" x14ac:dyDescent="0.25">
      <c r="A324" s="366" t="s">
        <v>7456</v>
      </c>
      <c r="B324" s="649" t="s">
        <v>7734</v>
      </c>
      <c r="C324" s="649"/>
      <c r="D324" s="649"/>
      <c r="E324" s="649"/>
      <c r="F324" s="649"/>
    </row>
    <row r="325" spans="1:6" x14ac:dyDescent="0.25">
      <c r="A325" s="366" t="s">
        <v>7458</v>
      </c>
      <c r="B325" s="371" t="s">
        <v>7735</v>
      </c>
      <c r="C325" s="384"/>
      <c r="D325" s="384"/>
      <c r="E325" s="384"/>
      <c r="F325" s="384"/>
    </row>
    <row r="326" spans="1:6" x14ac:dyDescent="0.25">
      <c r="A326" s="366" t="s">
        <v>7460</v>
      </c>
      <c r="B326" s="649" t="s">
        <v>7736</v>
      </c>
      <c r="C326" s="649"/>
      <c r="D326" s="649"/>
      <c r="E326" s="649"/>
      <c r="F326" s="649"/>
    </row>
    <row r="327" spans="1:6" x14ac:dyDescent="0.25">
      <c r="A327" s="382" t="s">
        <v>8376</v>
      </c>
      <c r="B327" s="375" t="s">
        <v>7437</v>
      </c>
      <c r="C327" s="384"/>
      <c r="D327" s="384"/>
      <c r="E327" s="384"/>
      <c r="F327" s="384"/>
    </row>
    <row r="328" spans="1:6" x14ac:dyDescent="0.25">
      <c r="A328" s="396" t="s">
        <v>7522</v>
      </c>
      <c r="B328" s="669" t="s">
        <v>8320</v>
      </c>
      <c r="C328" s="669"/>
      <c r="D328" s="669"/>
      <c r="E328" s="669"/>
      <c r="F328" s="669"/>
    </row>
    <row r="329" spans="1:6" ht="33" customHeight="1" x14ac:dyDescent="0.25">
      <c r="A329" s="396" t="s">
        <v>7458</v>
      </c>
      <c r="B329" s="669" t="s">
        <v>8321</v>
      </c>
      <c r="C329" s="669"/>
      <c r="D329" s="669"/>
      <c r="E329" s="669"/>
      <c r="F329" s="669"/>
    </row>
    <row r="330" spans="1:6" x14ac:dyDescent="0.25">
      <c r="A330" s="396" t="s">
        <v>7524</v>
      </c>
      <c r="B330" s="669" t="s">
        <v>7544</v>
      </c>
      <c r="C330" s="669"/>
      <c r="D330" s="669"/>
      <c r="E330" s="669"/>
      <c r="F330" s="669"/>
    </row>
    <row r="331" spans="1:6" ht="15" customHeight="1" x14ac:dyDescent="0.25">
      <c r="A331" s="382" t="s">
        <v>8377</v>
      </c>
      <c r="B331" s="375" t="s">
        <v>7438</v>
      </c>
      <c r="C331" s="384"/>
      <c r="D331" s="384"/>
      <c r="E331" s="384"/>
      <c r="F331" s="384"/>
    </row>
    <row r="332" spans="1:6" x14ac:dyDescent="0.25">
      <c r="A332" s="366" t="s">
        <v>7456</v>
      </c>
      <c r="B332" s="669" t="s">
        <v>8322</v>
      </c>
      <c r="C332" s="669"/>
      <c r="D332" s="669"/>
      <c r="E332" s="669"/>
      <c r="F332" s="669"/>
    </row>
    <row r="333" spans="1:6" x14ac:dyDescent="0.25">
      <c r="A333" s="366" t="s">
        <v>7523</v>
      </c>
      <c r="B333" s="669" t="s">
        <v>7544</v>
      </c>
      <c r="C333" s="669"/>
      <c r="D333" s="669"/>
      <c r="E333" s="669"/>
      <c r="F333" s="669"/>
    </row>
    <row r="334" spans="1:6" ht="15.6" customHeight="1" x14ac:dyDescent="0.25">
      <c r="A334" s="382" t="s">
        <v>8378</v>
      </c>
      <c r="B334" s="375" t="s">
        <v>8246</v>
      </c>
      <c r="C334" s="371"/>
      <c r="D334" s="371"/>
      <c r="E334" s="371"/>
      <c r="F334" s="371"/>
    </row>
    <row r="335" spans="1:6" x14ac:dyDescent="0.25">
      <c r="A335" s="386" t="s">
        <v>7522</v>
      </c>
      <c r="B335" s="669" t="s">
        <v>8323</v>
      </c>
      <c r="C335" s="669"/>
      <c r="D335" s="669"/>
      <c r="E335" s="669"/>
      <c r="F335" s="669"/>
    </row>
    <row r="336" spans="1:6" x14ac:dyDescent="0.25">
      <c r="A336" s="386" t="s">
        <v>7523</v>
      </c>
      <c r="B336" s="669" t="s">
        <v>7544</v>
      </c>
      <c r="C336" s="669"/>
      <c r="D336" s="669"/>
      <c r="E336" s="669"/>
      <c r="F336" s="669"/>
    </row>
    <row r="337" spans="1:6" x14ac:dyDescent="0.25">
      <c r="A337" s="382" t="s">
        <v>6618</v>
      </c>
      <c r="B337" s="375" t="s">
        <v>7439</v>
      </c>
      <c r="C337" s="384"/>
      <c r="D337" s="384"/>
      <c r="E337" s="384"/>
      <c r="F337" s="384"/>
    </row>
    <row r="338" spans="1:6" x14ac:dyDescent="0.25">
      <c r="A338" s="366" t="s">
        <v>7456</v>
      </c>
      <c r="B338" s="669" t="s">
        <v>8324</v>
      </c>
      <c r="C338" s="669"/>
      <c r="D338" s="669"/>
      <c r="E338" s="669"/>
      <c r="F338" s="669"/>
    </row>
    <row r="339" spans="1:6" x14ac:dyDescent="0.25">
      <c r="A339" s="366" t="s">
        <v>7523</v>
      </c>
      <c r="B339" s="669" t="s">
        <v>7544</v>
      </c>
      <c r="C339" s="669"/>
      <c r="D339" s="669"/>
      <c r="E339" s="669"/>
      <c r="F339" s="669"/>
    </row>
    <row r="340" spans="1:6" x14ac:dyDescent="0.25">
      <c r="A340" s="382" t="s">
        <v>6620</v>
      </c>
      <c r="B340" s="375" t="s">
        <v>7440</v>
      </c>
      <c r="C340" s="398"/>
      <c r="D340" s="398"/>
      <c r="E340" s="398"/>
      <c r="F340" s="398"/>
    </row>
    <row r="341" spans="1:6" ht="24.6" customHeight="1" x14ac:dyDescent="0.25">
      <c r="A341" s="366" t="s">
        <v>7456</v>
      </c>
      <c r="B341" s="669" t="s">
        <v>8287</v>
      </c>
      <c r="C341" s="669"/>
      <c r="D341" s="669"/>
      <c r="E341" s="669"/>
      <c r="F341" s="669"/>
    </row>
    <row r="342" spans="1:6" x14ac:dyDescent="0.25">
      <c r="A342" s="366" t="s">
        <v>7523</v>
      </c>
      <c r="B342" s="669" t="s">
        <v>7544</v>
      </c>
      <c r="C342" s="669"/>
      <c r="D342" s="669"/>
      <c r="E342" s="669"/>
      <c r="F342" s="669"/>
    </row>
    <row r="343" spans="1:6" ht="15" customHeight="1" x14ac:dyDescent="0.25">
      <c r="A343" s="382" t="s">
        <v>6622</v>
      </c>
      <c r="B343" s="375" t="s">
        <v>7441</v>
      </c>
      <c r="C343" s="399"/>
      <c r="D343" s="399"/>
    </row>
    <row r="344" spans="1:6" x14ac:dyDescent="0.25">
      <c r="A344" s="396" t="s">
        <v>7522</v>
      </c>
      <c r="B344" s="669" t="s">
        <v>8325</v>
      </c>
      <c r="C344" s="669"/>
      <c r="D344" s="669"/>
      <c r="E344" s="669"/>
      <c r="F344" s="669"/>
    </row>
    <row r="345" spans="1:6" x14ac:dyDescent="0.25">
      <c r="A345" s="389" t="s">
        <v>6624</v>
      </c>
      <c r="B345" s="390" t="s">
        <v>7442</v>
      </c>
      <c r="C345" s="384"/>
      <c r="D345" s="384"/>
      <c r="E345" s="384"/>
      <c r="F345" s="384"/>
    </row>
    <row r="346" spans="1:6" x14ac:dyDescent="0.25">
      <c r="A346" s="400" t="s">
        <v>7522</v>
      </c>
      <c r="B346" s="669" t="s">
        <v>8326</v>
      </c>
      <c r="C346" s="669"/>
      <c r="D346" s="669"/>
      <c r="E346" s="669"/>
      <c r="F346" s="669"/>
    </row>
    <row r="347" spans="1:6" ht="15" customHeight="1" x14ac:dyDescent="0.25">
      <c r="A347" s="400" t="s">
        <v>7523</v>
      </c>
      <c r="B347" s="669" t="s">
        <v>7544</v>
      </c>
      <c r="C347" s="669"/>
      <c r="D347" s="669"/>
      <c r="E347" s="669"/>
      <c r="F347" s="669"/>
    </row>
    <row r="348" spans="1:6" x14ac:dyDescent="0.25">
      <c r="A348" s="382" t="s">
        <v>6628</v>
      </c>
      <c r="B348" s="369" t="s">
        <v>8257</v>
      </c>
      <c r="C348" s="385"/>
      <c r="D348" s="385"/>
      <c r="E348" s="385"/>
      <c r="F348" s="385"/>
    </row>
    <row r="349" spans="1:6" x14ac:dyDescent="0.25">
      <c r="A349" s="366" t="s">
        <v>7456</v>
      </c>
      <c r="B349" s="649" t="s">
        <v>7761</v>
      </c>
      <c r="C349" s="649"/>
      <c r="D349" s="649"/>
      <c r="E349" s="649"/>
      <c r="F349" s="649"/>
    </row>
    <row r="350" spans="1:6" x14ac:dyDescent="0.25">
      <c r="A350" s="366" t="s">
        <v>7458</v>
      </c>
      <c r="B350" s="649" t="s">
        <v>7866</v>
      </c>
      <c r="C350" s="649"/>
      <c r="D350" s="649"/>
      <c r="E350" s="649"/>
      <c r="F350" s="649"/>
    </row>
    <row r="351" spans="1:6" x14ac:dyDescent="0.25">
      <c r="A351" s="366" t="s">
        <v>7460</v>
      </c>
      <c r="B351" s="649" t="s">
        <v>7867</v>
      </c>
      <c r="C351" s="649"/>
      <c r="D351" s="649"/>
      <c r="E351" s="649"/>
      <c r="F351" s="649"/>
    </row>
    <row r="352" spans="1:6" x14ac:dyDescent="0.25">
      <c r="A352" s="382" t="s">
        <v>6632</v>
      </c>
      <c r="B352" s="369" t="s">
        <v>7447</v>
      </c>
    </row>
    <row r="353" spans="1:6" ht="32.25" customHeight="1" x14ac:dyDescent="0.25">
      <c r="A353" s="366" t="s">
        <v>7456</v>
      </c>
      <c r="B353" s="649" t="s">
        <v>7868</v>
      </c>
      <c r="C353" s="649"/>
      <c r="D353" s="649"/>
      <c r="E353" s="649"/>
      <c r="F353" s="649"/>
    </row>
    <row r="354" spans="1:6" x14ac:dyDescent="0.25">
      <c r="A354" s="366" t="s">
        <v>7458</v>
      </c>
      <c r="B354" s="371" t="s">
        <v>7869</v>
      </c>
    </row>
    <row r="355" spans="1:6" ht="32.25" customHeight="1" x14ac:dyDescent="0.25">
      <c r="A355" s="366" t="s">
        <v>7460</v>
      </c>
      <c r="B355" s="649" t="s">
        <v>7870</v>
      </c>
      <c r="C355" s="649"/>
      <c r="D355" s="649"/>
      <c r="E355" s="649"/>
      <c r="F355" s="649"/>
    </row>
    <row r="356" spans="1:6" ht="32.25" customHeight="1" x14ac:dyDescent="0.25">
      <c r="A356" s="366" t="s">
        <v>7462</v>
      </c>
      <c r="B356" s="649" t="s">
        <v>7871</v>
      </c>
      <c r="C356" s="649"/>
      <c r="D356" s="649"/>
      <c r="E356" s="649"/>
      <c r="F356" s="649"/>
    </row>
    <row r="357" spans="1:6" x14ac:dyDescent="0.25">
      <c r="A357" s="382" t="s">
        <v>6653</v>
      </c>
      <c r="B357" s="369" t="s">
        <v>7448</v>
      </c>
    </row>
    <row r="358" spans="1:6" x14ac:dyDescent="0.25">
      <c r="A358" s="366" t="s">
        <v>7456</v>
      </c>
      <c r="B358" s="354" t="s">
        <v>7769</v>
      </c>
    </row>
    <row r="359" spans="1:6" x14ac:dyDescent="0.25">
      <c r="A359" s="382" t="s">
        <v>6657</v>
      </c>
      <c r="B359" s="369" t="s">
        <v>7449</v>
      </c>
    </row>
    <row r="360" spans="1:6" x14ac:dyDescent="0.25">
      <c r="A360" s="366" t="s">
        <v>7456</v>
      </c>
      <c r="B360" s="371" t="s">
        <v>7872</v>
      </c>
    </row>
    <row r="361" spans="1:6" ht="23.25" customHeight="1" x14ac:dyDescent="0.25">
      <c r="A361" s="366" t="s">
        <v>7458</v>
      </c>
      <c r="B361" s="371" t="s">
        <v>7873</v>
      </c>
    </row>
    <row r="362" spans="1:6" ht="39" customHeight="1" x14ac:dyDescent="0.25">
      <c r="A362" s="366" t="s">
        <v>7460</v>
      </c>
      <c r="B362" s="649" t="s">
        <v>7874</v>
      </c>
      <c r="C362" s="649"/>
      <c r="D362" s="649"/>
      <c r="E362" s="649"/>
      <c r="F362" s="649"/>
    </row>
    <row r="363" spans="1:6" x14ac:dyDescent="0.25">
      <c r="A363" s="366" t="s">
        <v>7462</v>
      </c>
      <c r="B363" s="371" t="s">
        <v>7490</v>
      </c>
    </row>
    <row r="364" spans="1:6" x14ac:dyDescent="0.25">
      <c r="A364" s="382" t="s">
        <v>6661</v>
      </c>
      <c r="B364" s="369" t="s">
        <v>8258</v>
      </c>
    </row>
    <row r="365" spans="1:6" ht="33" customHeight="1" x14ac:dyDescent="0.25">
      <c r="A365" s="366" t="s">
        <v>7456</v>
      </c>
      <c r="B365" s="649" t="s">
        <v>7875</v>
      </c>
      <c r="C365" s="649"/>
      <c r="D365" s="649"/>
      <c r="E365" s="649"/>
      <c r="F365" s="649"/>
    </row>
    <row r="366" spans="1:6" ht="27" customHeight="1" x14ac:dyDescent="0.25">
      <c r="A366" s="366" t="s">
        <v>7458</v>
      </c>
      <c r="B366" s="649" t="s">
        <v>7876</v>
      </c>
      <c r="C366" s="649"/>
      <c r="D366" s="649"/>
      <c r="E366" s="649"/>
      <c r="F366" s="649"/>
    </row>
    <row r="367" spans="1:6" x14ac:dyDescent="0.25">
      <c r="A367" s="366" t="s">
        <v>7460</v>
      </c>
      <c r="B367" s="649" t="s">
        <v>7877</v>
      </c>
      <c r="C367" s="649"/>
      <c r="D367" s="649"/>
      <c r="E367" s="649"/>
      <c r="F367" s="649"/>
    </row>
    <row r="368" spans="1:6" x14ac:dyDescent="0.25">
      <c r="A368" s="382" t="s">
        <v>6663</v>
      </c>
      <c r="B368" s="369" t="s">
        <v>8259</v>
      </c>
    </row>
    <row r="369" spans="1:6" ht="37.15" customHeight="1" x14ac:dyDescent="0.25">
      <c r="A369" s="366" t="s">
        <v>7456</v>
      </c>
      <c r="B369" s="649" t="s">
        <v>7878</v>
      </c>
      <c r="C369" s="649"/>
      <c r="D369" s="649"/>
      <c r="E369" s="649"/>
      <c r="F369" s="649"/>
    </row>
    <row r="370" spans="1:6" ht="45" customHeight="1" x14ac:dyDescent="0.25">
      <c r="A370" s="366" t="s">
        <v>7458</v>
      </c>
      <c r="B370" s="649" t="s">
        <v>8005</v>
      </c>
      <c r="C370" s="649"/>
      <c r="D370" s="649"/>
      <c r="E370" s="649"/>
      <c r="F370" s="649"/>
    </row>
    <row r="371" spans="1:6" ht="42" customHeight="1" x14ac:dyDescent="0.25">
      <c r="A371" s="366" t="s">
        <v>7460</v>
      </c>
      <c r="B371" s="649" t="s">
        <v>7879</v>
      </c>
      <c r="C371" s="649"/>
      <c r="D371" s="649"/>
      <c r="E371" s="649"/>
      <c r="F371" s="649"/>
    </row>
    <row r="372" spans="1:6" ht="28.5" customHeight="1" x14ac:dyDescent="0.25">
      <c r="A372" s="366" t="s">
        <v>7462</v>
      </c>
      <c r="B372" s="354" t="s">
        <v>7880</v>
      </c>
      <c r="C372" s="384"/>
      <c r="D372" s="384"/>
      <c r="E372" s="384"/>
      <c r="F372" s="384"/>
    </row>
    <row r="373" spans="1:6" x14ac:dyDescent="0.25">
      <c r="A373" s="382" t="s">
        <v>6665</v>
      </c>
      <c r="B373" s="369" t="s">
        <v>5235</v>
      </c>
    </row>
    <row r="374" spans="1:6" x14ac:dyDescent="0.25">
      <c r="A374" s="366" t="s">
        <v>7456</v>
      </c>
      <c r="B374" s="354" t="s">
        <v>7881</v>
      </c>
    </row>
    <row r="375" spans="1:6" ht="39" customHeight="1" x14ac:dyDescent="0.25">
      <c r="A375" s="366" t="s">
        <v>7458</v>
      </c>
      <c r="B375" s="649" t="s">
        <v>7882</v>
      </c>
      <c r="C375" s="649"/>
      <c r="D375" s="649"/>
      <c r="E375" s="649"/>
      <c r="F375" s="649"/>
    </row>
    <row r="376" spans="1:6" ht="45" customHeight="1" x14ac:dyDescent="0.25">
      <c r="A376" s="366" t="s">
        <v>7460</v>
      </c>
      <c r="B376" s="649" t="s">
        <v>7783</v>
      </c>
      <c r="C376" s="649"/>
      <c r="D376" s="649"/>
      <c r="E376" s="649"/>
      <c r="F376" s="649"/>
    </row>
    <row r="377" spans="1:6" x14ac:dyDescent="0.25">
      <c r="A377" s="366" t="s">
        <v>7462</v>
      </c>
      <c r="B377" s="354" t="s">
        <v>7883</v>
      </c>
    </row>
    <row r="378" spans="1:6" x14ac:dyDescent="0.25">
      <c r="A378" s="382" t="s">
        <v>8379</v>
      </c>
      <c r="B378" s="369" t="s">
        <v>8260</v>
      </c>
    </row>
    <row r="379" spans="1:6" ht="37.5" customHeight="1" x14ac:dyDescent="0.25">
      <c r="A379" s="366" t="s">
        <v>7456</v>
      </c>
      <c r="B379" s="649" t="s">
        <v>7884</v>
      </c>
      <c r="C379" s="649"/>
      <c r="D379" s="649"/>
      <c r="E379" s="649"/>
      <c r="F379" s="649"/>
    </row>
    <row r="380" spans="1:6" x14ac:dyDescent="0.25">
      <c r="A380" s="366" t="s">
        <v>7458</v>
      </c>
      <c r="B380" s="354" t="s">
        <v>7885</v>
      </c>
    </row>
    <row r="381" spans="1:6" x14ac:dyDescent="0.25">
      <c r="A381" s="366" t="s">
        <v>7460</v>
      </c>
      <c r="B381" s="354" t="s">
        <v>7886</v>
      </c>
    </row>
    <row r="382" spans="1:6" x14ac:dyDescent="0.25">
      <c r="A382" s="366" t="s">
        <v>7462</v>
      </c>
      <c r="B382" s="354" t="s">
        <v>7887</v>
      </c>
    </row>
    <row r="383" spans="1:6" x14ac:dyDescent="0.25">
      <c r="A383" s="382" t="s">
        <v>8380</v>
      </c>
      <c r="B383" s="369" t="s">
        <v>7453</v>
      </c>
    </row>
    <row r="384" spans="1:6" ht="15" customHeight="1" x14ac:dyDescent="0.25">
      <c r="A384" s="366" t="s">
        <v>7456</v>
      </c>
      <c r="B384" s="354" t="s">
        <v>8211</v>
      </c>
    </row>
    <row r="385" spans="1:9" s="385" customFormat="1" ht="48" customHeight="1" x14ac:dyDescent="0.25">
      <c r="A385" s="368" t="s">
        <v>7458</v>
      </c>
      <c r="B385" s="649" t="s">
        <v>8212</v>
      </c>
      <c r="C385" s="649"/>
      <c r="D385" s="649"/>
      <c r="E385" s="649"/>
      <c r="F385" s="649"/>
    </row>
    <row r="386" spans="1:9" ht="41.45" customHeight="1" x14ac:dyDescent="0.25">
      <c r="A386" s="366" t="s">
        <v>7460</v>
      </c>
      <c r="B386" s="649" t="s">
        <v>8213</v>
      </c>
      <c r="C386" s="649"/>
      <c r="D386" s="649"/>
      <c r="E386" s="649"/>
      <c r="F386" s="649"/>
      <c r="G386" s="385"/>
      <c r="H386" s="385"/>
      <c r="I386" s="385"/>
    </row>
    <row r="387" spans="1:9" ht="33" customHeight="1" x14ac:dyDescent="0.25">
      <c r="A387" s="366" t="s">
        <v>7462</v>
      </c>
      <c r="B387" s="649" t="s">
        <v>7891</v>
      </c>
      <c r="C387" s="649"/>
      <c r="D387" s="649"/>
      <c r="E387" s="649"/>
      <c r="F387" s="649"/>
    </row>
    <row r="388" spans="1:9" x14ac:dyDescent="0.25">
      <c r="A388" s="354"/>
    </row>
    <row r="389" spans="1:9" x14ac:dyDescent="0.25">
      <c r="A389" s="354"/>
    </row>
  </sheetData>
  <mergeCells count="177">
    <mergeCell ref="B385:F385"/>
    <mergeCell ref="B386:F386"/>
    <mergeCell ref="B387:F387"/>
    <mergeCell ref="B369:F369"/>
    <mergeCell ref="B370:F370"/>
    <mergeCell ref="B371:F371"/>
    <mergeCell ref="B375:F375"/>
    <mergeCell ref="B376:F376"/>
    <mergeCell ref="B379:F379"/>
    <mergeCell ref="B355:F355"/>
    <mergeCell ref="B356:F356"/>
    <mergeCell ref="B362:F362"/>
    <mergeCell ref="B365:F365"/>
    <mergeCell ref="B366:F366"/>
    <mergeCell ref="B367:F367"/>
    <mergeCell ref="B346:F346"/>
    <mergeCell ref="B347:F347"/>
    <mergeCell ref="B349:F349"/>
    <mergeCell ref="B350:F350"/>
    <mergeCell ref="B351:F351"/>
    <mergeCell ref="B353:F353"/>
    <mergeCell ref="B336:F336"/>
    <mergeCell ref="B338:F338"/>
    <mergeCell ref="B339:F339"/>
    <mergeCell ref="B341:F341"/>
    <mergeCell ref="B342:F342"/>
    <mergeCell ref="B344:F344"/>
    <mergeCell ref="B328:F328"/>
    <mergeCell ref="B329:F329"/>
    <mergeCell ref="B330:F330"/>
    <mergeCell ref="B332:F332"/>
    <mergeCell ref="B333:F333"/>
    <mergeCell ref="B335:F335"/>
    <mergeCell ref="B314:F314"/>
    <mergeCell ref="B316:F316"/>
    <mergeCell ref="B317:F317"/>
    <mergeCell ref="B321:F321"/>
    <mergeCell ref="B324:F324"/>
    <mergeCell ref="B326:F326"/>
    <mergeCell ref="B305:F305"/>
    <mergeCell ref="B308:F308"/>
    <mergeCell ref="B309:F309"/>
    <mergeCell ref="B310:F310"/>
    <mergeCell ref="B312:F312"/>
    <mergeCell ref="B313:F313"/>
    <mergeCell ref="B296:F296"/>
    <mergeCell ref="B297:F297"/>
    <mergeCell ref="B298:F298"/>
    <mergeCell ref="B300:F300"/>
    <mergeCell ref="B301:F301"/>
    <mergeCell ref="B304:E304"/>
    <mergeCell ref="B286:F286"/>
    <mergeCell ref="B288:F288"/>
    <mergeCell ref="B289:F289"/>
    <mergeCell ref="B290:F290"/>
    <mergeCell ref="B292:F292"/>
    <mergeCell ref="B293:F293"/>
    <mergeCell ref="B277:F277"/>
    <mergeCell ref="B280:F280"/>
    <mergeCell ref="B281:F281"/>
    <mergeCell ref="B282:F282"/>
    <mergeCell ref="B284:F284"/>
    <mergeCell ref="B285:F285"/>
    <mergeCell ref="B268:F268"/>
    <mergeCell ref="B270:F270"/>
    <mergeCell ref="B271:F271"/>
    <mergeCell ref="B273:F273"/>
    <mergeCell ref="B274:F274"/>
    <mergeCell ref="B276:F276"/>
    <mergeCell ref="B258:F258"/>
    <mergeCell ref="B261:F261"/>
    <mergeCell ref="B262:F262"/>
    <mergeCell ref="B265:F265"/>
    <mergeCell ref="B266:F266"/>
    <mergeCell ref="B267:F267"/>
    <mergeCell ref="B246:F246"/>
    <mergeCell ref="B249:F249"/>
    <mergeCell ref="B250:F250"/>
    <mergeCell ref="B253:F253"/>
    <mergeCell ref="B254:F254"/>
    <mergeCell ref="B257:F257"/>
    <mergeCell ref="B235:F235"/>
    <mergeCell ref="B237:F237"/>
    <mergeCell ref="B238:F238"/>
    <mergeCell ref="B241:F241"/>
    <mergeCell ref="B242:F242"/>
    <mergeCell ref="B245:F245"/>
    <mergeCell ref="B227:F227"/>
    <mergeCell ref="B229:F229"/>
    <mergeCell ref="B230:F230"/>
    <mergeCell ref="B231:F231"/>
    <mergeCell ref="B233:F233"/>
    <mergeCell ref="B234:F234"/>
    <mergeCell ref="B219:F219"/>
    <mergeCell ref="B221:F221"/>
    <mergeCell ref="B222:F222"/>
    <mergeCell ref="B223:F223"/>
    <mergeCell ref="B225:F225"/>
    <mergeCell ref="B226:F226"/>
    <mergeCell ref="B210:F210"/>
    <mergeCell ref="B213:F213"/>
    <mergeCell ref="B214:F214"/>
    <mergeCell ref="B215:F215"/>
    <mergeCell ref="B217:F217"/>
    <mergeCell ref="B218:F218"/>
    <mergeCell ref="B194:F194"/>
    <mergeCell ref="B197:F197"/>
    <mergeCell ref="B198:F198"/>
    <mergeCell ref="B205:F205"/>
    <mergeCell ref="B206:F206"/>
    <mergeCell ref="B209:F209"/>
    <mergeCell ref="B186:F186"/>
    <mergeCell ref="B187:C187"/>
    <mergeCell ref="B189:F189"/>
    <mergeCell ref="B190:F190"/>
    <mergeCell ref="B191:C191"/>
    <mergeCell ref="B193:F193"/>
    <mergeCell ref="B176:F176"/>
    <mergeCell ref="B177:F177"/>
    <mergeCell ref="B179:F179"/>
    <mergeCell ref="B180:F180"/>
    <mergeCell ref="B182:F182"/>
    <mergeCell ref="B185:F185"/>
    <mergeCell ref="B169:F169"/>
    <mergeCell ref="B170:F170"/>
    <mergeCell ref="B171:F171"/>
    <mergeCell ref="B172:F172"/>
    <mergeCell ref="B174:F174"/>
    <mergeCell ref="B175:F175"/>
    <mergeCell ref="B159:F159"/>
    <mergeCell ref="B160:F160"/>
    <mergeCell ref="B161:F161"/>
    <mergeCell ref="B163:F163"/>
    <mergeCell ref="B164:F164"/>
    <mergeCell ref="B166:F166"/>
    <mergeCell ref="B151:F151"/>
    <mergeCell ref="B152:F152"/>
    <mergeCell ref="B153:F153"/>
    <mergeCell ref="B155:F155"/>
    <mergeCell ref="B156:F156"/>
    <mergeCell ref="B157:F157"/>
    <mergeCell ref="B143:F143"/>
    <mergeCell ref="B144:F144"/>
    <mergeCell ref="B146:F146"/>
    <mergeCell ref="B147:F147"/>
    <mergeCell ref="B148:F148"/>
    <mergeCell ref="B150:F150"/>
    <mergeCell ref="B135:F135"/>
    <mergeCell ref="B136:F136"/>
    <mergeCell ref="B138:F138"/>
    <mergeCell ref="B139:F139"/>
    <mergeCell ref="B140:F140"/>
    <mergeCell ref="B142:F142"/>
    <mergeCell ref="B128:F128"/>
    <mergeCell ref="B129:F129"/>
    <mergeCell ref="B130:F130"/>
    <mergeCell ref="B131:F131"/>
    <mergeCell ref="B132:F132"/>
    <mergeCell ref="B134:F134"/>
    <mergeCell ref="B122:F122"/>
    <mergeCell ref="B123:F123"/>
    <mergeCell ref="B124:F124"/>
    <mergeCell ref="B125:F125"/>
    <mergeCell ref="B126:F126"/>
    <mergeCell ref="B127:F127"/>
    <mergeCell ref="B75:F75"/>
    <mergeCell ref="A111:F111"/>
    <mergeCell ref="B115:F115"/>
    <mergeCell ref="B116:F116"/>
    <mergeCell ref="B118:F118"/>
    <mergeCell ref="B119:F119"/>
    <mergeCell ref="A1:F1"/>
    <mergeCell ref="A2:F2"/>
    <mergeCell ref="A4:A5"/>
    <mergeCell ref="B4:B5"/>
    <mergeCell ref="C4:F4"/>
    <mergeCell ref="B6:F6"/>
  </mergeCells>
  <conditionalFormatting sqref="B101">
    <cfRule type="duplicateValues" dxfId="6" priority="1"/>
  </conditionalFormatting>
  <printOptions horizontalCentered="1"/>
  <pageMargins left="0.62992125984251968" right="0.11811023622047245" top="0.6692913385826772" bottom="0.55118110236220474" header="0.31496062992125984" footer="0.31496062992125984"/>
  <pageSetup paperSize="9" fitToHeight="0" orientation="portrait" r:id="rId1"/>
  <headerFooter>
    <oddFooter>&amp;C&amp;P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pageSetUpPr fitToPage="1"/>
  </sheetPr>
  <dimension ref="A1:IQ321"/>
  <sheetViews>
    <sheetView zoomScale="90" zoomScaleNormal="90" workbookViewId="0">
      <pane xSplit="1" ySplit="5" topLeftCell="B6" activePane="bottomRight" state="frozen"/>
      <selection activeCell="C19" sqref="C19"/>
      <selection pane="topRight" activeCell="C19" sqref="C19"/>
      <selection pane="bottomLeft" activeCell="C19" sqref="C19"/>
      <selection pane="bottomRight" activeCell="A76" sqref="A76:F109"/>
    </sheetView>
  </sheetViews>
  <sheetFormatPr defaultColWidth="14.42578125" defaultRowHeight="15.75" x14ac:dyDescent="0.25"/>
  <cols>
    <col min="1" max="1" width="9.7109375" style="371" customWidth="1"/>
    <col min="2" max="2" width="25.140625" style="370" customWidth="1"/>
    <col min="3" max="3" width="11.42578125" style="370" customWidth="1"/>
    <col min="4" max="4" width="10.28515625" style="370" customWidth="1"/>
    <col min="5" max="5" width="10.85546875" style="370" customWidth="1"/>
    <col min="6" max="6" width="10.42578125" style="370" customWidth="1"/>
    <col min="7" max="16384" width="14.42578125" style="370"/>
  </cols>
  <sheetData>
    <row r="1" spans="1:6" s="354" customFormat="1" ht="17.25" customHeight="1" x14ac:dyDescent="0.25">
      <c r="A1" s="548" t="s">
        <v>7892</v>
      </c>
      <c r="B1" s="548"/>
      <c r="C1" s="548"/>
      <c r="D1" s="548"/>
      <c r="E1" s="548"/>
      <c r="F1" s="548"/>
    </row>
    <row r="2" spans="1:6" s="354" customFormat="1" ht="51" customHeight="1" x14ac:dyDescent="0.25">
      <c r="A2" s="549" t="s">
        <v>8409</v>
      </c>
      <c r="B2" s="549"/>
      <c r="C2" s="549"/>
      <c r="D2" s="549"/>
      <c r="E2" s="549"/>
      <c r="F2" s="549"/>
    </row>
    <row r="3" spans="1:6" s="354" customFormat="1" ht="18.75" x14ac:dyDescent="0.25">
      <c r="A3" s="371"/>
      <c r="E3" s="427"/>
      <c r="F3" s="356" t="s">
        <v>8406</v>
      </c>
    </row>
    <row r="4" spans="1:6" s="375" customFormat="1" ht="15.6" customHeight="1" x14ac:dyDescent="0.25">
      <c r="A4" s="670" t="s">
        <v>3</v>
      </c>
      <c r="B4" s="670" t="s">
        <v>7391</v>
      </c>
      <c r="C4" s="670" t="s">
        <v>7388</v>
      </c>
      <c r="D4" s="670"/>
      <c r="E4" s="670"/>
      <c r="F4" s="670"/>
    </row>
    <row r="5" spans="1:6" s="375" customFormat="1" x14ac:dyDescent="0.25">
      <c r="A5" s="670"/>
      <c r="B5" s="670"/>
      <c r="C5" s="362" t="s">
        <v>10</v>
      </c>
      <c r="D5" s="362" t="s">
        <v>11</v>
      </c>
      <c r="E5" s="362" t="s">
        <v>12</v>
      </c>
      <c r="F5" s="362" t="s">
        <v>13</v>
      </c>
    </row>
    <row r="6" spans="1:6" s="375" customFormat="1" x14ac:dyDescent="0.25">
      <c r="A6" s="362" t="s">
        <v>3826</v>
      </c>
      <c r="B6" s="553" t="s">
        <v>8078</v>
      </c>
      <c r="C6" s="553"/>
      <c r="D6" s="553"/>
      <c r="E6" s="553"/>
      <c r="F6" s="553"/>
    </row>
    <row r="7" spans="1:6" x14ac:dyDescent="0.25">
      <c r="A7" s="428" t="s">
        <v>7967</v>
      </c>
      <c r="B7" s="374" t="s">
        <v>8340</v>
      </c>
      <c r="C7" s="402">
        <v>20</v>
      </c>
      <c r="D7" s="402"/>
      <c r="E7" s="402"/>
      <c r="F7" s="429"/>
    </row>
    <row r="8" spans="1:6" x14ac:dyDescent="0.25">
      <c r="A8" s="428" t="s">
        <v>7968</v>
      </c>
      <c r="B8" s="374" t="s">
        <v>7418</v>
      </c>
      <c r="C8" s="402">
        <v>20</v>
      </c>
      <c r="D8" s="402"/>
      <c r="E8" s="402"/>
      <c r="F8" s="429"/>
    </row>
    <row r="9" spans="1:6" x14ac:dyDescent="0.25">
      <c r="A9" s="428" t="s">
        <v>7969</v>
      </c>
      <c r="B9" s="364" t="s">
        <v>8398</v>
      </c>
      <c r="C9" s="365">
        <v>50</v>
      </c>
      <c r="D9" s="430"/>
      <c r="E9" s="430"/>
      <c r="F9" s="430"/>
    </row>
    <row r="10" spans="1:6" x14ac:dyDescent="0.25">
      <c r="A10" s="428" t="s">
        <v>7970</v>
      </c>
      <c r="B10" s="359" t="s">
        <v>8399</v>
      </c>
      <c r="C10" s="365">
        <v>50</v>
      </c>
      <c r="D10" s="430"/>
      <c r="E10" s="430"/>
      <c r="F10" s="430"/>
    </row>
    <row r="11" spans="1:6" x14ac:dyDescent="0.25">
      <c r="A11" s="428" t="s">
        <v>7971</v>
      </c>
      <c r="B11" s="359" t="s">
        <v>8400</v>
      </c>
      <c r="C11" s="365">
        <v>50</v>
      </c>
      <c r="D11" s="430"/>
      <c r="E11" s="430"/>
      <c r="F11" s="430"/>
    </row>
    <row r="12" spans="1:6" x14ac:dyDescent="0.25">
      <c r="A12" s="428" t="s">
        <v>7972</v>
      </c>
      <c r="B12" s="364" t="s">
        <v>8401</v>
      </c>
      <c r="C12" s="365">
        <v>50</v>
      </c>
      <c r="D12" s="430"/>
      <c r="E12" s="430"/>
      <c r="F12" s="430"/>
    </row>
    <row r="13" spans="1:6" x14ac:dyDescent="0.25">
      <c r="A13" s="428" t="s">
        <v>7973</v>
      </c>
      <c r="B13" s="359" t="s">
        <v>8402</v>
      </c>
      <c r="C13" s="365">
        <v>50</v>
      </c>
      <c r="D13" s="430"/>
      <c r="E13" s="430"/>
      <c r="F13" s="430"/>
    </row>
    <row r="14" spans="1:6" s="354" customFormat="1" x14ac:dyDescent="0.25">
      <c r="A14" s="428" t="s">
        <v>7974</v>
      </c>
      <c r="B14" s="364" t="s">
        <v>7392</v>
      </c>
      <c r="C14" s="401">
        <v>22.4</v>
      </c>
      <c r="D14" s="401">
        <v>21</v>
      </c>
      <c r="E14" s="401">
        <v>19.600000000000001</v>
      </c>
      <c r="F14" s="431"/>
    </row>
    <row r="15" spans="1:6" s="354" customFormat="1" x14ac:dyDescent="0.25">
      <c r="A15" s="428" t="s">
        <v>7975</v>
      </c>
      <c r="B15" s="374" t="s">
        <v>7393</v>
      </c>
      <c r="C15" s="401">
        <v>18.2</v>
      </c>
      <c r="D15" s="401">
        <v>16.8</v>
      </c>
      <c r="E15" s="401">
        <v>12.6</v>
      </c>
      <c r="F15" s="431"/>
    </row>
    <row r="16" spans="1:6" s="354" customFormat="1" x14ac:dyDescent="0.25">
      <c r="A16" s="428" t="s">
        <v>8218</v>
      </c>
      <c r="B16" s="359" t="s">
        <v>7394</v>
      </c>
      <c r="C16" s="401">
        <v>21</v>
      </c>
      <c r="D16" s="401"/>
      <c r="E16" s="401"/>
      <c r="F16" s="431"/>
    </row>
    <row r="17" spans="1:6" x14ac:dyDescent="0.25">
      <c r="A17" s="428" t="s">
        <v>8219</v>
      </c>
      <c r="B17" s="359" t="s">
        <v>7395</v>
      </c>
      <c r="C17" s="401">
        <v>13</v>
      </c>
      <c r="D17" s="401"/>
      <c r="E17" s="401"/>
      <c r="F17" s="431"/>
    </row>
    <row r="18" spans="1:6" x14ac:dyDescent="0.25">
      <c r="A18" s="428" t="s">
        <v>8220</v>
      </c>
      <c r="B18" s="359" t="s">
        <v>7396</v>
      </c>
      <c r="C18" s="401">
        <v>13</v>
      </c>
      <c r="D18" s="401"/>
      <c r="E18" s="401"/>
      <c r="F18" s="431"/>
    </row>
    <row r="19" spans="1:6" x14ac:dyDescent="0.25">
      <c r="A19" s="432" t="s">
        <v>8221</v>
      </c>
      <c r="B19" s="377" t="s">
        <v>7397</v>
      </c>
      <c r="C19" s="365">
        <v>19</v>
      </c>
      <c r="D19" s="365"/>
      <c r="E19" s="365"/>
      <c r="F19" s="365"/>
    </row>
    <row r="20" spans="1:6" x14ac:dyDescent="0.25">
      <c r="A20" s="432" t="s">
        <v>7976</v>
      </c>
      <c r="B20" s="377" t="s">
        <v>7398</v>
      </c>
      <c r="C20" s="402">
        <v>32</v>
      </c>
      <c r="D20" s="402">
        <v>26</v>
      </c>
      <c r="E20" s="402"/>
      <c r="F20" s="402"/>
    </row>
    <row r="21" spans="1:6" x14ac:dyDescent="0.25">
      <c r="A21" s="432" t="s">
        <v>7977</v>
      </c>
      <c r="B21" s="377" t="s">
        <v>7399</v>
      </c>
      <c r="C21" s="402">
        <v>25</v>
      </c>
      <c r="D21" s="402"/>
      <c r="E21" s="402"/>
      <c r="F21" s="402"/>
    </row>
    <row r="22" spans="1:6" x14ac:dyDescent="0.25">
      <c r="A22" s="432" t="s">
        <v>7978</v>
      </c>
      <c r="B22" s="377" t="s">
        <v>7400</v>
      </c>
      <c r="C22" s="402">
        <v>20</v>
      </c>
      <c r="D22" s="402"/>
      <c r="E22" s="402"/>
      <c r="F22" s="402"/>
    </row>
    <row r="23" spans="1:6" x14ac:dyDescent="0.25">
      <c r="A23" s="432" t="s">
        <v>7979</v>
      </c>
      <c r="B23" s="377" t="s">
        <v>7401</v>
      </c>
      <c r="C23" s="402">
        <v>22</v>
      </c>
      <c r="D23" s="402"/>
      <c r="E23" s="402"/>
      <c r="F23" s="402"/>
    </row>
    <row r="24" spans="1:6" x14ac:dyDescent="0.25">
      <c r="A24" s="432" t="s">
        <v>6946</v>
      </c>
      <c r="B24" s="377" t="s">
        <v>7402</v>
      </c>
      <c r="C24" s="402">
        <v>25</v>
      </c>
      <c r="D24" s="402"/>
      <c r="E24" s="402"/>
      <c r="F24" s="402"/>
    </row>
    <row r="25" spans="1:6" x14ac:dyDescent="0.25">
      <c r="A25" s="432" t="s">
        <v>6948</v>
      </c>
      <c r="B25" s="377" t="s">
        <v>7403</v>
      </c>
      <c r="C25" s="402">
        <v>15</v>
      </c>
      <c r="D25" s="402">
        <v>10</v>
      </c>
      <c r="E25" s="402"/>
      <c r="F25" s="402"/>
    </row>
    <row r="26" spans="1:6" x14ac:dyDescent="0.25">
      <c r="A26" s="432" t="s">
        <v>6950</v>
      </c>
      <c r="B26" s="377" t="s">
        <v>7404</v>
      </c>
      <c r="C26" s="402">
        <v>20</v>
      </c>
      <c r="D26" s="402">
        <v>15</v>
      </c>
      <c r="E26" s="402"/>
      <c r="F26" s="402"/>
    </row>
    <row r="27" spans="1:6" x14ac:dyDescent="0.25">
      <c r="A27" s="432" t="s">
        <v>6952</v>
      </c>
      <c r="B27" s="377" t="s">
        <v>7405</v>
      </c>
      <c r="C27" s="402">
        <v>20</v>
      </c>
      <c r="D27" s="402">
        <v>15</v>
      </c>
      <c r="E27" s="402"/>
      <c r="F27" s="402"/>
    </row>
    <row r="28" spans="1:6" x14ac:dyDescent="0.25">
      <c r="A28" s="432" t="s">
        <v>6954</v>
      </c>
      <c r="B28" s="377" t="s">
        <v>7406</v>
      </c>
      <c r="C28" s="402">
        <v>20</v>
      </c>
      <c r="D28" s="402">
        <v>15</v>
      </c>
      <c r="E28" s="402"/>
      <c r="F28" s="402"/>
    </row>
    <row r="29" spans="1:6" x14ac:dyDescent="0.25">
      <c r="A29" s="432" t="s">
        <v>8214</v>
      </c>
      <c r="B29" s="377" t="s">
        <v>7407</v>
      </c>
      <c r="C29" s="402">
        <v>18</v>
      </c>
      <c r="D29" s="402">
        <v>15</v>
      </c>
      <c r="E29" s="402"/>
      <c r="F29" s="402"/>
    </row>
    <row r="30" spans="1:6" x14ac:dyDescent="0.25">
      <c r="A30" s="428" t="s">
        <v>8215</v>
      </c>
      <c r="B30" s="364" t="s">
        <v>8393</v>
      </c>
      <c r="C30" s="405">
        <v>14</v>
      </c>
      <c r="D30" s="433"/>
      <c r="E30" s="433"/>
      <c r="F30" s="433"/>
    </row>
    <row r="31" spans="1:6" x14ac:dyDescent="0.25">
      <c r="A31" s="428" t="s">
        <v>8216</v>
      </c>
      <c r="B31" s="359" t="s">
        <v>8394</v>
      </c>
      <c r="C31" s="405">
        <v>20</v>
      </c>
      <c r="D31" s="433"/>
      <c r="E31" s="433"/>
      <c r="F31" s="433"/>
    </row>
    <row r="32" spans="1:6" x14ac:dyDescent="0.25">
      <c r="A32" s="428" t="s">
        <v>8217</v>
      </c>
      <c r="B32" s="364" t="s">
        <v>8395</v>
      </c>
      <c r="C32" s="405">
        <v>25</v>
      </c>
      <c r="D32" s="433"/>
      <c r="E32" s="433"/>
      <c r="F32" s="433"/>
    </row>
    <row r="33" spans="1:6" x14ac:dyDescent="0.25">
      <c r="A33" s="428" t="s">
        <v>4656</v>
      </c>
      <c r="B33" s="359" t="s">
        <v>8396</v>
      </c>
      <c r="C33" s="405">
        <v>16</v>
      </c>
      <c r="D33" s="433"/>
      <c r="E33" s="433"/>
      <c r="F33" s="433"/>
    </row>
    <row r="34" spans="1:6" x14ac:dyDescent="0.25">
      <c r="A34" s="428" t="s">
        <v>4657</v>
      </c>
      <c r="B34" s="364" t="s">
        <v>8397</v>
      </c>
      <c r="C34" s="405">
        <v>14</v>
      </c>
      <c r="D34" s="433"/>
      <c r="E34" s="433"/>
      <c r="F34" s="433"/>
    </row>
    <row r="35" spans="1:6" x14ac:dyDescent="0.25">
      <c r="A35" s="428" t="s">
        <v>4658</v>
      </c>
      <c r="B35" s="377" t="s">
        <v>7413</v>
      </c>
      <c r="C35" s="402">
        <v>15</v>
      </c>
      <c r="D35" s="402"/>
      <c r="E35" s="402"/>
      <c r="F35" s="429"/>
    </row>
    <row r="36" spans="1:6" x14ac:dyDescent="0.25">
      <c r="A36" s="428" t="s">
        <v>8356</v>
      </c>
      <c r="B36" s="374" t="s">
        <v>7414</v>
      </c>
      <c r="C36" s="402">
        <v>15</v>
      </c>
      <c r="D36" s="402"/>
      <c r="E36" s="402"/>
      <c r="F36" s="429"/>
    </row>
    <row r="37" spans="1:6" x14ac:dyDescent="0.25">
      <c r="A37" s="428" t="s">
        <v>8357</v>
      </c>
      <c r="B37" s="374" t="s">
        <v>7415</v>
      </c>
      <c r="C37" s="402">
        <v>18</v>
      </c>
      <c r="D37" s="402"/>
      <c r="E37" s="402"/>
      <c r="F37" s="429"/>
    </row>
    <row r="38" spans="1:6" x14ac:dyDescent="0.25">
      <c r="A38" s="428" t="s">
        <v>8358</v>
      </c>
      <c r="B38" s="374" t="s">
        <v>7416</v>
      </c>
      <c r="C38" s="402">
        <v>18</v>
      </c>
      <c r="D38" s="402"/>
      <c r="E38" s="402"/>
      <c r="F38" s="429"/>
    </row>
    <row r="39" spans="1:6" ht="15" customHeight="1" x14ac:dyDescent="0.25">
      <c r="A39" s="428" t="s">
        <v>7980</v>
      </c>
      <c r="B39" s="377" t="s">
        <v>7417</v>
      </c>
      <c r="C39" s="402">
        <v>20</v>
      </c>
      <c r="D39" s="402"/>
      <c r="E39" s="402"/>
      <c r="F39" s="429"/>
    </row>
    <row r="40" spans="1:6" x14ac:dyDescent="0.25">
      <c r="A40" s="428" t="s">
        <v>7981</v>
      </c>
      <c r="B40" s="374" t="s">
        <v>7419</v>
      </c>
      <c r="C40" s="402">
        <v>25</v>
      </c>
      <c r="D40" s="402"/>
      <c r="E40" s="402"/>
      <c r="F40" s="429"/>
    </row>
    <row r="41" spans="1:6" x14ac:dyDescent="0.25">
      <c r="A41" s="428" t="s">
        <v>7982</v>
      </c>
      <c r="B41" s="374" t="s">
        <v>7420</v>
      </c>
      <c r="C41" s="402">
        <v>25</v>
      </c>
      <c r="D41" s="402"/>
      <c r="E41" s="402"/>
      <c r="F41" s="429"/>
    </row>
    <row r="42" spans="1:6" x14ac:dyDescent="0.25">
      <c r="A42" s="428" t="s">
        <v>8359</v>
      </c>
      <c r="B42" s="374" t="s">
        <v>7421</v>
      </c>
      <c r="C42" s="402">
        <v>22</v>
      </c>
      <c r="D42" s="402"/>
      <c r="E42" s="402"/>
      <c r="F42" s="429"/>
    </row>
    <row r="43" spans="1:6" s="409" customFormat="1" x14ac:dyDescent="0.25">
      <c r="A43" s="432" t="s">
        <v>8360</v>
      </c>
      <c r="B43" s="377" t="s">
        <v>7422</v>
      </c>
      <c r="C43" s="365">
        <v>20</v>
      </c>
      <c r="D43" s="365">
        <v>17</v>
      </c>
      <c r="E43" s="365"/>
      <c r="F43" s="365"/>
    </row>
    <row r="44" spans="1:6" s="409" customFormat="1" x14ac:dyDescent="0.25">
      <c r="A44" s="432" t="s">
        <v>8361</v>
      </c>
      <c r="B44" s="377" t="s">
        <v>7423</v>
      </c>
      <c r="C44" s="365">
        <v>22</v>
      </c>
      <c r="D44" s="365">
        <v>19</v>
      </c>
      <c r="E44" s="365">
        <v>16</v>
      </c>
      <c r="F44" s="365"/>
    </row>
    <row r="45" spans="1:6" s="409" customFormat="1" x14ac:dyDescent="0.25">
      <c r="A45" s="432" t="s">
        <v>8362</v>
      </c>
      <c r="B45" s="377" t="s">
        <v>7424</v>
      </c>
      <c r="C45" s="365">
        <v>18</v>
      </c>
      <c r="D45" s="365"/>
      <c r="E45" s="365"/>
      <c r="F45" s="365"/>
    </row>
    <row r="46" spans="1:6" x14ac:dyDescent="0.25">
      <c r="A46" s="432" t="s">
        <v>8363</v>
      </c>
      <c r="B46" s="377" t="s">
        <v>7425</v>
      </c>
      <c r="C46" s="365">
        <v>16</v>
      </c>
      <c r="D46" s="365">
        <v>13</v>
      </c>
      <c r="E46" s="365">
        <v>12</v>
      </c>
      <c r="F46" s="365"/>
    </row>
    <row r="47" spans="1:6" x14ac:dyDescent="0.25">
      <c r="A47" s="432" t="s">
        <v>8364</v>
      </c>
      <c r="B47" s="377" t="s">
        <v>7426</v>
      </c>
      <c r="C47" s="365">
        <v>17</v>
      </c>
      <c r="D47" s="365">
        <v>14</v>
      </c>
      <c r="E47" s="365"/>
      <c r="F47" s="365"/>
    </row>
    <row r="48" spans="1:6" x14ac:dyDescent="0.25">
      <c r="A48" s="432" t="s">
        <v>8365</v>
      </c>
      <c r="B48" s="377" t="s">
        <v>7427</v>
      </c>
      <c r="C48" s="434">
        <v>21.6</v>
      </c>
      <c r="D48" s="434">
        <v>19.8</v>
      </c>
      <c r="E48" s="434">
        <v>13.2</v>
      </c>
      <c r="F48" s="406"/>
    </row>
    <row r="49" spans="1:6" x14ac:dyDescent="0.25">
      <c r="A49" s="432" t="s">
        <v>8366</v>
      </c>
      <c r="B49" s="377" t="s">
        <v>7428</v>
      </c>
      <c r="C49" s="405">
        <v>22</v>
      </c>
      <c r="D49" s="433"/>
      <c r="E49" s="433"/>
      <c r="F49" s="433"/>
    </row>
    <row r="50" spans="1:6" x14ac:dyDescent="0.25">
      <c r="A50" s="432" t="s">
        <v>8367</v>
      </c>
      <c r="B50" s="377" t="s">
        <v>7429</v>
      </c>
      <c r="C50" s="433">
        <v>22</v>
      </c>
      <c r="D50" s="433">
        <v>20</v>
      </c>
      <c r="E50" s="433">
        <v>15</v>
      </c>
      <c r="F50" s="433"/>
    </row>
    <row r="51" spans="1:6" x14ac:dyDescent="0.25">
      <c r="A51" s="432" t="s">
        <v>8368</v>
      </c>
      <c r="B51" s="377" t="s">
        <v>7430</v>
      </c>
      <c r="C51" s="434">
        <v>19.8</v>
      </c>
      <c r="D51" s="434">
        <v>13.2</v>
      </c>
      <c r="E51" s="433"/>
      <c r="F51" s="433"/>
    </row>
    <row r="52" spans="1:6" x14ac:dyDescent="0.25">
      <c r="A52" s="432" t="s">
        <v>8369</v>
      </c>
      <c r="B52" s="377" t="s">
        <v>7793</v>
      </c>
      <c r="C52" s="433">
        <v>26</v>
      </c>
      <c r="D52" s="433"/>
      <c r="E52" s="433"/>
      <c r="F52" s="433"/>
    </row>
    <row r="53" spans="1:6" x14ac:dyDescent="0.25">
      <c r="A53" s="432" t="s">
        <v>8370</v>
      </c>
      <c r="B53" s="377" t="s">
        <v>7431</v>
      </c>
      <c r="C53" s="405">
        <v>22</v>
      </c>
      <c r="D53" s="405"/>
      <c r="E53" s="405"/>
      <c r="F53" s="405"/>
    </row>
    <row r="54" spans="1:6" x14ac:dyDescent="0.25">
      <c r="A54" s="435" t="s">
        <v>8371</v>
      </c>
      <c r="B54" s="377" t="s">
        <v>7432</v>
      </c>
      <c r="C54" s="365">
        <v>20</v>
      </c>
      <c r="D54" s="365"/>
      <c r="E54" s="365"/>
      <c r="F54" s="365"/>
    </row>
    <row r="55" spans="1:6" x14ac:dyDescent="0.25">
      <c r="A55" s="435" t="s">
        <v>8372</v>
      </c>
      <c r="B55" s="377" t="s">
        <v>7433</v>
      </c>
      <c r="C55" s="365">
        <v>18</v>
      </c>
      <c r="D55" s="365"/>
      <c r="E55" s="365"/>
      <c r="F55" s="365"/>
    </row>
    <row r="56" spans="1:6" x14ac:dyDescent="0.25">
      <c r="A56" s="435" t="s">
        <v>8373</v>
      </c>
      <c r="B56" s="377" t="s">
        <v>7434</v>
      </c>
      <c r="C56" s="365">
        <v>22</v>
      </c>
      <c r="D56" s="365"/>
      <c r="E56" s="365"/>
      <c r="F56" s="365"/>
    </row>
    <row r="57" spans="1:6" x14ac:dyDescent="0.25">
      <c r="A57" s="435" t="s">
        <v>8374</v>
      </c>
      <c r="B57" s="377" t="s">
        <v>7435</v>
      </c>
      <c r="C57" s="360">
        <v>17</v>
      </c>
      <c r="D57" s="436"/>
      <c r="E57" s="436"/>
      <c r="F57" s="436"/>
    </row>
    <row r="58" spans="1:6" s="409" customFormat="1" ht="15" customHeight="1" x14ac:dyDescent="0.25">
      <c r="A58" s="435" t="s">
        <v>8375</v>
      </c>
      <c r="B58" s="377" t="s">
        <v>7436</v>
      </c>
      <c r="C58" s="365">
        <v>17</v>
      </c>
      <c r="D58" s="365"/>
      <c r="E58" s="365"/>
      <c r="F58" s="365"/>
    </row>
    <row r="59" spans="1:6" x14ac:dyDescent="0.25">
      <c r="A59" s="428" t="s">
        <v>8376</v>
      </c>
      <c r="B59" s="364" t="s">
        <v>8386</v>
      </c>
      <c r="C59" s="365">
        <v>20</v>
      </c>
      <c r="D59" s="365">
        <v>18</v>
      </c>
      <c r="E59" s="365"/>
      <c r="F59" s="403"/>
    </row>
    <row r="60" spans="1:6" x14ac:dyDescent="0.25">
      <c r="A60" s="428" t="s">
        <v>8377</v>
      </c>
      <c r="B60" s="364" t="s">
        <v>8387</v>
      </c>
      <c r="C60" s="365">
        <v>15</v>
      </c>
      <c r="D60" s="365">
        <v>12</v>
      </c>
      <c r="E60" s="365"/>
      <c r="F60" s="403"/>
    </row>
    <row r="61" spans="1:6" x14ac:dyDescent="0.25">
      <c r="A61" s="428" t="s">
        <v>8378</v>
      </c>
      <c r="B61" s="364" t="s">
        <v>8388</v>
      </c>
      <c r="C61" s="365">
        <v>20</v>
      </c>
      <c r="D61" s="365">
        <v>18</v>
      </c>
      <c r="E61" s="365"/>
      <c r="F61" s="403"/>
    </row>
    <row r="62" spans="1:6" x14ac:dyDescent="0.25">
      <c r="A62" s="428" t="s">
        <v>6618</v>
      </c>
      <c r="B62" s="364" t="s">
        <v>8389</v>
      </c>
      <c r="C62" s="365">
        <v>15</v>
      </c>
      <c r="D62" s="365">
        <v>12</v>
      </c>
      <c r="E62" s="430"/>
      <c r="F62" s="430"/>
    </row>
    <row r="63" spans="1:6" x14ac:dyDescent="0.25">
      <c r="A63" s="428" t="s">
        <v>6620</v>
      </c>
      <c r="B63" s="364" t="s">
        <v>8390</v>
      </c>
      <c r="C63" s="365">
        <v>15</v>
      </c>
      <c r="D63" s="365">
        <v>12</v>
      </c>
      <c r="E63" s="430"/>
      <c r="F63" s="430"/>
    </row>
    <row r="64" spans="1:6" x14ac:dyDescent="0.25">
      <c r="A64" s="428" t="s">
        <v>6622</v>
      </c>
      <c r="B64" s="364" t="s">
        <v>8391</v>
      </c>
      <c r="C64" s="365">
        <v>12</v>
      </c>
      <c r="D64" s="365"/>
      <c r="E64" s="430"/>
      <c r="F64" s="430"/>
    </row>
    <row r="65" spans="1:6" x14ac:dyDescent="0.25">
      <c r="A65" s="428" t="s">
        <v>6624</v>
      </c>
      <c r="B65" s="364" t="s">
        <v>8392</v>
      </c>
      <c r="C65" s="437">
        <v>50</v>
      </c>
      <c r="D65" s="438"/>
      <c r="E65" s="438"/>
      <c r="F65" s="438"/>
    </row>
    <row r="66" spans="1:6" x14ac:dyDescent="0.25">
      <c r="A66" s="432" t="s">
        <v>6628</v>
      </c>
      <c r="B66" s="377" t="s">
        <v>7446</v>
      </c>
      <c r="C66" s="365">
        <v>25</v>
      </c>
      <c r="D66" s="365">
        <v>21</v>
      </c>
      <c r="E66" s="365"/>
      <c r="F66" s="365"/>
    </row>
    <row r="67" spans="1:6" x14ac:dyDescent="0.25">
      <c r="A67" s="432" t="s">
        <v>6632</v>
      </c>
      <c r="B67" s="377" t="s">
        <v>7447</v>
      </c>
      <c r="C67" s="365">
        <v>29</v>
      </c>
      <c r="D67" s="365"/>
      <c r="E67" s="365"/>
      <c r="F67" s="365"/>
    </row>
    <row r="68" spans="1:6" x14ac:dyDescent="0.25">
      <c r="A68" s="432" t="s">
        <v>6653</v>
      </c>
      <c r="B68" s="377" t="s">
        <v>7448</v>
      </c>
      <c r="C68" s="365">
        <v>24</v>
      </c>
      <c r="D68" s="365"/>
      <c r="E68" s="365"/>
      <c r="F68" s="365"/>
    </row>
    <row r="69" spans="1:6" x14ac:dyDescent="0.25">
      <c r="A69" s="432" t="s">
        <v>6657</v>
      </c>
      <c r="B69" s="377" t="s">
        <v>7449</v>
      </c>
      <c r="C69" s="365">
        <v>27</v>
      </c>
      <c r="D69" s="365"/>
      <c r="E69" s="365"/>
      <c r="F69" s="365"/>
    </row>
    <row r="70" spans="1:6" x14ac:dyDescent="0.25">
      <c r="A70" s="432" t="s">
        <v>6661</v>
      </c>
      <c r="B70" s="377" t="s">
        <v>7450</v>
      </c>
      <c r="C70" s="365">
        <v>26</v>
      </c>
      <c r="D70" s="365"/>
      <c r="E70" s="365"/>
      <c r="F70" s="365"/>
    </row>
    <row r="71" spans="1:6" x14ac:dyDescent="0.25">
      <c r="A71" s="432" t="s">
        <v>6663</v>
      </c>
      <c r="B71" s="377" t="s">
        <v>7451</v>
      </c>
      <c r="C71" s="365"/>
      <c r="D71" s="365"/>
      <c r="E71" s="365"/>
      <c r="F71" s="365"/>
    </row>
    <row r="72" spans="1:6" x14ac:dyDescent="0.25">
      <c r="A72" s="432" t="s">
        <v>6665</v>
      </c>
      <c r="B72" s="377" t="s">
        <v>5235</v>
      </c>
      <c r="C72" s="365">
        <v>27</v>
      </c>
      <c r="D72" s="365"/>
      <c r="E72" s="365"/>
      <c r="F72" s="365"/>
    </row>
    <row r="73" spans="1:6" x14ac:dyDescent="0.25">
      <c r="A73" s="432" t="s">
        <v>8379</v>
      </c>
      <c r="B73" s="377" t="s">
        <v>7452</v>
      </c>
      <c r="C73" s="365"/>
      <c r="D73" s="365"/>
      <c r="E73" s="365"/>
      <c r="F73" s="365"/>
    </row>
    <row r="74" spans="1:6" s="375" customFormat="1" x14ac:dyDescent="0.25">
      <c r="A74" s="432" t="s">
        <v>8380</v>
      </c>
      <c r="B74" s="377" t="s">
        <v>7453</v>
      </c>
      <c r="C74" s="365">
        <v>36</v>
      </c>
      <c r="D74" s="365"/>
      <c r="E74" s="365"/>
      <c r="F74" s="365"/>
    </row>
    <row r="75" spans="1:6" s="375" customFormat="1" x14ac:dyDescent="0.25">
      <c r="A75" s="357" t="s">
        <v>7107</v>
      </c>
      <c r="B75" s="641" t="s">
        <v>8077</v>
      </c>
      <c r="C75" s="641"/>
      <c r="D75" s="641"/>
      <c r="E75" s="641"/>
      <c r="F75" s="641"/>
    </row>
    <row r="76" spans="1:6" s="375" customFormat="1" x14ac:dyDescent="0.25">
      <c r="A76" s="358">
        <v>1</v>
      </c>
      <c r="B76" s="359" t="s">
        <v>8080</v>
      </c>
      <c r="C76" s="376">
        <v>22</v>
      </c>
      <c r="D76" s="376">
        <v>20</v>
      </c>
      <c r="E76" s="376">
        <v>18</v>
      </c>
      <c r="F76" s="376">
        <v>16</v>
      </c>
    </row>
    <row r="77" spans="1:6" s="375" customFormat="1" x14ac:dyDescent="0.25">
      <c r="A77" s="358">
        <v>2</v>
      </c>
      <c r="B77" s="408" t="s">
        <v>8081</v>
      </c>
      <c r="C77" s="376">
        <v>22</v>
      </c>
      <c r="D77" s="376">
        <v>20</v>
      </c>
      <c r="E77" s="376">
        <v>18</v>
      </c>
      <c r="F77" s="376">
        <v>16</v>
      </c>
    </row>
    <row r="78" spans="1:6" s="375" customFormat="1" x14ac:dyDescent="0.25">
      <c r="A78" s="358">
        <v>3</v>
      </c>
      <c r="B78" s="374" t="s">
        <v>8082</v>
      </c>
      <c r="C78" s="376">
        <v>22</v>
      </c>
      <c r="D78" s="376">
        <v>20</v>
      </c>
      <c r="E78" s="376">
        <v>18</v>
      </c>
      <c r="F78" s="376">
        <v>16</v>
      </c>
    </row>
    <row r="79" spans="1:6" s="375" customFormat="1" x14ac:dyDescent="0.25">
      <c r="A79" s="358">
        <v>4</v>
      </c>
      <c r="B79" s="380" t="s">
        <v>8083</v>
      </c>
      <c r="C79" s="376">
        <v>16</v>
      </c>
      <c r="D79" s="376">
        <v>14</v>
      </c>
      <c r="E79" s="376">
        <v>13</v>
      </c>
      <c r="F79" s="376">
        <v>12</v>
      </c>
    </row>
    <row r="80" spans="1:6" s="375" customFormat="1" x14ac:dyDescent="0.25">
      <c r="A80" s="358">
        <v>5</v>
      </c>
      <c r="B80" s="380" t="s">
        <v>8113</v>
      </c>
      <c r="C80" s="376">
        <v>16</v>
      </c>
      <c r="D80" s="376">
        <v>14</v>
      </c>
      <c r="E80" s="376">
        <v>13</v>
      </c>
      <c r="F80" s="376">
        <v>12</v>
      </c>
    </row>
    <row r="81" spans="1:6" s="375" customFormat="1" x14ac:dyDescent="0.25">
      <c r="A81" s="358">
        <v>6</v>
      </c>
      <c r="B81" s="374" t="s">
        <v>8084</v>
      </c>
      <c r="C81" s="376">
        <v>16</v>
      </c>
      <c r="D81" s="376">
        <v>14</v>
      </c>
      <c r="E81" s="376">
        <v>13</v>
      </c>
      <c r="F81" s="376">
        <v>12</v>
      </c>
    </row>
    <row r="82" spans="1:6" s="375" customFormat="1" x14ac:dyDescent="0.25">
      <c r="A82" s="358">
        <v>7</v>
      </c>
      <c r="B82" s="374" t="s">
        <v>8085</v>
      </c>
      <c r="C82" s="376">
        <v>15</v>
      </c>
      <c r="D82" s="376">
        <v>13</v>
      </c>
      <c r="E82" s="376">
        <v>12</v>
      </c>
      <c r="F82" s="376">
        <v>11</v>
      </c>
    </row>
    <row r="83" spans="1:6" s="375" customFormat="1" x14ac:dyDescent="0.25">
      <c r="A83" s="358">
        <v>8</v>
      </c>
      <c r="B83" s="374" t="s">
        <v>8075</v>
      </c>
      <c r="C83" s="376">
        <v>15</v>
      </c>
      <c r="D83" s="376">
        <v>13</v>
      </c>
      <c r="E83" s="376">
        <v>12</v>
      </c>
      <c r="F83" s="376">
        <v>11</v>
      </c>
    </row>
    <row r="84" spans="1:6" s="375" customFormat="1" x14ac:dyDescent="0.25">
      <c r="A84" s="358">
        <v>9</v>
      </c>
      <c r="B84" s="374" t="s">
        <v>8086</v>
      </c>
      <c r="C84" s="376">
        <v>18</v>
      </c>
      <c r="D84" s="376">
        <v>16</v>
      </c>
      <c r="E84" s="376">
        <v>15</v>
      </c>
      <c r="F84" s="376">
        <v>14</v>
      </c>
    </row>
    <row r="85" spans="1:6" s="375" customFormat="1" x14ac:dyDescent="0.25">
      <c r="A85" s="358">
        <v>10</v>
      </c>
      <c r="B85" s="374" t="s">
        <v>8087</v>
      </c>
      <c r="C85" s="376">
        <v>18</v>
      </c>
      <c r="D85" s="376">
        <v>16</v>
      </c>
      <c r="E85" s="376">
        <v>15</v>
      </c>
      <c r="F85" s="376">
        <v>14</v>
      </c>
    </row>
    <row r="86" spans="1:6" s="375" customFormat="1" x14ac:dyDescent="0.25">
      <c r="A86" s="358">
        <v>11</v>
      </c>
      <c r="B86" s="374" t="s">
        <v>8088</v>
      </c>
      <c r="C86" s="376">
        <v>18</v>
      </c>
      <c r="D86" s="376">
        <v>16</v>
      </c>
      <c r="E86" s="376">
        <v>15</v>
      </c>
      <c r="F86" s="376">
        <v>14</v>
      </c>
    </row>
    <row r="87" spans="1:6" s="375" customFormat="1" x14ac:dyDescent="0.25">
      <c r="A87" s="358">
        <v>12</v>
      </c>
      <c r="B87" s="374" t="s">
        <v>8089</v>
      </c>
      <c r="C87" s="376">
        <v>15</v>
      </c>
      <c r="D87" s="376">
        <v>12</v>
      </c>
      <c r="E87" s="376">
        <v>10</v>
      </c>
      <c r="F87" s="376">
        <v>7</v>
      </c>
    </row>
    <row r="88" spans="1:6" s="375" customFormat="1" x14ac:dyDescent="0.25">
      <c r="A88" s="358">
        <v>13</v>
      </c>
      <c r="B88" s="374" t="s">
        <v>8090</v>
      </c>
      <c r="C88" s="376">
        <v>15</v>
      </c>
      <c r="D88" s="376">
        <v>12</v>
      </c>
      <c r="E88" s="376">
        <v>10</v>
      </c>
      <c r="F88" s="376">
        <v>7</v>
      </c>
    </row>
    <row r="89" spans="1:6" s="375" customFormat="1" x14ac:dyDescent="0.25">
      <c r="A89" s="358">
        <v>14</v>
      </c>
      <c r="B89" s="374" t="s">
        <v>8091</v>
      </c>
      <c r="C89" s="376">
        <v>15</v>
      </c>
      <c r="D89" s="376">
        <v>12</v>
      </c>
      <c r="E89" s="376">
        <v>10</v>
      </c>
      <c r="F89" s="376">
        <v>7</v>
      </c>
    </row>
    <row r="90" spans="1:6" s="375" customFormat="1" x14ac:dyDescent="0.25">
      <c r="A90" s="358">
        <v>15</v>
      </c>
      <c r="B90" s="374" t="s">
        <v>8092</v>
      </c>
      <c r="C90" s="376">
        <v>15</v>
      </c>
      <c r="D90" s="376">
        <v>12</v>
      </c>
      <c r="E90" s="376">
        <v>10</v>
      </c>
      <c r="F90" s="376">
        <v>7</v>
      </c>
    </row>
    <row r="91" spans="1:6" s="375" customFormat="1" x14ac:dyDescent="0.25">
      <c r="A91" s="358">
        <v>16</v>
      </c>
      <c r="B91" s="374" t="s">
        <v>8093</v>
      </c>
      <c r="C91" s="373">
        <v>17</v>
      </c>
      <c r="D91" s="373">
        <v>14</v>
      </c>
      <c r="E91" s="373">
        <v>13</v>
      </c>
      <c r="F91" s="373">
        <v>12</v>
      </c>
    </row>
    <row r="92" spans="1:6" s="375" customFormat="1" x14ac:dyDescent="0.25">
      <c r="A92" s="358">
        <v>17</v>
      </c>
      <c r="B92" s="374" t="s">
        <v>8094</v>
      </c>
      <c r="C92" s="373">
        <v>17</v>
      </c>
      <c r="D92" s="373">
        <v>14</v>
      </c>
      <c r="E92" s="373">
        <v>13</v>
      </c>
      <c r="F92" s="373">
        <v>12</v>
      </c>
    </row>
    <row r="93" spans="1:6" s="375" customFormat="1" x14ac:dyDescent="0.25">
      <c r="A93" s="358">
        <v>18</v>
      </c>
      <c r="B93" s="374" t="s">
        <v>8114</v>
      </c>
      <c r="C93" s="376">
        <v>30</v>
      </c>
      <c r="D93" s="376">
        <v>25</v>
      </c>
      <c r="E93" s="376">
        <v>20</v>
      </c>
      <c r="F93" s="376">
        <v>15</v>
      </c>
    </row>
    <row r="94" spans="1:6" s="375" customFormat="1" x14ac:dyDescent="0.25">
      <c r="A94" s="358">
        <v>19</v>
      </c>
      <c r="B94" s="374" t="s">
        <v>8095</v>
      </c>
      <c r="C94" s="376">
        <v>30</v>
      </c>
      <c r="D94" s="376">
        <v>25</v>
      </c>
      <c r="E94" s="376">
        <v>20</v>
      </c>
      <c r="F94" s="376">
        <v>15</v>
      </c>
    </row>
    <row r="95" spans="1:6" s="375" customFormat="1" x14ac:dyDescent="0.25">
      <c r="A95" s="358">
        <v>20</v>
      </c>
      <c r="B95" s="374" t="s">
        <v>8096</v>
      </c>
      <c r="C95" s="376">
        <v>30</v>
      </c>
      <c r="D95" s="376">
        <v>25</v>
      </c>
      <c r="E95" s="376">
        <v>20</v>
      </c>
      <c r="F95" s="376">
        <v>15</v>
      </c>
    </row>
    <row r="96" spans="1:6" s="375" customFormat="1" x14ac:dyDescent="0.25">
      <c r="A96" s="358">
        <v>21</v>
      </c>
      <c r="B96" s="374" t="s">
        <v>8115</v>
      </c>
      <c r="C96" s="376">
        <v>30</v>
      </c>
      <c r="D96" s="376">
        <v>25</v>
      </c>
      <c r="E96" s="376">
        <v>20</v>
      </c>
      <c r="F96" s="376">
        <v>15</v>
      </c>
    </row>
    <row r="97" spans="1:6" s="375" customFormat="1" x14ac:dyDescent="0.25">
      <c r="A97" s="358">
        <v>22</v>
      </c>
      <c r="B97" s="374" t="s">
        <v>8097</v>
      </c>
      <c r="C97" s="376">
        <v>25</v>
      </c>
      <c r="D97" s="376">
        <v>22</v>
      </c>
      <c r="E97" s="376">
        <v>20</v>
      </c>
      <c r="F97" s="376">
        <v>17</v>
      </c>
    </row>
    <row r="98" spans="1:6" s="375" customFormat="1" x14ac:dyDescent="0.25">
      <c r="A98" s="358">
        <v>23</v>
      </c>
      <c r="B98" s="374" t="s">
        <v>8116</v>
      </c>
      <c r="C98" s="376">
        <v>25</v>
      </c>
      <c r="D98" s="376">
        <v>22</v>
      </c>
      <c r="E98" s="376">
        <v>20</v>
      </c>
      <c r="F98" s="376">
        <v>17</v>
      </c>
    </row>
    <row r="99" spans="1:6" s="375" customFormat="1" x14ac:dyDescent="0.25">
      <c r="A99" s="358">
        <v>24</v>
      </c>
      <c r="B99" s="374" t="s">
        <v>8099</v>
      </c>
      <c r="C99" s="376">
        <v>25</v>
      </c>
      <c r="D99" s="376">
        <v>22</v>
      </c>
      <c r="E99" s="376">
        <v>20</v>
      </c>
      <c r="F99" s="376">
        <v>17</v>
      </c>
    </row>
    <row r="100" spans="1:6" s="375" customFormat="1" x14ac:dyDescent="0.25">
      <c r="A100" s="358">
        <v>25</v>
      </c>
      <c r="B100" s="374" t="s">
        <v>8100</v>
      </c>
      <c r="C100" s="376">
        <v>25</v>
      </c>
      <c r="D100" s="376">
        <v>22</v>
      </c>
      <c r="E100" s="376">
        <v>20</v>
      </c>
      <c r="F100" s="376">
        <v>17</v>
      </c>
    </row>
    <row r="101" spans="1:6" s="375" customFormat="1" x14ac:dyDescent="0.25">
      <c r="A101" s="358">
        <v>26</v>
      </c>
      <c r="B101" s="374" t="s">
        <v>8112</v>
      </c>
      <c r="C101" s="376">
        <v>25</v>
      </c>
      <c r="D101" s="376">
        <v>22</v>
      </c>
      <c r="E101" s="376">
        <v>20</v>
      </c>
      <c r="F101" s="376">
        <v>17</v>
      </c>
    </row>
    <row r="102" spans="1:6" s="375" customFormat="1" x14ac:dyDescent="0.25">
      <c r="A102" s="358">
        <v>27</v>
      </c>
      <c r="B102" s="374" t="s">
        <v>8101</v>
      </c>
      <c r="C102" s="376">
        <v>12</v>
      </c>
      <c r="D102" s="376">
        <v>10</v>
      </c>
      <c r="E102" s="376">
        <v>9</v>
      </c>
      <c r="F102" s="376">
        <v>6</v>
      </c>
    </row>
    <row r="103" spans="1:6" s="375" customFormat="1" x14ac:dyDescent="0.25">
      <c r="A103" s="358">
        <v>28</v>
      </c>
      <c r="B103" s="374" t="s">
        <v>8102</v>
      </c>
      <c r="C103" s="376">
        <v>12</v>
      </c>
      <c r="D103" s="376">
        <v>10</v>
      </c>
      <c r="E103" s="376">
        <v>9</v>
      </c>
      <c r="F103" s="376">
        <v>6</v>
      </c>
    </row>
    <row r="104" spans="1:6" s="375" customFormat="1" x14ac:dyDescent="0.25">
      <c r="A104" s="358">
        <v>29</v>
      </c>
      <c r="B104" s="374" t="s">
        <v>8103</v>
      </c>
      <c r="C104" s="376">
        <v>15</v>
      </c>
      <c r="D104" s="376">
        <v>13</v>
      </c>
      <c r="E104" s="376">
        <v>11</v>
      </c>
      <c r="F104" s="376">
        <v>9</v>
      </c>
    </row>
    <row r="105" spans="1:6" s="375" customFormat="1" x14ac:dyDescent="0.25">
      <c r="A105" s="358">
        <v>30</v>
      </c>
      <c r="B105" s="374" t="s">
        <v>8104</v>
      </c>
      <c r="C105" s="376">
        <v>12</v>
      </c>
      <c r="D105" s="376">
        <v>10</v>
      </c>
      <c r="E105" s="376">
        <v>9</v>
      </c>
      <c r="F105" s="376">
        <v>6</v>
      </c>
    </row>
    <row r="106" spans="1:6" s="375" customFormat="1" x14ac:dyDescent="0.25">
      <c r="A106" s="358">
        <v>31</v>
      </c>
      <c r="B106" s="374" t="s">
        <v>8105</v>
      </c>
      <c r="C106" s="376">
        <v>12</v>
      </c>
      <c r="D106" s="376">
        <v>10</v>
      </c>
      <c r="E106" s="376">
        <v>9</v>
      </c>
      <c r="F106" s="376">
        <v>6</v>
      </c>
    </row>
    <row r="107" spans="1:6" s="375" customFormat="1" x14ac:dyDescent="0.25">
      <c r="A107" s="358">
        <v>32</v>
      </c>
      <c r="B107" s="374" t="s">
        <v>8106</v>
      </c>
      <c r="C107" s="376">
        <v>15</v>
      </c>
      <c r="D107" s="376">
        <v>12</v>
      </c>
      <c r="E107" s="376">
        <v>10</v>
      </c>
      <c r="F107" s="376">
        <v>6</v>
      </c>
    </row>
    <row r="108" spans="1:6" s="375" customFormat="1" x14ac:dyDescent="0.25">
      <c r="A108" s="358">
        <v>33</v>
      </c>
      <c r="B108" s="374" t="s">
        <v>8107</v>
      </c>
      <c r="C108" s="376">
        <v>12</v>
      </c>
      <c r="D108" s="376">
        <v>11</v>
      </c>
      <c r="E108" s="376">
        <v>10</v>
      </c>
      <c r="F108" s="376">
        <v>6</v>
      </c>
    </row>
    <row r="109" spans="1:6" s="375" customFormat="1" x14ac:dyDescent="0.25">
      <c r="A109" s="358">
        <v>34</v>
      </c>
      <c r="B109" s="374" t="s">
        <v>8108</v>
      </c>
      <c r="C109" s="376">
        <v>12</v>
      </c>
      <c r="D109" s="376">
        <v>10</v>
      </c>
      <c r="E109" s="376">
        <v>9</v>
      </c>
      <c r="F109" s="376">
        <v>6</v>
      </c>
    </row>
    <row r="110" spans="1:6" s="409" customFormat="1" ht="15" customHeight="1" x14ac:dyDescent="0.25">
      <c r="A110" s="371"/>
      <c r="B110" s="370"/>
      <c r="C110" s="439"/>
      <c r="D110" s="439"/>
      <c r="E110" s="439"/>
      <c r="F110" s="440"/>
    </row>
    <row r="111" spans="1:6" s="409" customFormat="1" ht="15" customHeight="1" x14ac:dyDescent="0.25">
      <c r="A111" s="642" t="s">
        <v>8385</v>
      </c>
      <c r="B111" s="642"/>
      <c r="C111" s="642"/>
      <c r="D111" s="642"/>
      <c r="E111" s="642"/>
      <c r="F111" s="642"/>
    </row>
    <row r="112" spans="1:6" s="409" customFormat="1" ht="15" customHeight="1" x14ac:dyDescent="0.25">
      <c r="A112" s="441"/>
      <c r="B112" s="441"/>
      <c r="C112" s="441"/>
      <c r="D112" s="441"/>
      <c r="E112" s="441"/>
      <c r="F112" s="441"/>
    </row>
    <row r="113" spans="1:7" ht="15" customHeight="1" x14ac:dyDescent="0.25">
      <c r="A113" s="382" t="s">
        <v>7967</v>
      </c>
      <c r="B113" s="383" t="s">
        <v>8340</v>
      </c>
      <c r="D113" s="366"/>
      <c r="E113" s="366"/>
      <c r="F113" s="366"/>
    </row>
    <row r="114" spans="1:7" ht="15" customHeight="1" x14ac:dyDescent="0.25">
      <c r="A114" s="366" t="s">
        <v>7456</v>
      </c>
      <c r="B114" s="370" t="s">
        <v>8026</v>
      </c>
      <c r="C114" s="442"/>
      <c r="D114" s="442"/>
      <c r="E114" s="442"/>
      <c r="F114" s="442"/>
    </row>
    <row r="115" spans="1:7" ht="15" customHeight="1" x14ac:dyDescent="0.25">
      <c r="A115" s="382" t="s">
        <v>7968</v>
      </c>
      <c r="B115" s="383" t="s">
        <v>7418</v>
      </c>
      <c r="D115" s="409"/>
      <c r="E115" s="409"/>
      <c r="F115" s="409"/>
    </row>
    <row r="116" spans="1:7" ht="15" customHeight="1" x14ac:dyDescent="0.25">
      <c r="A116" s="366" t="s">
        <v>7456</v>
      </c>
      <c r="B116" s="370" t="s">
        <v>8026</v>
      </c>
      <c r="D116" s="409"/>
      <c r="E116" s="409"/>
      <c r="F116" s="409"/>
    </row>
    <row r="117" spans="1:7" s="354" customFormat="1" x14ac:dyDescent="0.25">
      <c r="A117" s="382" t="s">
        <v>7969</v>
      </c>
      <c r="B117" s="375" t="s">
        <v>1358</v>
      </c>
    </row>
    <row r="118" spans="1:7" ht="15" customHeight="1" x14ac:dyDescent="0.25">
      <c r="A118" s="366" t="s">
        <v>7456</v>
      </c>
      <c r="B118" s="354" t="s">
        <v>7917</v>
      </c>
    </row>
    <row r="119" spans="1:7" s="354" customFormat="1" x14ac:dyDescent="0.25">
      <c r="A119" s="382" t="s">
        <v>7970</v>
      </c>
      <c r="B119" s="383" t="s">
        <v>7443</v>
      </c>
    </row>
    <row r="120" spans="1:7" ht="15" customHeight="1" x14ac:dyDescent="0.25">
      <c r="A120" s="366" t="s">
        <v>7456</v>
      </c>
      <c r="B120" s="354" t="s">
        <v>7917</v>
      </c>
    </row>
    <row r="121" spans="1:7" s="354" customFormat="1" x14ac:dyDescent="0.25">
      <c r="A121" s="382" t="s">
        <v>7971</v>
      </c>
      <c r="B121" s="388" t="s">
        <v>7444</v>
      </c>
      <c r="C121" s="384"/>
      <c r="D121" s="384"/>
      <c r="E121" s="384"/>
      <c r="F121" s="384"/>
    </row>
    <row r="122" spans="1:7" ht="15" customHeight="1" x14ac:dyDescent="0.25">
      <c r="A122" s="366" t="s">
        <v>7456</v>
      </c>
      <c r="B122" s="354" t="s">
        <v>7917</v>
      </c>
    </row>
    <row r="123" spans="1:7" s="354" customFormat="1" ht="15.6" customHeight="1" x14ac:dyDescent="0.25">
      <c r="A123" s="389" t="s">
        <v>7972</v>
      </c>
      <c r="B123" s="390" t="s">
        <v>7445</v>
      </c>
      <c r="C123" s="384"/>
      <c r="D123" s="384"/>
      <c r="E123" s="384"/>
      <c r="F123" s="384"/>
    </row>
    <row r="124" spans="1:7" ht="15" customHeight="1" x14ac:dyDescent="0.25">
      <c r="A124" s="366" t="s">
        <v>7456</v>
      </c>
      <c r="B124" s="354" t="s">
        <v>7917</v>
      </c>
    </row>
    <row r="125" spans="1:7" s="354" customFormat="1" x14ac:dyDescent="0.25">
      <c r="A125" s="382" t="s">
        <v>7973</v>
      </c>
      <c r="B125" s="375" t="s">
        <v>7794</v>
      </c>
    </row>
    <row r="126" spans="1:7" ht="15" customHeight="1" x14ac:dyDescent="0.25">
      <c r="A126" s="366" t="s">
        <v>7456</v>
      </c>
      <c r="B126" s="354" t="s">
        <v>7917</v>
      </c>
    </row>
    <row r="127" spans="1:7" s="354" customFormat="1" x14ac:dyDescent="0.25">
      <c r="A127" s="382" t="s">
        <v>7974</v>
      </c>
      <c r="B127" s="375" t="s">
        <v>7392</v>
      </c>
      <c r="C127" s="443"/>
      <c r="D127" s="443"/>
      <c r="E127" s="443"/>
      <c r="F127" s="443"/>
    </row>
    <row r="128" spans="1:7" s="409" customFormat="1" ht="39.6" customHeight="1" x14ac:dyDescent="0.25">
      <c r="A128" s="366" t="s">
        <v>7456</v>
      </c>
      <c r="B128" s="671" t="s">
        <v>7457</v>
      </c>
      <c r="C128" s="672"/>
      <c r="D128" s="672"/>
      <c r="E128" s="672"/>
      <c r="F128" s="672"/>
      <c r="G128" s="391"/>
    </row>
    <row r="129" spans="1:7" s="409" customFormat="1" ht="34.15" customHeight="1" x14ac:dyDescent="0.25">
      <c r="A129" s="366" t="s">
        <v>7458</v>
      </c>
      <c r="B129" s="671" t="s">
        <v>7939</v>
      </c>
      <c r="C129" s="672"/>
      <c r="D129" s="672"/>
      <c r="E129" s="672"/>
      <c r="F129" s="672"/>
      <c r="G129" s="391"/>
    </row>
    <row r="130" spans="1:7" x14ac:dyDescent="0.25">
      <c r="A130" s="366" t="s">
        <v>7460</v>
      </c>
      <c r="B130" s="672" t="s">
        <v>7461</v>
      </c>
      <c r="C130" s="672"/>
      <c r="D130" s="672"/>
      <c r="E130" s="672"/>
      <c r="F130" s="672"/>
      <c r="G130" s="391"/>
    </row>
    <row r="131" spans="1:7" ht="16.5" customHeight="1" x14ac:dyDescent="0.25">
      <c r="A131" s="382" t="s">
        <v>7975</v>
      </c>
      <c r="B131" s="383" t="s">
        <v>7393</v>
      </c>
      <c r="C131" s="443"/>
      <c r="D131" s="443"/>
      <c r="E131" s="443"/>
      <c r="F131" s="443"/>
      <c r="G131" s="385"/>
    </row>
    <row r="132" spans="1:7" s="375" customFormat="1" ht="48" customHeight="1" x14ac:dyDescent="0.25">
      <c r="A132" s="366" t="s">
        <v>7456</v>
      </c>
      <c r="B132" s="671" t="s">
        <v>7664</v>
      </c>
      <c r="C132" s="671"/>
      <c r="D132" s="671"/>
      <c r="E132" s="671"/>
      <c r="F132" s="671"/>
      <c r="G132" s="391"/>
    </row>
    <row r="133" spans="1:7" ht="31.5" customHeight="1" x14ac:dyDescent="0.25">
      <c r="A133" s="366" t="s">
        <v>7458</v>
      </c>
      <c r="B133" s="671" t="s">
        <v>7466</v>
      </c>
      <c r="C133" s="671"/>
      <c r="D133" s="671"/>
      <c r="E133" s="671"/>
      <c r="F133" s="671"/>
      <c r="G133" s="391"/>
    </row>
    <row r="134" spans="1:7" x14ac:dyDescent="0.25">
      <c r="A134" s="366" t="s">
        <v>7460</v>
      </c>
      <c r="B134" s="671" t="s">
        <v>7467</v>
      </c>
      <c r="C134" s="671"/>
      <c r="D134" s="671"/>
      <c r="E134" s="671"/>
      <c r="F134" s="671"/>
      <c r="G134" s="391"/>
    </row>
    <row r="135" spans="1:7" ht="15" customHeight="1" x14ac:dyDescent="0.25">
      <c r="A135" s="382" t="s">
        <v>8218</v>
      </c>
      <c r="B135" s="388" t="s">
        <v>7394</v>
      </c>
      <c r="C135" s="443"/>
      <c r="D135" s="443"/>
      <c r="E135" s="443"/>
      <c r="F135" s="443"/>
      <c r="G135" s="409"/>
    </row>
    <row r="136" spans="1:7" ht="15" customHeight="1" x14ac:dyDescent="0.25">
      <c r="A136" s="366" t="s">
        <v>7456</v>
      </c>
      <c r="B136" s="385" t="s">
        <v>7893</v>
      </c>
      <c r="C136" s="443"/>
      <c r="D136" s="443"/>
      <c r="E136" s="443"/>
      <c r="F136" s="443"/>
      <c r="G136" s="354"/>
    </row>
    <row r="137" spans="1:7" ht="18" customHeight="1" x14ac:dyDescent="0.25">
      <c r="A137" s="382" t="s">
        <v>8219</v>
      </c>
      <c r="B137" s="388" t="s">
        <v>7395</v>
      </c>
      <c r="C137" s="443"/>
      <c r="D137" s="443"/>
      <c r="E137" s="443"/>
      <c r="F137" s="443"/>
      <c r="G137" s="409"/>
    </row>
    <row r="138" spans="1:7" ht="15" customHeight="1" x14ac:dyDescent="0.25">
      <c r="A138" s="366" t="s">
        <v>7456</v>
      </c>
      <c r="B138" s="385" t="s">
        <v>7893</v>
      </c>
      <c r="C138" s="443"/>
      <c r="D138" s="443"/>
      <c r="E138" s="443"/>
      <c r="F138" s="443"/>
    </row>
    <row r="139" spans="1:7" ht="15" customHeight="1" x14ac:dyDescent="0.25">
      <c r="A139" s="382" t="s">
        <v>8220</v>
      </c>
      <c r="B139" s="388" t="s">
        <v>7396</v>
      </c>
      <c r="G139" s="409"/>
    </row>
    <row r="140" spans="1:7" ht="15" customHeight="1" x14ac:dyDescent="0.25">
      <c r="A140" s="366" t="s">
        <v>7456</v>
      </c>
      <c r="B140" s="385" t="s">
        <v>7893</v>
      </c>
    </row>
    <row r="141" spans="1:7" s="375" customFormat="1" x14ac:dyDescent="0.25">
      <c r="A141" s="382" t="s">
        <v>8221</v>
      </c>
      <c r="B141" s="369" t="s">
        <v>7397</v>
      </c>
      <c r="C141" s="443"/>
      <c r="D141" s="443"/>
      <c r="E141" s="443"/>
      <c r="F141" s="443"/>
      <c r="G141" s="354"/>
    </row>
    <row r="142" spans="1:7" s="409" customFormat="1" ht="15" customHeight="1" x14ac:dyDescent="0.25">
      <c r="A142" s="366" t="s">
        <v>7456</v>
      </c>
      <c r="B142" s="649" t="s">
        <v>7894</v>
      </c>
      <c r="C142" s="649"/>
      <c r="D142" s="649"/>
      <c r="E142" s="649"/>
      <c r="F142" s="649"/>
      <c r="G142" s="385"/>
    </row>
    <row r="143" spans="1:7" s="354" customFormat="1" x14ac:dyDescent="0.25">
      <c r="A143" s="382" t="s">
        <v>7976</v>
      </c>
      <c r="B143" s="369" t="s">
        <v>7398</v>
      </c>
      <c r="C143" s="443"/>
      <c r="D143" s="443"/>
      <c r="E143" s="443"/>
      <c r="F143" s="443"/>
      <c r="G143" s="385"/>
    </row>
    <row r="144" spans="1:7" s="354" customFormat="1" x14ac:dyDescent="0.25">
      <c r="A144" s="366" t="s">
        <v>7456</v>
      </c>
      <c r="B144" s="649" t="s">
        <v>8330</v>
      </c>
      <c r="C144" s="649"/>
      <c r="D144" s="649"/>
      <c r="E144" s="649"/>
      <c r="F144" s="649"/>
      <c r="G144" s="384"/>
    </row>
    <row r="145" spans="1:15" s="354" customFormat="1" ht="16.5" customHeight="1" x14ac:dyDescent="0.25">
      <c r="A145" s="366" t="s">
        <v>7458</v>
      </c>
      <c r="B145" s="649" t="s">
        <v>7896</v>
      </c>
      <c r="C145" s="649"/>
      <c r="D145" s="649"/>
      <c r="E145" s="649"/>
      <c r="F145" s="649"/>
      <c r="G145" s="444"/>
      <c r="O145" s="393"/>
    </row>
    <row r="146" spans="1:15" s="375" customFormat="1" x14ac:dyDescent="0.25">
      <c r="A146" s="382" t="s">
        <v>7977</v>
      </c>
      <c r="B146" s="369" t="s">
        <v>7399</v>
      </c>
      <c r="C146" s="443"/>
      <c r="D146" s="443"/>
      <c r="E146" s="443"/>
      <c r="F146" s="443"/>
      <c r="G146" s="384"/>
    </row>
    <row r="147" spans="1:15" x14ac:dyDescent="0.25">
      <c r="A147" s="366" t="s">
        <v>7456</v>
      </c>
      <c r="B147" s="649" t="s">
        <v>7894</v>
      </c>
      <c r="C147" s="649"/>
      <c r="D147" s="649"/>
      <c r="E147" s="649"/>
      <c r="F147" s="649"/>
      <c r="G147" s="384"/>
    </row>
    <row r="148" spans="1:15" s="409" customFormat="1" ht="19.149999999999999" customHeight="1" x14ac:dyDescent="0.25">
      <c r="A148" s="382" t="s">
        <v>7978</v>
      </c>
      <c r="B148" s="383" t="s">
        <v>7400</v>
      </c>
      <c r="C148" s="423"/>
      <c r="D148" s="423"/>
      <c r="E148" s="423"/>
      <c r="F148" s="423"/>
      <c r="G148" s="383"/>
    </row>
    <row r="149" spans="1:15" ht="19.149999999999999" customHeight="1" x14ac:dyDescent="0.25">
      <c r="A149" s="366"/>
      <c r="B149" s="649" t="s">
        <v>7894</v>
      </c>
      <c r="C149" s="649"/>
      <c r="D149" s="649"/>
      <c r="E149" s="649"/>
      <c r="F149" s="649"/>
      <c r="G149" s="384"/>
    </row>
    <row r="150" spans="1:15" s="409" customFormat="1" x14ac:dyDescent="0.25">
      <c r="A150" s="382" t="s">
        <v>7979</v>
      </c>
      <c r="B150" s="423" t="s">
        <v>7401</v>
      </c>
      <c r="C150" s="423"/>
      <c r="D150" s="423"/>
      <c r="E150" s="423"/>
      <c r="F150" s="423"/>
    </row>
    <row r="151" spans="1:15" x14ac:dyDescent="0.25">
      <c r="A151" s="366"/>
      <c r="B151" s="649" t="s">
        <v>7894</v>
      </c>
      <c r="C151" s="649"/>
      <c r="D151" s="649"/>
      <c r="E151" s="649"/>
      <c r="F151" s="649"/>
      <c r="G151" s="445"/>
    </row>
    <row r="152" spans="1:15" s="375" customFormat="1" x14ac:dyDescent="0.25">
      <c r="A152" s="382" t="s">
        <v>6946</v>
      </c>
      <c r="B152" s="423" t="s">
        <v>7402</v>
      </c>
      <c r="C152" s="423"/>
      <c r="D152" s="423"/>
      <c r="E152" s="423"/>
      <c r="F152" s="423"/>
      <c r="G152" s="409"/>
    </row>
    <row r="153" spans="1:15" ht="15" customHeight="1" x14ac:dyDescent="0.25">
      <c r="A153" s="366"/>
      <c r="B153" s="384" t="s">
        <v>7894</v>
      </c>
      <c r="C153" s="443"/>
      <c r="D153" s="443"/>
      <c r="E153" s="443"/>
      <c r="F153" s="443"/>
      <c r="G153" s="354"/>
    </row>
    <row r="154" spans="1:15" ht="15" customHeight="1" x14ac:dyDescent="0.25">
      <c r="A154" s="395" t="s">
        <v>6948</v>
      </c>
      <c r="B154" s="375" t="s">
        <v>7403</v>
      </c>
      <c r="C154" s="439"/>
      <c r="D154" s="439"/>
      <c r="E154" s="439"/>
      <c r="F154" s="440"/>
      <c r="G154" s="354"/>
    </row>
    <row r="155" spans="1:15" ht="15" customHeight="1" x14ac:dyDescent="0.25">
      <c r="A155" s="366" t="s">
        <v>7456</v>
      </c>
      <c r="B155" s="446" t="s">
        <v>8061</v>
      </c>
      <c r="C155" s="445"/>
      <c r="D155" s="445"/>
      <c r="E155" s="445"/>
      <c r="F155" s="445"/>
    </row>
    <row r="156" spans="1:15" ht="15" customHeight="1" x14ac:dyDescent="0.25">
      <c r="A156" s="366" t="s">
        <v>7458</v>
      </c>
      <c r="B156" s="354" t="s">
        <v>2168</v>
      </c>
      <c r="C156" s="354"/>
      <c r="D156" s="354"/>
      <c r="E156" s="354"/>
      <c r="F156" s="354"/>
    </row>
    <row r="157" spans="1:15" ht="15" customHeight="1" x14ac:dyDescent="0.25">
      <c r="A157" s="395" t="s">
        <v>6950</v>
      </c>
      <c r="B157" s="375" t="s">
        <v>7404</v>
      </c>
      <c r="C157" s="439"/>
      <c r="D157" s="439"/>
      <c r="E157" s="439"/>
      <c r="F157" s="440"/>
    </row>
    <row r="158" spans="1:15" ht="15" customHeight="1" x14ac:dyDescent="0.25">
      <c r="A158" s="366" t="s">
        <v>7456</v>
      </c>
      <c r="B158" s="385" t="s">
        <v>7897</v>
      </c>
      <c r="C158" s="354"/>
      <c r="D158" s="354"/>
      <c r="E158" s="354"/>
      <c r="F158" s="354"/>
    </row>
    <row r="159" spans="1:15" x14ac:dyDescent="0.25">
      <c r="A159" s="366" t="s">
        <v>7458</v>
      </c>
      <c r="B159" s="354" t="s">
        <v>2168</v>
      </c>
      <c r="C159" s="354"/>
      <c r="D159" s="354"/>
      <c r="E159" s="354"/>
      <c r="F159" s="354"/>
    </row>
    <row r="160" spans="1:15" ht="15" customHeight="1" x14ac:dyDescent="0.25">
      <c r="A160" s="395" t="s">
        <v>6952</v>
      </c>
      <c r="B160" s="375" t="s">
        <v>7405</v>
      </c>
      <c r="C160" s="439"/>
      <c r="D160" s="439"/>
      <c r="E160" s="439"/>
      <c r="F160" s="440"/>
    </row>
    <row r="161" spans="1:8" ht="24.75" customHeight="1" x14ac:dyDescent="0.25">
      <c r="A161" s="366" t="s">
        <v>7456</v>
      </c>
      <c r="B161" s="371" t="s">
        <v>8031</v>
      </c>
      <c r="C161" s="439"/>
      <c r="D161" s="439"/>
      <c r="E161" s="439"/>
      <c r="F161" s="440"/>
    </row>
    <row r="162" spans="1:8" ht="15" customHeight="1" x14ac:dyDescent="0.25">
      <c r="A162" s="366" t="s">
        <v>7458</v>
      </c>
      <c r="B162" s="371" t="s">
        <v>2168</v>
      </c>
      <c r="C162" s="439"/>
      <c r="D162" s="439"/>
      <c r="E162" s="439"/>
      <c r="F162" s="440"/>
    </row>
    <row r="163" spans="1:8" ht="15" customHeight="1" x14ac:dyDescent="0.25">
      <c r="A163" s="395" t="s">
        <v>6954</v>
      </c>
      <c r="B163" s="375" t="s">
        <v>7406</v>
      </c>
    </row>
    <row r="164" spans="1:8" ht="49.9" customHeight="1" x14ac:dyDescent="0.25">
      <c r="A164" s="366" t="s">
        <v>7456</v>
      </c>
      <c r="B164" s="649" t="s">
        <v>7898</v>
      </c>
      <c r="C164" s="649"/>
      <c r="D164" s="649"/>
      <c r="E164" s="649"/>
      <c r="F164" s="649"/>
    </row>
    <row r="165" spans="1:8" ht="15" customHeight="1" x14ac:dyDescent="0.25">
      <c r="A165" s="366" t="s">
        <v>7458</v>
      </c>
      <c r="B165" s="371" t="s">
        <v>2168</v>
      </c>
    </row>
    <row r="166" spans="1:8" ht="15" customHeight="1" x14ac:dyDescent="0.25">
      <c r="A166" s="395" t="s">
        <v>8214</v>
      </c>
      <c r="B166" s="375" t="s">
        <v>7407</v>
      </c>
      <c r="G166" s="409"/>
    </row>
    <row r="167" spans="1:8" ht="36" customHeight="1" x14ac:dyDescent="0.25">
      <c r="A167" s="366" t="s">
        <v>7456</v>
      </c>
      <c r="B167" s="649" t="s">
        <v>7899</v>
      </c>
      <c r="C167" s="649"/>
      <c r="D167" s="649"/>
      <c r="E167" s="649"/>
      <c r="F167" s="649"/>
    </row>
    <row r="168" spans="1:8" x14ac:dyDescent="0.25">
      <c r="A168" s="366" t="s">
        <v>7458</v>
      </c>
      <c r="B168" s="354" t="s">
        <v>2168</v>
      </c>
      <c r="C168" s="443"/>
      <c r="D168" s="443"/>
      <c r="E168" s="443"/>
      <c r="F168" s="443"/>
    </row>
    <row r="169" spans="1:8" s="375" customFormat="1" x14ac:dyDescent="0.25">
      <c r="A169" s="382" t="s">
        <v>8215</v>
      </c>
      <c r="B169" s="369" t="s">
        <v>7408</v>
      </c>
      <c r="C169" s="371"/>
      <c r="D169" s="371"/>
      <c r="E169" s="371"/>
      <c r="F169" s="371"/>
      <c r="G169" s="384"/>
      <c r="H169" s="371"/>
    </row>
    <row r="170" spans="1:8" ht="15" customHeight="1" x14ac:dyDescent="0.25">
      <c r="A170" s="366" t="s">
        <v>7456</v>
      </c>
      <c r="B170" s="370" t="s">
        <v>7900</v>
      </c>
    </row>
    <row r="171" spans="1:8" s="354" customFormat="1" x14ac:dyDescent="0.25">
      <c r="A171" s="382" t="s">
        <v>8355</v>
      </c>
      <c r="B171" s="369" t="s">
        <v>7409</v>
      </c>
      <c r="C171" s="384"/>
      <c r="D171" s="384"/>
      <c r="E171" s="384"/>
      <c r="F171" s="384"/>
      <c r="G171" s="384"/>
      <c r="H171" s="384"/>
    </row>
    <row r="172" spans="1:8" ht="15" customHeight="1" x14ac:dyDescent="0.25">
      <c r="A172" s="366" t="s">
        <v>7456</v>
      </c>
      <c r="B172" s="370" t="s">
        <v>7900</v>
      </c>
      <c r="C172" s="384"/>
      <c r="D172" s="384"/>
      <c r="E172" s="384"/>
      <c r="F172" s="384"/>
    </row>
    <row r="173" spans="1:8" s="354" customFormat="1" x14ac:dyDescent="0.25">
      <c r="A173" s="382" t="s">
        <v>8217</v>
      </c>
      <c r="B173" s="375" t="s">
        <v>7410</v>
      </c>
      <c r="C173" s="384"/>
      <c r="D173" s="384"/>
      <c r="E173" s="384"/>
      <c r="F173" s="384"/>
    </row>
    <row r="174" spans="1:8" ht="15" customHeight="1" x14ac:dyDescent="0.25">
      <c r="A174" s="366" t="s">
        <v>7456</v>
      </c>
      <c r="B174" s="370" t="s">
        <v>7900</v>
      </c>
      <c r="C174" s="384"/>
      <c r="D174" s="384"/>
      <c r="E174" s="384"/>
      <c r="F174" s="384"/>
    </row>
    <row r="175" spans="1:8" s="354" customFormat="1" x14ac:dyDescent="0.25">
      <c r="A175" s="382" t="s">
        <v>4656</v>
      </c>
      <c r="B175" s="375" t="s">
        <v>7411</v>
      </c>
      <c r="C175" s="384"/>
      <c r="D175" s="384"/>
      <c r="E175" s="384"/>
      <c r="F175" s="384"/>
    </row>
    <row r="176" spans="1:8" ht="15" customHeight="1" x14ac:dyDescent="0.25">
      <c r="A176" s="366" t="s">
        <v>7456</v>
      </c>
      <c r="B176" s="370" t="s">
        <v>7900</v>
      </c>
      <c r="C176" s="384"/>
      <c r="D176" s="384"/>
      <c r="E176" s="384"/>
      <c r="F176" s="384"/>
      <c r="G176" s="384"/>
    </row>
    <row r="177" spans="1:251" s="375" customFormat="1" ht="15.6" customHeight="1" x14ac:dyDescent="0.25">
      <c r="A177" s="382" t="s">
        <v>4657</v>
      </c>
      <c r="B177" s="375" t="s">
        <v>7412</v>
      </c>
      <c r="C177" s="384"/>
      <c r="D177" s="384"/>
      <c r="E177" s="384"/>
      <c r="F177" s="384"/>
    </row>
    <row r="178" spans="1:251" ht="15" customHeight="1" x14ac:dyDescent="0.25">
      <c r="A178" s="366" t="s">
        <v>7456</v>
      </c>
      <c r="B178" s="370" t="s">
        <v>7900</v>
      </c>
      <c r="C178" s="424"/>
      <c r="D178" s="424"/>
      <c r="E178" s="424"/>
      <c r="F178" s="424"/>
      <c r="G178" s="384"/>
    </row>
    <row r="179" spans="1:251" ht="15" customHeight="1" x14ac:dyDescent="0.25">
      <c r="A179" s="382" t="s">
        <v>4658</v>
      </c>
      <c r="B179" s="369" t="s">
        <v>7792</v>
      </c>
      <c r="C179" s="409"/>
      <c r="D179" s="409"/>
      <c r="E179" s="409"/>
      <c r="F179" s="409"/>
      <c r="G179" s="384"/>
    </row>
    <row r="180" spans="1:251" ht="15" customHeight="1" x14ac:dyDescent="0.25">
      <c r="A180" s="366" t="s">
        <v>7456</v>
      </c>
      <c r="B180" s="370" t="s">
        <v>7900</v>
      </c>
      <c r="C180" s="447"/>
      <c r="D180" s="447"/>
      <c r="E180" s="447"/>
      <c r="F180" s="447"/>
      <c r="G180" s="384"/>
    </row>
    <row r="181" spans="1:251" ht="15" customHeight="1" x14ac:dyDescent="0.25">
      <c r="A181" s="382" t="s">
        <v>8356</v>
      </c>
      <c r="B181" s="383" t="s">
        <v>7414</v>
      </c>
      <c r="C181" s="447"/>
      <c r="D181" s="447"/>
      <c r="E181" s="447"/>
      <c r="F181" s="447"/>
      <c r="G181" s="384"/>
    </row>
    <row r="182" spans="1:251" ht="15" customHeight="1" x14ac:dyDescent="0.25">
      <c r="A182" s="366" t="s">
        <v>7456</v>
      </c>
      <c r="B182" s="370" t="s">
        <v>7900</v>
      </c>
      <c r="C182" s="409"/>
      <c r="D182" s="409"/>
      <c r="E182" s="409"/>
      <c r="F182" s="409"/>
    </row>
    <row r="183" spans="1:251" ht="15" customHeight="1" x14ac:dyDescent="0.25">
      <c r="A183" s="382" t="s">
        <v>8357</v>
      </c>
      <c r="B183" s="383" t="s">
        <v>7415</v>
      </c>
      <c r="C183" s="409"/>
      <c r="D183" s="409"/>
      <c r="E183" s="409"/>
      <c r="F183" s="409"/>
    </row>
    <row r="184" spans="1:251" ht="15" customHeight="1" x14ac:dyDescent="0.25">
      <c r="A184" s="366" t="s">
        <v>7456</v>
      </c>
      <c r="B184" s="370" t="s">
        <v>7900</v>
      </c>
      <c r="C184" s="447"/>
      <c r="D184" s="447"/>
      <c r="E184" s="447"/>
      <c r="F184" s="447"/>
    </row>
    <row r="185" spans="1:251" ht="15" customHeight="1" x14ac:dyDescent="0.25">
      <c r="A185" s="382" t="s">
        <v>8358</v>
      </c>
      <c r="B185" s="383" t="s">
        <v>7416</v>
      </c>
      <c r="C185" s="447"/>
      <c r="D185" s="447"/>
      <c r="E185" s="447"/>
      <c r="F185" s="447"/>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c r="AG185" s="442"/>
      <c r="AH185" s="442"/>
      <c r="AI185" s="442"/>
      <c r="AJ185" s="442"/>
      <c r="AK185" s="442"/>
      <c r="AL185" s="442"/>
      <c r="AM185" s="442"/>
      <c r="AN185" s="442"/>
      <c r="AO185" s="442"/>
      <c r="AP185" s="442"/>
      <c r="AQ185" s="442"/>
      <c r="AR185" s="442"/>
      <c r="AS185" s="442"/>
      <c r="AT185" s="442"/>
      <c r="AU185" s="442"/>
      <c r="AV185" s="442"/>
      <c r="AW185" s="442"/>
      <c r="AX185" s="442"/>
      <c r="AY185" s="442"/>
      <c r="AZ185" s="442"/>
      <c r="BA185" s="442"/>
      <c r="BB185" s="442"/>
      <c r="BC185" s="442"/>
      <c r="BD185" s="442"/>
      <c r="BE185" s="442"/>
      <c r="BF185" s="442"/>
      <c r="BG185" s="442"/>
      <c r="BH185" s="442"/>
      <c r="BI185" s="442"/>
      <c r="BJ185" s="442"/>
      <c r="BK185" s="442"/>
      <c r="BL185" s="442"/>
      <c r="BM185" s="442"/>
      <c r="BN185" s="442"/>
      <c r="BO185" s="442"/>
      <c r="BP185" s="442"/>
      <c r="BQ185" s="442"/>
      <c r="BR185" s="442"/>
      <c r="BS185" s="442"/>
      <c r="BT185" s="442"/>
      <c r="BU185" s="442"/>
      <c r="BV185" s="442"/>
      <c r="BW185" s="442"/>
      <c r="BX185" s="442"/>
      <c r="BY185" s="442"/>
      <c r="BZ185" s="442"/>
      <c r="CA185" s="442"/>
      <c r="CB185" s="442"/>
      <c r="CC185" s="442"/>
      <c r="CD185" s="442"/>
      <c r="CE185" s="442"/>
      <c r="CF185" s="442"/>
      <c r="CG185" s="442"/>
      <c r="CH185" s="442"/>
      <c r="CI185" s="442"/>
      <c r="CJ185" s="442"/>
      <c r="CK185" s="442"/>
      <c r="CL185" s="442"/>
      <c r="CM185" s="442"/>
      <c r="CN185" s="442"/>
      <c r="CO185" s="442"/>
      <c r="CP185" s="442"/>
      <c r="CQ185" s="442"/>
      <c r="CR185" s="442"/>
      <c r="CS185" s="442"/>
      <c r="CT185" s="442"/>
      <c r="CU185" s="442"/>
      <c r="CV185" s="442"/>
      <c r="CW185" s="442"/>
      <c r="CX185" s="442"/>
      <c r="CY185" s="442"/>
      <c r="CZ185" s="442"/>
      <c r="DA185" s="442"/>
      <c r="DB185" s="442"/>
      <c r="DC185" s="442"/>
      <c r="DD185" s="442"/>
      <c r="DE185" s="442"/>
      <c r="DF185" s="442"/>
      <c r="DG185" s="442"/>
      <c r="DH185" s="442"/>
      <c r="DI185" s="442"/>
      <c r="DJ185" s="442"/>
      <c r="DK185" s="442"/>
      <c r="DL185" s="442"/>
      <c r="DM185" s="442"/>
      <c r="DN185" s="442"/>
      <c r="DO185" s="442"/>
      <c r="DP185" s="442"/>
      <c r="DQ185" s="442"/>
      <c r="DR185" s="442"/>
      <c r="DS185" s="442"/>
      <c r="DT185" s="442"/>
      <c r="DU185" s="442"/>
      <c r="DV185" s="442"/>
      <c r="DW185" s="442"/>
      <c r="DX185" s="442"/>
      <c r="DY185" s="442"/>
      <c r="DZ185" s="442"/>
      <c r="EA185" s="442"/>
      <c r="EB185" s="442"/>
      <c r="EC185" s="442"/>
      <c r="ED185" s="442"/>
      <c r="EE185" s="442"/>
      <c r="EF185" s="442"/>
      <c r="EG185" s="442"/>
      <c r="EH185" s="442"/>
      <c r="EI185" s="442"/>
      <c r="EJ185" s="442"/>
      <c r="EK185" s="442"/>
      <c r="EL185" s="442"/>
      <c r="EM185" s="442"/>
      <c r="EN185" s="442"/>
      <c r="EO185" s="442"/>
      <c r="EP185" s="442"/>
      <c r="EQ185" s="442"/>
      <c r="ER185" s="442"/>
      <c r="ES185" s="442"/>
      <c r="ET185" s="442"/>
      <c r="EU185" s="442"/>
      <c r="EV185" s="442"/>
      <c r="EW185" s="442"/>
      <c r="EX185" s="442"/>
      <c r="EY185" s="442"/>
      <c r="EZ185" s="442"/>
      <c r="FA185" s="442"/>
      <c r="FB185" s="442"/>
      <c r="FC185" s="442"/>
      <c r="FD185" s="442"/>
      <c r="FE185" s="442"/>
      <c r="FF185" s="442"/>
      <c r="FG185" s="442"/>
      <c r="FH185" s="442"/>
      <c r="FI185" s="442"/>
      <c r="FJ185" s="442"/>
      <c r="FK185" s="442"/>
      <c r="FL185" s="442"/>
      <c r="FM185" s="442"/>
      <c r="FN185" s="442"/>
      <c r="FO185" s="442"/>
      <c r="FP185" s="442"/>
      <c r="FQ185" s="442"/>
      <c r="FR185" s="442"/>
      <c r="FS185" s="442"/>
      <c r="FT185" s="442"/>
      <c r="FU185" s="442"/>
      <c r="FV185" s="442"/>
      <c r="FW185" s="442"/>
      <c r="FX185" s="442"/>
      <c r="FY185" s="442"/>
      <c r="FZ185" s="442"/>
      <c r="GA185" s="442"/>
      <c r="GB185" s="442"/>
      <c r="GC185" s="442"/>
      <c r="GD185" s="442"/>
      <c r="GE185" s="442"/>
      <c r="GF185" s="442"/>
      <c r="GG185" s="442"/>
      <c r="GH185" s="442"/>
      <c r="GI185" s="442"/>
      <c r="GJ185" s="442"/>
      <c r="GK185" s="442"/>
      <c r="GL185" s="442"/>
      <c r="GM185" s="442"/>
      <c r="GN185" s="442"/>
      <c r="GO185" s="442"/>
      <c r="GP185" s="442"/>
      <c r="GQ185" s="442"/>
      <c r="GR185" s="442"/>
      <c r="GS185" s="442"/>
      <c r="GT185" s="442"/>
      <c r="GU185" s="442"/>
      <c r="GV185" s="442"/>
      <c r="GW185" s="442"/>
      <c r="GX185" s="442"/>
      <c r="GY185" s="442"/>
      <c r="GZ185" s="442"/>
      <c r="HA185" s="442"/>
      <c r="HB185" s="442"/>
      <c r="HC185" s="442"/>
      <c r="HD185" s="442"/>
      <c r="HE185" s="442"/>
      <c r="HF185" s="442"/>
      <c r="HG185" s="442"/>
      <c r="HH185" s="442"/>
      <c r="HI185" s="442"/>
      <c r="HJ185" s="442"/>
      <c r="HK185" s="442"/>
      <c r="HL185" s="442"/>
      <c r="HM185" s="442"/>
      <c r="HN185" s="442"/>
      <c r="HO185" s="442"/>
      <c r="HP185" s="442"/>
      <c r="HQ185" s="442"/>
      <c r="HR185" s="442"/>
      <c r="HS185" s="442"/>
      <c r="HT185" s="442"/>
      <c r="HU185" s="442"/>
      <c r="HV185" s="442"/>
      <c r="HW185" s="442"/>
      <c r="HX185" s="442"/>
      <c r="HY185" s="442"/>
      <c r="HZ185" s="442"/>
      <c r="IA185" s="442"/>
      <c r="IB185" s="442"/>
      <c r="IC185" s="442"/>
      <c r="ID185" s="442"/>
      <c r="IE185" s="442"/>
      <c r="IF185" s="442"/>
      <c r="IG185" s="442"/>
      <c r="IH185" s="442"/>
      <c r="II185" s="442"/>
      <c r="IJ185" s="442"/>
      <c r="IK185" s="442"/>
      <c r="IL185" s="442"/>
      <c r="IM185" s="442"/>
      <c r="IN185" s="442"/>
      <c r="IO185" s="442"/>
      <c r="IP185" s="442"/>
      <c r="IQ185" s="442"/>
    </row>
    <row r="186" spans="1:251" ht="15" customHeight="1" x14ac:dyDescent="0.25">
      <c r="A186" s="366" t="s">
        <v>7456</v>
      </c>
      <c r="B186" s="370" t="s">
        <v>7900</v>
      </c>
      <c r="C186" s="447"/>
      <c r="D186" s="447"/>
      <c r="E186" s="447"/>
      <c r="F186" s="447"/>
    </row>
    <row r="187" spans="1:251" ht="15" customHeight="1" x14ac:dyDescent="0.25">
      <c r="A187" s="382" t="s">
        <v>7980</v>
      </c>
      <c r="B187" s="369" t="s">
        <v>7417</v>
      </c>
      <c r="D187" s="366"/>
      <c r="E187" s="366"/>
      <c r="F187" s="366"/>
    </row>
    <row r="188" spans="1:251" ht="15" customHeight="1" x14ac:dyDescent="0.25">
      <c r="A188" s="366" t="s">
        <v>7456</v>
      </c>
      <c r="B188" s="370" t="s">
        <v>7900</v>
      </c>
      <c r="D188" s="367"/>
      <c r="E188" s="367"/>
      <c r="F188" s="367"/>
    </row>
    <row r="189" spans="1:251" s="409" customFormat="1" ht="15" customHeight="1" x14ac:dyDescent="0.25">
      <c r="A189" s="382" t="s">
        <v>7981</v>
      </c>
      <c r="B189" s="409" t="s">
        <v>8353</v>
      </c>
    </row>
    <row r="190" spans="1:251" ht="15" customHeight="1" x14ac:dyDescent="0.25">
      <c r="A190" s="366"/>
      <c r="B190" s="370" t="s">
        <v>7894</v>
      </c>
    </row>
    <row r="191" spans="1:251" s="409" customFormat="1" ht="15" customHeight="1" x14ac:dyDescent="0.25">
      <c r="A191" s="382" t="s">
        <v>7982</v>
      </c>
      <c r="B191" s="423" t="s">
        <v>7420</v>
      </c>
    </row>
    <row r="192" spans="1:251" ht="15" customHeight="1" x14ac:dyDescent="0.25">
      <c r="A192" s="366"/>
      <c r="B192" s="370" t="s">
        <v>7894</v>
      </c>
    </row>
    <row r="193" spans="1:6" s="409" customFormat="1" ht="15" customHeight="1" x14ac:dyDescent="0.25">
      <c r="A193" s="382" t="s">
        <v>8359</v>
      </c>
      <c r="B193" s="409" t="s">
        <v>8354</v>
      </c>
      <c r="C193" s="375"/>
      <c r="D193" s="375"/>
      <c r="E193" s="375"/>
      <c r="F193" s="375"/>
    </row>
    <row r="194" spans="1:6" ht="15" customHeight="1" x14ac:dyDescent="0.25">
      <c r="A194" s="366"/>
      <c r="B194" s="370" t="s">
        <v>7894</v>
      </c>
      <c r="C194" s="354"/>
      <c r="D194" s="354"/>
      <c r="E194" s="354"/>
      <c r="F194" s="354"/>
    </row>
    <row r="195" spans="1:6" ht="15" customHeight="1" x14ac:dyDescent="0.25">
      <c r="A195" s="448" t="s">
        <v>8360</v>
      </c>
      <c r="B195" s="369" t="s">
        <v>7422</v>
      </c>
      <c r="C195" s="354"/>
      <c r="D195" s="354"/>
      <c r="E195" s="354"/>
      <c r="F195" s="354"/>
    </row>
    <row r="196" spans="1:6" ht="115.15" customHeight="1" x14ac:dyDescent="0.25">
      <c r="A196" s="366" t="s">
        <v>7456</v>
      </c>
      <c r="B196" s="649" t="s">
        <v>7901</v>
      </c>
      <c r="C196" s="649"/>
      <c r="D196" s="649"/>
      <c r="E196" s="649"/>
      <c r="F196" s="649"/>
    </row>
    <row r="197" spans="1:6" ht="40.9" customHeight="1" x14ac:dyDescent="0.25">
      <c r="A197" s="366" t="s">
        <v>7458</v>
      </c>
      <c r="B197" s="668" t="s">
        <v>8332</v>
      </c>
      <c r="C197" s="668"/>
      <c r="D197" s="668"/>
      <c r="E197" s="668"/>
      <c r="F197" s="668"/>
    </row>
    <row r="198" spans="1:6" ht="15" customHeight="1" x14ac:dyDescent="0.25">
      <c r="A198" s="448" t="s">
        <v>8361</v>
      </c>
      <c r="B198" s="369" t="s">
        <v>7423</v>
      </c>
      <c r="C198" s="449"/>
      <c r="D198" s="449"/>
      <c r="E198" s="449"/>
      <c r="F198" s="450"/>
    </row>
    <row r="199" spans="1:6" ht="35.450000000000003" customHeight="1" x14ac:dyDescent="0.25">
      <c r="A199" s="366" t="s">
        <v>7456</v>
      </c>
      <c r="B199" s="680" t="s">
        <v>7902</v>
      </c>
      <c r="C199" s="680"/>
      <c r="D199" s="680"/>
      <c r="E199" s="680"/>
      <c r="F199" s="680"/>
    </row>
    <row r="200" spans="1:6" ht="15" customHeight="1" x14ac:dyDescent="0.25">
      <c r="A200" s="366" t="s">
        <v>7458</v>
      </c>
      <c r="B200" s="424" t="s">
        <v>7903</v>
      </c>
      <c r="C200" s="375"/>
      <c r="D200" s="375"/>
      <c r="E200" s="375"/>
      <c r="F200" s="375"/>
    </row>
    <row r="201" spans="1:6" ht="15" customHeight="1" x14ac:dyDescent="0.25">
      <c r="A201" s="366" t="s">
        <v>7460</v>
      </c>
      <c r="B201" s="447" t="s">
        <v>7904</v>
      </c>
    </row>
    <row r="202" spans="1:6" ht="15" customHeight="1" x14ac:dyDescent="0.25">
      <c r="A202" s="448" t="s">
        <v>8362</v>
      </c>
      <c r="B202" s="369" t="s">
        <v>7424</v>
      </c>
    </row>
    <row r="203" spans="1:6" ht="15" customHeight="1" x14ac:dyDescent="0.25">
      <c r="A203" s="366" t="s">
        <v>7456</v>
      </c>
      <c r="B203" s="370" t="s">
        <v>7894</v>
      </c>
      <c r="C203" s="384"/>
      <c r="D203" s="384"/>
      <c r="E203" s="384"/>
      <c r="F203" s="354"/>
    </row>
    <row r="204" spans="1:6" ht="15" customHeight="1" x14ac:dyDescent="0.25">
      <c r="A204" s="448" t="s">
        <v>8363</v>
      </c>
      <c r="B204" s="369" t="s">
        <v>7425</v>
      </c>
      <c r="C204" s="384"/>
      <c r="D204" s="385"/>
      <c r="E204" s="385"/>
      <c r="F204" s="354"/>
    </row>
    <row r="205" spans="1:6" x14ac:dyDescent="0.25">
      <c r="A205" s="366" t="s">
        <v>7456</v>
      </c>
      <c r="B205" s="680" t="s">
        <v>7828</v>
      </c>
      <c r="C205" s="680"/>
      <c r="D205" s="680"/>
      <c r="E205" s="680"/>
      <c r="F205" s="680"/>
    </row>
    <row r="206" spans="1:6" ht="15" customHeight="1" x14ac:dyDescent="0.25">
      <c r="A206" s="366" t="s">
        <v>7458</v>
      </c>
      <c r="B206" s="681" t="s">
        <v>8331</v>
      </c>
      <c r="C206" s="681"/>
      <c r="D206" s="681"/>
      <c r="E206" s="681"/>
      <c r="F206" s="681"/>
    </row>
    <row r="207" spans="1:6" ht="15" customHeight="1" x14ac:dyDescent="0.25">
      <c r="A207" s="448" t="s">
        <v>8364</v>
      </c>
      <c r="B207" s="369" t="s">
        <v>8256</v>
      </c>
    </row>
    <row r="208" spans="1:6" ht="67.900000000000006" customHeight="1" x14ac:dyDescent="0.25">
      <c r="A208" s="366" t="s">
        <v>7456</v>
      </c>
      <c r="B208" s="680" t="s">
        <v>7905</v>
      </c>
      <c r="C208" s="680"/>
      <c r="D208" s="680"/>
      <c r="E208" s="680"/>
      <c r="F208" s="680"/>
    </row>
    <row r="209" spans="1:6" ht="67.150000000000006" customHeight="1" x14ac:dyDescent="0.25">
      <c r="A209" s="366" t="s">
        <v>7458</v>
      </c>
      <c r="B209" s="680" t="s">
        <v>7906</v>
      </c>
      <c r="C209" s="680"/>
      <c r="D209" s="680"/>
      <c r="E209" s="680"/>
      <c r="F209" s="680"/>
    </row>
    <row r="210" spans="1:6" ht="15" customHeight="1" x14ac:dyDescent="0.25">
      <c r="A210" s="382" t="s">
        <v>8365</v>
      </c>
      <c r="B210" s="369" t="s">
        <v>7427</v>
      </c>
    </row>
    <row r="211" spans="1:6" ht="15" customHeight="1" x14ac:dyDescent="0.25">
      <c r="A211" s="368" t="s">
        <v>7546</v>
      </c>
      <c r="B211" s="384" t="s">
        <v>7907</v>
      </c>
    </row>
    <row r="212" spans="1:6" ht="15" customHeight="1" x14ac:dyDescent="0.25">
      <c r="A212" s="368" t="s">
        <v>5165</v>
      </c>
      <c r="B212" s="384" t="s">
        <v>7908</v>
      </c>
      <c r="C212" s="424"/>
      <c r="D212" s="424"/>
      <c r="E212" s="424"/>
      <c r="F212" s="424"/>
    </row>
    <row r="213" spans="1:6" ht="15" customHeight="1" x14ac:dyDescent="0.25">
      <c r="A213" s="368" t="s">
        <v>5166</v>
      </c>
      <c r="B213" s="384" t="s">
        <v>7909</v>
      </c>
    </row>
    <row r="214" spans="1:6" ht="15" customHeight="1" x14ac:dyDescent="0.25">
      <c r="A214" s="382" t="s">
        <v>8366</v>
      </c>
      <c r="B214" s="369" t="s">
        <v>7428</v>
      </c>
    </row>
    <row r="215" spans="1:6" ht="15" customHeight="1" x14ac:dyDescent="0.25">
      <c r="A215" s="386"/>
      <c r="B215" s="387" t="s">
        <v>7910</v>
      </c>
    </row>
    <row r="216" spans="1:6" ht="15" customHeight="1" x14ac:dyDescent="0.25">
      <c r="A216" s="382" t="s">
        <v>8367</v>
      </c>
      <c r="B216" s="369" t="s">
        <v>7429</v>
      </c>
    </row>
    <row r="217" spans="1:6" ht="15" customHeight="1" x14ac:dyDescent="0.25">
      <c r="A217" s="368" t="s">
        <v>7546</v>
      </c>
      <c r="B217" s="384" t="s">
        <v>7911</v>
      </c>
    </row>
    <row r="218" spans="1:6" ht="15" customHeight="1" x14ac:dyDescent="0.25">
      <c r="A218" s="368" t="s">
        <v>5165</v>
      </c>
      <c r="B218" s="384" t="s">
        <v>7912</v>
      </c>
    </row>
    <row r="219" spans="1:6" ht="15" customHeight="1" x14ac:dyDescent="0.25">
      <c r="A219" s="368" t="s">
        <v>5166</v>
      </c>
      <c r="B219" s="384" t="s">
        <v>7913</v>
      </c>
    </row>
    <row r="220" spans="1:6" ht="15" customHeight="1" x14ac:dyDescent="0.25">
      <c r="A220" s="382" t="s">
        <v>8368</v>
      </c>
      <c r="B220" s="369" t="s">
        <v>7430</v>
      </c>
    </row>
    <row r="221" spans="1:6" ht="15" customHeight="1" x14ac:dyDescent="0.25">
      <c r="A221" s="366" t="s">
        <v>7546</v>
      </c>
      <c r="B221" s="424" t="s">
        <v>7914</v>
      </c>
    </row>
    <row r="222" spans="1:6" ht="15" customHeight="1" x14ac:dyDescent="0.25">
      <c r="A222" s="366" t="s">
        <v>5165</v>
      </c>
      <c r="B222" s="424" t="s">
        <v>7915</v>
      </c>
    </row>
    <row r="223" spans="1:6" ht="15" customHeight="1" x14ac:dyDescent="0.25">
      <c r="A223" s="382" t="s">
        <v>8369</v>
      </c>
      <c r="B223" s="369" t="s">
        <v>7793</v>
      </c>
    </row>
    <row r="224" spans="1:6" ht="15" customHeight="1" x14ac:dyDescent="0.25">
      <c r="A224" s="386"/>
      <c r="B224" s="387" t="s">
        <v>7910</v>
      </c>
    </row>
    <row r="225" spans="1:6" ht="15" customHeight="1" x14ac:dyDescent="0.25">
      <c r="A225" s="382" t="s">
        <v>8370</v>
      </c>
      <c r="B225" s="383" t="s">
        <v>7431</v>
      </c>
    </row>
    <row r="226" spans="1:6" ht="15" customHeight="1" x14ac:dyDescent="0.25">
      <c r="A226" s="425"/>
      <c r="B226" s="424" t="s">
        <v>7916</v>
      </c>
    </row>
    <row r="227" spans="1:6" ht="15" customHeight="1" x14ac:dyDescent="0.25">
      <c r="A227" s="448" t="s">
        <v>8371</v>
      </c>
      <c r="B227" s="423" t="s">
        <v>8348</v>
      </c>
    </row>
    <row r="228" spans="1:6" ht="15" customHeight="1" x14ac:dyDescent="0.25">
      <c r="A228" s="425"/>
      <c r="B228" s="424" t="s">
        <v>7491</v>
      </c>
    </row>
    <row r="229" spans="1:6" ht="15" customHeight="1" x14ac:dyDescent="0.25">
      <c r="A229" s="448" t="s">
        <v>8372</v>
      </c>
      <c r="B229" s="423" t="s">
        <v>7433</v>
      </c>
    </row>
    <row r="230" spans="1:6" ht="19.149999999999999" customHeight="1" x14ac:dyDescent="0.25">
      <c r="A230" s="425"/>
      <c r="B230" s="370" t="s">
        <v>7491</v>
      </c>
    </row>
    <row r="231" spans="1:6" ht="15" customHeight="1" x14ac:dyDescent="0.25">
      <c r="A231" s="448" t="s">
        <v>8373</v>
      </c>
      <c r="B231" s="423" t="s">
        <v>7434</v>
      </c>
    </row>
    <row r="232" spans="1:6" ht="15" customHeight="1" x14ac:dyDescent="0.25">
      <c r="A232" s="425"/>
      <c r="B232" s="370" t="s">
        <v>7491</v>
      </c>
    </row>
    <row r="233" spans="1:6" ht="15" customHeight="1" x14ac:dyDescent="0.25">
      <c r="A233" s="448" t="s">
        <v>8374</v>
      </c>
      <c r="B233" s="423" t="s">
        <v>7435</v>
      </c>
    </row>
    <row r="234" spans="1:6" ht="15" customHeight="1" x14ac:dyDescent="0.25">
      <c r="A234" s="425"/>
      <c r="B234" s="370" t="s">
        <v>7491</v>
      </c>
    </row>
    <row r="235" spans="1:6" ht="15" customHeight="1" x14ac:dyDescent="0.25">
      <c r="A235" s="448" t="s">
        <v>8375</v>
      </c>
      <c r="B235" s="423" t="s">
        <v>7436</v>
      </c>
    </row>
    <row r="236" spans="1:6" ht="15" customHeight="1" x14ac:dyDescent="0.25">
      <c r="A236" s="425"/>
      <c r="B236" s="370" t="s">
        <v>7491</v>
      </c>
    </row>
    <row r="237" spans="1:6" s="354" customFormat="1" x14ac:dyDescent="0.25">
      <c r="A237" s="382" t="s">
        <v>8376</v>
      </c>
      <c r="B237" s="375" t="s">
        <v>7437</v>
      </c>
      <c r="C237" s="384"/>
      <c r="D237" s="384"/>
      <c r="E237" s="384"/>
      <c r="F237" s="384"/>
    </row>
    <row r="238" spans="1:6" ht="15" customHeight="1" x14ac:dyDescent="0.25">
      <c r="A238" s="396" t="s">
        <v>7522</v>
      </c>
      <c r="B238" s="354" t="s">
        <v>8282</v>
      </c>
    </row>
    <row r="239" spans="1:6" ht="15" customHeight="1" x14ac:dyDescent="0.25">
      <c r="A239" s="396" t="s">
        <v>7458</v>
      </c>
      <c r="B239" s="354" t="s">
        <v>7544</v>
      </c>
    </row>
    <row r="240" spans="1:6" s="354" customFormat="1" x14ac:dyDescent="0.25">
      <c r="A240" s="382" t="s">
        <v>8377</v>
      </c>
      <c r="B240" s="375" t="s">
        <v>7438</v>
      </c>
      <c r="C240" s="384"/>
      <c r="D240" s="384"/>
      <c r="E240" s="384"/>
      <c r="F240" s="384"/>
    </row>
    <row r="241" spans="1:6" ht="36.6" customHeight="1" x14ac:dyDescent="0.25">
      <c r="A241" s="366" t="s">
        <v>7456</v>
      </c>
      <c r="B241" s="680" t="s">
        <v>8322</v>
      </c>
      <c r="C241" s="680"/>
      <c r="D241" s="680"/>
      <c r="E241" s="680"/>
      <c r="F241" s="680"/>
    </row>
    <row r="242" spans="1:6" ht="15" customHeight="1" x14ac:dyDescent="0.25">
      <c r="A242" s="366" t="s">
        <v>7523</v>
      </c>
      <c r="B242" s="370" t="s">
        <v>7544</v>
      </c>
    </row>
    <row r="243" spans="1:6" s="354" customFormat="1" ht="15.6" customHeight="1" x14ac:dyDescent="0.25">
      <c r="A243" s="382" t="s">
        <v>8378</v>
      </c>
      <c r="B243" s="375" t="s">
        <v>8246</v>
      </c>
      <c r="C243" s="371"/>
      <c r="D243" s="371"/>
      <c r="E243" s="371"/>
      <c r="F243" s="371"/>
    </row>
    <row r="244" spans="1:6" ht="49.15" customHeight="1" x14ac:dyDescent="0.25">
      <c r="A244" s="366" t="s">
        <v>7522</v>
      </c>
      <c r="B244" s="669" t="s">
        <v>8327</v>
      </c>
      <c r="C244" s="669"/>
      <c r="D244" s="669"/>
      <c r="E244" s="669"/>
      <c r="F244" s="669"/>
    </row>
    <row r="245" spans="1:6" ht="15" customHeight="1" x14ac:dyDescent="0.25">
      <c r="A245" s="366" t="s">
        <v>7523</v>
      </c>
      <c r="B245" s="385" t="s">
        <v>7544</v>
      </c>
    </row>
    <row r="246" spans="1:6" s="354" customFormat="1" x14ac:dyDescent="0.25">
      <c r="A246" s="382" t="s">
        <v>6618</v>
      </c>
      <c r="B246" s="375" t="s">
        <v>7439</v>
      </c>
      <c r="C246" s="384"/>
      <c r="D246" s="384"/>
      <c r="E246" s="384"/>
      <c r="F246" s="384"/>
    </row>
    <row r="247" spans="1:6" ht="15" customHeight="1" x14ac:dyDescent="0.25">
      <c r="A247" s="366" t="s">
        <v>7456</v>
      </c>
      <c r="B247" s="370" t="s">
        <v>8328</v>
      </c>
    </row>
    <row r="248" spans="1:6" ht="15" customHeight="1" x14ac:dyDescent="0.25">
      <c r="A248" s="366" t="s">
        <v>7523</v>
      </c>
      <c r="B248" s="370" t="s">
        <v>7544</v>
      </c>
    </row>
    <row r="249" spans="1:6" s="354" customFormat="1" x14ac:dyDescent="0.25">
      <c r="A249" s="382" t="s">
        <v>6620</v>
      </c>
      <c r="B249" s="375" t="s">
        <v>7440</v>
      </c>
      <c r="C249" s="398"/>
      <c r="D249" s="398"/>
      <c r="E249" s="398"/>
      <c r="F249" s="398"/>
    </row>
    <row r="250" spans="1:6" ht="33" customHeight="1" x14ac:dyDescent="0.25">
      <c r="A250" s="366" t="s">
        <v>7456</v>
      </c>
      <c r="B250" s="649" t="s">
        <v>8329</v>
      </c>
      <c r="C250" s="649"/>
      <c r="D250" s="649"/>
      <c r="E250" s="649"/>
      <c r="F250" s="649"/>
    </row>
    <row r="251" spans="1:6" ht="15" customHeight="1" x14ac:dyDescent="0.25">
      <c r="A251" s="366" t="s">
        <v>7523</v>
      </c>
      <c r="B251" s="384" t="s">
        <v>7544</v>
      </c>
    </row>
    <row r="252" spans="1:6" s="354" customFormat="1" x14ac:dyDescent="0.25">
      <c r="A252" s="382" t="s">
        <v>6622</v>
      </c>
      <c r="B252" s="375" t="s">
        <v>7441</v>
      </c>
      <c r="C252" s="399"/>
      <c r="D252" s="399"/>
    </row>
    <row r="253" spans="1:6" ht="15" customHeight="1" x14ac:dyDescent="0.25">
      <c r="A253" s="396" t="s">
        <v>7522</v>
      </c>
      <c r="B253" s="371" t="s">
        <v>7900</v>
      </c>
    </row>
    <row r="254" spans="1:6" s="354" customFormat="1" x14ac:dyDescent="0.25">
      <c r="A254" s="389" t="s">
        <v>6624</v>
      </c>
      <c r="B254" s="390" t="s">
        <v>7442</v>
      </c>
      <c r="C254" s="384"/>
      <c r="D254" s="384"/>
      <c r="E254" s="384"/>
      <c r="F254" s="384"/>
    </row>
    <row r="255" spans="1:6" ht="15" customHeight="1" x14ac:dyDescent="0.25">
      <c r="A255" s="396" t="s">
        <v>7522</v>
      </c>
      <c r="B255" s="426" t="s">
        <v>7675</v>
      </c>
    </row>
    <row r="256" spans="1:6" ht="15" customHeight="1" x14ac:dyDescent="0.25">
      <c r="A256" s="448" t="s">
        <v>6628</v>
      </c>
      <c r="B256" s="369" t="s">
        <v>7760</v>
      </c>
    </row>
    <row r="257" spans="1:2" ht="15" customHeight="1" x14ac:dyDescent="0.25">
      <c r="A257" s="366" t="s">
        <v>7456</v>
      </c>
      <c r="B257" s="370" t="s">
        <v>7918</v>
      </c>
    </row>
    <row r="258" spans="1:2" ht="15" customHeight="1" x14ac:dyDescent="0.25">
      <c r="A258" s="448" t="s">
        <v>6632</v>
      </c>
      <c r="B258" s="369" t="s">
        <v>7634</v>
      </c>
    </row>
    <row r="259" spans="1:2" ht="15" customHeight="1" x14ac:dyDescent="0.25">
      <c r="A259" s="366" t="s">
        <v>7456</v>
      </c>
      <c r="B259" s="370" t="s">
        <v>7918</v>
      </c>
    </row>
    <row r="260" spans="1:2" ht="15" customHeight="1" x14ac:dyDescent="0.25">
      <c r="A260" s="448" t="s">
        <v>6653</v>
      </c>
      <c r="B260" s="369" t="s">
        <v>7637</v>
      </c>
    </row>
    <row r="261" spans="1:2" ht="15" customHeight="1" x14ac:dyDescent="0.25">
      <c r="A261" s="366" t="s">
        <v>7456</v>
      </c>
      <c r="B261" s="370" t="s">
        <v>7918</v>
      </c>
    </row>
    <row r="262" spans="1:2" ht="15" customHeight="1" x14ac:dyDescent="0.25">
      <c r="A262" s="448" t="s">
        <v>6657</v>
      </c>
      <c r="B262" s="369" t="s">
        <v>7639</v>
      </c>
    </row>
    <row r="263" spans="1:2" ht="15" customHeight="1" x14ac:dyDescent="0.25">
      <c r="A263" s="366" t="s">
        <v>7456</v>
      </c>
      <c r="B263" s="424" t="s">
        <v>7919</v>
      </c>
    </row>
    <row r="264" spans="1:2" ht="15" customHeight="1" x14ac:dyDescent="0.25">
      <c r="A264" s="448" t="s">
        <v>6661</v>
      </c>
      <c r="B264" s="369" t="s">
        <v>7642</v>
      </c>
    </row>
    <row r="265" spans="1:2" ht="15" customHeight="1" x14ac:dyDescent="0.25">
      <c r="A265" s="366" t="s">
        <v>7456</v>
      </c>
      <c r="B265" s="370" t="s">
        <v>7920</v>
      </c>
    </row>
    <row r="266" spans="1:2" ht="15" customHeight="1" x14ac:dyDescent="0.25">
      <c r="A266" s="448" t="s">
        <v>6663</v>
      </c>
      <c r="B266" s="369" t="s">
        <v>7646</v>
      </c>
    </row>
    <row r="267" spans="1:2" ht="15" customHeight="1" x14ac:dyDescent="0.25">
      <c r="A267" s="366" t="s">
        <v>7456</v>
      </c>
    </row>
    <row r="268" spans="1:2" ht="15" customHeight="1" x14ac:dyDescent="0.25">
      <c r="A268" s="448" t="s">
        <v>6665</v>
      </c>
      <c r="B268" s="369" t="s">
        <v>7651</v>
      </c>
    </row>
    <row r="269" spans="1:2" ht="15" customHeight="1" x14ac:dyDescent="0.25">
      <c r="A269" s="366" t="s">
        <v>7456</v>
      </c>
      <c r="B269" s="370" t="s">
        <v>7894</v>
      </c>
    </row>
    <row r="270" spans="1:2" ht="15" customHeight="1" x14ac:dyDescent="0.25">
      <c r="A270" s="448" t="s">
        <v>8379</v>
      </c>
      <c r="B270" s="369" t="s">
        <v>7654</v>
      </c>
    </row>
    <row r="271" spans="1:2" ht="15" customHeight="1" x14ac:dyDescent="0.25">
      <c r="A271" s="366" t="s">
        <v>7456</v>
      </c>
    </row>
    <row r="272" spans="1:2" ht="15" customHeight="1" x14ac:dyDescent="0.25">
      <c r="A272" s="448" t="s">
        <v>8380</v>
      </c>
      <c r="B272" s="369" t="s">
        <v>7658</v>
      </c>
    </row>
    <row r="273" spans="1:2" ht="15" customHeight="1" x14ac:dyDescent="0.25">
      <c r="A273" s="366" t="s">
        <v>7456</v>
      </c>
      <c r="B273" s="370" t="s">
        <v>7894</v>
      </c>
    </row>
    <row r="274" spans="1:2" ht="15" customHeight="1" x14ac:dyDescent="0.25">
      <c r="A274" s="354"/>
    </row>
    <row r="275" spans="1:2" ht="15" customHeight="1" x14ac:dyDescent="0.25">
      <c r="A275" s="354"/>
    </row>
    <row r="276" spans="1:2" ht="15" customHeight="1" x14ac:dyDescent="0.25">
      <c r="A276" s="354"/>
    </row>
    <row r="277" spans="1:2" ht="15" customHeight="1" x14ac:dyDescent="0.25">
      <c r="A277" s="354"/>
    </row>
    <row r="278" spans="1:2" ht="15" customHeight="1" x14ac:dyDescent="0.25">
      <c r="A278" s="354"/>
    </row>
    <row r="279" spans="1:2" ht="15" customHeight="1" x14ac:dyDescent="0.25">
      <c r="A279" s="354"/>
    </row>
    <row r="280" spans="1:2" ht="15" customHeight="1" x14ac:dyDescent="0.25">
      <c r="A280" s="354"/>
    </row>
    <row r="281" spans="1:2" ht="15" customHeight="1" x14ac:dyDescent="0.25">
      <c r="A281" s="354"/>
    </row>
    <row r="282" spans="1:2" ht="15" customHeight="1" x14ac:dyDescent="0.25">
      <c r="A282" s="354"/>
    </row>
    <row r="283" spans="1:2" ht="15" customHeight="1" x14ac:dyDescent="0.25">
      <c r="A283" s="354"/>
    </row>
    <row r="284" spans="1:2" ht="15" customHeight="1" x14ac:dyDescent="0.25">
      <c r="A284" s="354"/>
    </row>
    <row r="285" spans="1:2" ht="15" customHeight="1" x14ac:dyDescent="0.25">
      <c r="A285" s="354"/>
    </row>
    <row r="286" spans="1:2" ht="15" customHeight="1" x14ac:dyDescent="0.25">
      <c r="A286" s="354"/>
    </row>
    <row r="287" spans="1:2" ht="15" customHeight="1" x14ac:dyDescent="0.25">
      <c r="A287" s="354"/>
    </row>
    <row r="288" spans="1:2" ht="15" customHeight="1" x14ac:dyDescent="0.25">
      <c r="A288" s="354"/>
    </row>
    <row r="289" spans="1:1" ht="15" customHeight="1" x14ac:dyDescent="0.25">
      <c r="A289" s="354"/>
    </row>
    <row r="290" spans="1:1" ht="15" customHeight="1" x14ac:dyDescent="0.25">
      <c r="A290" s="354"/>
    </row>
    <row r="291" spans="1:1" ht="15" customHeight="1" x14ac:dyDescent="0.25">
      <c r="A291" s="354"/>
    </row>
    <row r="292" spans="1:1" ht="15" customHeight="1" x14ac:dyDescent="0.25">
      <c r="A292" s="354"/>
    </row>
    <row r="293" spans="1:1" ht="15" customHeight="1" x14ac:dyDescent="0.25">
      <c r="A293" s="354"/>
    </row>
    <row r="294" spans="1:1" ht="15" customHeight="1" x14ac:dyDescent="0.25">
      <c r="A294" s="354"/>
    </row>
    <row r="295" spans="1:1" ht="15" customHeight="1" x14ac:dyDescent="0.25">
      <c r="A295" s="354"/>
    </row>
    <row r="296" spans="1:1" ht="15" customHeight="1" x14ac:dyDescent="0.25">
      <c r="A296" s="354"/>
    </row>
    <row r="297" spans="1:1" ht="15" customHeight="1" x14ac:dyDescent="0.25">
      <c r="A297" s="354"/>
    </row>
    <row r="298" spans="1:1" ht="15" customHeight="1" x14ac:dyDescent="0.25">
      <c r="A298" s="354"/>
    </row>
    <row r="299" spans="1:1" ht="15" customHeight="1" x14ac:dyDescent="0.25">
      <c r="A299" s="354"/>
    </row>
    <row r="300" spans="1:1" ht="15" customHeight="1" x14ac:dyDescent="0.25">
      <c r="A300" s="354"/>
    </row>
    <row r="301" spans="1:1" ht="15" customHeight="1" x14ac:dyDescent="0.25">
      <c r="A301" s="354"/>
    </row>
    <row r="302" spans="1:1" x14ac:dyDescent="0.25">
      <c r="A302" s="354"/>
    </row>
    <row r="303" spans="1:1" x14ac:dyDescent="0.25">
      <c r="A303" s="354"/>
    </row>
    <row r="304" spans="1:1" x14ac:dyDescent="0.25">
      <c r="A304" s="354"/>
    </row>
    <row r="305" spans="1:1" x14ac:dyDescent="0.25">
      <c r="A305" s="354"/>
    </row>
    <row r="306" spans="1:1" x14ac:dyDescent="0.25">
      <c r="A306" s="354"/>
    </row>
    <row r="307" spans="1:1" x14ac:dyDescent="0.25">
      <c r="A307" s="354"/>
    </row>
    <row r="308" spans="1:1" x14ac:dyDescent="0.25">
      <c r="A308" s="354"/>
    </row>
    <row r="309" spans="1:1" x14ac:dyDescent="0.25">
      <c r="A309" s="354"/>
    </row>
    <row r="310" spans="1:1" x14ac:dyDescent="0.25">
      <c r="A310" s="354"/>
    </row>
    <row r="311" spans="1:1" x14ac:dyDescent="0.25">
      <c r="A311" s="354"/>
    </row>
    <row r="312" spans="1:1" x14ac:dyDescent="0.25">
      <c r="A312" s="354"/>
    </row>
    <row r="313" spans="1:1" x14ac:dyDescent="0.25">
      <c r="A313" s="354"/>
    </row>
    <row r="314" spans="1:1" x14ac:dyDescent="0.25">
      <c r="A314" s="354"/>
    </row>
    <row r="315" spans="1:1" x14ac:dyDescent="0.25">
      <c r="A315" s="354"/>
    </row>
    <row r="316" spans="1:1" x14ac:dyDescent="0.25">
      <c r="A316" s="354"/>
    </row>
    <row r="317" spans="1:1" x14ac:dyDescent="0.25">
      <c r="A317" s="354"/>
    </row>
    <row r="318" spans="1:1" x14ac:dyDescent="0.25">
      <c r="A318" s="354"/>
    </row>
    <row r="319" spans="1:1" x14ac:dyDescent="0.25">
      <c r="A319" s="354"/>
    </row>
    <row r="320" spans="1:1" x14ac:dyDescent="0.25">
      <c r="A320" s="354"/>
    </row>
    <row r="321" spans="1:1" x14ac:dyDescent="0.25">
      <c r="A321" s="354"/>
    </row>
  </sheetData>
  <mergeCells count="32">
    <mergeCell ref="B134:F134"/>
    <mergeCell ref="B164:F164"/>
    <mergeCell ref="B167:F167"/>
    <mergeCell ref="B149:F149"/>
    <mergeCell ref="B151:F151"/>
    <mergeCell ref="B128:F128"/>
    <mergeCell ref="B129:F129"/>
    <mergeCell ref="B130:F130"/>
    <mergeCell ref="B132:F132"/>
    <mergeCell ref="B133:F133"/>
    <mergeCell ref="B205:F205"/>
    <mergeCell ref="B196:F196"/>
    <mergeCell ref="A1:F1"/>
    <mergeCell ref="A2:F2"/>
    <mergeCell ref="A4:A5"/>
    <mergeCell ref="B4:B5"/>
    <mergeCell ref="C4:F4"/>
    <mergeCell ref="B6:F6"/>
    <mergeCell ref="B75:F75"/>
    <mergeCell ref="B144:F144"/>
    <mergeCell ref="B145:F145"/>
    <mergeCell ref="A111:F111"/>
    <mergeCell ref="B197:F197"/>
    <mergeCell ref="B199:F199"/>
    <mergeCell ref="B147:F147"/>
    <mergeCell ref="B142:F142"/>
    <mergeCell ref="B241:F241"/>
    <mergeCell ref="B244:F244"/>
    <mergeCell ref="B250:F250"/>
    <mergeCell ref="B209:F209"/>
    <mergeCell ref="B206:F206"/>
    <mergeCell ref="B208:F208"/>
  </mergeCells>
  <phoneticPr fontId="30" type="noConversion"/>
  <conditionalFormatting sqref="B101">
    <cfRule type="duplicateValues" dxfId="5" priority="1"/>
  </conditionalFormatting>
  <printOptions horizontalCentered="1"/>
  <pageMargins left="0.9" right="0.70866141732283472" top="0.74803149606299213" bottom="0.74803149606299213" header="0.31496062992125984" footer="0.31496062992125984"/>
  <pageSetup paperSize="9" fitToHeight="0" orientation="portrait" r:id="rId1"/>
  <headerFoot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9CCBA-48A1-4FE4-8CA6-C1B1AA63400C}">
  <sheetPr>
    <tabColor rgb="FF7030A0"/>
    <pageSetUpPr fitToPage="1"/>
  </sheetPr>
  <dimension ref="A1:IQ321"/>
  <sheetViews>
    <sheetView zoomScale="90" zoomScaleNormal="90" workbookViewId="0">
      <pane xSplit="1" ySplit="5" topLeftCell="B6" activePane="bottomRight" state="frozen"/>
      <selection activeCell="C19" sqref="C19"/>
      <selection pane="topRight" activeCell="C19" sqref="C19"/>
      <selection pane="bottomLeft" activeCell="C19" sqref="C19"/>
      <selection pane="bottomRight" activeCell="L25" sqref="L25"/>
    </sheetView>
  </sheetViews>
  <sheetFormatPr defaultColWidth="14.42578125" defaultRowHeight="15.75" x14ac:dyDescent="0.25"/>
  <cols>
    <col min="1" max="1" width="9.7109375" style="371" customWidth="1"/>
    <col min="2" max="2" width="25.140625" style="370" customWidth="1"/>
    <col min="3" max="3" width="11.42578125" style="370" customWidth="1"/>
    <col min="4" max="4" width="10.28515625" style="370" customWidth="1"/>
    <col min="5" max="5" width="10.85546875" style="370" customWidth="1"/>
    <col min="6" max="6" width="10.42578125" style="370" customWidth="1"/>
    <col min="7" max="16384" width="14.42578125" style="370"/>
  </cols>
  <sheetData>
    <row r="1" spans="1:6" s="354" customFormat="1" ht="17.25" customHeight="1" x14ac:dyDescent="0.25">
      <c r="A1" s="548" t="s">
        <v>7892</v>
      </c>
      <c r="B1" s="548"/>
      <c r="C1" s="548"/>
      <c r="D1" s="548"/>
      <c r="E1" s="548"/>
      <c r="F1" s="548"/>
    </row>
    <row r="2" spans="1:6" s="354" customFormat="1" ht="51" customHeight="1" x14ac:dyDescent="0.25">
      <c r="A2" s="549" t="s">
        <v>8409</v>
      </c>
      <c r="B2" s="549"/>
      <c r="C2" s="549"/>
      <c r="D2" s="549"/>
      <c r="E2" s="549"/>
      <c r="F2" s="549"/>
    </row>
    <row r="3" spans="1:6" s="354" customFormat="1" ht="18.75" x14ac:dyDescent="0.25">
      <c r="A3" s="371"/>
      <c r="E3" s="427"/>
      <c r="F3" s="356" t="s">
        <v>8406</v>
      </c>
    </row>
    <row r="4" spans="1:6" s="375" customFormat="1" ht="15.6" customHeight="1" x14ac:dyDescent="0.25">
      <c r="A4" s="670" t="s">
        <v>3</v>
      </c>
      <c r="B4" s="670" t="s">
        <v>7391</v>
      </c>
      <c r="C4" s="670" t="s">
        <v>7388</v>
      </c>
      <c r="D4" s="670"/>
      <c r="E4" s="670"/>
      <c r="F4" s="670"/>
    </row>
    <row r="5" spans="1:6" s="375" customFormat="1" x14ac:dyDescent="0.25">
      <c r="A5" s="670"/>
      <c r="B5" s="670"/>
      <c r="C5" s="362" t="s">
        <v>10</v>
      </c>
      <c r="D5" s="362" t="s">
        <v>11</v>
      </c>
      <c r="E5" s="362" t="s">
        <v>12</v>
      </c>
      <c r="F5" s="362" t="s">
        <v>13</v>
      </c>
    </row>
    <row r="6" spans="1:6" s="375" customFormat="1" x14ac:dyDescent="0.25">
      <c r="A6" s="362" t="s">
        <v>3826</v>
      </c>
      <c r="B6" s="553" t="s">
        <v>8078</v>
      </c>
      <c r="C6" s="553"/>
      <c r="D6" s="553"/>
      <c r="E6" s="553"/>
      <c r="F6" s="553"/>
    </row>
    <row r="7" spans="1:6" x14ac:dyDescent="0.25">
      <c r="A7" s="428" t="s">
        <v>7967</v>
      </c>
      <c r="B7" s="374" t="s">
        <v>8340</v>
      </c>
      <c r="C7" s="402">
        <v>20</v>
      </c>
      <c r="D7" s="402"/>
      <c r="E7" s="402"/>
      <c r="F7" s="429"/>
    </row>
    <row r="8" spans="1:6" x14ac:dyDescent="0.25">
      <c r="A8" s="428" t="s">
        <v>7968</v>
      </c>
      <c r="B8" s="374" t="s">
        <v>7418</v>
      </c>
      <c r="C8" s="402">
        <v>20</v>
      </c>
      <c r="D8" s="402"/>
      <c r="E8" s="402"/>
      <c r="F8" s="429"/>
    </row>
    <row r="9" spans="1:6" x14ac:dyDescent="0.25">
      <c r="A9" s="428" t="s">
        <v>7969</v>
      </c>
      <c r="B9" s="364" t="s">
        <v>8398</v>
      </c>
      <c r="C9" s="365">
        <v>50</v>
      </c>
      <c r="D9" s="430"/>
      <c r="E9" s="430"/>
      <c r="F9" s="430"/>
    </row>
    <row r="10" spans="1:6" x14ac:dyDescent="0.25">
      <c r="A10" s="428" t="s">
        <v>7970</v>
      </c>
      <c r="B10" s="359" t="s">
        <v>8399</v>
      </c>
      <c r="C10" s="365">
        <v>50</v>
      </c>
      <c r="D10" s="430"/>
      <c r="E10" s="430"/>
      <c r="F10" s="430"/>
    </row>
    <row r="11" spans="1:6" x14ac:dyDescent="0.25">
      <c r="A11" s="428" t="s">
        <v>7971</v>
      </c>
      <c r="B11" s="359" t="s">
        <v>8400</v>
      </c>
      <c r="C11" s="365">
        <v>50</v>
      </c>
      <c r="D11" s="430"/>
      <c r="E11" s="430"/>
      <c r="F11" s="430"/>
    </row>
    <row r="12" spans="1:6" x14ac:dyDescent="0.25">
      <c r="A12" s="428" t="s">
        <v>7972</v>
      </c>
      <c r="B12" s="364" t="s">
        <v>8401</v>
      </c>
      <c r="C12" s="365">
        <v>50</v>
      </c>
      <c r="D12" s="430"/>
      <c r="E12" s="430"/>
      <c r="F12" s="430"/>
    </row>
    <row r="13" spans="1:6" x14ac:dyDescent="0.25">
      <c r="A13" s="428" t="s">
        <v>7973</v>
      </c>
      <c r="B13" s="359" t="s">
        <v>8402</v>
      </c>
      <c r="C13" s="365">
        <v>50</v>
      </c>
      <c r="D13" s="430"/>
      <c r="E13" s="430"/>
      <c r="F13" s="430"/>
    </row>
    <row r="14" spans="1:6" s="354" customFormat="1" x14ac:dyDescent="0.25">
      <c r="A14" s="428" t="s">
        <v>7974</v>
      </c>
      <c r="B14" s="364" t="s">
        <v>7392</v>
      </c>
      <c r="C14" s="401">
        <v>22.4</v>
      </c>
      <c r="D14" s="401">
        <v>21</v>
      </c>
      <c r="E14" s="401">
        <v>19.600000000000001</v>
      </c>
      <c r="F14" s="431"/>
    </row>
    <row r="15" spans="1:6" s="354" customFormat="1" x14ac:dyDescent="0.25">
      <c r="A15" s="428" t="s">
        <v>7975</v>
      </c>
      <c r="B15" s="374" t="s">
        <v>7393</v>
      </c>
      <c r="C15" s="401">
        <v>18.2</v>
      </c>
      <c r="D15" s="401">
        <v>16.8</v>
      </c>
      <c r="E15" s="401">
        <v>12.6</v>
      </c>
      <c r="F15" s="431"/>
    </row>
    <row r="16" spans="1:6" s="354" customFormat="1" x14ac:dyDescent="0.25">
      <c r="A16" s="428" t="s">
        <v>8218</v>
      </c>
      <c r="B16" s="359" t="s">
        <v>7394</v>
      </c>
      <c r="C16" s="401">
        <v>21</v>
      </c>
      <c r="D16" s="401"/>
      <c r="E16" s="401"/>
      <c r="F16" s="431"/>
    </row>
    <row r="17" spans="1:6" x14ac:dyDescent="0.25">
      <c r="A17" s="428" t="s">
        <v>8219</v>
      </c>
      <c r="B17" s="359" t="s">
        <v>7395</v>
      </c>
      <c r="C17" s="401">
        <v>13</v>
      </c>
      <c r="D17" s="401"/>
      <c r="E17" s="401"/>
      <c r="F17" s="431"/>
    </row>
    <row r="18" spans="1:6" x14ac:dyDescent="0.25">
      <c r="A18" s="428" t="s">
        <v>8220</v>
      </c>
      <c r="B18" s="359" t="s">
        <v>7396</v>
      </c>
      <c r="C18" s="401">
        <v>13</v>
      </c>
      <c r="D18" s="401"/>
      <c r="E18" s="401"/>
      <c r="F18" s="431"/>
    </row>
    <row r="19" spans="1:6" x14ac:dyDescent="0.25">
      <c r="A19" s="432" t="s">
        <v>8221</v>
      </c>
      <c r="B19" s="377" t="s">
        <v>7397</v>
      </c>
      <c r="C19" s="365">
        <v>19</v>
      </c>
      <c r="D19" s="365"/>
      <c r="E19" s="365"/>
      <c r="F19" s="365"/>
    </row>
    <row r="20" spans="1:6" x14ac:dyDescent="0.25">
      <c r="A20" s="432" t="s">
        <v>7976</v>
      </c>
      <c r="B20" s="377" t="s">
        <v>7398</v>
      </c>
      <c r="C20" s="402">
        <v>32</v>
      </c>
      <c r="D20" s="402">
        <v>26</v>
      </c>
      <c r="E20" s="402"/>
      <c r="F20" s="402"/>
    </row>
    <row r="21" spans="1:6" x14ac:dyDescent="0.25">
      <c r="A21" s="432" t="s">
        <v>7977</v>
      </c>
      <c r="B21" s="377" t="s">
        <v>7399</v>
      </c>
      <c r="C21" s="402">
        <v>25</v>
      </c>
      <c r="D21" s="402"/>
      <c r="E21" s="402"/>
      <c r="F21" s="402"/>
    </row>
    <row r="22" spans="1:6" x14ac:dyDescent="0.25">
      <c r="A22" s="432" t="s">
        <v>7978</v>
      </c>
      <c r="B22" s="377" t="s">
        <v>7400</v>
      </c>
      <c r="C22" s="402">
        <v>20</v>
      </c>
      <c r="D22" s="402"/>
      <c r="E22" s="402"/>
      <c r="F22" s="402"/>
    </row>
    <row r="23" spans="1:6" x14ac:dyDescent="0.25">
      <c r="A23" s="432" t="s">
        <v>7979</v>
      </c>
      <c r="B23" s="377" t="s">
        <v>7401</v>
      </c>
      <c r="C23" s="402">
        <v>22</v>
      </c>
      <c r="D23" s="402"/>
      <c r="E23" s="402"/>
      <c r="F23" s="402"/>
    </row>
    <row r="24" spans="1:6" x14ac:dyDescent="0.25">
      <c r="A24" s="432" t="s">
        <v>6946</v>
      </c>
      <c r="B24" s="377" t="s">
        <v>7402</v>
      </c>
      <c r="C24" s="402">
        <v>25</v>
      </c>
      <c r="D24" s="402"/>
      <c r="E24" s="402"/>
      <c r="F24" s="402"/>
    </row>
    <row r="25" spans="1:6" x14ac:dyDescent="0.25">
      <c r="A25" s="432" t="s">
        <v>6948</v>
      </c>
      <c r="B25" s="377" t="s">
        <v>7403</v>
      </c>
      <c r="C25" s="402">
        <v>15</v>
      </c>
      <c r="D25" s="402">
        <v>10</v>
      </c>
      <c r="E25" s="402"/>
      <c r="F25" s="402"/>
    </row>
    <row r="26" spans="1:6" x14ac:dyDescent="0.25">
      <c r="A26" s="432" t="s">
        <v>6950</v>
      </c>
      <c r="B26" s="377" t="s">
        <v>7404</v>
      </c>
      <c r="C26" s="402">
        <v>20</v>
      </c>
      <c r="D26" s="402">
        <v>15</v>
      </c>
      <c r="E26" s="402"/>
      <c r="F26" s="402"/>
    </row>
    <row r="27" spans="1:6" x14ac:dyDescent="0.25">
      <c r="A27" s="432" t="s">
        <v>6952</v>
      </c>
      <c r="B27" s="377" t="s">
        <v>7405</v>
      </c>
      <c r="C27" s="402">
        <v>20</v>
      </c>
      <c r="D27" s="402">
        <v>15</v>
      </c>
      <c r="E27" s="402"/>
      <c r="F27" s="402"/>
    </row>
    <row r="28" spans="1:6" x14ac:dyDescent="0.25">
      <c r="A28" s="432" t="s">
        <v>6954</v>
      </c>
      <c r="B28" s="377" t="s">
        <v>7406</v>
      </c>
      <c r="C28" s="402">
        <v>20</v>
      </c>
      <c r="D28" s="402">
        <v>15</v>
      </c>
      <c r="E28" s="402"/>
      <c r="F28" s="402"/>
    </row>
    <row r="29" spans="1:6" x14ac:dyDescent="0.25">
      <c r="A29" s="432" t="s">
        <v>8214</v>
      </c>
      <c r="B29" s="377" t="s">
        <v>7407</v>
      </c>
      <c r="C29" s="402">
        <v>18</v>
      </c>
      <c r="D29" s="402">
        <v>15</v>
      </c>
      <c r="E29" s="402"/>
      <c r="F29" s="402"/>
    </row>
    <row r="30" spans="1:6" x14ac:dyDescent="0.25">
      <c r="A30" s="428" t="s">
        <v>8215</v>
      </c>
      <c r="B30" s="364" t="s">
        <v>8393</v>
      </c>
      <c r="C30" s="405">
        <v>14</v>
      </c>
      <c r="D30" s="433"/>
      <c r="E30" s="433"/>
      <c r="F30" s="433"/>
    </row>
    <row r="31" spans="1:6" x14ac:dyDescent="0.25">
      <c r="A31" s="428" t="s">
        <v>8216</v>
      </c>
      <c r="B31" s="359" t="s">
        <v>8394</v>
      </c>
      <c r="C31" s="405">
        <v>20</v>
      </c>
      <c r="D31" s="433"/>
      <c r="E31" s="433"/>
      <c r="F31" s="433"/>
    </row>
    <row r="32" spans="1:6" x14ac:dyDescent="0.25">
      <c r="A32" s="428" t="s">
        <v>8217</v>
      </c>
      <c r="B32" s="364" t="s">
        <v>8395</v>
      </c>
      <c r="C32" s="405">
        <v>25</v>
      </c>
      <c r="D32" s="433"/>
      <c r="E32" s="433"/>
      <c r="F32" s="433"/>
    </row>
    <row r="33" spans="1:6" x14ac:dyDescent="0.25">
      <c r="A33" s="428" t="s">
        <v>4656</v>
      </c>
      <c r="B33" s="359" t="s">
        <v>8396</v>
      </c>
      <c r="C33" s="405">
        <v>16</v>
      </c>
      <c r="D33" s="433"/>
      <c r="E33" s="433"/>
      <c r="F33" s="433"/>
    </row>
    <row r="34" spans="1:6" x14ac:dyDescent="0.25">
      <c r="A34" s="428" t="s">
        <v>4657</v>
      </c>
      <c r="B34" s="364" t="s">
        <v>8397</v>
      </c>
      <c r="C34" s="405">
        <v>14</v>
      </c>
      <c r="D34" s="433"/>
      <c r="E34" s="433"/>
      <c r="F34" s="433"/>
    </row>
    <row r="35" spans="1:6" x14ac:dyDescent="0.25">
      <c r="A35" s="428" t="s">
        <v>4658</v>
      </c>
      <c r="B35" s="377" t="s">
        <v>7413</v>
      </c>
      <c r="C35" s="402">
        <v>15</v>
      </c>
      <c r="D35" s="402"/>
      <c r="E35" s="402"/>
      <c r="F35" s="429"/>
    </row>
    <row r="36" spans="1:6" x14ac:dyDescent="0.25">
      <c r="A36" s="428" t="s">
        <v>8356</v>
      </c>
      <c r="B36" s="374" t="s">
        <v>7414</v>
      </c>
      <c r="C36" s="402">
        <v>15</v>
      </c>
      <c r="D36" s="402"/>
      <c r="E36" s="402"/>
      <c r="F36" s="429"/>
    </row>
    <row r="37" spans="1:6" x14ac:dyDescent="0.25">
      <c r="A37" s="428" t="s">
        <v>8357</v>
      </c>
      <c r="B37" s="374" t="s">
        <v>7415</v>
      </c>
      <c r="C37" s="402">
        <v>18</v>
      </c>
      <c r="D37" s="402"/>
      <c r="E37" s="402"/>
      <c r="F37" s="429"/>
    </row>
    <row r="38" spans="1:6" x14ac:dyDescent="0.25">
      <c r="A38" s="428" t="s">
        <v>8358</v>
      </c>
      <c r="B38" s="374" t="s">
        <v>7416</v>
      </c>
      <c r="C38" s="402">
        <v>18</v>
      </c>
      <c r="D38" s="402"/>
      <c r="E38" s="402"/>
      <c r="F38" s="429"/>
    </row>
    <row r="39" spans="1:6" ht="15" customHeight="1" x14ac:dyDescent="0.25">
      <c r="A39" s="428" t="s">
        <v>7980</v>
      </c>
      <c r="B39" s="377" t="s">
        <v>7417</v>
      </c>
      <c r="C39" s="402">
        <v>20</v>
      </c>
      <c r="D39" s="402"/>
      <c r="E39" s="402"/>
      <c r="F39" s="429"/>
    </row>
    <row r="40" spans="1:6" x14ac:dyDescent="0.25">
      <c r="A40" s="428" t="s">
        <v>7981</v>
      </c>
      <c r="B40" s="374" t="s">
        <v>7419</v>
      </c>
      <c r="C40" s="402">
        <v>25</v>
      </c>
      <c r="D40" s="402"/>
      <c r="E40" s="402"/>
      <c r="F40" s="429"/>
    </row>
    <row r="41" spans="1:6" x14ac:dyDescent="0.25">
      <c r="A41" s="428" t="s">
        <v>7982</v>
      </c>
      <c r="B41" s="374" t="s">
        <v>7420</v>
      </c>
      <c r="C41" s="402">
        <v>25</v>
      </c>
      <c r="D41" s="402"/>
      <c r="E41" s="402"/>
      <c r="F41" s="429"/>
    </row>
    <row r="42" spans="1:6" x14ac:dyDescent="0.25">
      <c r="A42" s="428" t="s">
        <v>8359</v>
      </c>
      <c r="B42" s="374" t="s">
        <v>7421</v>
      </c>
      <c r="C42" s="402">
        <v>22</v>
      </c>
      <c r="D42" s="402"/>
      <c r="E42" s="402"/>
      <c r="F42" s="429"/>
    </row>
    <row r="43" spans="1:6" s="409" customFormat="1" x14ac:dyDescent="0.25">
      <c r="A43" s="432" t="s">
        <v>8360</v>
      </c>
      <c r="B43" s="377" t="s">
        <v>7422</v>
      </c>
      <c r="C43" s="365">
        <v>20</v>
      </c>
      <c r="D43" s="365">
        <v>17</v>
      </c>
      <c r="E43" s="365"/>
      <c r="F43" s="365"/>
    </row>
    <row r="44" spans="1:6" s="409" customFormat="1" x14ac:dyDescent="0.25">
      <c r="A44" s="432" t="s">
        <v>8361</v>
      </c>
      <c r="B44" s="377" t="s">
        <v>7423</v>
      </c>
      <c r="C44" s="365">
        <v>22</v>
      </c>
      <c r="D44" s="365">
        <v>19</v>
      </c>
      <c r="E44" s="365">
        <v>16</v>
      </c>
      <c r="F44" s="365"/>
    </row>
    <row r="45" spans="1:6" s="409" customFormat="1" x14ac:dyDescent="0.25">
      <c r="A45" s="432" t="s">
        <v>8362</v>
      </c>
      <c r="B45" s="377" t="s">
        <v>7424</v>
      </c>
      <c r="C45" s="365">
        <v>18</v>
      </c>
      <c r="D45" s="365"/>
      <c r="E45" s="365"/>
      <c r="F45" s="365"/>
    </row>
    <row r="46" spans="1:6" x14ac:dyDescent="0.25">
      <c r="A46" s="432" t="s">
        <v>8363</v>
      </c>
      <c r="B46" s="377" t="s">
        <v>7425</v>
      </c>
      <c r="C46" s="365">
        <v>16</v>
      </c>
      <c r="D46" s="365">
        <v>13</v>
      </c>
      <c r="E46" s="365">
        <v>12</v>
      </c>
      <c r="F46" s="365"/>
    </row>
    <row r="47" spans="1:6" x14ac:dyDescent="0.25">
      <c r="A47" s="432" t="s">
        <v>8364</v>
      </c>
      <c r="B47" s="377" t="s">
        <v>7426</v>
      </c>
      <c r="C47" s="365">
        <v>17</v>
      </c>
      <c r="D47" s="365">
        <v>14</v>
      </c>
      <c r="E47" s="365"/>
      <c r="F47" s="365"/>
    </row>
    <row r="48" spans="1:6" x14ac:dyDescent="0.25">
      <c r="A48" s="432" t="s">
        <v>8365</v>
      </c>
      <c r="B48" s="377" t="s">
        <v>7427</v>
      </c>
      <c r="C48" s="434">
        <v>21.6</v>
      </c>
      <c r="D48" s="434">
        <v>19.8</v>
      </c>
      <c r="E48" s="434">
        <v>13.2</v>
      </c>
      <c r="F48" s="406"/>
    </row>
    <row r="49" spans="1:6" x14ac:dyDescent="0.25">
      <c r="A49" s="432" t="s">
        <v>8366</v>
      </c>
      <c r="B49" s="377" t="s">
        <v>7428</v>
      </c>
      <c r="C49" s="405">
        <v>22</v>
      </c>
      <c r="D49" s="433"/>
      <c r="E49" s="433"/>
      <c r="F49" s="433"/>
    </row>
    <row r="50" spans="1:6" x14ac:dyDescent="0.25">
      <c r="A50" s="432" t="s">
        <v>8367</v>
      </c>
      <c r="B50" s="377" t="s">
        <v>7429</v>
      </c>
      <c r="C50" s="433">
        <v>22</v>
      </c>
      <c r="D50" s="433">
        <v>20</v>
      </c>
      <c r="E50" s="433">
        <v>15</v>
      </c>
      <c r="F50" s="433"/>
    </row>
    <row r="51" spans="1:6" x14ac:dyDescent="0.25">
      <c r="A51" s="432" t="s">
        <v>8368</v>
      </c>
      <c r="B51" s="377" t="s">
        <v>7430</v>
      </c>
      <c r="C51" s="434">
        <v>19.8</v>
      </c>
      <c r="D51" s="434">
        <v>13.2</v>
      </c>
      <c r="E51" s="433"/>
      <c r="F51" s="433"/>
    </row>
    <row r="52" spans="1:6" x14ac:dyDescent="0.25">
      <c r="A52" s="432" t="s">
        <v>8369</v>
      </c>
      <c r="B52" s="377" t="s">
        <v>7793</v>
      </c>
      <c r="C52" s="433">
        <v>26</v>
      </c>
      <c r="D52" s="433"/>
      <c r="E52" s="433"/>
      <c r="F52" s="433"/>
    </row>
    <row r="53" spans="1:6" x14ac:dyDescent="0.25">
      <c r="A53" s="432" t="s">
        <v>8370</v>
      </c>
      <c r="B53" s="377" t="s">
        <v>7431</v>
      </c>
      <c r="C53" s="405">
        <v>22</v>
      </c>
      <c r="D53" s="405"/>
      <c r="E53" s="405"/>
      <c r="F53" s="405"/>
    </row>
    <row r="54" spans="1:6" x14ac:dyDescent="0.25">
      <c r="A54" s="435" t="s">
        <v>8371</v>
      </c>
      <c r="B54" s="377" t="s">
        <v>7432</v>
      </c>
      <c r="C54" s="365">
        <v>20</v>
      </c>
      <c r="D54" s="365"/>
      <c r="E54" s="365"/>
      <c r="F54" s="365"/>
    </row>
    <row r="55" spans="1:6" x14ac:dyDescent="0.25">
      <c r="A55" s="435" t="s">
        <v>8372</v>
      </c>
      <c r="B55" s="377" t="s">
        <v>7433</v>
      </c>
      <c r="C55" s="365">
        <v>18</v>
      </c>
      <c r="D55" s="365"/>
      <c r="E55" s="365"/>
      <c r="F55" s="365"/>
    </row>
    <row r="56" spans="1:6" x14ac:dyDescent="0.25">
      <c r="A56" s="435" t="s">
        <v>8373</v>
      </c>
      <c r="B56" s="377" t="s">
        <v>7434</v>
      </c>
      <c r="C56" s="365">
        <v>22</v>
      </c>
      <c r="D56" s="365"/>
      <c r="E56" s="365"/>
      <c r="F56" s="365"/>
    </row>
    <row r="57" spans="1:6" x14ac:dyDescent="0.25">
      <c r="A57" s="435" t="s">
        <v>8374</v>
      </c>
      <c r="B57" s="377" t="s">
        <v>7435</v>
      </c>
      <c r="C57" s="360">
        <v>17</v>
      </c>
      <c r="D57" s="436"/>
      <c r="E57" s="436"/>
      <c r="F57" s="436"/>
    </row>
    <row r="58" spans="1:6" s="409" customFormat="1" ht="15" customHeight="1" x14ac:dyDescent="0.25">
      <c r="A58" s="435" t="s">
        <v>8375</v>
      </c>
      <c r="B58" s="377" t="s">
        <v>7436</v>
      </c>
      <c r="C58" s="365">
        <v>17</v>
      </c>
      <c r="D58" s="365"/>
      <c r="E58" s="365"/>
      <c r="F58" s="365"/>
    </row>
    <row r="59" spans="1:6" x14ac:dyDescent="0.25">
      <c r="A59" s="428" t="s">
        <v>8376</v>
      </c>
      <c r="B59" s="364" t="s">
        <v>8386</v>
      </c>
      <c r="C59" s="365">
        <v>20</v>
      </c>
      <c r="D59" s="365">
        <v>18</v>
      </c>
      <c r="E59" s="365"/>
      <c r="F59" s="403"/>
    </row>
    <row r="60" spans="1:6" x14ac:dyDescent="0.25">
      <c r="A60" s="428" t="s">
        <v>8377</v>
      </c>
      <c r="B60" s="364" t="s">
        <v>8387</v>
      </c>
      <c r="C60" s="365">
        <v>15</v>
      </c>
      <c r="D60" s="365">
        <v>12</v>
      </c>
      <c r="E60" s="365"/>
      <c r="F60" s="403"/>
    </row>
    <row r="61" spans="1:6" x14ac:dyDescent="0.25">
      <c r="A61" s="428" t="s">
        <v>8378</v>
      </c>
      <c r="B61" s="364" t="s">
        <v>8388</v>
      </c>
      <c r="C61" s="365">
        <v>20</v>
      </c>
      <c r="D61" s="365">
        <v>18</v>
      </c>
      <c r="E61" s="365"/>
      <c r="F61" s="403"/>
    </row>
    <row r="62" spans="1:6" x14ac:dyDescent="0.25">
      <c r="A62" s="428" t="s">
        <v>6618</v>
      </c>
      <c r="B62" s="364" t="s">
        <v>8389</v>
      </c>
      <c r="C62" s="365">
        <v>15</v>
      </c>
      <c r="D62" s="365">
        <v>12</v>
      </c>
      <c r="E62" s="430"/>
      <c r="F62" s="430"/>
    </row>
    <row r="63" spans="1:6" x14ac:dyDescent="0.25">
      <c r="A63" s="428" t="s">
        <v>6620</v>
      </c>
      <c r="B63" s="364" t="s">
        <v>8390</v>
      </c>
      <c r="C63" s="365">
        <v>15</v>
      </c>
      <c r="D63" s="365">
        <v>12</v>
      </c>
      <c r="E63" s="430"/>
      <c r="F63" s="430"/>
    </row>
    <row r="64" spans="1:6" x14ac:dyDescent="0.25">
      <c r="A64" s="428" t="s">
        <v>6622</v>
      </c>
      <c r="B64" s="364" t="s">
        <v>8391</v>
      </c>
      <c r="C64" s="365">
        <v>12</v>
      </c>
      <c r="D64" s="365"/>
      <c r="E64" s="430"/>
      <c r="F64" s="430"/>
    </row>
    <row r="65" spans="1:6" x14ac:dyDescent="0.25">
      <c r="A65" s="428" t="s">
        <v>6624</v>
      </c>
      <c r="B65" s="364" t="s">
        <v>8392</v>
      </c>
      <c r="C65" s="437">
        <v>50</v>
      </c>
      <c r="D65" s="438"/>
      <c r="E65" s="438"/>
      <c r="F65" s="438"/>
    </row>
    <row r="66" spans="1:6" x14ac:dyDescent="0.25">
      <c r="A66" s="432" t="s">
        <v>6628</v>
      </c>
      <c r="B66" s="377" t="s">
        <v>7446</v>
      </c>
      <c r="C66" s="365">
        <v>25</v>
      </c>
      <c r="D66" s="365">
        <v>21</v>
      </c>
      <c r="E66" s="365"/>
      <c r="F66" s="365"/>
    </row>
    <row r="67" spans="1:6" x14ac:dyDescent="0.25">
      <c r="A67" s="432" t="s">
        <v>6632</v>
      </c>
      <c r="B67" s="377" t="s">
        <v>7447</v>
      </c>
      <c r="C67" s="365">
        <v>29</v>
      </c>
      <c r="D67" s="365"/>
      <c r="E67" s="365"/>
      <c r="F67" s="365"/>
    </row>
    <row r="68" spans="1:6" x14ac:dyDescent="0.25">
      <c r="A68" s="432" t="s">
        <v>6653</v>
      </c>
      <c r="B68" s="377" t="s">
        <v>7448</v>
      </c>
      <c r="C68" s="365">
        <v>24</v>
      </c>
      <c r="D68" s="365"/>
      <c r="E68" s="365"/>
      <c r="F68" s="365"/>
    </row>
    <row r="69" spans="1:6" x14ac:dyDescent="0.25">
      <c r="A69" s="432" t="s">
        <v>6657</v>
      </c>
      <c r="B69" s="377" t="s">
        <v>7449</v>
      </c>
      <c r="C69" s="365">
        <v>27</v>
      </c>
      <c r="D69" s="365"/>
      <c r="E69" s="365"/>
      <c r="F69" s="365"/>
    </row>
    <row r="70" spans="1:6" x14ac:dyDescent="0.25">
      <c r="A70" s="432" t="s">
        <v>6661</v>
      </c>
      <c r="B70" s="377" t="s">
        <v>7450</v>
      </c>
      <c r="C70" s="365">
        <v>26</v>
      </c>
      <c r="D70" s="365"/>
      <c r="E70" s="365"/>
      <c r="F70" s="365"/>
    </row>
    <row r="71" spans="1:6" x14ac:dyDescent="0.25">
      <c r="A71" s="432" t="s">
        <v>6663</v>
      </c>
      <c r="B71" s="377" t="s">
        <v>7451</v>
      </c>
      <c r="C71" s="365"/>
      <c r="D71" s="365"/>
      <c r="E71" s="365"/>
      <c r="F71" s="365"/>
    </row>
    <row r="72" spans="1:6" x14ac:dyDescent="0.25">
      <c r="A72" s="432" t="s">
        <v>6665</v>
      </c>
      <c r="B72" s="377" t="s">
        <v>5235</v>
      </c>
      <c r="C72" s="365">
        <v>27</v>
      </c>
      <c r="D72" s="365"/>
      <c r="E72" s="365"/>
      <c r="F72" s="365"/>
    </row>
    <row r="73" spans="1:6" x14ac:dyDescent="0.25">
      <c r="A73" s="432" t="s">
        <v>8379</v>
      </c>
      <c r="B73" s="377" t="s">
        <v>7452</v>
      </c>
      <c r="C73" s="365"/>
      <c r="D73" s="365"/>
      <c r="E73" s="365"/>
      <c r="F73" s="365"/>
    </row>
    <row r="74" spans="1:6" s="375" customFormat="1" x14ac:dyDescent="0.25">
      <c r="A74" s="432" t="s">
        <v>8380</v>
      </c>
      <c r="B74" s="377" t="s">
        <v>7453</v>
      </c>
      <c r="C74" s="365">
        <v>36</v>
      </c>
      <c r="D74" s="365"/>
      <c r="E74" s="365"/>
      <c r="F74" s="365"/>
    </row>
    <row r="75" spans="1:6" s="375" customFormat="1" x14ac:dyDescent="0.25">
      <c r="A75" s="357" t="s">
        <v>7107</v>
      </c>
      <c r="B75" s="641" t="s">
        <v>8077</v>
      </c>
      <c r="C75" s="641"/>
      <c r="D75" s="641"/>
      <c r="E75" s="641"/>
      <c r="F75" s="641"/>
    </row>
    <row r="76" spans="1:6" s="375" customFormat="1" x14ac:dyDescent="0.25">
      <c r="A76" s="358">
        <v>1</v>
      </c>
      <c r="B76" s="359" t="s">
        <v>8080</v>
      </c>
      <c r="C76" s="376">
        <v>22</v>
      </c>
      <c r="D76" s="376">
        <v>20</v>
      </c>
      <c r="E76" s="376">
        <v>18</v>
      </c>
      <c r="F76" s="376">
        <v>16</v>
      </c>
    </row>
    <row r="77" spans="1:6" s="375" customFormat="1" x14ac:dyDescent="0.25">
      <c r="A77" s="358">
        <v>2</v>
      </c>
      <c r="B77" s="408" t="s">
        <v>8081</v>
      </c>
      <c r="C77" s="376">
        <v>22</v>
      </c>
      <c r="D77" s="376">
        <v>20</v>
      </c>
      <c r="E77" s="376">
        <v>18</v>
      </c>
      <c r="F77" s="376">
        <v>16</v>
      </c>
    </row>
    <row r="78" spans="1:6" s="375" customFormat="1" x14ac:dyDescent="0.25">
      <c r="A78" s="358">
        <v>3</v>
      </c>
      <c r="B78" s="374" t="s">
        <v>8082</v>
      </c>
      <c r="C78" s="376">
        <v>22</v>
      </c>
      <c r="D78" s="376">
        <v>20</v>
      </c>
      <c r="E78" s="376">
        <v>18</v>
      </c>
      <c r="F78" s="376">
        <v>16</v>
      </c>
    </row>
    <row r="79" spans="1:6" s="375" customFormat="1" x14ac:dyDescent="0.25">
      <c r="A79" s="358">
        <v>4</v>
      </c>
      <c r="B79" s="380" t="s">
        <v>8083</v>
      </c>
      <c r="C79" s="376">
        <v>16</v>
      </c>
      <c r="D79" s="376">
        <v>14</v>
      </c>
      <c r="E79" s="376">
        <v>13</v>
      </c>
      <c r="F79" s="376">
        <v>12</v>
      </c>
    </row>
    <row r="80" spans="1:6" s="375" customFormat="1" x14ac:dyDescent="0.25">
      <c r="A80" s="358">
        <v>5</v>
      </c>
      <c r="B80" s="380" t="s">
        <v>8113</v>
      </c>
      <c r="C80" s="376">
        <v>16</v>
      </c>
      <c r="D80" s="376">
        <v>14</v>
      </c>
      <c r="E80" s="376">
        <v>13</v>
      </c>
      <c r="F80" s="376">
        <v>12</v>
      </c>
    </row>
    <row r="81" spans="1:6" s="375" customFormat="1" x14ac:dyDescent="0.25">
      <c r="A81" s="358">
        <v>6</v>
      </c>
      <c r="B81" s="374" t="s">
        <v>8084</v>
      </c>
      <c r="C81" s="376">
        <v>16</v>
      </c>
      <c r="D81" s="376">
        <v>14</v>
      </c>
      <c r="E81" s="376">
        <v>13</v>
      </c>
      <c r="F81" s="376">
        <v>12</v>
      </c>
    </row>
    <row r="82" spans="1:6" s="375" customFormat="1" x14ac:dyDescent="0.25">
      <c r="A82" s="358">
        <v>7</v>
      </c>
      <c r="B82" s="374" t="s">
        <v>8085</v>
      </c>
      <c r="C82" s="376">
        <v>15</v>
      </c>
      <c r="D82" s="376">
        <v>13</v>
      </c>
      <c r="E82" s="376">
        <v>12</v>
      </c>
      <c r="F82" s="376">
        <v>11</v>
      </c>
    </row>
    <row r="83" spans="1:6" s="375" customFormat="1" x14ac:dyDescent="0.25">
      <c r="A83" s="358">
        <v>8</v>
      </c>
      <c r="B83" s="374" t="s">
        <v>8075</v>
      </c>
      <c r="C83" s="376">
        <v>15</v>
      </c>
      <c r="D83" s="376">
        <v>13</v>
      </c>
      <c r="E83" s="376">
        <v>12</v>
      </c>
      <c r="F83" s="376">
        <v>11</v>
      </c>
    </row>
    <row r="84" spans="1:6" s="375" customFormat="1" x14ac:dyDescent="0.25">
      <c r="A84" s="358">
        <v>9</v>
      </c>
      <c r="B84" s="374" t="s">
        <v>8086</v>
      </c>
      <c r="C84" s="376">
        <v>18</v>
      </c>
      <c r="D84" s="376">
        <v>16</v>
      </c>
      <c r="E84" s="376">
        <v>15</v>
      </c>
      <c r="F84" s="376">
        <v>14</v>
      </c>
    </row>
    <row r="85" spans="1:6" s="375" customFormat="1" x14ac:dyDescent="0.25">
      <c r="A85" s="358">
        <v>10</v>
      </c>
      <c r="B85" s="374" t="s">
        <v>8087</v>
      </c>
      <c r="C85" s="376">
        <v>18</v>
      </c>
      <c r="D85" s="376">
        <v>16</v>
      </c>
      <c r="E85" s="376">
        <v>15</v>
      </c>
      <c r="F85" s="376">
        <v>14</v>
      </c>
    </row>
    <row r="86" spans="1:6" s="375" customFormat="1" x14ac:dyDescent="0.25">
      <c r="A86" s="358">
        <v>11</v>
      </c>
      <c r="B86" s="374" t="s">
        <v>8088</v>
      </c>
      <c r="C86" s="376">
        <v>18</v>
      </c>
      <c r="D86" s="376">
        <v>16</v>
      </c>
      <c r="E86" s="376">
        <v>15</v>
      </c>
      <c r="F86" s="376">
        <v>14</v>
      </c>
    </row>
    <row r="87" spans="1:6" s="375" customFormat="1" x14ac:dyDescent="0.25">
      <c r="A87" s="358">
        <v>12</v>
      </c>
      <c r="B87" s="374" t="s">
        <v>8089</v>
      </c>
      <c r="C87" s="376">
        <v>15</v>
      </c>
      <c r="D87" s="376">
        <v>12</v>
      </c>
      <c r="E87" s="376">
        <v>10</v>
      </c>
      <c r="F87" s="376">
        <v>7</v>
      </c>
    </row>
    <row r="88" spans="1:6" s="375" customFormat="1" x14ac:dyDescent="0.25">
      <c r="A88" s="358">
        <v>13</v>
      </c>
      <c r="B88" s="374" t="s">
        <v>8090</v>
      </c>
      <c r="C88" s="376">
        <v>15</v>
      </c>
      <c r="D88" s="376">
        <v>12</v>
      </c>
      <c r="E88" s="376">
        <v>10</v>
      </c>
      <c r="F88" s="376">
        <v>7</v>
      </c>
    </row>
    <row r="89" spans="1:6" s="375" customFormat="1" x14ac:dyDescent="0.25">
      <c r="A89" s="358">
        <v>14</v>
      </c>
      <c r="B89" s="374" t="s">
        <v>8091</v>
      </c>
      <c r="C89" s="376">
        <v>15</v>
      </c>
      <c r="D89" s="376">
        <v>12</v>
      </c>
      <c r="E89" s="376">
        <v>10</v>
      </c>
      <c r="F89" s="376">
        <v>7</v>
      </c>
    </row>
    <row r="90" spans="1:6" s="375" customFormat="1" x14ac:dyDescent="0.25">
      <c r="A90" s="358">
        <v>15</v>
      </c>
      <c r="B90" s="374" t="s">
        <v>8092</v>
      </c>
      <c r="C90" s="376">
        <v>15</v>
      </c>
      <c r="D90" s="376">
        <v>12</v>
      </c>
      <c r="E90" s="376">
        <v>10</v>
      </c>
      <c r="F90" s="376">
        <v>7</v>
      </c>
    </row>
    <row r="91" spans="1:6" s="375" customFormat="1" x14ac:dyDescent="0.25">
      <c r="A91" s="358">
        <v>16</v>
      </c>
      <c r="B91" s="374" t="s">
        <v>8093</v>
      </c>
      <c r="C91" s="373">
        <v>17</v>
      </c>
      <c r="D91" s="373">
        <v>14</v>
      </c>
      <c r="E91" s="373">
        <v>13</v>
      </c>
      <c r="F91" s="373">
        <v>12</v>
      </c>
    </row>
    <row r="92" spans="1:6" s="375" customFormat="1" x14ac:dyDescent="0.25">
      <c r="A92" s="358">
        <v>17</v>
      </c>
      <c r="B92" s="374" t="s">
        <v>8094</v>
      </c>
      <c r="C92" s="373">
        <v>17</v>
      </c>
      <c r="D92" s="373">
        <v>14</v>
      </c>
      <c r="E92" s="373">
        <v>13</v>
      </c>
      <c r="F92" s="373">
        <v>12</v>
      </c>
    </row>
    <row r="93" spans="1:6" s="375" customFormat="1" x14ac:dyDescent="0.25">
      <c r="A93" s="358">
        <v>18</v>
      </c>
      <c r="B93" s="374" t="s">
        <v>8114</v>
      </c>
      <c r="C93" s="376">
        <v>30</v>
      </c>
      <c r="D93" s="376">
        <v>25</v>
      </c>
      <c r="E93" s="376">
        <v>20</v>
      </c>
      <c r="F93" s="376">
        <v>15</v>
      </c>
    </row>
    <row r="94" spans="1:6" s="375" customFormat="1" x14ac:dyDescent="0.25">
      <c r="A94" s="358">
        <v>19</v>
      </c>
      <c r="B94" s="374" t="s">
        <v>8095</v>
      </c>
      <c r="C94" s="376">
        <v>30</v>
      </c>
      <c r="D94" s="376">
        <v>25</v>
      </c>
      <c r="E94" s="376">
        <v>20</v>
      </c>
      <c r="F94" s="376">
        <v>15</v>
      </c>
    </row>
    <row r="95" spans="1:6" s="375" customFormat="1" x14ac:dyDescent="0.25">
      <c r="A95" s="358">
        <v>20</v>
      </c>
      <c r="B95" s="374" t="s">
        <v>8096</v>
      </c>
      <c r="C95" s="376">
        <v>30</v>
      </c>
      <c r="D95" s="376">
        <v>25</v>
      </c>
      <c r="E95" s="376">
        <v>20</v>
      </c>
      <c r="F95" s="376">
        <v>15</v>
      </c>
    </row>
    <row r="96" spans="1:6" s="375" customFormat="1" x14ac:dyDescent="0.25">
      <c r="A96" s="358">
        <v>21</v>
      </c>
      <c r="B96" s="374" t="s">
        <v>8115</v>
      </c>
      <c r="C96" s="376">
        <v>30</v>
      </c>
      <c r="D96" s="376">
        <v>25</v>
      </c>
      <c r="E96" s="376">
        <v>20</v>
      </c>
      <c r="F96" s="376">
        <v>15</v>
      </c>
    </row>
    <row r="97" spans="1:6" s="375" customFormat="1" x14ac:dyDescent="0.25">
      <c r="A97" s="358">
        <v>22</v>
      </c>
      <c r="B97" s="374" t="s">
        <v>8097</v>
      </c>
      <c r="C97" s="376">
        <v>25</v>
      </c>
      <c r="D97" s="376">
        <v>22</v>
      </c>
      <c r="E97" s="376">
        <v>20</v>
      </c>
      <c r="F97" s="376">
        <v>17</v>
      </c>
    </row>
    <row r="98" spans="1:6" s="375" customFormat="1" x14ac:dyDescent="0.25">
      <c r="A98" s="358">
        <v>23</v>
      </c>
      <c r="B98" s="374" t="s">
        <v>8116</v>
      </c>
      <c r="C98" s="376">
        <v>25</v>
      </c>
      <c r="D98" s="376">
        <v>22</v>
      </c>
      <c r="E98" s="376">
        <v>20</v>
      </c>
      <c r="F98" s="376">
        <v>17</v>
      </c>
    </row>
    <row r="99" spans="1:6" s="375" customFormat="1" x14ac:dyDescent="0.25">
      <c r="A99" s="358">
        <v>24</v>
      </c>
      <c r="B99" s="374" t="s">
        <v>8099</v>
      </c>
      <c r="C99" s="376">
        <v>25</v>
      </c>
      <c r="D99" s="376">
        <v>22</v>
      </c>
      <c r="E99" s="376">
        <v>20</v>
      </c>
      <c r="F99" s="376">
        <v>17</v>
      </c>
    </row>
    <row r="100" spans="1:6" s="375" customFormat="1" x14ac:dyDescent="0.25">
      <c r="A100" s="358">
        <v>25</v>
      </c>
      <c r="B100" s="374" t="s">
        <v>8100</v>
      </c>
      <c r="C100" s="376">
        <v>25</v>
      </c>
      <c r="D100" s="376">
        <v>22</v>
      </c>
      <c r="E100" s="376">
        <v>20</v>
      </c>
      <c r="F100" s="376">
        <v>17</v>
      </c>
    </row>
    <row r="101" spans="1:6" s="375" customFormat="1" x14ac:dyDescent="0.25">
      <c r="A101" s="358">
        <v>26</v>
      </c>
      <c r="B101" s="374" t="s">
        <v>8112</v>
      </c>
      <c r="C101" s="376">
        <v>25</v>
      </c>
      <c r="D101" s="376">
        <v>22</v>
      </c>
      <c r="E101" s="376">
        <v>20</v>
      </c>
      <c r="F101" s="376">
        <v>17</v>
      </c>
    </row>
    <row r="102" spans="1:6" s="375" customFormat="1" x14ac:dyDescent="0.25">
      <c r="A102" s="358">
        <v>27</v>
      </c>
      <c r="B102" s="374" t="s">
        <v>8101</v>
      </c>
      <c r="C102" s="376">
        <v>12</v>
      </c>
      <c r="D102" s="376">
        <v>10</v>
      </c>
      <c r="E102" s="376">
        <v>9</v>
      </c>
      <c r="F102" s="376">
        <v>6</v>
      </c>
    </row>
    <row r="103" spans="1:6" s="375" customFormat="1" x14ac:dyDescent="0.25">
      <c r="A103" s="358">
        <v>28</v>
      </c>
      <c r="B103" s="374" t="s">
        <v>8102</v>
      </c>
      <c r="C103" s="376">
        <v>12</v>
      </c>
      <c r="D103" s="376">
        <v>10</v>
      </c>
      <c r="E103" s="376">
        <v>9</v>
      </c>
      <c r="F103" s="376">
        <v>6</v>
      </c>
    </row>
    <row r="104" spans="1:6" s="375" customFormat="1" x14ac:dyDescent="0.25">
      <c r="A104" s="358">
        <v>29</v>
      </c>
      <c r="B104" s="374" t="s">
        <v>8103</v>
      </c>
      <c r="C104" s="376">
        <v>15</v>
      </c>
      <c r="D104" s="376">
        <v>13</v>
      </c>
      <c r="E104" s="376">
        <v>11</v>
      </c>
      <c r="F104" s="376">
        <v>9</v>
      </c>
    </row>
    <row r="105" spans="1:6" s="375" customFormat="1" x14ac:dyDescent="0.25">
      <c r="A105" s="358">
        <v>30</v>
      </c>
      <c r="B105" s="374" t="s">
        <v>8104</v>
      </c>
      <c r="C105" s="376">
        <v>12</v>
      </c>
      <c r="D105" s="376">
        <v>10</v>
      </c>
      <c r="E105" s="376">
        <v>9</v>
      </c>
      <c r="F105" s="376">
        <v>6</v>
      </c>
    </row>
    <row r="106" spans="1:6" s="375" customFormat="1" x14ac:dyDescent="0.25">
      <c r="A106" s="358">
        <v>31</v>
      </c>
      <c r="B106" s="374" t="s">
        <v>8105</v>
      </c>
      <c r="C106" s="376">
        <v>12</v>
      </c>
      <c r="D106" s="376">
        <v>10</v>
      </c>
      <c r="E106" s="376">
        <v>9</v>
      </c>
      <c r="F106" s="376">
        <v>6</v>
      </c>
    </row>
    <row r="107" spans="1:6" s="375" customFormat="1" x14ac:dyDescent="0.25">
      <c r="A107" s="358">
        <v>32</v>
      </c>
      <c r="B107" s="374" t="s">
        <v>8106</v>
      </c>
      <c r="C107" s="376">
        <v>15</v>
      </c>
      <c r="D107" s="376">
        <v>12</v>
      </c>
      <c r="E107" s="376">
        <v>10</v>
      </c>
      <c r="F107" s="376">
        <v>6</v>
      </c>
    </row>
    <row r="108" spans="1:6" s="375" customFormat="1" x14ac:dyDescent="0.25">
      <c r="A108" s="358">
        <v>33</v>
      </c>
      <c r="B108" s="374" t="s">
        <v>8107</v>
      </c>
      <c r="C108" s="376">
        <v>12</v>
      </c>
      <c r="D108" s="376">
        <v>11</v>
      </c>
      <c r="E108" s="376">
        <v>10</v>
      </c>
      <c r="F108" s="376">
        <v>6</v>
      </c>
    </row>
    <row r="109" spans="1:6" s="375" customFormat="1" x14ac:dyDescent="0.25">
      <c r="A109" s="358">
        <v>34</v>
      </c>
      <c r="B109" s="374" t="s">
        <v>8108</v>
      </c>
      <c r="C109" s="376">
        <v>12</v>
      </c>
      <c r="D109" s="376">
        <v>10</v>
      </c>
      <c r="E109" s="376">
        <v>9</v>
      </c>
      <c r="F109" s="376">
        <v>6</v>
      </c>
    </row>
    <row r="110" spans="1:6" s="409" customFormat="1" ht="15" customHeight="1" x14ac:dyDescent="0.25">
      <c r="A110" s="371"/>
      <c r="B110" s="370"/>
      <c r="C110" s="439"/>
      <c r="D110" s="439"/>
      <c r="E110" s="439"/>
      <c r="F110" s="440"/>
    </row>
    <row r="111" spans="1:6" s="409" customFormat="1" ht="15" customHeight="1" x14ac:dyDescent="0.25">
      <c r="A111" s="642" t="s">
        <v>8385</v>
      </c>
      <c r="B111" s="642"/>
      <c r="C111" s="642"/>
      <c r="D111" s="642"/>
      <c r="E111" s="642"/>
      <c r="F111" s="642"/>
    </row>
    <row r="112" spans="1:6" s="409" customFormat="1" ht="15" customHeight="1" x14ac:dyDescent="0.25">
      <c r="A112" s="441"/>
      <c r="B112" s="441"/>
      <c r="C112" s="441"/>
      <c r="D112" s="441"/>
      <c r="E112" s="441"/>
      <c r="F112" s="441"/>
    </row>
    <row r="113" spans="1:7" ht="15" customHeight="1" x14ac:dyDescent="0.25">
      <c r="A113" s="382" t="s">
        <v>7967</v>
      </c>
      <c r="B113" s="383" t="s">
        <v>8340</v>
      </c>
      <c r="D113" s="366"/>
      <c r="E113" s="366"/>
      <c r="F113" s="366"/>
    </row>
    <row r="114" spans="1:7" ht="15" customHeight="1" x14ac:dyDescent="0.25">
      <c r="A114" s="366" t="s">
        <v>7456</v>
      </c>
      <c r="B114" s="370" t="s">
        <v>8026</v>
      </c>
      <c r="C114" s="442"/>
      <c r="D114" s="442"/>
      <c r="E114" s="442"/>
      <c r="F114" s="442"/>
    </row>
    <row r="115" spans="1:7" ht="15" customHeight="1" x14ac:dyDescent="0.25">
      <c r="A115" s="382" t="s">
        <v>7968</v>
      </c>
      <c r="B115" s="383" t="s">
        <v>7418</v>
      </c>
      <c r="D115" s="409"/>
      <c r="E115" s="409"/>
      <c r="F115" s="409"/>
    </row>
    <row r="116" spans="1:7" ht="15" customHeight="1" x14ac:dyDescent="0.25">
      <c r="A116" s="366" t="s">
        <v>7456</v>
      </c>
      <c r="B116" s="370" t="s">
        <v>8026</v>
      </c>
      <c r="D116" s="409"/>
      <c r="E116" s="409"/>
      <c r="F116" s="409"/>
    </row>
    <row r="117" spans="1:7" s="354" customFormat="1" x14ac:dyDescent="0.25">
      <c r="A117" s="382" t="s">
        <v>7969</v>
      </c>
      <c r="B117" s="375" t="s">
        <v>1358</v>
      </c>
    </row>
    <row r="118" spans="1:7" ht="15" customHeight="1" x14ac:dyDescent="0.25">
      <c r="A118" s="366" t="s">
        <v>7456</v>
      </c>
      <c r="B118" s="354" t="s">
        <v>7917</v>
      </c>
    </row>
    <row r="119" spans="1:7" s="354" customFormat="1" x14ac:dyDescent="0.25">
      <c r="A119" s="382" t="s">
        <v>7970</v>
      </c>
      <c r="B119" s="383" t="s">
        <v>7443</v>
      </c>
    </row>
    <row r="120" spans="1:7" ht="15" customHeight="1" x14ac:dyDescent="0.25">
      <c r="A120" s="366" t="s">
        <v>7456</v>
      </c>
      <c r="B120" s="354" t="s">
        <v>7917</v>
      </c>
    </row>
    <row r="121" spans="1:7" s="354" customFormat="1" x14ac:dyDescent="0.25">
      <c r="A121" s="382" t="s">
        <v>7971</v>
      </c>
      <c r="B121" s="388" t="s">
        <v>7444</v>
      </c>
      <c r="C121" s="384"/>
      <c r="D121" s="384"/>
      <c r="E121" s="384"/>
      <c r="F121" s="384"/>
    </row>
    <row r="122" spans="1:7" ht="15" customHeight="1" x14ac:dyDescent="0.25">
      <c r="A122" s="366" t="s">
        <v>7456</v>
      </c>
      <c r="B122" s="354" t="s">
        <v>7917</v>
      </c>
    </row>
    <row r="123" spans="1:7" s="354" customFormat="1" ht="15.6" customHeight="1" x14ac:dyDescent="0.25">
      <c r="A123" s="389" t="s">
        <v>7972</v>
      </c>
      <c r="B123" s="390" t="s">
        <v>7445</v>
      </c>
      <c r="C123" s="384"/>
      <c r="D123" s="384"/>
      <c r="E123" s="384"/>
      <c r="F123" s="384"/>
    </row>
    <row r="124" spans="1:7" ht="15" customHeight="1" x14ac:dyDescent="0.25">
      <c r="A124" s="366" t="s">
        <v>7456</v>
      </c>
      <c r="B124" s="354" t="s">
        <v>7917</v>
      </c>
    </row>
    <row r="125" spans="1:7" s="354" customFormat="1" x14ac:dyDescent="0.25">
      <c r="A125" s="382" t="s">
        <v>7973</v>
      </c>
      <c r="B125" s="375" t="s">
        <v>7794</v>
      </c>
    </row>
    <row r="126" spans="1:7" ht="15" customHeight="1" x14ac:dyDescent="0.25">
      <c r="A126" s="366" t="s">
        <v>7456</v>
      </c>
      <c r="B126" s="354" t="s">
        <v>7917</v>
      </c>
    </row>
    <row r="127" spans="1:7" s="354" customFormat="1" x14ac:dyDescent="0.25">
      <c r="A127" s="382" t="s">
        <v>7974</v>
      </c>
      <c r="B127" s="375" t="s">
        <v>7392</v>
      </c>
      <c r="C127" s="443"/>
      <c r="D127" s="443"/>
      <c r="E127" s="443"/>
      <c r="F127" s="443"/>
    </row>
    <row r="128" spans="1:7" s="409" customFormat="1" ht="39.6" customHeight="1" x14ac:dyDescent="0.25">
      <c r="A128" s="366" t="s">
        <v>7456</v>
      </c>
      <c r="B128" s="671" t="s">
        <v>7457</v>
      </c>
      <c r="C128" s="672"/>
      <c r="D128" s="672"/>
      <c r="E128" s="672"/>
      <c r="F128" s="672"/>
      <c r="G128" s="391"/>
    </row>
    <row r="129" spans="1:7" s="409" customFormat="1" ht="34.15" customHeight="1" x14ac:dyDescent="0.25">
      <c r="A129" s="366" t="s">
        <v>7458</v>
      </c>
      <c r="B129" s="671" t="s">
        <v>7939</v>
      </c>
      <c r="C129" s="672"/>
      <c r="D129" s="672"/>
      <c r="E129" s="672"/>
      <c r="F129" s="672"/>
      <c r="G129" s="391"/>
    </row>
    <row r="130" spans="1:7" x14ac:dyDescent="0.25">
      <c r="A130" s="366" t="s">
        <v>7460</v>
      </c>
      <c r="B130" s="672" t="s">
        <v>7461</v>
      </c>
      <c r="C130" s="672"/>
      <c r="D130" s="672"/>
      <c r="E130" s="672"/>
      <c r="F130" s="672"/>
      <c r="G130" s="391"/>
    </row>
    <row r="131" spans="1:7" ht="16.5" customHeight="1" x14ac:dyDescent="0.25">
      <c r="A131" s="382" t="s">
        <v>7975</v>
      </c>
      <c r="B131" s="383" t="s">
        <v>7393</v>
      </c>
      <c r="C131" s="443"/>
      <c r="D131" s="443"/>
      <c r="E131" s="443"/>
      <c r="F131" s="443"/>
      <c r="G131" s="385"/>
    </row>
    <row r="132" spans="1:7" s="375" customFormat="1" ht="48" customHeight="1" x14ac:dyDescent="0.25">
      <c r="A132" s="366" t="s">
        <v>7456</v>
      </c>
      <c r="B132" s="671" t="s">
        <v>7664</v>
      </c>
      <c r="C132" s="671"/>
      <c r="D132" s="671"/>
      <c r="E132" s="671"/>
      <c r="F132" s="671"/>
      <c r="G132" s="391"/>
    </row>
    <row r="133" spans="1:7" ht="31.5" customHeight="1" x14ac:dyDescent="0.25">
      <c r="A133" s="366" t="s">
        <v>7458</v>
      </c>
      <c r="B133" s="671" t="s">
        <v>7466</v>
      </c>
      <c r="C133" s="671"/>
      <c r="D133" s="671"/>
      <c r="E133" s="671"/>
      <c r="F133" s="671"/>
      <c r="G133" s="391"/>
    </row>
    <row r="134" spans="1:7" x14ac:dyDescent="0.25">
      <c r="A134" s="366" t="s">
        <v>7460</v>
      </c>
      <c r="B134" s="671" t="s">
        <v>7467</v>
      </c>
      <c r="C134" s="671"/>
      <c r="D134" s="671"/>
      <c r="E134" s="671"/>
      <c r="F134" s="671"/>
      <c r="G134" s="391"/>
    </row>
    <row r="135" spans="1:7" ht="15" customHeight="1" x14ac:dyDescent="0.25">
      <c r="A135" s="382" t="s">
        <v>8218</v>
      </c>
      <c r="B135" s="388" t="s">
        <v>7394</v>
      </c>
      <c r="C135" s="443"/>
      <c r="D135" s="443"/>
      <c r="E135" s="443"/>
      <c r="F135" s="443"/>
      <c r="G135" s="409"/>
    </row>
    <row r="136" spans="1:7" ht="15" customHeight="1" x14ac:dyDescent="0.25">
      <c r="A136" s="366" t="s">
        <v>7456</v>
      </c>
      <c r="B136" s="385" t="s">
        <v>7893</v>
      </c>
      <c r="C136" s="443"/>
      <c r="D136" s="443"/>
      <c r="E136" s="443"/>
      <c r="F136" s="443"/>
      <c r="G136" s="354"/>
    </row>
    <row r="137" spans="1:7" ht="18" customHeight="1" x14ac:dyDescent="0.25">
      <c r="A137" s="382" t="s">
        <v>8219</v>
      </c>
      <c r="B137" s="388" t="s">
        <v>7395</v>
      </c>
      <c r="C137" s="443"/>
      <c r="D137" s="443"/>
      <c r="E137" s="443"/>
      <c r="F137" s="443"/>
      <c r="G137" s="409"/>
    </row>
    <row r="138" spans="1:7" ht="15" customHeight="1" x14ac:dyDescent="0.25">
      <c r="A138" s="366" t="s">
        <v>7456</v>
      </c>
      <c r="B138" s="385" t="s">
        <v>7893</v>
      </c>
      <c r="C138" s="443"/>
      <c r="D138" s="443"/>
      <c r="E138" s="443"/>
      <c r="F138" s="443"/>
    </row>
    <row r="139" spans="1:7" ht="15" customHeight="1" x14ac:dyDescent="0.25">
      <c r="A139" s="382" t="s">
        <v>8220</v>
      </c>
      <c r="B139" s="388" t="s">
        <v>7396</v>
      </c>
      <c r="G139" s="409"/>
    </row>
    <row r="140" spans="1:7" ht="15" customHeight="1" x14ac:dyDescent="0.25">
      <c r="A140" s="366" t="s">
        <v>7456</v>
      </c>
      <c r="B140" s="385" t="s">
        <v>7893</v>
      </c>
    </row>
    <row r="141" spans="1:7" s="375" customFormat="1" x14ac:dyDescent="0.25">
      <c r="A141" s="382" t="s">
        <v>8221</v>
      </c>
      <c r="B141" s="369" t="s">
        <v>7397</v>
      </c>
      <c r="C141" s="443"/>
      <c r="D141" s="443"/>
      <c r="E141" s="443"/>
      <c r="F141" s="443"/>
      <c r="G141" s="354"/>
    </row>
    <row r="142" spans="1:7" s="409" customFormat="1" ht="15" customHeight="1" x14ac:dyDescent="0.25">
      <c r="A142" s="366" t="s">
        <v>7456</v>
      </c>
      <c r="B142" s="649" t="s">
        <v>7894</v>
      </c>
      <c r="C142" s="649"/>
      <c r="D142" s="649"/>
      <c r="E142" s="649"/>
      <c r="F142" s="649"/>
      <c r="G142" s="385"/>
    </row>
    <row r="143" spans="1:7" s="354" customFormat="1" x14ac:dyDescent="0.25">
      <c r="A143" s="382" t="s">
        <v>7976</v>
      </c>
      <c r="B143" s="369" t="s">
        <v>7398</v>
      </c>
      <c r="C143" s="443"/>
      <c r="D143" s="443"/>
      <c r="E143" s="443"/>
      <c r="F143" s="443"/>
      <c r="G143" s="385"/>
    </row>
    <row r="144" spans="1:7" s="354" customFormat="1" x14ac:dyDescent="0.25">
      <c r="A144" s="366" t="s">
        <v>7456</v>
      </c>
      <c r="B144" s="649" t="s">
        <v>8330</v>
      </c>
      <c r="C144" s="649"/>
      <c r="D144" s="649"/>
      <c r="E144" s="649"/>
      <c r="F144" s="649"/>
      <c r="G144" s="384"/>
    </row>
    <row r="145" spans="1:15" s="354" customFormat="1" ht="16.5" customHeight="1" x14ac:dyDescent="0.25">
      <c r="A145" s="366" t="s">
        <v>7458</v>
      </c>
      <c r="B145" s="649" t="s">
        <v>7896</v>
      </c>
      <c r="C145" s="649"/>
      <c r="D145" s="649"/>
      <c r="E145" s="649"/>
      <c r="F145" s="649"/>
      <c r="G145" s="444"/>
      <c r="O145" s="393"/>
    </row>
    <row r="146" spans="1:15" s="375" customFormat="1" x14ac:dyDescent="0.25">
      <c r="A146" s="382" t="s">
        <v>7977</v>
      </c>
      <c r="B146" s="369" t="s">
        <v>7399</v>
      </c>
      <c r="C146" s="443"/>
      <c r="D146" s="443"/>
      <c r="E146" s="443"/>
      <c r="F146" s="443"/>
      <c r="G146" s="384"/>
    </row>
    <row r="147" spans="1:15" x14ac:dyDescent="0.25">
      <c r="A147" s="366" t="s">
        <v>7456</v>
      </c>
      <c r="B147" s="649" t="s">
        <v>7894</v>
      </c>
      <c r="C147" s="649"/>
      <c r="D147" s="649"/>
      <c r="E147" s="649"/>
      <c r="F147" s="649"/>
      <c r="G147" s="384"/>
    </row>
    <row r="148" spans="1:15" s="409" customFormat="1" ht="19.149999999999999" customHeight="1" x14ac:dyDescent="0.25">
      <c r="A148" s="382" t="s">
        <v>7978</v>
      </c>
      <c r="B148" s="383" t="s">
        <v>7400</v>
      </c>
      <c r="C148" s="423"/>
      <c r="D148" s="423"/>
      <c r="E148" s="423"/>
      <c r="F148" s="423"/>
      <c r="G148" s="383"/>
    </row>
    <row r="149" spans="1:15" ht="19.149999999999999" customHeight="1" x14ac:dyDescent="0.25">
      <c r="A149" s="366"/>
      <c r="B149" s="649" t="s">
        <v>7894</v>
      </c>
      <c r="C149" s="649"/>
      <c r="D149" s="649"/>
      <c r="E149" s="649"/>
      <c r="F149" s="649"/>
      <c r="G149" s="384"/>
    </row>
    <row r="150" spans="1:15" s="409" customFormat="1" x14ac:dyDescent="0.25">
      <c r="A150" s="382" t="s">
        <v>7979</v>
      </c>
      <c r="B150" s="423" t="s">
        <v>7401</v>
      </c>
      <c r="C150" s="423"/>
      <c r="D150" s="423"/>
      <c r="E150" s="423"/>
      <c r="F150" s="423"/>
    </row>
    <row r="151" spans="1:15" x14ac:dyDescent="0.25">
      <c r="A151" s="366"/>
      <c r="B151" s="649" t="s">
        <v>7894</v>
      </c>
      <c r="C151" s="649"/>
      <c r="D151" s="649"/>
      <c r="E151" s="649"/>
      <c r="F151" s="649"/>
      <c r="G151" s="445"/>
    </row>
    <row r="152" spans="1:15" s="375" customFormat="1" x14ac:dyDescent="0.25">
      <c r="A152" s="382" t="s">
        <v>6946</v>
      </c>
      <c r="B152" s="423" t="s">
        <v>7402</v>
      </c>
      <c r="C152" s="423"/>
      <c r="D152" s="423"/>
      <c r="E152" s="423"/>
      <c r="F152" s="423"/>
      <c r="G152" s="409"/>
    </row>
    <row r="153" spans="1:15" ht="15" customHeight="1" x14ac:dyDescent="0.25">
      <c r="A153" s="366"/>
      <c r="B153" s="384" t="s">
        <v>7894</v>
      </c>
      <c r="C153" s="443"/>
      <c r="D153" s="443"/>
      <c r="E153" s="443"/>
      <c r="F153" s="443"/>
      <c r="G153" s="354"/>
    </row>
    <row r="154" spans="1:15" ht="15" customHeight="1" x14ac:dyDescent="0.25">
      <c r="A154" s="395" t="s">
        <v>6948</v>
      </c>
      <c r="B154" s="375" t="s">
        <v>7403</v>
      </c>
      <c r="C154" s="439"/>
      <c r="D154" s="439"/>
      <c r="E154" s="439"/>
      <c r="F154" s="440"/>
      <c r="G154" s="354"/>
    </row>
    <row r="155" spans="1:15" ht="15" customHeight="1" x14ac:dyDescent="0.25">
      <c r="A155" s="366" t="s">
        <v>7456</v>
      </c>
      <c r="B155" s="446" t="s">
        <v>8061</v>
      </c>
      <c r="C155" s="445"/>
      <c r="D155" s="445"/>
      <c r="E155" s="445"/>
      <c r="F155" s="445"/>
    </row>
    <row r="156" spans="1:15" ht="15" customHeight="1" x14ac:dyDescent="0.25">
      <c r="A156" s="366" t="s">
        <v>7458</v>
      </c>
      <c r="B156" s="354" t="s">
        <v>2168</v>
      </c>
      <c r="C156" s="354"/>
      <c r="D156" s="354"/>
      <c r="E156" s="354"/>
      <c r="F156" s="354"/>
    </row>
    <row r="157" spans="1:15" ht="15" customHeight="1" x14ac:dyDescent="0.25">
      <c r="A157" s="395" t="s">
        <v>6950</v>
      </c>
      <c r="B157" s="375" t="s">
        <v>7404</v>
      </c>
      <c r="C157" s="439"/>
      <c r="D157" s="439"/>
      <c r="E157" s="439"/>
      <c r="F157" s="440"/>
    </row>
    <row r="158" spans="1:15" ht="15" customHeight="1" x14ac:dyDescent="0.25">
      <c r="A158" s="366" t="s">
        <v>7456</v>
      </c>
      <c r="B158" s="385" t="s">
        <v>7897</v>
      </c>
      <c r="C158" s="354"/>
      <c r="D158" s="354"/>
      <c r="E158" s="354"/>
      <c r="F158" s="354"/>
    </row>
    <row r="159" spans="1:15" x14ac:dyDescent="0.25">
      <c r="A159" s="366" t="s">
        <v>7458</v>
      </c>
      <c r="B159" s="354" t="s">
        <v>2168</v>
      </c>
      <c r="C159" s="354"/>
      <c r="D159" s="354"/>
      <c r="E159" s="354"/>
      <c r="F159" s="354"/>
    </row>
    <row r="160" spans="1:15" ht="15" customHeight="1" x14ac:dyDescent="0.25">
      <c r="A160" s="395" t="s">
        <v>6952</v>
      </c>
      <c r="B160" s="375" t="s">
        <v>7405</v>
      </c>
      <c r="C160" s="439"/>
      <c r="D160" s="439"/>
      <c r="E160" s="439"/>
      <c r="F160" s="440"/>
    </row>
    <row r="161" spans="1:8" ht="24.75" customHeight="1" x14ac:dyDescent="0.25">
      <c r="A161" s="366" t="s">
        <v>7456</v>
      </c>
      <c r="B161" s="371" t="s">
        <v>8031</v>
      </c>
      <c r="C161" s="439"/>
      <c r="D161" s="439"/>
      <c r="E161" s="439"/>
      <c r="F161" s="440"/>
    </row>
    <row r="162" spans="1:8" ht="15" customHeight="1" x14ac:dyDescent="0.25">
      <c r="A162" s="366" t="s">
        <v>7458</v>
      </c>
      <c r="B162" s="371" t="s">
        <v>2168</v>
      </c>
      <c r="C162" s="439"/>
      <c r="D162" s="439"/>
      <c r="E162" s="439"/>
      <c r="F162" s="440"/>
    </row>
    <row r="163" spans="1:8" ht="15" customHeight="1" x14ac:dyDescent="0.25">
      <c r="A163" s="395" t="s">
        <v>6954</v>
      </c>
      <c r="B163" s="375" t="s">
        <v>7406</v>
      </c>
    </row>
    <row r="164" spans="1:8" ht="49.9" customHeight="1" x14ac:dyDescent="0.25">
      <c r="A164" s="366" t="s">
        <v>7456</v>
      </c>
      <c r="B164" s="649" t="s">
        <v>7898</v>
      </c>
      <c r="C164" s="649"/>
      <c r="D164" s="649"/>
      <c r="E164" s="649"/>
      <c r="F164" s="649"/>
    </row>
    <row r="165" spans="1:8" ht="15" customHeight="1" x14ac:dyDescent="0.25">
      <c r="A165" s="366" t="s">
        <v>7458</v>
      </c>
      <c r="B165" s="371" t="s">
        <v>2168</v>
      </c>
    </row>
    <row r="166" spans="1:8" ht="15" customHeight="1" x14ac:dyDescent="0.25">
      <c r="A166" s="395" t="s">
        <v>8214</v>
      </c>
      <c r="B166" s="375" t="s">
        <v>7407</v>
      </c>
      <c r="G166" s="409"/>
    </row>
    <row r="167" spans="1:8" ht="36" customHeight="1" x14ac:dyDescent="0.25">
      <c r="A167" s="366" t="s">
        <v>7456</v>
      </c>
      <c r="B167" s="649" t="s">
        <v>7899</v>
      </c>
      <c r="C167" s="649"/>
      <c r="D167" s="649"/>
      <c r="E167" s="649"/>
      <c r="F167" s="649"/>
    </row>
    <row r="168" spans="1:8" x14ac:dyDescent="0.25">
      <c r="A168" s="366" t="s">
        <v>7458</v>
      </c>
      <c r="B168" s="354" t="s">
        <v>2168</v>
      </c>
      <c r="C168" s="443"/>
      <c r="D168" s="443"/>
      <c r="E168" s="443"/>
      <c r="F168" s="443"/>
    </row>
    <row r="169" spans="1:8" s="375" customFormat="1" x14ac:dyDescent="0.25">
      <c r="A169" s="382" t="s">
        <v>8215</v>
      </c>
      <c r="B169" s="369" t="s">
        <v>7408</v>
      </c>
      <c r="C169" s="371"/>
      <c r="D169" s="371"/>
      <c r="E169" s="371"/>
      <c r="F169" s="371"/>
      <c r="G169" s="384"/>
      <c r="H169" s="371"/>
    </row>
    <row r="170" spans="1:8" ht="15" customHeight="1" x14ac:dyDescent="0.25">
      <c r="A170" s="366" t="s">
        <v>7456</v>
      </c>
      <c r="B170" s="370" t="s">
        <v>7900</v>
      </c>
    </row>
    <row r="171" spans="1:8" s="354" customFormat="1" x14ac:dyDescent="0.25">
      <c r="A171" s="382" t="s">
        <v>8355</v>
      </c>
      <c r="B171" s="369" t="s">
        <v>7409</v>
      </c>
      <c r="C171" s="384"/>
      <c r="D171" s="384"/>
      <c r="E171" s="384"/>
      <c r="F171" s="384"/>
      <c r="G171" s="384"/>
      <c r="H171" s="384"/>
    </row>
    <row r="172" spans="1:8" ht="15" customHeight="1" x14ac:dyDescent="0.25">
      <c r="A172" s="366" t="s">
        <v>7456</v>
      </c>
      <c r="B172" s="370" t="s">
        <v>7900</v>
      </c>
      <c r="C172" s="384"/>
      <c r="D172" s="384"/>
      <c r="E172" s="384"/>
      <c r="F172" s="384"/>
    </row>
    <row r="173" spans="1:8" s="354" customFormat="1" x14ac:dyDescent="0.25">
      <c r="A173" s="382" t="s">
        <v>8217</v>
      </c>
      <c r="B173" s="375" t="s">
        <v>7410</v>
      </c>
      <c r="C173" s="384"/>
      <c r="D173" s="384"/>
      <c r="E173" s="384"/>
      <c r="F173" s="384"/>
    </row>
    <row r="174" spans="1:8" ht="15" customHeight="1" x14ac:dyDescent="0.25">
      <c r="A174" s="366" t="s">
        <v>7456</v>
      </c>
      <c r="B174" s="370" t="s">
        <v>7900</v>
      </c>
      <c r="C174" s="384"/>
      <c r="D174" s="384"/>
      <c r="E174" s="384"/>
      <c r="F174" s="384"/>
    </row>
    <row r="175" spans="1:8" s="354" customFormat="1" x14ac:dyDescent="0.25">
      <c r="A175" s="382" t="s">
        <v>4656</v>
      </c>
      <c r="B175" s="375" t="s">
        <v>7411</v>
      </c>
      <c r="C175" s="384"/>
      <c r="D175" s="384"/>
      <c r="E175" s="384"/>
      <c r="F175" s="384"/>
    </row>
    <row r="176" spans="1:8" ht="15" customHeight="1" x14ac:dyDescent="0.25">
      <c r="A176" s="366" t="s">
        <v>7456</v>
      </c>
      <c r="B176" s="370" t="s">
        <v>7900</v>
      </c>
      <c r="C176" s="384"/>
      <c r="D176" s="384"/>
      <c r="E176" s="384"/>
      <c r="F176" s="384"/>
      <c r="G176" s="384"/>
    </row>
    <row r="177" spans="1:251" s="375" customFormat="1" ht="15.6" customHeight="1" x14ac:dyDescent="0.25">
      <c r="A177" s="382" t="s">
        <v>4657</v>
      </c>
      <c r="B177" s="375" t="s">
        <v>7412</v>
      </c>
      <c r="C177" s="384"/>
      <c r="D177" s="384"/>
      <c r="E177" s="384"/>
      <c r="F177" s="384"/>
    </row>
    <row r="178" spans="1:251" ht="15" customHeight="1" x14ac:dyDescent="0.25">
      <c r="A178" s="366" t="s">
        <v>7456</v>
      </c>
      <c r="B178" s="370" t="s">
        <v>7900</v>
      </c>
      <c r="C178" s="424"/>
      <c r="D178" s="424"/>
      <c r="E178" s="424"/>
      <c r="F178" s="424"/>
      <c r="G178" s="384"/>
    </row>
    <row r="179" spans="1:251" ht="15" customHeight="1" x14ac:dyDescent="0.25">
      <c r="A179" s="382" t="s">
        <v>4658</v>
      </c>
      <c r="B179" s="369" t="s">
        <v>7792</v>
      </c>
      <c r="C179" s="409"/>
      <c r="D179" s="409"/>
      <c r="E179" s="409"/>
      <c r="F179" s="409"/>
      <c r="G179" s="384"/>
    </row>
    <row r="180" spans="1:251" ht="15" customHeight="1" x14ac:dyDescent="0.25">
      <c r="A180" s="366" t="s">
        <v>7456</v>
      </c>
      <c r="B180" s="370" t="s">
        <v>7900</v>
      </c>
      <c r="C180" s="447"/>
      <c r="D180" s="447"/>
      <c r="E180" s="447"/>
      <c r="F180" s="447"/>
      <c r="G180" s="384"/>
    </row>
    <row r="181" spans="1:251" ht="15" customHeight="1" x14ac:dyDescent="0.25">
      <c r="A181" s="382" t="s">
        <v>8356</v>
      </c>
      <c r="B181" s="383" t="s">
        <v>7414</v>
      </c>
      <c r="C181" s="447"/>
      <c r="D181" s="447"/>
      <c r="E181" s="447"/>
      <c r="F181" s="447"/>
      <c r="G181" s="384"/>
    </row>
    <row r="182" spans="1:251" ht="15" customHeight="1" x14ac:dyDescent="0.25">
      <c r="A182" s="366" t="s">
        <v>7456</v>
      </c>
      <c r="B182" s="370" t="s">
        <v>7900</v>
      </c>
      <c r="C182" s="409"/>
      <c r="D182" s="409"/>
      <c r="E182" s="409"/>
      <c r="F182" s="409"/>
    </row>
    <row r="183" spans="1:251" ht="15" customHeight="1" x14ac:dyDescent="0.25">
      <c r="A183" s="382" t="s">
        <v>8357</v>
      </c>
      <c r="B183" s="383" t="s">
        <v>7415</v>
      </c>
      <c r="C183" s="409"/>
      <c r="D183" s="409"/>
      <c r="E183" s="409"/>
      <c r="F183" s="409"/>
    </row>
    <row r="184" spans="1:251" ht="15" customHeight="1" x14ac:dyDescent="0.25">
      <c r="A184" s="366" t="s">
        <v>7456</v>
      </c>
      <c r="B184" s="370" t="s">
        <v>7900</v>
      </c>
      <c r="C184" s="447"/>
      <c r="D184" s="447"/>
      <c r="E184" s="447"/>
      <c r="F184" s="447"/>
    </row>
    <row r="185" spans="1:251" ht="15" customHeight="1" x14ac:dyDescent="0.25">
      <c r="A185" s="382" t="s">
        <v>8358</v>
      </c>
      <c r="B185" s="383" t="s">
        <v>7416</v>
      </c>
      <c r="C185" s="447"/>
      <c r="D185" s="447"/>
      <c r="E185" s="447"/>
      <c r="F185" s="447"/>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c r="AG185" s="442"/>
      <c r="AH185" s="442"/>
      <c r="AI185" s="442"/>
      <c r="AJ185" s="442"/>
      <c r="AK185" s="442"/>
      <c r="AL185" s="442"/>
      <c r="AM185" s="442"/>
      <c r="AN185" s="442"/>
      <c r="AO185" s="442"/>
      <c r="AP185" s="442"/>
      <c r="AQ185" s="442"/>
      <c r="AR185" s="442"/>
      <c r="AS185" s="442"/>
      <c r="AT185" s="442"/>
      <c r="AU185" s="442"/>
      <c r="AV185" s="442"/>
      <c r="AW185" s="442"/>
      <c r="AX185" s="442"/>
      <c r="AY185" s="442"/>
      <c r="AZ185" s="442"/>
      <c r="BA185" s="442"/>
      <c r="BB185" s="442"/>
      <c r="BC185" s="442"/>
      <c r="BD185" s="442"/>
      <c r="BE185" s="442"/>
      <c r="BF185" s="442"/>
      <c r="BG185" s="442"/>
      <c r="BH185" s="442"/>
      <c r="BI185" s="442"/>
      <c r="BJ185" s="442"/>
      <c r="BK185" s="442"/>
      <c r="BL185" s="442"/>
      <c r="BM185" s="442"/>
      <c r="BN185" s="442"/>
      <c r="BO185" s="442"/>
      <c r="BP185" s="442"/>
      <c r="BQ185" s="442"/>
      <c r="BR185" s="442"/>
      <c r="BS185" s="442"/>
      <c r="BT185" s="442"/>
      <c r="BU185" s="442"/>
      <c r="BV185" s="442"/>
      <c r="BW185" s="442"/>
      <c r="BX185" s="442"/>
      <c r="BY185" s="442"/>
      <c r="BZ185" s="442"/>
      <c r="CA185" s="442"/>
      <c r="CB185" s="442"/>
      <c r="CC185" s="442"/>
      <c r="CD185" s="442"/>
      <c r="CE185" s="442"/>
      <c r="CF185" s="442"/>
      <c r="CG185" s="442"/>
      <c r="CH185" s="442"/>
      <c r="CI185" s="442"/>
      <c r="CJ185" s="442"/>
      <c r="CK185" s="442"/>
      <c r="CL185" s="442"/>
      <c r="CM185" s="442"/>
      <c r="CN185" s="442"/>
      <c r="CO185" s="442"/>
      <c r="CP185" s="442"/>
      <c r="CQ185" s="442"/>
      <c r="CR185" s="442"/>
      <c r="CS185" s="442"/>
      <c r="CT185" s="442"/>
      <c r="CU185" s="442"/>
      <c r="CV185" s="442"/>
      <c r="CW185" s="442"/>
      <c r="CX185" s="442"/>
      <c r="CY185" s="442"/>
      <c r="CZ185" s="442"/>
      <c r="DA185" s="442"/>
      <c r="DB185" s="442"/>
      <c r="DC185" s="442"/>
      <c r="DD185" s="442"/>
      <c r="DE185" s="442"/>
      <c r="DF185" s="442"/>
      <c r="DG185" s="442"/>
      <c r="DH185" s="442"/>
      <c r="DI185" s="442"/>
      <c r="DJ185" s="442"/>
      <c r="DK185" s="442"/>
      <c r="DL185" s="442"/>
      <c r="DM185" s="442"/>
      <c r="DN185" s="442"/>
      <c r="DO185" s="442"/>
      <c r="DP185" s="442"/>
      <c r="DQ185" s="442"/>
      <c r="DR185" s="442"/>
      <c r="DS185" s="442"/>
      <c r="DT185" s="442"/>
      <c r="DU185" s="442"/>
      <c r="DV185" s="442"/>
      <c r="DW185" s="442"/>
      <c r="DX185" s="442"/>
      <c r="DY185" s="442"/>
      <c r="DZ185" s="442"/>
      <c r="EA185" s="442"/>
      <c r="EB185" s="442"/>
      <c r="EC185" s="442"/>
      <c r="ED185" s="442"/>
      <c r="EE185" s="442"/>
      <c r="EF185" s="442"/>
      <c r="EG185" s="442"/>
      <c r="EH185" s="442"/>
      <c r="EI185" s="442"/>
      <c r="EJ185" s="442"/>
      <c r="EK185" s="442"/>
      <c r="EL185" s="442"/>
      <c r="EM185" s="442"/>
      <c r="EN185" s="442"/>
      <c r="EO185" s="442"/>
      <c r="EP185" s="442"/>
      <c r="EQ185" s="442"/>
      <c r="ER185" s="442"/>
      <c r="ES185" s="442"/>
      <c r="ET185" s="442"/>
      <c r="EU185" s="442"/>
      <c r="EV185" s="442"/>
      <c r="EW185" s="442"/>
      <c r="EX185" s="442"/>
      <c r="EY185" s="442"/>
      <c r="EZ185" s="442"/>
      <c r="FA185" s="442"/>
      <c r="FB185" s="442"/>
      <c r="FC185" s="442"/>
      <c r="FD185" s="442"/>
      <c r="FE185" s="442"/>
      <c r="FF185" s="442"/>
      <c r="FG185" s="442"/>
      <c r="FH185" s="442"/>
      <c r="FI185" s="442"/>
      <c r="FJ185" s="442"/>
      <c r="FK185" s="442"/>
      <c r="FL185" s="442"/>
      <c r="FM185" s="442"/>
      <c r="FN185" s="442"/>
      <c r="FO185" s="442"/>
      <c r="FP185" s="442"/>
      <c r="FQ185" s="442"/>
      <c r="FR185" s="442"/>
      <c r="FS185" s="442"/>
      <c r="FT185" s="442"/>
      <c r="FU185" s="442"/>
      <c r="FV185" s="442"/>
      <c r="FW185" s="442"/>
      <c r="FX185" s="442"/>
      <c r="FY185" s="442"/>
      <c r="FZ185" s="442"/>
      <c r="GA185" s="442"/>
      <c r="GB185" s="442"/>
      <c r="GC185" s="442"/>
      <c r="GD185" s="442"/>
      <c r="GE185" s="442"/>
      <c r="GF185" s="442"/>
      <c r="GG185" s="442"/>
      <c r="GH185" s="442"/>
      <c r="GI185" s="442"/>
      <c r="GJ185" s="442"/>
      <c r="GK185" s="442"/>
      <c r="GL185" s="442"/>
      <c r="GM185" s="442"/>
      <c r="GN185" s="442"/>
      <c r="GO185" s="442"/>
      <c r="GP185" s="442"/>
      <c r="GQ185" s="442"/>
      <c r="GR185" s="442"/>
      <c r="GS185" s="442"/>
      <c r="GT185" s="442"/>
      <c r="GU185" s="442"/>
      <c r="GV185" s="442"/>
      <c r="GW185" s="442"/>
      <c r="GX185" s="442"/>
      <c r="GY185" s="442"/>
      <c r="GZ185" s="442"/>
      <c r="HA185" s="442"/>
      <c r="HB185" s="442"/>
      <c r="HC185" s="442"/>
      <c r="HD185" s="442"/>
      <c r="HE185" s="442"/>
      <c r="HF185" s="442"/>
      <c r="HG185" s="442"/>
      <c r="HH185" s="442"/>
      <c r="HI185" s="442"/>
      <c r="HJ185" s="442"/>
      <c r="HK185" s="442"/>
      <c r="HL185" s="442"/>
      <c r="HM185" s="442"/>
      <c r="HN185" s="442"/>
      <c r="HO185" s="442"/>
      <c r="HP185" s="442"/>
      <c r="HQ185" s="442"/>
      <c r="HR185" s="442"/>
      <c r="HS185" s="442"/>
      <c r="HT185" s="442"/>
      <c r="HU185" s="442"/>
      <c r="HV185" s="442"/>
      <c r="HW185" s="442"/>
      <c r="HX185" s="442"/>
      <c r="HY185" s="442"/>
      <c r="HZ185" s="442"/>
      <c r="IA185" s="442"/>
      <c r="IB185" s="442"/>
      <c r="IC185" s="442"/>
      <c r="ID185" s="442"/>
      <c r="IE185" s="442"/>
      <c r="IF185" s="442"/>
      <c r="IG185" s="442"/>
      <c r="IH185" s="442"/>
      <c r="II185" s="442"/>
      <c r="IJ185" s="442"/>
      <c r="IK185" s="442"/>
      <c r="IL185" s="442"/>
      <c r="IM185" s="442"/>
      <c r="IN185" s="442"/>
      <c r="IO185" s="442"/>
      <c r="IP185" s="442"/>
      <c r="IQ185" s="442"/>
    </row>
    <row r="186" spans="1:251" ht="15" customHeight="1" x14ac:dyDescent="0.25">
      <c r="A186" s="366" t="s">
        <v>7456</v>
      </c>
      <c r="B186" s="370" t="s">
        <v>7900</v>
      </c>
      <c r="C186" s="447"/>
      <c r="D186" s="447"/>
      <c r="E186" s="447"/>
      <c r="F186" s="447"/>
    </row>
    <row r="187" spans="1:251" ht="15" customHeight="1" x14ac:dyDescent="0.25">
      <c r="A187" s="382" t="s">
        <v>7980</v>
      </c>
      <c r="B187" s="369" t="s">
        <v>7417</v>
      </c>
      <c r="D187" s="366"/>
      <c r="E187" s="366"/>
      <c r="F187" s="366"/>
    </row>
    <row r="188" spans="1:251" ht="15" customHeight="1" x14ac:dyDescent="0.25">
      <c r="A188" s="366" t="s">
        <v>7456</v>
      </c>
      <c r="B188" s="370" t="s">
        <v>7900</v>
      </c>
      <c r="D188" s="367"/>
      <c r="E188" s="367"/>
      <c r="F188" s="367"/>
    </row>
    <row r="189" spans="1:251" s="409" customFormat="1" ht="15" customHeight="1" x14ac:dyDescent="0.25">
      <c r="A189" s="382" t="s">
        <v>7981</v>
      </c>
      <c r="B189" s="409" t="s">
        <v>8353</v>
      </c>
    </row>
    <row r="190" spans="1:251" ht="15" customHeight="1" x14ac:dyDescent="0.25">
      <c r="A190" s="366"/>
      <c r="B190" s="370" t="s">
        <v>7894</v>
      </c>
    </row>
    <row r="191" spans="1:251" s="409" customFormat="1" ht="15" customHeight="1" x14ac:dyDescent="0.25">
      <c r="A191" s="382" t="s">
        <v>7982</v>
      </c>
      <c r="B191" s="423" t="s">
        <v>7420</v>
      </c>
    </row>
    <row r="192" spans="1:251" ht="15" customHeight="1" x14ac:dyDescent="0.25">
      <c r="A192" s="366"/>
      <c r="B192" s="370" t="s">
        <v>7894</v>
      </c>
    </row>
    <row r="193" spans="1:6" s="409" customFormat="1" ht="15" customHeight="1" x14ac:dyDescent="0.25">
      <c r="A193" s="382" t="s">
        <v>8359</v>
      </c>
      <c r="B193" s="409" t="s">
        <v>8354</v>
      </c>
      <c r="C193" s="375"/>
      <c r="D193" s="375"/>
      <c r="E193" s="375"/>
      <c r="F193" s="375"/>
    </row>
    <row r="194" spans="1:6" ht="15" customHeight="1" x14ac:dyDescent="0.25">
      <c r="A194" s="366"/>
      <c r="B194" s="370" t="s">
        <v>7894</v>
      </c>
      <c r="C194" s="354"/>
      <c r="D194" s="354"/>
      <c r="E194" s="354"/>
      <c r="F194" s="354"/>
    </row>
    <row r="195" spans="1:6" ht="15" customHeight="1" x14ac:dyDescent="0.25">
      <c r="A195" s="448" t="s">
        <v>8360</v>
      </c>
      <c r="B195" s="369" t="s">
        <v>7422</v>
      </c>
      <c r="C195" s="354"/>
      <c r="D195" s="354"/>
      <c r="E195" s="354"/>
      <c r="F195" s="354"/>
    </row>
    <row r="196" spans="1:6" ht="115.15" customHeight="1" x14ac:dyDescent="0.25">
      <c r="A196" s="366" t="s">
        <v>7456</v>
      </c>
      <c r="B196" s="649" t="s">
        <v>7901</v>
      </c>
      <c r="C196" s="649"/>
      <c r="D196" s="649"/>
      <c r="E196" s="649"/>
      <c r="F196" s="649"/>
    </row>
    <row r="197" spans="1:6" ht="40.9" customHeight="1" x14ac:dyDescent="0.25">
      <c r="A197" s="366" t="s">
        <v>7458</v>
      </c>
      <c r="B197" s="668" t="s">
        <v>8332</v>
      </c>
      <c r="C197" s="668"/>
      <c r="D197" s="668"/>
      <c r="E197" s="668"/>
      <c r="F197" s="668"/>
    </row>
    <row r="198" spans="1:6" ht="15" customHeight="1" x14ac:dyDescent="0.25">
      <c r="A198" s="448" t="s">
        <v>8361</v>
      </c>
      <c r="B198" s="369" t="s">
        <v>7423</v>
      </c>
      <c r="C198" s="449"/>
      <c r="D198" s="449"/>
      <c r="E198" s="449"/>
      <c r="F198" s="450"/>
    </row>
    <row r="199" spans="1:6" ht="35.450000000000003" customHeight="1" x14ac:dyDescent="0.25">
      <c r="A199" s="366" t="s">
        <v>7456</v>
      </c>
      <c r="B199" s="680" t="s">
        <v>7902</v>
      </c>
      <c r="C199" s="680"/>
      <c r="D199" s="680"/>
      <c r="E199" s="680"/>
      <c r="F199" s="680"/>
    </row>
    <row r="200" spans="1:6" ht="15" customHeight="1" x14ac:dyDescent="0.25">
      <c r="A200" s="366" t="s">
        <v>7458</v>
      </c>
      <c r="B200" s="424" t="s">
        <v>7903</v>
      </c>
      <c r="C200" s="375"/>
      <c r="D200" s="375"/>
      <c r="E200" s="375"/>
      <c r="F200" s="375"/>
    </row>
    <row r="201" spans="1:6" ht="15" customHeight="1" x14ac:dyDescent="0.25">
      <c r="A201" s="366" t="s">
        <v>7460</v>
      </c>
      <c r="B201" s="447" t="s">
        <v>7904</v>
      </c>
    </row>
    <row r="202" spans="1:6" ht="15" customHeight="1" x14ac:dyDescent="0.25">
      <c r="A202" s="448" t="s">
        <v>8362</v>
      </c>
      <c r="B202" s="369" t="s">
        <v>7424</v>
      </c>
    </row>
    <row r="203" spans="1:6" ht="15" customHeight="1" x14ac:dyDescent="0.25">
      <c r="A203" s="366" t="s">
        <v>7456</v>
      </c>
      <c r="B203" s="370" t="s">
        <v>7894</v>
      </c>
      <c r="C203" s="384"/>
      <c r="D203" s="384"/>
      <c r="E203" s="384"/>
      <c r="F203" s="354"/>
    </row>
    <row r="204" spans="1:6" ht="15" customHeight="1" x14ac:dyDescent="0.25">
      <c r="A204" s="448" t="s">
        <v>8363</v>
      </c>
      <c r="B204" s="369" t="s">
        <v>7425</v>
      </c>
      <c r="C204" s="384"/>
      <c r="D204" s="385"/>
      <c r="E204" s="385"/>
      <c r="F204" s="354"/>
    </row>
    <row r="205" spans="1:6" x14ac:dyDescent="0.25">
      <c r="A205" s="366" t="s">
        <v>7456</v>
      </c>
      <c r="B205" s="680" t="s">
        <v>7828</v>
      </c>
      <c r="C205" s="680"/>
      <c r="D205" s="680"/>
      <c r="E205" s="680"/>
      <c r="F205" s="680"/>
    </row>
    <row r="206" spans="1:6" ht="15" customHeight="1" x14ac:dyDescent="0.25">
      <c r="A206" s="366" t="s">
        <v>7458</v>
      </c>
      <c r="B206" s="681" t="s">
        <v>8331</v>
      </c>
      <c r="C206" s="681"/>
      <c r="D206" s="681"/>
      <c r="E206" s="681"/>
      <c r="F206" s="681"/>
    </row>
    <row r="207" spans="1:6" ht="15" customHeight="1" x14ac:dyDescent="0.25">
      <c r="A207" s="448" t="s">
        <v>8364</v>
      </c>
      <c r="B207" s="369" t="s">
        <v>8256</v>
      </c>
    </row>
    <row r="208" spans="1:6" ht="67.900000000000006" customHeight="1" x14ac:dyDescent="0.25">
      <c r="A208" s="366" t="s">
        <v>7456</v>
      </c>
      <c r="B208" s="680" t="s">
        <v>7905</v>
      </c>
      <c r="C208" s="680"/>
      <c r="D208" s="680"/>
      <c r="E208" s="680"/>
      <c r="F208" s="680"/>
    </row>
    <row r="209" spans="1:6" ht="67.150000000000006" customHeight="1" x14ac:dyDescent="0.25">
      <c r="A209" s="366" t="s">
        <v>7458</v>
      </c>
      <c r="B209" s="680" t="s">
        <v>7906</v>
      </c>
      <c r="C209" s="680"/>
      <c r="D209" s="680"/>
      <c r="E209" s="680"/>
      <c r="F209" s="680"/>
    </row>
    <row r="210" spans="1:6" ht="15" customHeight="1" x14ac:dyDescent="0.25">
      <c r="A210" s="382" t="s">
        <v>8365</v>
      </c>
      <c r="B210" s="369" t="s">
        <v>7427</v>
      </c>
    </row>
    <row r="211" spans="1:6" ht="15" customHeight="1" x14ac:dyDescent="0.25">
      <c r="A211" s="368" t="s">
        <v>7546</v>
      </c>
      <c r="B211" s="384" t="s">
        <v>7907</v>
      </c>
    </row>
    <row r="212" spans="1:6" ht="15" customHeight="1" x14ac:dyDescent="0.25">
      <c r="A212" s="368" t="s">
        <v>5165</v>
      </c>
      <c r="B212" s="384" t="s">
        <v>7908</v>
      </c>
      <c r="C212" s="424"/>
      <c r="D212" s="424"/>
      <c r="E212" s="424"/>
      <c r="F212" s="424"/>
    </row>
    <row r="213" spans="1:6" ht="15" customHeight="1" x14ac:dyDescent="0.25">
      <c r="A213" s="368" t="s">
        <v>5166</v>
      </c>
      <c r="B213" s="384" t="s">
        <v>7909</v>
      </c>
    </row>
    <row r="214" spans="1:6" ht="15" customHeight="1" x14ac:dyDescent="0.25">
      <c r="A214" s="382" t="s">
        <v>8366</v>
      </c>
      <c r="B214" s="369" t="s">
        <v>7428</v>
      </c>
    </row>
    <row r="215" spans="1:6" ht="15" customHeight="1" x14ac:dyDescent="0.25">
      <c r="A215" s="386"/>
      <c r="B215" s="387" t="s">
        <v>7910</v>
      </c>
    </row>
    <row r="216" spans="1:6" ht="15" customHeight="1" x14ac:dyDescent="0.25">
      <c r="A216" s="382" t="s">
        <v>8367</v>
      </c>
      <c r="B216" s="369" t="s">
        <v>7429</v>
      </c>
    </row>
    <row r="217" spans="1:6" ht="15" customHeight="1" x14ac:dyDescent="0.25">
      <c r="A217" s="368" t="s">
        <v>7546</v>
      </c>
      <c r="B217" s="384" t="s">
        <v>7911</v>
      </c>
    </row>
    <row r="218" spans="1:6" ht="15" customHeight="1" x14ac:dyDescent="0.25">
      <c r="A218" s="368" t="s">
        <v>5165</v>
      </c>
      <c r="B218" s="384" t="s">
        <v>7912</v>
      </c>
    </row>
    <row r="219" spans="1:6" ht="15" customHeight="1" x14ac:dyDescent="0.25">
      <c r="A219" s="368" t="s">
        <v>5166</v>
      </c>
      <c r="B219" s="384" t="s">
        <v>7913</v>
      </c>
    </row>
    <row r="220" spans="1:6" ht="15" customHeight="1" x14ac:dyDescent="0.25">
      <c r="A220" s="382" t="s">
        <v>8368</v>
      </c>
      <c r="B220" s="369" t="s">
        <v>7430</v>
      </c>
    </row>
    <row r="221" spans="1:6" ht="15" customHeight="1" x14ac:dyDescent="0.25">
      <c r="A221" s="366" t="s">
        <v>7546</v>
      </c>
      <c r="B221" s="424" t="s">
        <v>7914</v>
      </c>
    </row>
    <row r="222" spans="1:6" ht="15" customHeight="1" x14ac:dyDescent="0.25">
      <c r="A222" s="366" t="s">
        <v>5165</v>
      </c>
      <c r="B222" s="424" t="s">
        <v>7915</v>
      </c>
    </row>
    <row r="223" spans="1:6" ht="15" customHeight="1" x14ac:dyDescent="0.25">
      <c r="A223" s="382" t="s">
        <v>8369</v>
      </c>
      <c r="B223" s="369" t="s">
        <v>7793</v>
      </c>
    </row>
    <row r="224" spans="1:6" ht="15" customHeight="1" x14ac:dyDescent="0.25">
      <c r="A224" s="386"/>
      <c r="B224" s="387" t="s">
        <v>7910</v>
      </c>
    </row>
    <row r="225" spans="1:6" ht="15" customHeight="1" x14ac:dyDescent="0.25">
      <c r="A225" s="382" t="s">
        <v>8370</v>
      </c>
      <c r="B225" s="383" t="s">
        <v>7431</v>
      </c>
    </row>
    <row r="226" spans="1:6" ht="15" customHeight="1" x14ac:dyDescent="0.25">
      <c r="A226" s="425"/>
      <c r="B226" s="424" t="s">
        <v>7916</v>
      </c>
    </row>
    <row r="227" spans="1:6" ht="15" customHeight="1" x14ac:dyDescent="0.25">
      <c r="A227" s="448" t="s">
        <v>8371</v>
      </c>
      <c r="B227" s="423" t="s">
        <v>8348</v>
      </c>
    </row>
    <row r="228" spans="1:6" ht="15" customHeight="1" x14ac:dyDescent="0.25">
      <c r="A228" s="425"/>
      <c r="B228" s="424" t="s">
        <v>7491</v>
      </c>
    </row>
    <row r="229" spans="1:6" ht="15" customHeight="1" x14ac:dyDescent="0.25">
      <c r="A229" s="448" t="s">
        <v>8372</v>
      </c>
      <c r="B229" s="423" t="s">
        <v>7433</v>
      </c>
    </row>
    <row r="230" spans="1:6" ht="19.149999999999999" customHeight="1" x14ac:dyDescent="0.25">
      <c r="A230" s="425"/>
      <c r="B230" s="370" t="s">
        <v>7491</v>
      </c>
    </row>
    <row r="231" spans="1:6" ht="15" customHeight="1" x14ac:dyDescent="0.25">
      <c r="A231" s="448" t="s">
        <v>8373</v>
      </c>
      <c r="B231" s="423" t="s">
        <v>7434</v>
      </c>
    </row>
    <row r="232" spans="1:6" ht="15" customHeight="1" x14ac:dyDescent="0.25">
      <c r="A232" s="425"/>
      <c r="B232" s="370" t="s">
        <v>7491</v>
      </c>
    </row>
    <row r="233" spans="1:6" ht="15" customHeight="1" x14ac:dyDescent="0.25">
      <c r="A233" s="448" t="s">
        <v>8374</v>
      </c>
      <c r="B233" s="423" t="s">
        <v>7435</v>
      </c>
    </row>
    <row r="234" spans="1:6" ht="15" customHeight="1" x14ac:dyDescent="0.25">
      <c r="A234" s="425"/>
      <c r="B234" s="370" t="s">
        <v>7491</v>
      </c>
    </row>
    <row r="235" spans="1:6" ht="15" customHeight="1" x14ac:dyDescent="0.25">
      <c r="A235" s="448" t="s">
        <v>8375</v>
      </c>
      <c r="B235" s="423" t="s">
        <v>7436</v>
      </c>
    </row>
    <row r="236" spans="1:6" ht="15" customHeight="1" x14ac:dyDescent="0.25">
      <c r="A236" s="425"/>
      <c r="B236" s="370" t="s">
        <v>7491</v>
      </c>
    </row>
    <row r="237" spans="1:6" s="354" customFormat="1" x14ac:dyDescent="0.25">
      <c r="A237" s="382" t="s">
        <v>8376</v>
      </c>
      <c r="B237" s="375" t="s">
        <v>7437</v>
      </c>
      <c r="C237" s="384"/>
      <c r="D237" s="384"/>
      <c r="E237" s="384"/>
      <c r="F237" s="384"/>
    </row>
    <row r="238" spans="1:6" ht="15" customHeight="1" x14ac:dyDescent="0.25">
      <c r="A238" s="396" t="s">
        <v>7522</v>
      </c>
      <c r="B238" s="354" t="s">
        <v>8282</v>
      </c>
    </row>
    <row r="239" spans="1:6" ht="15" customHeight="1" x14ac:dyDescent="0.25">
      <c r="A239" s="396" t="s">
        <v>7458</v>
      </c>
      <c r="B239" s="354" t="s">
        <v>7544</v>
      </c>
    </row>
    <row r="240" spans="1:6" s="354" customFormat="1" x14ac:dyDescent="0.25">
      <c r="A240" s="382" t="s">
        <v>8377</v>
      </c>
      <c r="B240" s="375" t="s">
        <v>7438</v>
      </c>
      <c r="C240" s="384"/>
      <c r="D240" s="384"/>
      <c r="E240" s="384"/>
      <c r="F240" s="384"/>
    </row>
    <row r="241" spans="1:6" ht="36.6" customHeight="1" x14ac:dyDescent="0.25">
      <c r="A241" s="366" t="s">
        <v>7456</v>
      </c>
      <c r="B241" s="680" t="s">
        <v>8322</v>
      </c>
      <c r="C241" s="680"/>
      <c r="D241" s="680"/>
      <c r="E241" s="680"/>
      <c r="F241" s="680"/>
    </row>
    <row r="242" spans="1:6" ht="15" customHeight="1" x14ac:dyDescent="0.25">
      <c r="A242" s="366" t="s">
        <v>7523</v>
      </c>
      <c r="B242" s="370" t="s">
        <v>7544</v>
      </c>
    </row>
    <row r="243" spans="1:6" s="354" customFormat="1" ht="15.6" customHeight="1" x14ac:dyDescent="0.25">
      <c r="A243" s="382" t="s">
        <v>8378</v>
      </c>
      <c r="B243" s="375" t="s">
        <v>8246</v>
      </c>
      <c r="C243" s="371"/>
      <c r="D243" s="371"/>
      <c r="E243" s="371"/>
      <c r="F243" s="371"/>
    </row>
    <row r="244" spans="1:6" ht="49.15" customHeight="1" x14ac:dyDescent="0.25">
      <c r="A244" s="366" t="s">
        <v>7522</v>
      </c>
      <c r="B244" s="669" t="s">
        <v>8327</v>
      </c>
      <c r="C244" s="669"/>
      <c r="D244" s="669"/>
      <c r="E244" s="669"/>
      <c r="F244" s="669"/>
    </row>
    <row r="245" spans="1:6" ht="15" customHeight="1" x14ac:dyDescent="0.25">
      <c r="A245" s="366" t="s">
        <v>7523</v>
      </c>
      <c r="B245" s="385" t="s">
        <v>7544</v>
      </c>
    </row>
    <row r="246" spans="1:6" s="354" customFormat="1" x14ac:dyDescent="0.25">
      <c r="A246" s="382" t="s">
        <v>6618</v>
      </c>
      <c r="B246" s="375" t="s">
        <v>7439</v>
      </c>
      <c r="C246" s="384"/>
      <c r="D246" s="384"/>
      <c r="E246" s="384"/>
      <c r="F246" s="384"/>
    </row>
    <row r="247" spans="1:6" ht="15" customHeight="1" x14ac:dyDescent="0.25">
      <c r="A247" s="366" t="s">
        <v>7456</v>
      </c>
      <c r="B247" s="370" t="s">
        <v>8328</v>
      </c>
    </row>
    <row r="248" spans="1:6" ht="15" customHeight="1" x14ac:dyDescent="0.25">
      <c r="A248" s="366" t="s">
        <v>7523</v>
      </c>
      <c r="B248" s="370" t="s">
        <v>7544</v>
      </c>
    </row>
    <row r="249" spans="1:6" s="354" customFormat="1" x14ac:dyDescent="0.25">
      <c r="A249" s="382" t="s">
        <v>6620</v>
      </c>
      <c r="B249" s="375" t="s">
        <v>7440</v>
      </c>
      <c r="C249" s="398"/>
      <c r="D249" s="398"/>
      <c r="E249" s="398"/>
      <c r="F249" s="398"/>
    </row>
    <row r="250" spans="1:6" ht="33" customHeight="1" x14ac:dyDescent="0.25">
      <c r="A250" s="366" t="s">
        <v>7456</v>
      </c>
      <c r="B250" s="649" t="s">
        <v>8329</v>
      </c>
      <c r="C250" s="649"/>
      <c r="D250" s="649"/>
      <c r="E250" s="649"/>
      <c r="F250" s="649"/>
    </row>
    <row r="251" spans="1:6" ht="15" customHeight="1" x14ac:dyDescent="0.25">
      <c r="A251" s="366" t="s">
        <v>7523</v>
      </c>
      <c r="B251" s="384" t="s">
        <v>7544</v>
      </c>
    </row>
    <row r="252" spans="1:6" s="354" customFormat="1" x14ac:dyDescent="0.25">
      <c r="A252" s="382" t="s">
        <v>6622</v>
      </c>
      <c r="B252" s="375" t="s">
        <v>7441</v>
      </c>
      <c r="C252" s="399"/>
      <c r="D252" s="399"/>
    </row>
    <row r="253" spans="1:6" ht="15" customHeight="1" x14ac:dyDescent="0.25">
      <c r="A253" s="396" t="s">
        <v>7522</v>
      </c>
      <c r="B253" s="371" t="s">
        <v>7900</v>
      </c>
    </row>
    <row r="254" spans="1:6" s="354" customFormat="1" x14ac:dyDescent="0.25">
      <c r="A254" s="389" t="s">
        <v>6624</v>
      </c>
      <c r="B254" s="390" t="s">
        <v>7442</v>
      </c>
      <c r="C254" s="384"/>
      <c r="D254" s="384"/>
      <c r="E254" s="384"/>
      <c r="F254" s="384"/>
    </row>
    <row r="255" spans="1:6" ht="15" customHeight="1" x14ac:dyDescent="0.25">
      <c r="A255" s="396" t="s">
        <v>7522</v>
      </c>
      <c r="B255" s="426" t="s">
        <v>7675</v>
      </c>
    </row>
    <row r="256" spans="1:6" ht="15" customHeight="1" x14ac:dyDescent="0.25">
      <c r="A256" s="448" t="s">
        <v>6628</v>
      </c>
      <c r="B256" s="369" t="s">
        <v>7760</v>
      </c>
    </row>
    <row r="257" spans="1:2" ht="15" customHeight="1" x14ac:dyDescent="0.25">
      <c r="A257" s="366" t="s">
        <v>7456</v>
      </c>
      <c r="B257" s="370" t="s">
        <v>7918</v>
      </c>
    </row>
    <row r="258" spans="1:2" ht="15" customHeight="1" x14ac:dyDescent="0.25">
      <c r="A258" s="448" t="s">
        <v>6632</v>
      </c>
      <c r="B258" s="369" t="s">
        <v>7634</v>
      </c>
    </row>
    <row r="259" spans="1:2" ht="15" customHeight="1" x14ac:dyDescent="0.25">
      <c r="A259" s="366" t="s">
        <v>7456</v>
      </c>
      <c r="B259" s="370" t="s">
        <v>7918</v>
      </c>
    </row>
    <row r="260" spans="1:2" ht="15" customHeight="1" x14ac:dyDescent="0.25">
      <c r="A260" s="448" t="s">
        <v>6653</v>
      </c>
      <c r="B260" s="369" t="s">
        <v>7637</v>
      </c>
    </row>
    <row r="261" spans="1:2" ht="15" customHeight="1" x14ac:dyDescent="0.25">
      <c r="A261" s="366" t="s">
        <v>7456</v>
      </c>
      <c r="B261" s="370" t="s">
        <v>7918</v>
      </c>
    </row>
    <row r="262" spans="1:2" ht="15" customHeight="1" x14ac:dyDescent="0.25">
      <c r="A262" s="448" t="s">
        <v>6657</v>
      </c>
      <c r="B262" s="369" t="s">
        <v>7639</v>
      </c>
    </row>
    <row r="263" spans="1:2" ht="15" customHeight="1" x14ac:dyDescent="0.25">
      <c r="A263" s="366" t="s">
        <v>7456</v>
      </c>
      <c r="B263" s="424" t="s">
        <v>7919</v>
      </c>
    </row>
    <row r="264" spans="1:2" ht="15" customHeight="1" x14ac:dyDescent="0.25">
      <c r="A264" s="448" t="s">
        <v>6661</v>
      </c>
      <c r="B264" s="369" t="s">
        <v>7642</v>
      </c>
    </row>
    <row r="265" spans="1:2" ht="15" customHeight="1" x14ac:dyDescent="0.25">
      <c r="A265" s="366" t="s">
        <v>7456</v>
      </c>
      <c r="B265" s="370" t="s">
        <v>7920</v>
      </c>
    </row>
    <row r="266" spans="1:2" ht="15" customHeight="1" x14ac:dyDescent="0.25">
      <c r="A266" s="448" t="s">
        <v>6663</v>
      </c>
      <c r="B266" s="369" t="s">
        <v>7646</v>
      </c>
    </row>
    <row r="267" spans="1:2" ht="15" customHeight="1" x14ac:dyDescent="0.25">
      <c r="A267" s="366" t="s">
        <v>7456</v>
      </c>
    </row>
    <row r="268" spans="1:2" ht="15" customHeight="1" x14ac:dyDescent="0.25">
      <c r="A268" s="448" t="s">
        <v>6665</v>
      </c>
      <c r="B268" s="369" t="s">
        <v>7651</v>
      </c>
    </row>
    <row r="269" spans="1:2" ht="15" customHeight="1" x14ac:dyDescent="0.25">
      <c r="A269" s="366" t="s">
        <v>7456</v>
      </c>
      <c r="B269" s="370" t="s">
        <v>7894</v>
      </c>
    </row>
    <row r="270" spans="1:2" ht="15" customHeight="1" x14ac:dyDescent="0.25">
      <c r="A270" s="448" t="s">
        <v>8379</v>
      </c>
      <c r="B270" s="369" t="s">
        <v>7654</v>
      </c>
    </row>
    <row r="271" spans="1:2" ht="15" customHeight="1" x14ac:dyDescent="0.25">
      <c r="A271" s="366" t="s">
        <v>7456</v>
      </c>
    </row>
    <row r="272" spans="1:2" ht="15" customHeight="1" x14ac:dyDescent="0.25">
      <c r="A272" s="448" t="s">
        <v>8380</v>
      </c>
      <c r="B272" s="369" t="s">
        <v>7658</v>
      </c>
    </row>
    <row r="273" spans="1:2" ht="15" customHeight="1" x14ac:dyDescent="0.25">
      <c r="A273" s="366" t="s">
        <v>7456</v>
      </c>
      <c r="B273" s="370" t="s">
        <v>7894</v>
      </c>
    </row>
    <row r="274" spans="1:2" ht="15" customHeight="1" x14ac:dyDescent="0.25">
      <c r="A274" s="354"/>
    </row>
    <row r="275" spans="1:2" ht="15" customHeight="1" x14ac:dyDescent="0.25">
      <c r="A275" s="354"/>
    </row>
    <row r="276" spans="1:2" ht="15" customHeight="1" x14ac:dyDescent="0.25">
      <c r="A276" s="354"/>
    </row>
    <row r="277" spans="1:2" ht="15" customHeight="1" x14ac:dyDescent="0.25">
      <c r="A277" s="354"/>
    </row>
    <row r="278" spans="1:2" ht="15" customHeight="1" x14ac:dyDescent="0.25">
      <c r="A278" s="354"/>
    </row>
    <row r="279" spans="1:2" ht="15" customHeight="1" x14ac:dyDescent="0.25">
      <c r="A279" s="354"/>
    </row>
    <row r="280" spans="1:2" ht="15" customHeight="1" x14ac:dyDescent="0.25">
      <c r="A280" s="354"/>
    </row>
    <row r="281" spans="1:2" ht="15" customHeight="1" x14ac:dyDescent="0.25">
      <c r="A281" s="354"/>
    </row>
    <row r="282" spans="1:2" ht="15" customHeight="1" x14ac:dyDescent="0.25">
      <c r="A282" s="354"/>
    </row>
    <row r="283" spans="1:2" ht="15" customHeight="1" x14ac:dyDescent="0.25">
      <c r="A283" s="354"/>
    </row>
    <row r="284" spans="1:2" ht="15" customHeight="1" x14ac:dyDescent="0.25">
      <c r="A284" s="354"/>
    </row>
    <row r="285" spans="1:2" ht="15" customHeight="1" x14ac:dyDescent="0.25">
      <c r="A285" s="354"/>
    </row>
    <row r="286" spans="1:2" ht="15" customHeight="1" x14ac:dyDescent="0.25">
      <c r="A286" s="354"/>
    </row>
    <row r="287" spans="1:2" ht="15" customHeight="1" x14ac:dyDescent="0.25">
      <c r="A287" s="354"/>
    </row>
    <row r="288" spans="1:2" ht="15" customHeight="1" x14ac:dyDescent="0.25">
      <c r="A288" s="354"/>
    </row>
    <row r="289" spans="1:1" ht="15" customHeight="1" x14ac:dyDescent="0.25">
      <c r="A289" s="354"/>
    </row>
    <row r="290" spans="1:1" ht="15" customHeight="1" x14ac:dyDescent="0.25">
      <c r="A290" s="354"/>
    </row>
    <row r="291" spans="1:1" ht="15" customHeight="1" x14ac:dyDescent="0.25">
      <c r="A291" s="354"/>
    </row>
    <row r="292" spans="1:1" ht="15" customHeight="1" x14ac:dyDescent="0.25">
      <c r="A292" s="354"/>
    </row>
    <row r="293" spans="1:1" ht="15" customHeight="1" x14ac:dyDescent="0.25">
      <c r="A293" s="354"/>
    </row>
    <row r="294" spans="1:1" ht="15" customHeight="1" x14ac:dyDescent="0.25">
      <c r="A294" s="354"/>
    </row>
    <row r="295" spans="1:1" ht="15" customHeight="1" x14ac:dyDescent="0.25">
      <c r="A295" s="354"/>
    </row>
    <row r="296" spans="1:1" ht="15" customHeight="1" x14ac:dyDescent="0.25">
      <c r="A296" s="354"/>
    </row>
    <row r="297" spans="1:1" ht="15" customHeight="1" x14ac:dyDescent="0.25">
      <c r="A297" s="354"/>
    </row>
    <row r="298" spans="1:1" ht="15" customHeight="1" x14ac:dyDescent="0.25">
      <c r="A298" s="354"/>
    </row>
    <row r="299" spans="1:1" ht="15" customHeight="1" x14ac:dyDescent="0.25">
      <c r="A299" s="354"/>
    </row>
    <row r="300" spans="1:1" ht="15" customHeight="1" x14ac:dyDescent="0.25">
      <c r="A300" s="354"/>
    </row>
    <row r="301" spans="1:1" ht="15" customHeight="1" x14ac:dyDescent="0.25">
      <c r="A301" s="354"/>
    </row>
    <row r="302" spans="1:1" x14ac:dyDescent="0.25">
      <c r="A302" s="354"/>
    </row>
    <row r="303" spans="1:1" x14ac:dyDescent="0.25">
      <c r="A303" s="354"/>
    </row>
    <row r="304" spans="1:1" x14ac:dyDescent="0.25">
      <c r="A304" s="354"/>
    </row>
    <row r="305" spans="1:1" x14ac:dyDescent="0.25">
      <c r="A305" s="354"/>
    </row>
    <row r="306" spans="1:1" x14ac:dyDescent="0.25">
      <c r="A306" s="354"/>
    </row>
    <row r="307" spans="1:1" x14ac:dyDescent="0.25">
      <c r="A307" s="354"/>
    </row>
    <row r="308" spans="1:1" x14ac:dyDescent="0.25">
      <c r="A308" s="354"/>
    </row>
    <row r="309" spans="1:1" x14ac:dyDescent="0.25">
      <c r="A309" s="354"/>
    </row>
    <row r="310" spans="1:1" x14ac:dyDescent="0.25">
      <c r="A310" s="354"/>
    </row>
    <row r="311" spans="1:1" x14ac:dyDescent="0.25">
      <c r="A311" s="354"/>
    </row>
    <row r="312" spans="1:1" x14ac:dyDescent="0.25">
      <c r="A312" s="354"/>
    </row>
    <row r="313" spans="1:1" x14ac:dyDescent="0.25">
      <c r="A313" s="354"/>
    </row>
    <row r="314" spans="1:1" x14ac:dyDescent="0.25">
      <c r="A314" s="354"/>
    </row>
    <row r="315" spans="1:1" x14ac:dyDescent="0.25">
      <c r="A315" s="354"/>
    </row>
    <row r="316" spans="1:1" x14ac:dyDescent="0.25">
      <c r="A316" s="354"/>
    </row>
    <row r="317" spans="1:1" x14ac:dyDescent="0.25">
      <c r="A317" s="354"/>
    </row>
    <row r="318" spans="1:1" x14ac:dyDescent="0.25">
      <c r="A318" s="354"/>
    </row>
    <row r="319" spans="1:1" x14ac:dyDescent="0.25">
      <c r="A319" s="354"/>
    </row>
    <row r="320" spans="1:1" x14ac:dyDescent="0.25">
      <c r="A320" s="354"/>
    </row>
    <row r="321" spans="1:1" x14ac:dyDescent="0.25">
      <c r="A321" s="354"/>
    </row>
  </sheetData>
  <mergeCells count="32">
    <mergeCell ref="B244:F244"/>
    <mergeCell ref="B250:F250"/>
    <mergeCell ref="B199:F199"/>
    <mergeCell ref="B205:F205"/>
    <mergeCell ref="B206:F206"/>
    <mergeCell ref="B208:F208"/>
    <mergeCell ref="B209:F209"/>
    <mergeCell ref="B241:F241"/>
    <mergeCell ref="B197:F197"/>
    <mergeCell ref="B133:F133"/>
    <mergeCell ref="B134:F134"/>
    <mergeCell ref="B142:F142"/>
    <mergeCell ref="B144:F144"/>
    <mergeCell ref="B145:F145"/>
    <mergeCell ref="B147:F147"/>
    <mergeCell ref="B149:F149"/>
    <mergeCell ref="B151:F151"/>
    <mergeCell ref="B164:F164"/>
    <mergeCell ref="B167:F167"/>
    <mergeCell ref="B196:F196"/>
    <mergeCell ref="B132:F132"/>
    <mergeCell ref="A1:F1"/>
    <mergeCell ref="A2:F2"/>
    <mergeCell ref="A4:A5"/>
    <mergeCell ref="B4:B5"/>
    <mergeCell ref="C4:F4"/>
    <mergeCell ref="B6:F6"/>
    <mergeCell ref="B75:F75"/>
    <mergeCell ref="A111:F111"/>
    <mergeCell ref="B128:F128"/>
    <mergeCell ref="B129:F129"/>
    <mergeCell ref="B130:F130"/>
  </mergeCells>
  <conditionalFormatting sqref="B101">
    <cfRule type="duplicateValues" dxfId="4" priority="1"/>
  </conditionalFormatting>
  <printOptions horizontalCentered="1"/>
  <pageMargins left="0.9055118110236221" right="0.70866141732283472" top="0.74803149606299213" bottom="0.74803149606299213" header="0.31496062992125984" footer="0.31496062992125984"/>
  <pageSetup paperSize="9" fitToHeight="0" orientation="portrait" r:id="rId1"/>
  <headerFooter>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030A0"/>
    <pageSetUpPr fitToPage="1"/>
  </sheetPr>
  <dimension ref="A1:Q283"/>
  <sheetViews>
    <sheetView zoomScale="95" zoomScaleNormal="95" workbookViewId="0">
      <selection activeCell="A76" sqref="A76:F109"/>
    </sheetView>
  </sheetViews>
  <sheetFormatPr defaultColWidth="14.42578125" defaultRowHeight="15.75" x14ac:dyDescent="0.25"/>
  <cols>
    <col min="1" max="1" width="10.140625" style="366" customWidth="1"/>
    <col min="2" max="2" width="25.85546875" style="354" customWidth="1"/>
    <col min="3" max="3" width="12.7109375" style="354" customWidth="1"/>
    <col min="4" max="4" width="11.7109375" style="354" customWidth="1"/>
    <col min="5" max="5" width="11.42578125" style="354" customWidth="1"/>
    <col min="6" max="6" width="8.7109375" style="354" customWidth="1"/>
    <col min="7" max="16384" width="14.42578125" style="354"/>
  </cols>
  <sheetData>
    <row r="1" spans="1:8" x14ac:dyDescent="0.25">
      <c r="A1" s="548" t="s">
        <v>7921</v>
      </c>
      <c r="B1" s="548"/>
      <c r="C1" s="548"/>
      <c r="D1" s="548"/>
      <c r="E1" s="548"/>
      <c r="F1" s="548"/>
    </row>
    <row r="2" spans="1:8" ht="56.45" customHeight="1" x14ac:dyDescent="0.25">
      <c r="A2" s="549" t="s">
        <v>8408</v>
      </c>
      <c r="B2" s="548"/>
      <c r="C2" s="548"/>
      <c r="D2" s="548"/>
      <c r="E2" s="548"/>
      <c r="F2" s="548"/>
    </row>
    <row r="3" spans="1:8" ht="18.75" x14ac:dyDescent="0.25">
      <c r="F3" s="356" t="s">
        <v>8406</v>
      </c>
    </row>
    <row r="4" spans="1:8" s="375" customFormat="1" ht="27" customHeight="1" x14ac:dyDescent="0.25">
      <c r="A4" s="670" t="s">
        <v>3</v>
      </c>
      <c r="B4" s="670" t="s">
        <v>7391</v>
      </c>
      <c r="C4" s="670" t="s">
        <v>7388</v>
      </c>
      <c r="D4" s="670"/>
      <c r="E4" s="670"/>
      <c r="F4" s="670"/>
      <c r="H4" s="369"/>
    </row>
    <row r="5" spans="1:8" s="375" customFormat="1" x14ac:dyDescent="0.25">
      <c r="A5" s="670"/>
      <c r="B5" s="670"/>
      <c r="C5" s="362" t="s">
        <v>10</v>
      </c>
      <c r="D5" s="362" t="s">
        <v>11</v>
      </c>
      <c r="E5" s="362" t="s">
        <v>12</v>
      </c>
      <c r="F5" s="362" t="s">
        <v>13</v>
      </c>
    </row>
    <row r="6" spans="1:8" s="375" customFormat="1" x14ac:dyDescent="0.25">
      <c r="A6" s="362" t="s">
        <v>3826</v>
      </c>
      <c r="B6" s="553" t="s">
        <v>8078</v>
      </c>
      <c r="C6" s="553"/>
      <c r="D6" s="553"/>
      <c r="E6" s="553"/>
      <c r="F6" s="553"/>
    </row>
    <row r="7" spans="1:8" ht="15" customHeight="1" x14ac:dyDescent="0.25">
      <c r="A7" s="360">
        <v>1</v>
      </c>
      <c r="B7" s="374" t="s">
        <v>8340</v>
      </c>
      <c r="C7" s="401">
        <v>35</v>
      </c>
      <c r="D7" s="402">
        <v>30</v>
      </c>
      <c r="E7" s="402"/>
      <c r="F7" s="365"/>
    </row>
    <row r="8" spans="1:8" s="375" customFormat="1" x14ac:dyDescent="0.25">
      <c r="A8" s="360">
        <v>2</v>
      </c>
      <c r="B8" s="374" t="s">
        <v>7418</v>
      </c>
      <c r="C8" s="401">
        <v>55</v>
      </c>
      <c r="D8" s="402">
        <v>45</v>
      </c>
      <c r="E8" s="402"/>
      <c r="F8" s="403"/>
    </row>
    <row r="9" spans="1:8" ht="13.5" customHeight="1" x14ac:dyDescent="0.25">
      <c r="A9" s="360">
        <v>3</v>
      </c>
      <c r="B9" s="364" t="s">
        <v>8398</v>
      </c>
      <c r="C9" s="404">
        <v>340</v>
      </c>
      <c r="D9" s="405"/>
      <c r="E9" s="405"/>
      <c r="F9" s="405"/>
    </row>
    <row r="10" spans="1:8" ht="13.5" customHeight="1" x14ac:dyDescent="0.25">
      <c r="A10" s="360">
        <v>4</v>
      </c>
      <c r="B10" s="359" t="s">
        <v>8399</v>
      </c>
      <c r="C10" s="404">
        <v>300</v>
      </c>
      <c r="D10" s="405"/>
      <c r="E10" s="405"/>
      <c r="F10" s="405"/>
    </row>
    <row r="11" spans="1:8" ht="13.5" customHeight="1" x14ac:dyDescent="0.25">
      <c r="A11" s="360">
        <v>5</v>
      </c>
      <c r="B11" s="359" t="s">
        <v>8400</v>
      </c>
      <c r="C11" s="404">
        <v>300</v>
      </c>
      <c r="D11" s="405"/>
      <c r="E11" s="405"/>
      <c r="F11" s="405"/>
    </row>
    <row r="12" spans="1:8" ht="13.5" customHeight="1" x14ac:dyDescent="0.25">
      <c r="A12" s="360">
        <v>6</v>
      </c>
      <c r="B12" s="364" t="s">
        <v>8401</v>
      </c>
      <c r="C12" s="404">
        <v>295</v>
      </c>
      <c r="D12" s="405"/>
      <c r="E12" s="405"/>
      <c r="F12" s="405"/>
    </row>
    <row r="13" spans="1:8" ht="13.5" customHeight="1" x14ac:dyDescent="0.25">
      <c r="A13" s="360">
        <v>7</v>
      </c>
      <c r="B13" s="359" t="s">
        <v>8402</v>
      </c>
      <c r="C13" s="404">
        <v>300</v>
      </c>
      <c r="D13" s="405"/>
      <c r="E13" s="405"/>
      <c r="F13" s="405"/>
    </row>
    <row r="14" spans="1:8" x14ac:dyDescent="0.25">
      <c r="A14" s="360">
        <v>8</v>
      </c>
      <c r="B14" s="364" t="s">
        <v>7392</v>
      </c>
      <c r="C14" s="401">
        <v>22.4</v>
      </c>
      <c r="D14" s="401">
        <v>21</v>
      </c>
      <c r="E14" s="401">
        <v>19.600000000000001</v>
      </c>
      <c r="F14" s="365"/>
    </row>
    <row r="15" spans="1:8" x14ac:dyDescent="0.25">
      <c r="A15" s="360">
        <v>9</v>
      </c>
      <c r="B15" s="374" t="s">
        <v>7393</v>
      </c>
      <c r="C15" s="401">
        <v>18.2</v>
      </c>
      <c r="D15" s="401">
        <v>16.8</v>
      </c>
      <c r="E15" s="401">
        <v>12.6</v>
      </c>
      <c r="F15" s="365"/>
    </row>
    <row r="16" spans="1:8" x14ac:dyDescent="0.25">
      <c r="A16" s="360">
        <v>10</v>
      </c>
      <c r="B16" s="359" t="s">
        <v>7394</v>
      </c>
      <c r="C16" s="401">
        <v>21</v>
      </c>
      <c r="D16" s="401">
        <v>16.8</v>
      </c>
      <c r="E16" s="401"/>
      <c r="F16" s="365"/>
    </row>
    <row r="17" spans="1:6" ht="15" customHeight="1" x14ac:dyDescent="0.25">
      <c r="A17" s="360">
        <v>11</v>
      </c>
      <c r="B17" s="359" t="s">
        <v>7395</v>
      </c>
      <c r="C17" s="401">
        <v>13</v>
      </c>
      <c r="D17" s="401"/>
      <c r="E17" s="401"/>
      <c r="F17" s="365"/>
    </row>
    <row r="18" spans="1:6" ht="15" customHeight="1" x14ac:dyDescent="0.25">
      <c r="A18" s="360">
        <v>12</v>
      </c>
      <c r="B18" s="359" t="s">
        <v>7396</v>
      </c>
      <c r="C18" s="401">
        <v>13</v>
      </c>
      <c r="D18" s="401"/>
      <c r="E18" s="401"/>
      <c r="F18" s="365"/>
    </row>
    <row r="19" spans="1:6" ht="15" customHeight="1" x14ac:dyDescent="0.25">
      <c r="A19" s="360">
        <v>13</v>
      </c>
      <c r="B19" s="377" t="s">
        <v>7397</v>
      </c>
      <c r="C19" s="404">
        <v>45</v>
      </c>
      <c r="D19" s="404">
        <v>41</v>
      </c>
      <c r="E19" s="404"/>
      <c r="F19" s="365"/>
    </row>
    <row r="20" spans="1:6" ht="15" customHeight="1" x14ac:dyDescent="0.25">
      <c r="A20" s="360">
        <v>14</v>
      </c>
      <c r="B20" s="377" t="s">
        <v>7398</v>
      </c>
      <c r="C20" s="404">
        <v>46</v>
      </c>
      <c r="D20" s="404">
        <v>42</v>
      </c>
      <c r="E20" s="404"/>
      <c r="F20" s="365"/>
    </row>
    <row r="21" spans="1:6" ht="15" customHeight="1" x14ac:dyDescent="0.25">
      <c r="A21" s="360">
        <v>15</v>
      </c>
      <c r="B21" s="377" t="s">
        <v>7399</v>
      </c>
      <c r="C21" s="404">
        <v>49</v>
      </c>
      <c r="D21" s="404"/>
      <c r="E21" s="404"/>
      <c r="F21" s="365"/>
    </row>
    <row r="22" spans="1:6" ht="15" customHeight="1" x14ac:dyDescent="0.25">
      <c r="A22" s="360">
        <v>16</v>
      </c>
      <c r="B22" s="377" t="s">
        <v>7400</v>
      </c>
      <c r="C22" s="404">
        <v>38</v>
      </c>
      <c r="D22" s="404"/>
      <c r="E22" s="404"/>
      <c r="F22" s="365"/>
    </row>
    <row r="23" spans="1:6" ht="15" customHeight="1" x14ac:dyDescent="0.25">
      <c r="A23" s="360">
        <v>17</v>
      </c>
      <c r="B23" s="377" t="s">
        <v>7401</v>
      </c>
      <c r="C23" s="404">
        <v>30</v>
      </c>
      <c r="D23" s="365"/>
      <c r="E23" s="365"/>
      <c r="F23" s="365"/>
    </row>
    <row r="24" spans="1:6" ht="15" customHeight="1" x14ac:dyDescent="0.25">
      <c r="A24" s="360">
        <v>18</v>
      </c>
      <c r="B24" s="377" t="s">
        <v>7402</v>
      </c>
      <c r="C24" s="404">
        <v>35</v>
      </c>
      <c r="D24" s="365"/>
      <c r="E24" s="365"/>
      <c r="F24" s="365"/>
    </row>
    <row r="25" spans="1:6" ht="15" customHeight="1" x14ac:dyDescent="0.25">
      <c r="A25" s="360">
        <v>19</v>
      </c>
      <c r="B25" s="377" t="s">
        <v>7403</v>
      </c>
      <c r="C25" s="404">
        <v>40</v>
      </c>
      <c r="D25" s="404">
        <v>30</v>
      </c>
      <c r="E25" s="404">
        <v>20</v>
      </c>
      <c r="F25" s="365"/>
    </row>
    <row r="26" spans="1:6" ht="15" customHeight="1" x14ac:dyDescent="0.25">
      <c r="A26" s="360">
        <v>20</v>
      </c>
      <c r="B26" s="377" t="s">
        <v>7404</v>
      </c>
      <c r="C26" s="404">
        <v>30</v>
      </c>
      <c r="D26" s="404">
        <v>25</v>
      </c>
      <c r="E26" s="404"/>
      <c r="F26" s="365"/>
    </row>
    <row r="27" spans="1:6" ht="15" customHeight="1" x14ac:dyDescent="0.25">
      <c r="A27" s="360">
        <v>21</v>
      </c>
      <c r="B27" s="377" t="s">
        <v>7405</v>
      </c>
      <c r="C27" s="404">
        <v>25</v>
      </c>
      <c r="D27" s="404"/>
      <c r="E27" s="404"/>
      <c r="F27" s="365"/>
    </row>
    <row r="28" spans="1:6" ht="15" customHeight="1" x14ac:dyDescent="0.25">
      <c r="A28" s="360">
        <v>22</v>
      </c>
      <c r="B28" s="377" t="s">
        <v>7406</v>
      </c>
      <c r="C28" s="404">
        <v>25</v>
      </c>
      <c r="D28" s="404"/>
      <c r="E28" s="404"/>
      <c r="F28" s="365"/>
    </row>
    <row r="29" spans="1:6" ht="15" customHeight="1" x14ac:dyDescent="0.25">
      <c r="A29" s="360">
        <v>23</v>
      </c>
      <c r="B29" s="377" t="s">
        <v>7407</v>
      </c>
      <c r="C29" s="404">
        <v>25</v>
      </c>
      <c r="D29" s="404"/>
      <c r="E29" s="404"/>
      <c r="F29" s="365"/>
    </row>
    <row r="30" spans="1:6" ht="15" customHeight="1" x14ac:dyDescent="0.25">
      <c r="A30" s="360">
        <v>24</v>
      </c>
      <c r="B30" s="364" t="s">
        <v>8393</v>
      </c>
      <c r="C30" s="404">
        <v>22</v>
      </c>
      <c r="D30" s="404"/>
      <c r="E30" s="404"/>
      <c r="F30" s="405"/>
    </row>
    <row r="31" spans="1:6" ht="15" customHeight="1" x14ac:dyDescent="0.25">
      <c r="A31" s="360">
        <v>25</v>
      </c>
      <c r="B31" s="359" t="s">
        <v>8394</v>
      </c>
      <c r="C31" s="404">
        <v>25</v>
      </c>
      <c r="D31" s="404"/>
      <c r="E31" s="404"/>
      <c r="F31" s="405"/>
    </row>
    <row r="32" spans="1:6" ht="15" customHeight="1" x14ac:dyDescent="0.25">
      <c r="A32" s="360">
        <v>26</v>
      </c>
      <c r="B32" s="364" t="s">
        <v>8395</v>
      </c>
      <c r="C32" s="404">
        <v>30</v>
      </c>
      <c r="D32" s="404"/>
      <c r="E32" s="404"/>
      <c r="F32" s="405"/>
    </row>
    <row r="33" spans="1:6" ht="15" customHeight="1" x14ac:dyDescent="0.25">
      <c r="A33" s="360">
        <v>27</v>
      </c>
      <c r="B33" s="359" t="s">
        <v>8396</v>
      </c>
      <c r="C33" s="404">
        <v>25</v>
      </c>
      <c r="D33" s="404"/>
      <c r="E33" s="404"/>
      <c r="F33" s="405"/>
    </row>
    <row r="34" spans="1:6" ht="15" customHeight="1" x14ac:dyDescent="0.25">
      <c r="A34" s="360">
        <v>28</v>
      </c>
      <c r="B34" s="364" t="s">
        <v>8397</v>
      </c>
      <c r="C34" s="404">
        <v>25</v>
      </c>
      <c r="D34" s="404"/>
      <c r="E34" s="404"/>
      <c r="F34" s="405"/>
    </row>
    <row r="35" spans="1:6" ht="15" customHeight="1" x14ac:dyDescent="0.25">
      <c r="A35" s="360">
        <v>29</v>
      </c>
      <c r="B35" s="377" t="s">
        <v>7413</v>
      </c>
      <c r="C35" s="401">
        <v>50</v>
      </c>
      <c r="D35" s="401">
        <v>45</v>
      </c>
      <c r="E35" s="401"/>
      <c r="F35" s="365"/>
    </row>
    <row r="36" spans="1:6" ht="15" customHeight="1" x14ac:dyDescent="0.25">
      <c r="A36" s="360">
        <v>30</v>
      </c>
      <c r="B36" s="374" t="s">
        <v>7414</v>
      </c>
      <c r="C36" s="401">
        <v>60</v>
      </c>
      <c r="D36" s="401">
        <v>50</v>
      </c>
      <c r="E36" s="401">
        <v>40</v>
      </c>
      <c r="F36" s="365"/>
    </row>
    <row r="37" spans="1:6" ht="15" customHeight="1" x14ac:dyDescent="0.25">
      <c r="A37" s="360">
        <v>31</v>
      </c>
      <c r="B37" s="374" t="s">
        <v>7415</v>
      </c>
      <c r="C37" s="401">
        <v>40</v>
      </c>
      <c r="D37" s="401">
        <v>30</v>
      </c>
      <c r="E37" s="401"/>
      <c r="F37" s="365"/>
    </row>
    <row r="38" spans="1:6" ht="15" customHeight="1" x14ac:dyDescent="0.25">
      <c r="A38" s="360">
        <v>32</v>
      </c>
      <c r="B38" s="374" t="s">
        <v>7416</v>
      </c>
      <c r="C38" s="401">
        <v>66</v>
      </c>
      <c r="D38" s="401">
        <v>54</v>
      </c>
      <c r="E38" s="401">
        <v>38</v>
      </c>
      <c r="F38" s="365"/>
    </row>
    <row r="39" spans="1:6" ht="15" customHeight="1" x14ac:dyDescent="0.25">
      <c r="A39" s="360">
        <v>33</v>
      </c>
      <c r="B39" s="377" t="s">
        <v>7417</v>
      </c>
      <c r="C39" s="401">
        <v>45</v>
      </c>
      <c r="D39" s="401">
        <v>35</v>
      </c>
      <c r="E39" s="401"/>
      <c r="F39" s="365"/>
    </row>
    <row r="40" spans="1:6" s="375" customFormat="1" x14ac:dyDescent="0.25">
      <c r="A40" s="360">
        <v>34</v>
      </c>
      <c r="B40" s="374" t="s">
        <v>7419</v>
      </c>
      <c r="C40" s="401">
        <v>40</v>
      </c>
      <c r="D40" s="402">
        <v>30</v>
      </c>
      <c r="E40" s="402"/>
      <c r="F40" s="403"/>
    </row>
    <row r="41" spans="1:6" s="375" customFormat="1" x14ac:dyDescent="0.25">
      <c r="A41" s="360">
        <v>35</v>
      </c>
      <c r="B41" s="374" t="s">
        <v>7420</v>
      </c>
      <c r="C41" s="401">
        <v>40</v>
      </c>
      <c r="D41" s="402">
        <v>35</v>
      </c>
      <c r="E41" s="402"/>
      <c r="F41" s="403"/>
    </row>
    <row r="42" spans="1:6" s="375" customFormat="1" x14ac:dyDescent="0.25">
      <c r="A42" s="360">
        <v>36</v>
      </c>
      <c r="B42" s="374" t="s">
        <v>7421</v>
      </c>
      <c r="C42" s="401">
        <v>30</v>
      </c>
      <c r="D42" s="402"/>
      <c r="E42" s="402"/>
      <c r="F42" s="403"/>
    </row>
    <row r="43" spans="1:6" ht="13.5" customHeight="1" x14ac:dyDescent="0.25">
      <c r="A43" s="360">
        <v>37</v>
      </c>
      <c r="B43" s="377" t="s">
        <v>7422</v>
      </c>
      <c r="C43" s="404">
        <v>33</v>
      </c>
      <c r="D43" s="365">
        <v>29</v>
      </c>
      <c r="E43" s="365"/>
      <c r="F43" s="365"/>
    </row>
    <row r="44" spans="1:6" x14ac:dyDescent="0.25">
      <c r="A44" s="360">
        <v>38</v>
      </c>
      <c r="B44" s="377" t="s">
        <v>7423</v>
      </c>
      <c r="C44" s="404">
        <v>44</v>
      </c>
      <c r="D44" s="365">
        <v>41</v>
      </c>
      <c r="E44" s="365">
        <v>32</v>
      </c>
      <c r="F44" s="365">
        <v>28</v>
      </c>
    </row>
    <row r="45" spans="1:6" ht="13.5" customHeight="1" x14ac:dyDescent="0.25">
      <c r="A45" s="360">
        <v>39</v>
      </c>
      <c r="B45" s="377" t="s">
        <v>7424</v>
      </c>
      <c r="C45" s="404">
        <v>25</v>
      </c>
      <c r="D45" s="365">
        <v>22</v>
      </c>
      <c r="E45" s="365"/>
      <c r="F45" s="365"/>
    </row>
    <row r="46" spans="1:6" ht="13.5" customHeight="1" x14ac:dyDescent="0.25">
      <c r="A46" s="360">
        <v>40</v>
      </c>
      <c r="B46" s="377" t="s">
        <v>7425</v>
      </c>
      <c r="C46" s="404">
        <v>29</v>
      </c>
      <c r="D46" s="365">
        <v>25</v>
      </c>
      <c r="E46" s="365"/>
      <c r="F46" s="365"/>
    </row>
    <row r="47" spans="1:6" ht="13.5" customHeight="1" x14ac:dyDescent="0.25">
      <c r="A47" s="360">
        <v>41</v>
      </c>
      <c r="B47" s="377" t="s">
        <v>7426</v>
      </c>
      <c r="C47" s="404">
        <v>31</v>
      </c>
      <c r="D47" s="365">
        <v>28</v>
      </c>
      <c r="E47" s="365">
        <v>27</v>
      </c>
      <c r="F47" s="365">
        <v>24</v>
      </c>
    </row>
    <row r="48" spans="1:6" ht="13.5" customHeight="1" x14ac:dyDescent="0.25">
      <c r="A48" s="360">
        <v>42</v>
      </c>
      <c r="B48" s="377" t="s">
        <v>7427</v>
      </c>
      <c r="C48" s="404">
        <v>45</v>
      </c>
      <c r="D48" s="405">
        <v>40</v>
      </c>
      <c r="E48" s="405">
        <v>35</v>
      </c>
      <c r="F48" s="406"/>
    </row>
    <row r="49" spans="1:6" ht="13.5" customHeight="1" x14ac:dyDescent="0.25">
      <c r="A49" s="360">
        <v>43</v>
      </c>
      <c r="B49" s="377" t="s">
        <v>7428</v>
      </c>
      <c r="C49" s="404">
        <v>40</v>
      </c>
      <c r="D49" s="405"/>
      <c r="E49" s="405"/>
      <c r="F49" s="405"/>
    </row>
    <row r="50" spans="1:6" ht="13.5" customHeight="1" x14ac:dyDescent="0.25">
      <c r="A50" s="360">
        <v>44</v>
      </c>
      <c r="B50" s="377" t="s">
        <v>7429</v>
      </c>
      <c r="C50" s="404">
        <v>55</v>
      </c>
      <c r="D50" s="405">
        <v>45</v>
      </c>
      <c r="E50" s="405"/>
      <c r="F50" s="405"/>
    </row>
    <row r="51" spans="1:6" ht="13.5" customHeight="1" x14ac:dyDescent="0.25">
      <c r="A51" s="360">
        <v>45</v>
      </c>
      <c r="B51" s="377" t="s">
        <v>7430</v>
      </c>
      <c r="C51" s="404">
        <v>40</v>
      </c>
      <c r="D51" s="405">
        <v>30</v>
      </c>
      <c r="E51" s="405"/>
      <c r="F51" s="405"/>
    </row>
    <row r="52" spans="1:6" ht="13.5" customHeight="1" x14ac:dyDescent="0.25">
      <c r="A52" s="360">
        <v>46</v>
      </c>
      <c r="B52" s="377" t="s">
        <v>7793</v>
      </c>
      <c r="C52" s="401">
        <v>38</v>
      </c>
      <c r="D52" s="405"/>
      <c r="E52" s="405"/>
      <c r="F52" s="405"/>
    </row>
    <row r="53" spans="1:6" ht="13.5" customHeight="1" x14ac:dyDescent="0.25">
      <c r="A53" s="360">
        <v>47</v>
      </c>
      <c r="B53" s="377" t="s">
        <v>7431</v>
      </c>
      <c r="C53" s="404">
        <v>34</v>
      </c>
      <c r="D53" s="405"/>
      <c r="E53" s="405"/>
      <c r="F53" s="405"/>
    </row>
    <row r="54" spans="1:6" ht="13.5" customHeight="1" x14ac:dyDescent="0.25">
      <c r="A54" s="360">
        <v>48</v>
      </c>
      <c r="B54" s="377" t="s">
        <v>7432</v>
      </c>
      <c r="C54" s="404">
        <v>30</v>
      </c>
      <c r="D54" s="405"/>
      <c r="E54" s="405"/>
      <c r="F54" s="405"/>
    </row>
    <row r="55" spans="1:6" ht="13.5" customHeight="1" x14ac:dyDescent="0.25">
      <c r="A55" s="360">
        <v>49</v>
      </c>
      <c r="B55" s="377" t="s">
        <v>7433</v>
      </c>
      <c r="C55" s="404">
        <v>30</v>
      </c>
      <c r="D55" s="405"/>
      <c r="E55" s="405"/>
      <c r="F55" s="405"/>
    </row>
    <row r="56" spans="1:6" ht="13.5" customHeight="1" x14ac:dyDescent="0.25">
      <c r="A56" s="360">
        <v>50</v>
      </c>
      <c r="B56" s="377" t="s">
        <v>7434</v>
      </c>
      <c r="C56" s="404">
        <v>30</v>
      </c>
      <c r="D56" s="405"/>
      <c r="E56" s="405"/>
      <c r="F56" s="405"/>
    </row>
    <row r="57" spans="1:6" ht="13.5" customHeight="1" x14ac:dyDescent="0.25">
      <c r="A57" s="360">
        <v>51</v>
      </c>
      <c r="B57" s="377" t="s">
        <v>7435</v>
      </c>
      <c r="C57" s="404">
        <v>17</v>
      </c>
      <c r="D57" s="405"/>
      <c r="E57" s="405"/>
      <c r="F57" s="405"/>
    </row>
    <row r="58" spans="1:6" ht="13.5" customHeight="1" x14ac:dyDescent="0.25">
      <c r="A58" s="360">
        <v>52</v>
      </c>
      <c r="B58" s="377" t="s">
        <v>7436</v>
      </c>
      <c r="C58" s="404">
        <v>20</v>
      </c>
      <c r="D58" s="405"/>
      <c r="E58" s="405"/>
      <c r="F58" s="405"/>
    </row>
    <row r="59" spans="1:6" ht="13.5" customHeight="1" x14ac:dyDescent="0.25">
      <c r="A59" s="360">
        <v>53</v>
      </c>
      <c r="B59" s="364" t="s">
        <v>8386</v>
      </c>
      <c r="C59" s="404">
        <v>30</v>
      </c>
      <c r="D59" s="365">
        <v>20</v>
      </c>
      <c r="E59" s="365"/>
      <c r="F59" s="403"/>
    </row>
    <row r="60" spans="1:6" ht="13.5" customHeight="1" x14ac:dyDescent="0.25">
      <c r="A60" s="360">
        <v>54</v>
      </c>
      <c r="B60" s="364" t="s">
        <v>8387</v>
      </c>
      <c r="C60" s="404">
        <v>15</v>
      </c>
      <c r="D60" s="365"/>
      <c r="E60" s="365"/>
      <c r="F60" s="403"/>
    </row>
    <row r="61" spans="1:6" ht="13.5" customHeight="1" x14ac:dyDescent="0.25">
      <c r="A61" s="360">
        <v>55</v>
      </c>
      <c r="B61" s="364" t="s">
        <v>8388</v>
      </c>
      <c r="C61" s="404">
        <v>20</v>
      </c>
      <c r="D61" s="365"/>
      <c r="E61" s="365"/>
      <c r="F61" s="403"/>
    </row>
    <row r="62" spans="1:6" ht="13.5" customHeight="1" x14ac:dyDescent="0.25">
      <c r="A62" s="360">
        <v>56</v>
      </c>
      <c r="B62" s="364" t="s">
        <v>8389</v>
      </c>
      <c r="C62" s="404">
        <v>18</v>
      </c>
      <c r="D62" s="365">
        <v>15</v>
      </c>
      <c r="E62" s="365"/>
      <c r="F62" s="365"/>
    </row>
    <row r="63" spans="1:6" ht="13.5" customHeight="1" x14ac:dyDescent="0.25">
      <c r="A63" s="360">
        <v>57</v>
      </c>
      <c r="B63" s="364" t="s">
        <v>8390</v>
      </c>
      <c r="C63" s="404">
        <v>15</v>
      </c>
      <c r="D63" s="365"/>
      <c r="E63" s="365"/>
      <c r="F63" s="365"/>
    </row>
    <row r="64" spans="1:6" ht="13.5" customHeight="1" x14ac:dyDescent="0.25">
      <c r="A64" s="360">
        <v>58</v>
      </c>
      <c r="B64" s="364" t="s">
        <v>8391</v>
      </c>
      <c r="C64" s="404">
        <v>20</v>
      </c>
      <c r="D64" s="365"/>
      <c r="E64" s="365"/>
      <c r="F64" s="365"/>
    </row>
    <row r="65" spans="1:6" x14ac:dyDescent="0.25">
      <c r="A65" s="360">
        <v>59</v>
      </c>
      <c r="B65" s="364" t="s">
        <v>8392</v>
      </c>
      <c r="C65" s="404">
        <v>240</v>
      </c>
      <c r="D65" s="405"/>
      <c r="E65" s="405"/>
      <c r="F65" s="405"/>
    </row>
    <row r="66" spans="1:6" ht="13.5" customHeight="1" x14ac:dyDescent="0.25">
      <c r="A66" s="360">
        <v>60</v>
      </c>
      <c r="B66" s="377" t="s">
        <v>7446</v>
      </c>
      <c r="C66" s="404">
        <v>31</v>
      </c>
      <c r="D66" s="365">
        <v>28</v>
      </c>
      <c r="E66" s="365"/>
      <c r="F66" s="365"/>
    </row>
    <row r="67" spans="1:6" ht="13.5" customHeight="1" x14ac:dyDescent="0.25">
      <c r="A67" s="360">
        <v>61</v>
      </c>
      <c r="B67" s="377" t="s">
        <v>7447</v>
      </c>
      <c r="C67" s="404">
        <v>36</v>
      </c>
      <c r="D67" s="365">
        <v>32</v>
      </c>
      <c r="E67" s="365"/>
      <c r="F67" s="365"/>
    </row>
    <row r="68" spans="1:6" ht="13.5" customHeight="1" x14ac:dyDescent="0.25">
      <c r="A68" s="360">
        <v>62</v>
      </c>
      <c r="B68" s="377" t="s">
        <v>7448</v>
      </c>
      <c r="C68" s="404">
        <v>24</v>
      </c>
      <c r="D68" s="365"/>
      <c r="E68" s="365"/>
      <c r="F68" s="365"/>
    </row>
    <row r="69" spans="1:6" ht="13.5" customHeight="1" x14ac:dyDescent="0.25">
      <c r="A69" s="360">
        <v>63</v>
      </c>
      <c r="B69" s="377" t="s">
        <v>7449</v>
      </c>
      <c r="C69" s="404">
        <v>37</v>
      </c>
      <c r="D69" s="365"/>
      <c r="E69" s="365"/>
      <c r="F69" s="365"/>
    </row>
    <row r="70" spans="1:6" ht="13.5" customHeight="1" x14ac:dyDescent="0.25">
      <c r="A70" s="360">
        <v>64</v>
      </c>
      <c r="B70" s="377" t="s">
        <v>7450</v>
      </c>
      <c r="C70" s="404">
        <v>39</v>
      </c>
      <c r="D70" s="365"/>
      <c r="E70" s="365"/>
      <c r="F70" s="365"/>
    </row>
    <row r="71" spans="1:6" ht="13.5" customHeight="1" x14ac:dyDescent="0.25">
      <c r="A71" s="360">
        <v>65</v>
      </c>
      <c r="B71" s="377" t="s">
        <v>7451</v>
      </c>
      <c r="C71" s="404">
        <v>30</v>
      </c>
      <c r="D71" s="365"/>
      <c r="E71" s="365"/>
      <c r="F71" s="365"/>
    </row>
    <row r="72" spans="1:6" ht="13.5" customHeight="1" x14ac:dyDescent="0.25">
      <c r="A72" s="360">
        <v>66</v>
      </c>
      <c r="B72" s="377" t="s">
        <v>5235</v>
      </c>
      <c r="C72" s="404">
        <v>36</v>
      </c>
      <c r="D72" s="365"/>
      <c r="E72" s="365"/>
      <c r="F72" s="365"/>
    </row>
    <row r="73" spans="1:6" ht="13.5" customHeight="1" x14ac:dyDescent="0.25">
      <c r="A73" s="360">
        <v>67</v>
      </c>
      <c r="B73" s="377" t="s">
        <v>7452</v>
      </c>
      <c r="C73" s="404">
        <v>34</v>
      </c>
      <c r="D73" s="365"/>
      <c r="E73" s="365"/>
      <c r="F73" s="365"/>
    </row>
    <row r="74" spans="1:6" ht="13.5" customHeight="1" x14ac:dyDescent="0.25">
      <c r="A74" s="360">
        <v>68</v>
      </c>
      <c r="B74" s="377" t="s">
        <v>7453</v>
      </c>
      <c r="C74" s="365"/>
      <c r="D74" s="365"/>
      <c r="E74" s="365"/>
      <c r="F74" s="365"/>
    </row>
    <row r="75" spans="1:6" ht="16.5" customHeight="1" x14ac:dyDescent="0.25">
      <c r="A75" s="357" t="s">
        <v>7107</v>
      </c>
      <c r="B75" s="641" t="s">
        <v>8077</v>
      </c>
      <c r="C75" s="641"/>
      <c r="D75" s="641"/>
      <c r="E75" s="641"/>
      <c r="F75" s="641"/>
    </row>
    <row r="76" spans="1:6" ht="13.5" customHeight="1" x14ac:dyDescent="0.25">
      <c r="A76" s="358">
        <v>1</v>
      </c>
      <c r="B76" s="359" t="s">
        <v>8080</v>
      </c>
      <c r="C76" s="376">
        <v>52</v>
      </c>
      <c r="D76" s="376">
        <v>45</v>
      </c>
      <c r="E76" s="407"/>
      <c r="F76" s="407"/>
    </row>
    <row r="77" spans="1:6" ht="13.5" customHeight="1" x14ac:dyDescent="0.25">
      <c r="A77" s="358">
        <v>2</v>
      </c>
      <c r="B77" s="408" t="s">
        <v>8081</v>
      </c>
      <c r="C77" s="376">
        <v>52</v>
      </c>
      <c r="D77" s="376">
        <v>45</v>
      </c>
      <c r="E77" s="407"/>
      <c r="F77" s="407"/>
    </row>
    <row r="78" spans="1:6" ht="13.5" customHeight="1" x14ac:dyDescent="0.25">
      <c r="A78" s="358">
        <v>3</v>
      </c>
      <c r="B78" s="374" t="s">
        <v>8082</v>
      </c>
      <c r="C78" s="376">
        <v>52</v>
      </c>
      <c r="D78" s="376">
        <v>45</v>
      </c>
      <c r="E78" s="407"/>
      <c r="F78" s="407"/>
    </row>
    <row r="79" spans="1:6" ht="13.5" customHeight="1" x14ac:dyDescent="0.25">
      <c r="A79" s="358">
        <v>4</v>
      </c>
      <c r="B79" s="380" t="s">
        <v>8083</v>
      </c>
      <c r="C79" s="373">
        <v>39</v>
      </c>
      <c r="D79" s="373">
        <v>33</v>
      </c>
      <c r="E79" s="407"/>
      <c r="F79" s="407"/>
    </row>
    <row r="80" spans="1:6" ht="13.5" customHeight="1" x14ac:dyDescent="0.25">
      <c r="A80" s="358">
        <v>5</v>
      </c>
      <c r="B80" s="380" t="s">
        <v>8113</v>
      </c>
      <c r="C80" s="373">
        <v>39</v>
      </c>
      <c r="D80" s="373">
        <v>33</v>
      </c>
      <c r="E80" s="407"/>
      <c r="F80" s="407"/>
    </row>
    <row r="81" spans="1:6" ht="13.5" customHeight="1" x14ac:dyDescent="0.25">
      <c r="A81" s="358">
        <v>6</v>
      </c>
      <c r="B81" s="374" t="s">
        <v>8084</v>
      </c>
      <c r="C81" s="373">
        <v>39</v>
      </c>
      <c r="D81" s="373">
        <v>33</v>
      </c>
      <c r="E81" s="407"/>
      <c r="F81" s="407"/>
    </row>
    <row r="82" spans="1:6" ht="13.5" customHeight="1" x14ac:dyDescent="0.25">
      <c r="A82" s="358">
        <v>7</v>
      </c>
      <c r="B82" s="374" t="s">
        <v>8085</v>
      </c>
      <c r="C82" s="376">
        <v>43.75</v>
      </c>
      <c r="D82" s="376">
        <v>37.5</v>
      </c>
      <c r="E82" s="407"/>
      <c r="F82" s="407"/>
    </row>
    <row r="83" spans="1:6" ht="13.5" customHeight="1" x14ac:dyDescent="0.25">
      <c r="A83" s="358">
        <v>8</v>
      </c>
      <c r="B83" s="374" t="s">
        <v>8075</v>
      </c>
      <c r="C83" s="376">
        <v>43.75</v>
      </c>
      <c r="D83" s="376">
        <v>37.5</v>
      </c>
      <c r="E83" s="407"/>
      <c r="F83" s="407"/>
    </row>
    <row r="84" spans="1:6" ht="13.5" customHeight="1" x14ac:dyDescent="0.25">
      <c r="A84" s="358">
        <v>9</v>
      </c>
      <c r="B84" s="374" t="s">
        <v>8086</v>
      </c>
      <c r="C84" s="376">
        <v>43.75</v>
      </c>
      <c r="D84" s="376">
        <v>37.5</v>
      </c>
      <c r="E84" s="407"/>
      <c r="F84" s="407"/>
    </row>
    <row r="85" spans="1:6" ht="13.5" customHeight="1" x14ac:dyDescent="0.25">
      <c r="A85" s="358">
        <v>10</v>
      </c>
      <c r="B85" s="374" t="s">
        <v>8087</v>
      </c>
      <c r="C85" s="376">
        <v>43.75</v>
      </c>
      <c r="D85" s="376">
        <v>37.5</v>
      </c>
      <c r="E85" s="407"/>
      <c r="F85" s="407"/>
    </row>
    <row r="86" spans="1:6" ht="13.5" customHeight="1" x14ac:dyDescent="0.25">
      <c r="A86" s="358">
        <v>11</v>
      </c>
      <c r="B86" s="374" t="s">
        <v>8088</v>
      </c>
      <c r="C86" s="376">
        <v>43.75</v>
      </c>
      <c r="D86" s="376">
        <v>37.5</v>
      </c>
      <c r="E86" s="407"/>
      <c r="F86" s="407"/>
    </row>
    <row r="87" spans="1:6" ht="13.5" customHeight="1" x14ac:dyDescent="0.25">
      <c r="A87" s="358">
        <v>12</v>
      </c>
      <c r="B87" s="374" t="s">
        <v>8089</v>
      </c>
      <c r="C87" s="376">
        <v>17</v>
      </c>
      <c r="D87" s="376">
        <v>15</v>
      </c>
      <c r="E87" s="407"/>
      <c r="F87" s="407"/>
    </row>
    <row r="88" spans="1:6" ht="13.5" customHeight="1" x14ac:dyDescent="0.25">
      <c r="A88" s="358">
        <v>13</v>
      </c>
      <c r="B88" s="374" t="s">
        <v>8090</v>
      </c>
      <c r="C88" s="376">
        <v>17</v>
      </c>
      <c r="D88" s="376">
        <v>15</v>
      </c>
      <c r="E88" s="407"/>
      <c r="F88" s="407"/>
    </row>
    <row r="89" spans="1:6" ht="13.5" customHeight="1" x14ac:dyDescent="0.25">
      <c r="A89" s="358">
        <v>14</v>
      </c>
      <c r="B89" s="374" t="s">
        <v>8091</v>
      </c>
      <c r="C89" s="376">
        <v>17</v>
      </c>
      <c r="D89" s="376">
        <v>15</v>
      </c>
      <c r="E89" s="407"/>
      <c r="F89" s="407"/>
    </row>
    <row r="90" spans="1:6" ht="13.5" customHeight="1" x14ac:dyDescent="0.25">
      <c r="A90" s="358">
        <v>15</v>
      </c>
      <c r="B90" s="374" t="s">
        <v>8092</v>
      </c>
      <c r="C90" s="376">
        <v>17</v>
      </c>
      <c r="D90" s="376">
        <v>15</v>
      </c>
      <c r="E90" s="407"/>
      <c r="F90" s="407"/>
    </row>
    <row r="91" spans="1:6" ht="13.5" customHeight="1" x14ac:dyDescent="0.25">
      <c r="A91" s="358">
        <v>16</v>
      </c>
      <c r="B91" s="374" t="s">
        <v>8093</v>
      </c>
      <c r="C91" s="373">
        <v>39</v>
      </c>
      <c r="D91" s="373">
        <v>33</v>
      </c>
      <c r="E91" s="407"/>
      <c r="F91" s="407"/>
    </row>
    <row r="92" spans="1:6" ht="13.5" customHeight="1" x14ac:dyDescent="0.25">
      <c r="A92" s="358">
        <v>17</v>
      </c>
      <c r="B92" s="374" t="s">
        <v>8094</v>
      </c>
      <c r="C92" s="373">
        <v>39</v>
      </c>
      <c r="D92" s="373">
        <v>33</v>
      </c>
      <c r="E92" s="407"/>
      <c r="F92" s="407"/>
    </row>
    <row r="93" spans="1:6" ht="13.5" customHeight="1" x14ac:dyDescent="0.25">
      <c r="A93" s="358">
        <v>18</v>
      </c>
      <c r="B93" s="374" t="s">
        <v>8114</v>
      </c>
      <c r="C93" s="376">
        <v>35</v>
      </c>
      <c r="D93" s="376">
        <v>30</v>
      </c>
      <c r="E93" s="407"/>
      <c r="F93" s="407"/>
    </row>
    <row r="94" spans="1:6" ht="13.5" customHeight="1" x14ac:dyDescent="0.25">
      <c r="A94" s="358">
        <v>19</v>
      </c>
      <c r="B94" s="374" t="s">
        <v>8095</v>
      </c>
      <c r="C94" s="376">
        <v>35</v>
      </c>
      <c r="D94" s="376">
        <v>30</v>
      </c>
      <c r="E94" s="407"/>
      <c r="F94" s="407"/>
    </row>
    <row r="95" spans="1:6" ht="13.5" customHeight="1" x14ac:dyDescent="0.25">
      <c r="A95" s="358">
        <v>20</v>
      </c>
      <c r="B95" s="374" t="s">
        <v>8096</v>
      </c>
      <c r="C95" s="376">
        <v>35</v>
      </c>
      <c r="D95" s="376">
        <v>30</v>
      </c>
      <c r="E95" s="407"/>
      <c r="F95" s="407"/>
    </row>
    <row r="96" spans="1:6" ht="13.5" customHeight="1" x14ac:dyDescent="0.25">
      <c r="A96" s="358">
        <v>21</v>
      </c>
      <c r="B96" s="374" t="s">
        <v>8115</v>
      </c>
      <c r="C96" s="376">
        <v>35</v>
      </c>
      <c r="D96" s="376">
        <v>30</v>
      </c>
      <c r="E96" s="407"/>
      <c r="F96" s="407"/>
    </row>
    <row r="97" spans="1:6" ht="13.5" customHeight="1" x14ac:dyDescent="0.25">
      <c r="A97" s="358">
        <v>22</v>
      </c>
      <c r="B97" s="374" t="s">
        <v>8097</v>
      </c>
      <c r="C97" s="376">
        <v>43</v>
      </c>
      <c r="D97" s="376">
        <v>41</v>
      </c>
      <c r="E97" s="407"/>
      <c r="F97" s="407"/>
    </row>
    <row r="98" spans="1:6" ht="13.5" customHeight="1" x14ac:dyDescent="0.25">
      <c r="A98" s="358">
        <v>23</v>
      </c>
      <c r="B98" s="374" t="s">
        <v>8116</v>
      </c>
      <c r="C98" s="376">
        <v>43</v>
      </c>
      <c r="D98" s="376">
        <v>41</v>
      </c>
      <c r="E98" s="407"/>
      <c r="F98" s="407"/>
    </row>
    <row r="99" spans="1:6" ht="13.5" customHeight="1" x14ac:dyDescent="0.25">
      <c r="A99" s="358">
        <v>24</v>
      </c>
      <c r="B99" s="374" t="s">
        <v>8099</v>
      </c>
      <c r="C99" s="376">
        <v>43</v>
      </c>
      <c r="D99" s="376">
        <v>41</v>
      </c>
      <c r="E99" s="407"/>
      <c r="F99" s="407"/>
    </row>
    <row r="100" spans="1:6" ht="13.5" customHeight="1" x14ac:dyDescent="0.25">
      <c r="A100" s="358">
        <v>25</v>
      </c>
      <c r="B100" s="374" t="s">
        <v>8100</v>
      </c>
      <c r="C100" s="376">
        <v>43</v>
      </c>
      <c r="D100" s="376">
        <v>41</v>
      </c>
      <c r="E100" s="407"/>
      <c r="F100" s="407"/>
    </row>
    <row r="101" spans="1:6" ht="13.5" customHeight="1" x14ac:dyDescent="0.25">
      <c r="A101" s="358">
        <v>26</v>
      </c>
      <c r="B101" s="374" t="s">
        <v>8112</v>
      </c>
      <c r="C101" s="376">
        <v>43</v>
      </c>
      <c r="D101" s="376">
        <v>41</v>
      </c>
      <c r="E101" s="407"/>
      <c r="F101" s="407"/>
    </row>
    <row r="102" spans="1:6" ht="13.5" customHeight="1" x14ac:dyDescent="0.25">
      <c r="A102" s="358">
        <v>27</v>
      </c>
      <c r="B102" s="374" t="s">
        <v>8101</v>
      </c>
      <c r="C102" s="376">
        <v>15</v>
      </c>
      <c r="D102" s="376">
        <v>12</v>
      </c>
      <c r="E102" s="407"/>
      <c r="F102" s="407"/>
    </row>
    <row r="103" spans="1:6" ht="13.5" customHeight="1" x14ac:dyDescent="0.25">
      <c r="A103" s="358">
        <v>28</v>
      </c>
      <c r="B103" s="374" t="s">
        <v>8102</v>
      </c>
      <c r="C103" s="376">
        <v>15</v>
      </c>
      <c r="D103" s="376">
        <v>12</v>
      </c>
      <c r="E103" s="407"/>
      <c r="F103" s="407"/>
    </row>
    <row r="104" spans="1:6" ht="13.5" customHeight="1" x14ac:dyDescent="0.25">
      <c r="A104" s="358">
        <v>29</v>
      </c>
      <c r="B104" s="374" t="s">
        <v>8103</v>
      </c>
      <c r="C104" s="376">
        <v>15</v>
      </c>
      <c r="D104" s="376">
        <v>12</v>
      </c>
      <c r="E104" s="407"/>
      <c r="F104" s="407"/>
    </row>
    <row r="105" spans="1:6" ht="13.5" customHeight="1" x14ac:dyDescent="0.25">
      <c r="A105" s="358">
        <v>30</v>
      </c>
      <c r="B105" s="374" t="s">
        <v>8104</v>
      </c>
      <c r="C105" s="376">
        <v>15</v>
      </c>
      <c r="D105" s="376">
        <v>12</v>
      </c>
      <c r="E105" s="407"/>
      <c r="F105" s="407"/>
    </row>
    <row r="106" spans="1:6" ht="13.5" customHeight="1" x14ac:dyDescent="0.25">
      <c r="A106" s="358">
        <v>31</v>
      </c>
      <c r="B106" s="374" t="s">
        <v>8105</v>
      </c>
      <c r="C106" s="376">
        <v>15</v>
      </c>
      <c r="D106" s="376">
        <v>12</v>
      </c>
      <c r="E106" s="407"/>
      <c r="F106" s="407"/>
    </row>
    <row r="107" spans="1:6" ht="13.5" customHeight="1" x14ac:dyDescent="0.25">
      <c r="A107" s="358">
        <v>32</v>
      </c>
      <c r="B107" s="374" t="s">
        <v>8106</v>
      </c>
      <c r="C107" s="376">
        <v>15</v>
      </c>
      <c r="D107" s="376">
        <v>12</v>
      </c>
      <c r="E107" s="407"/>
      <c r="F107" s="407"/>
    </row>
    <row r="108" spans="1:6" ht="13.5" customHeight="1" x14ac:dyDescent="0.25">
      <c r="A108" s="358">
        <v>33</v>
      </c>
      <c r="B108" s="374" t="s">
        <v>8107</v>
      </c>
      <c r="C108" s="376">
        <v>15</v>
      </c>
      <c r="D108" s="376">
        <v>12</v>
      </c>
      <c r="E108" s="407"/>
      <c r="F108" s="407"/>
    </row>
    <row r="109" spans="1:6" ht="13.5" customHeight="1" x14ac:dyDescent="0.25">
      <c r="A109" s="358">
        <v>34</v>
      </c>
      <c r="B109" s="374" t="s">
        <v>8108</v>
      </c>
      <c r="C109" s="376">
        <v>15</v>
      </c>
      <c r="D109" s="376">
        <v>12</v>
      </c>
      <c r="E109" s="407"/>
      <c r="F109" s="407"/>
    </row>
    <row r="110" spans="1:6" ht="13.5" customHeight="1" x14ac:dyDescent="0.25">
      <c r="A110" s="354"/>
    </row>
    <row r="111" spans="1:6" s="409" customFormat="1" ht="15" customHeight="1" x14ac:dyDescent="0.25">
      <c r="A111" s="642" t="s">
        <v>8385</v>
      </c>
      <c r="B111" s="642"/>
      <c r="C111" s="642"/>
      <c r="D111" s="642"/>
      <c r="E111" s="642"/>
      <c r="F111" s="642"/>
    </row>
    <row r="112" spans="1:6" s="409" customFormat="1" ht="15" customHeight="1" x14ac:dyDescent="0.25">
      <c r="A112" s="441"/>
      <c r="B112" s="441"/>
      <c r="C112" s="441"/>
      <c r="D112" s="441"/>
      <c r="E112" s="441"/>
      <c r="F112" s="441"/>
    </row>
    <row r="113" spans="1:6" ht="15" customHeight="1" x14ac:dyDescent="0.25">
      <c r="A113" s="382" t="s">
        <v>7967</v>
      </c>
      <c r="B113" s="383" t="s">
        <v>8340</v>
      </c>
      <c r="C113" s="385"/>
      <c r="D113" s="385"/>
      <c r="E113" s="385"/>
      <c r="F113" s="385"/>
    </row>
    <row r="114" spans="1:6" ht="77.45" customHeight="1" x14ac:dyDescent="0.25">
      <c r="A114" s="366" t="s">
        <v>7456</v>
      </c>
      <c r="B114" s="649" t="s">
        <v>7928</v>
      </c>
      <c r="C114" s="649"/>
      <c r="D114" s="649"/>
      <c r="E114" s="649"/>
      <c r="F114" s="649"/>
    </row>
    <row r="115" spans="1:6" ht="42" customHeight="1" x14ac:dyDescent="0.25">
      <c r="A115" s="366" t="s">
        <v>7458</v>
      </c>
      <c r="B115" s="649" t="s">
        <v>7695</v>
      </c>
      <c r="C115" s="649"/>
      <c r="D115" s="649"/>
      <c r="E115" s="649"/>
      <c r="F115" s="649"/>
    </row>
    <row r="116" spans="1:6" x14ac:dyDescent="0.25">
      <c r="A116" s="382" t="s">
        <v>7968</v>
      </c>
      <c r="B116" s="383" t="s">
        <v>7418</v>
      </c>
      <c r="C116" s="385"/>
      <c r="D116" s="385"/>
      <c r="E116" s="385"/>
      <c r="F116" s="385"/>
    </row>
    <row r="117" spans="1:6" ht="57" customHeight="1" x14ac:dyDescent="0.25">
      <c r="A117" s="366" t="s">
        <v>7456</v>
      </c>
      <c r="B117" s="649" t="s">
        <v>7696</v>
      </c>
      <c r="C117" s="649"/>
      <c r="D117" s="649"/>
      <c r="E117" s="649"/>
      <c r="F117" s="649"/>
    </row>
    <row r="118" spans="1:6" x14ac:dyDescent="0.25">
      <c r="A118" s="366" t="s">
        <v>7458</v>
      </c>
      <c r="B118" s="649" t="s">
        <v>7544</v>
      </c>
      <c r="C118" s="649"/>
      <c r="D118" s="649"/>
      <c r="E118" s="649"/>
      <c r="F118" s="649"/>
    </row>
    <row r="119" spans="1:6" x14ac:dyDescent="0.25">
      <c r="A119" s="382" t="s">
        <v>7969</v>
      </c>
      <c r="B119" s="375" t="s">
        <v>1358</v>
      </c>
    </row>
    <row r="120" spans="1:6" ht="15" customHeight="1" x14ac:dyDescent="0.25">
      <c r="A120" s="366" t="s">
        <v>7456</v>
      </c>
      <c r="B120" s="354" t="s">
        <v>7917</v>
      </c>
      <c r="C120" s="385"/>
      <c r="D120" s="385"/>
      <c r="E120" s="385"/>
      <c r="F120" s="385"/>
    </row>
    <row r="121" spans="1:6" x14ac:dyDescent="0.25">
      <c r="A121" s="382" t="s">
        <v>7970</v>
      </c>
      <c r="B121" s="383" t="s">
        <v>7443</v>
      </c>
    </row>
    <row r="122" spans="1:6" ht="15" customHeight="1" x14ac:dyDescent="0.25">
      <c r="A122" s="366" t="s">
        <v>7456</v>
      </c>
      <c r="B122" s="354" t="s">
        <v>7917</v>
      </c>
      <c r="C122" s="385"/>
      <c r="D122" s="385"/>
      <c r="E122" s="385"/>
      <c r="F122" s="385"/>
    </row>
    <row r="123" spans="1:6" x14ac:dyDescent="0.25">
      <c r="A123" s="382" t="s">
        <v>7971</v>
      </c>
      <c r="B123" s="388" t="s">
        <v>7444</v>
      </c>
      <c r="C123" s="384"/>
      <c r="D123" s="384"/>
      <c r="E123" s="384"/>
      <c r="F123" s="384"/>
    </row>
    <row r="124" spans="1:6" ht="15" customHeight="1" x14ac:dyDescent="0.25">
      <c r="A124" s="366" t="s">
        <v>7456</v>
      </c>
      <c r="B124" s="354" t="s">
        <v>7917</v>
      </c>
      <c r="C124" s="385"/>
      <c r="D124" s="385"/>
      <c r="E124" s="385"/>
      <c r="F124" s="385"/>
    </row>
    <row r="125" spans="1:6" ht="15.6" customHeight="1" x14ac:dyDescent="0.25">
      <c r="A125" s="389" t="s">
        <v>7972</v>
      </c>
      <c r="B125" s="390" t="s">
        <v>7445</v>
      </c>
      <c r="C125" s="384"/>
      <c r="D125" s="384"/>
      <c r="E125" s="384"/>
      <c r="F125" s="384"/>
    </row>
    <row r="126" spans="1:6" ht="15" customHeight="1" x14ac:dyDescent="0.25">
      <c r="A126" s="366" t="s">
        <v>7456</v>
      </c>
      <c r="B126" s="354" t="s">
        <v>7917</v>
      </c>
      <c r="C126" s="385"/>
      <c r="D126" s="385"/>
      <c r="E126" s="385"/>
      <c r="F126" s="385"/>
    </row>
    <row r="127" spans="1:6" x14ac:dyDescent="0.25">
      <c r="A127" s="382" t="s">
        <v>7973</v>
      </c>
      <c r="B127" s="375" t="s">
        <v>7794</v>
      </c>
    </row>
    <row r="128" spans="1:6" ht="15" customHeight="1" x14ac:dyDescent="0.25">
      <c r="A128" s="366" t="s">
        <v>7456</v>
      </c>
      <c r="B128" s="354" t="s">
        <v>7917</v>
      </c>
      <c r="C128" s="385"/>
      <c r="D128" s="385"/>
      <c r="E128" s="385"/>
      <c r="F128" s="385"/>
    </row>
    <row r="129" spans="1:8" x14ac:dyDescent="0.25">
      <c r="A129" s="382" t="s">
        <v>7974</v>
      </c>
      <c r="B129" s="409" t="s">
        <v>7392</v>
      </c>
      <c r="C129" s="385"/>
      <c r="D129" s="385"/>
      <c r="E129" s="385"/>
      <c r="F129" s="385"/>
    </row>
    <row r="130" spans="1:8" s="375" customFormat="1" ht="46.9" customHeight="1" x14ac:dyDescent="0.25">
      <c r="A130" s="366" t="s">
        <v>7456</v>
      </c>
      <c r="B130" s="671" t="s">
        <v>7663</v>
      </c>
      <c r="C130" s="671"/>
      <c r="D130" s="671"/>
      <c r="E130" s="671"/>
      <c r="F130" s="671"/>
      <c r="G130" s="391"/>
      <c r="H130" s="391"/>
    </row>
    <row r="131" spans="1:8" ht="43.15" customHeight="1" x14ac:dyDescent="0.25">
      <c r="A131" s="366" t="s">
        <v>7458</v>
      </c>
      <c r="B131" s="671" t="s">
        <v>7922</v>
      </c>
      <c r="C131" s="671"/>
      <c r="D131" s="671"/>
      <c r="E131" s="671"/>
      <c r="F131" s="671"/>
      <c r="G131" s="391"/>
      <c r="H131" s="392"/>
    </row>
    <row r="132" spans="1:8" s="375" customFormat="1" ht="16.5" customHeight="1" x14ac:dyDescent="0.25">
      <c r="A132" s="366" t="s">
        <v>7460</v>
      </c>
      <c r="B132" s="671" t="s">
        <v>7461</v>
      </c>
      <c r="C132" s="671"/>
      <c r="D132" s="671"/>
      <c r="E132" s="671"/>
      <c r="F132" s="671"/>
      <c r="G132" s="391"/>
      <c r="H132" s="392"/>
    </row>
    <row r="133" spans="1:8" s="375" customFormat="1" ht="16.5" customHeight="1" x14ac:dyDescent="0.25">
      <c r="A133" s="382" t="s">
        <v>7975</v>
      </c>
      <c r="B133" s="383" t="s">
        <v>7393</v>
      </c>
      <c r="C133" s="385"/>
      <c r="D133" s="385"/>
      <c r="E133" s="385"/>
      <c r="F133" s="385"/>
      <c r="G133" s="385"/>
      <c r="H133" s="385"/>
    </row>
    <row r="134" spans="1:8" ht="42" customHeight="1" x14ac:dyDescent="0.25">
      <c r="A134" s="366" t="s">
        <v>7456</v>
      </c>
      <c r="B134" s="671" t="s">
        <v>7664</v>
      </c>
      <c r="C134" s="671"/>
      <c r="D134" s="671"/>
      <c r="E134" s="671"/>
      <c r="F134" s="671"/>
      <c r="G134" s="391"/>
      <c r="H134" s="391"/>
    </row>
    <row r="135" spans="1:8" s="375" customFormat="1" ht="50.45" customHeight="1" x14ac:dyDescent="0.25">
      <c r="A135" s="366" t="s">
        <v>7458</v>
      </c>
      <c r="B135" s="671" t="s">
        <v>7466</v>
      </c>
      <c r="C135" s="671"/>
      <c r="D135" s="671"/>
      <c r="E135" s="671"/>
      <c r="F135" s="671"/>
      <c r="G135" s="391"/>
      <c r="H135" s="391"/>
    </row>
    <row r="136" spans="1:8" ht="23.45" customHeight="1" x14ac:dyDescent="0.25">
      <c r="A136" s="366" t="s">
        <v>7460</v>
      </c>
      <c r="B136" s="671" t="s">
        <v>7467</v>
      </c>
      <c r="C136" s="671"/>
      <c r="D136" s="671"/>
      <c r="E136" s="671"/>
      <c r="F136" s="671"/>
      <c r="G136" s="391"/>
      <c r="H136" s="391"/>
    </row>
    <row r="137" spans="1:8" ht="15" customHeight="1" x14ac:dyDescent="0.25">
      <c r="A137" s="382" t="s">
        <v>8218</v>
      </c>
      <c r="B137" s="388" t="s">
        <v>7394</v>
      </c>
      <c r="C137" s="385"/>
      <c r="D137" s="385"/>
      <c r="E137" s="385"/>
      <c r="F137" s="385"/>
    </row>
    <row r="138" spans="1:8" ht="15" customHeight="1" x14ac:dyDescent="0.25">
      <c r="A138" s="366" t="s">
        <v>7456</v>
      </c>
      <c r="B138" s="671" t="s">
        <v>7469</v>
      </c>
      <c r="C138" s="671"/>
      <c r="D138" s="671"/>
      <c r="E138" s="671"/>
      <c r="F138" s="671"/>
    </row>
    <row r="139" spans="1:8" ht="15" customHeight="1" x14ac:dyDescent="0.25">
      <c r="A139" s="366" t="s">
        <v>7458</v>
      </c>
      <c r="B139" s="385" t="s">
        <v>8073</v>
      </c>
      <c r="C139" s="385"/>
      <c r="D139" s="385"/>
      <c r="E139" s="385"/>
      <c r="F139" s="385"/>
    </row>
    <row r="140" spans="1:8" ht="15" customHeight="1" x14ac:dyDescent="0.25">
      <c r="A140" s="382" t="s">
        <v>8219</v>
      </c>
      <c r="B140" s="388" t="s">
        <v>7395</v>
      </c>
      <c r="C140" s="385"/>
      <c r="D140" s="385"/>
      <c r="E140" s="385"/>
      <c r="F140" s="385"/>
    </row>
    <row r="141" spans="1:8" ht="15" customHeight="1" x14ac:dyDescent="0.25">
      <c r="B141" s="649" t="s">
        <v>7893</v>
      </c>
      <c r="C141" s="649"/>
      <c r="D141" s="649"/>
      <c r="E141" s="649"/>
      <c r="F141" s="649"/>
    </row>
    <row r="142" spans="1:8" x14ac:dyDescent="0.25">
      <c r="A142" s="382" t="s">
        <v>8220</v>
      </c>
      <c r="B142" s="388" t="s">
        <v>7396</v>
      </c>
      <c r="C142" s="385"/>
      <c r="D142" s="385"/>
      <c r="E142" s="385"/>
      <c r="F142" s="385"/>
    </row>
    <row r="143" spans="1:8" x14ac:dyDescent="0.25">
      <c r="B143" s="649" t="s">
        <v>7893</v>
      </c>
      <c r="C143" s="649"/>
      <c r="D143" s="649"/>
      <c r="E143" s="649"/>
      <c r="F143" s="649"/>
    </row>
    <row r="144" spans="1:8" x14ac:dyDescent="0.25">
      <c r="A144" s="382" t="s">
        <v>8221</v>
      </c>
      <c r="B144" s="369" t="s">
        <v>7397</v>
      </c>
      <c r="C144" s="385"/>
      <c r="D144" s="385"/>
      <c r="E144" s="385"/>
      <c r="F144" s="385"/>
    </row>
    <row r="145" spans="1:17" x14ac:dyDescent="0.25">
      <c r="A145" s="366" t="s">
        <v>7456</v>
      </c>
      <c r="B145" s="649" t="s">
        <v>7923</v>
      </c>
      <c r="C145" s="649"/>
      <c r="D145" s="649"/>
      <c r="E145" s="649"/>
      <c r="F145" s="649"/>
      <c r="G145" s="385"/>
      <c r="H145" s="385"/>
    </row>
    <row r="146" spans="1:17" ht="21.75" customHeight="1" x14ac:dyDescent="0.25">
      <c r="A146" s="366" t="s">
        <v>7458</v>
      </c>
      <c r="B146" s="649" t="s">
        <v>7924</v>
      </c>
      <c r="C146" s="649"/>
      <c r="D146" s="649"/>
      <c r="E146" s="649"/>
      <c r="F146" s="649"/>
      <c r="G146" s="384"/>
      <c r="H146" s="384"/>
      <c r="Q146" s="393"/>
    </row>
    <row r="147" spans="1:17" s="375" customFormat="1" ht="23.25" customHeight="1" x14ac:dyDescent="0.25">
      <c r="A147" s="382" t="s">
        <v>7976</v>
      </c>
      <c r="B147" s="369" t="s">
        <v>7398</v>
      </c>
      <c r="C147" s="385"/>
      <c r="D147" s="385"/>
      <c r="E147" s="385"/>
      <c r="F147" s="385"/>
      <c r="G147" s="385"/>
      <c r="H147" s="385"/>
    </row>
    <row r="148" spans="1:17" s="375" customFormat="1" x14ac:dyDescent="0.25">
      <c r="A148" s="366" t="s">
        <v>7456</v>
      </c>
      <c r="B148" s="649" t="s">
        <v>7895</v>
      </c>
      <c r="C148" s="649"/>
      <c r="D148" s="649"/>
      <c r="E148" s="649"/>
      <c r="F148" s="649"/>
      <c r="G148" s="384"/>
      <c r="H148" s="384"/>
    </row>
    <row r="149" spans="1:17" ht="27" customHeight="1" x14ac:dyDescent="0.25">
      <c r="A149" s="366" t="s">
        <v>7458</v>
      </c>
      <c r="B149" s="649" t="s">
        <v>7896</v>
      </c>
      <c r="C149" s="649"/>
      <c r="D149" s="649"/>
      <c r="E149" s="649"/>
      <c r="F149" s="649"/>
      <c r="G149" s="384"/>
      <c r="H149" s="384"/>
    </row>
    <row r="150" spans="1:17" x14ac:dyDescent="0.25">
      <c r="A150" s="382" t="s">
        <v>7977</v>
      </c>
      <c r="B150" s="369" t="s">
        <v>7399</v>
      </c>
      <c r="C150" s="385"/>
      <c r="D150" s="385"/>
      <c r="E150" s="385"/>
      <c r="F150" s="385"/>
      <c r="G150" s="384"/>
      <c r="H150" s="385"/>
    </row>
    <row r="151" spans="1:17" ht="23.25" customHeight="1" x14ac:dyDescent="0.25">
      <c r="A151" s="366" t="s">
        <v>7456</v>
      </c>
      <c r="B151" s="649" t="s">
        <v>7894</v>
      </c>
      <c r="C151" s="649"/>
      <c r="D151" s="649"/>
      <c r="E151" s="649"/>
      <c r="F151" s="649"/>
      <c r="G151" s="384"/>
      <c r="H151" s="385"/>
    </row>
    <row r="152" spans="1:17" s="375" customFormat="1" x14ac:dyDescent="0.25">
      <c r="A152" s="410" t="s">
        <v>7978</v>
      </c>
      <c r="B152" s="383" t="s">
        <v>7400</v>
      </c>
      <c r="C152" s="388"/>
      <c r="D152" s="388"/>
      <c r="E152" s="388"/>
      <c r="F152" s="388"/>
      <c r="G152" s="383"/>
      <c r="H152" s="388"/>
    </row>
    <row r="153" spans="1:17" x14ac:dyDescent="0.25">
      <c r="B153" s="649" t="s">
        <v>7893</v>
      </c>
      <c r="C153" s="649"/>
      <c r="D153" s="649"/>
      <c r="E153" s="649"/>
      <c r="F153" s="649"/>
      <c r="G153" s="384"/>
      <c r="H153" s="385"/>
    </row>
    <row r="154" spans="1:17" s="375" customFormat="1" x14ac:dyDescent="0.25">
      <c r="A154" s="410" t="s">
        <v>7979</v>
      </c>
      <c r="B154" s="388" t="s">
        <v>7401</v>
      </c>
      <c r="C154" s="388"/>
      <c r="D154" s="388"/>
      <c r="E154" s="388"/>
      <c r="F154" s="388"/>
    </row>
    <row r="155" spans="1:17" x14ac:dyDescent="0.25">
      <c r="B155" s="649" t="s">
        <v>7893</v>
      </c>
      <c r="C155" s="649"/>
      <c r="D155" s="649"/>
      <c r="E155" s="649"/>
      <c r="F155" s="649"/>
      <c r="G155" s="385"/>
    </row>
    <row r="156" spans="1:17" s="375" customFormat="1" x14ac:dyDescent="0.25">
      <c r="A156" s="410" t="s">
        <v>6946</v>
      </c>
      <c r="B156" s="388" t="s">
        <v>8343</v>
      </c>
      <c r="C156" s="388"/>
      <c r="D156" s="388"/>
      <c r="E156" s="388"/>
      <c r="F156" s="388"/>
    </row>
    <row r="157" spans="1:17" x14ac:dyDescent="0.25">
      <c r="B157" s="649" t="s">
        <v>7893</v>
      </c>
      <c r="C157" s="649"/>
      <c r="D157" s="649"/>
      <c r="E157" s="649"/>
      <c r="F157" s="649"/>
    </row>
    <row r="158" spans="1:17" x14ac:dyDescent="0.25">
      <c r="A158" s="395" t="s">
        <v>6948</v>
      </c>
      <c r="B158" s="409" t="s">
        <v>7403</v>
      </c>
      <c r="C158" s="399"/>
      <c r="D158" s="399"/>
      <c r="E158" s="399"/>
      <c r="F158" s="411"/>
    </row>
    <row r="159" spans="1:17" ht="54.6" customHeight="1" x14ac:dyDescent="0.25">
      <c r="A159" s="366" t="s">
        <v>7456</v>
      </c>
      <c r="B159" s="649" t="s">
        <v>8062</v>
      </c>
      <c r="C159" s="649"/>
      <c r="D159" s="649"/>
      <c r="E159" s="649"/>
      <c r="F159" s="649"/>
      <c r="G159" s="384"/>
    </row>
    <row r="160" spans="1:17" ht="39" customHeight="1" x14ac:dyDescent="0.25">
      <c r="A160" s="366" t="s">
        <v>7458</v>
      </c>
      <c r="B160" s="649" t="s">
        <v>7925</v>
      </c>
      <c r="C160" s="649"/>
      <c r="D160" s="649"/>
      <c r="E160" s="649"/>
      <c r="F160" s="649"/>
    </row>
    <row r="161" spans="1:8" ht="15" customHeight="1" x14ac:dyDescent="0.25">
      <c r="A161" s="366" t="s">
        <v>7460</v>
      </c>
      <c r="B161" s="385" t="s">
        <v>2168</v>
      </c>
      <c r="C161" s="385"/>
      <c r="D161" s="385"/>
      <c r="E161" s="385"/>
      <c r="F161" s="385"/>
    </row>
    <row r="162" spans="1:8" ht="15" customHeight="1" x14ac:dyDescent="0.25">
      <c r="A162" s="395" t="s">
        <v>6950</v>
      </c>
      <c r="B162" s="409" t="s">
        <v>7404</v>
      </c>
      <c r="C162" s="399"/>
      <c r="D162" s="399"/>
      <c r="E162" s="399"/>
      <c r="F162" s="411"/>
    </row>
    <row r="163" spans="1:8" ht="42.6" customHeight="1" x14ac:dyDescent="0.25">
      <c r="A163" s="366" t="s">
        <v>7456</v>
      </c>
      <c r="B163" s="649" t="s">
        <v>7926</v>
      </c>
      <c r="C163" s="649"/>
      <c r="D163" s="649"/>
      <c r="E163" s="649"/>
      <c r="F163" s="649"/>
    </row>
    <row r="164" spans="1:8" ht="15" customHeight="1" x14ac:dyDescent="0.25">
      <c r="A164" s="366" t="s">
        <v>7458</v>
      </c>
      <c r="B164" s="384" t="s">
        <v>2168</v>
      </c>
      <c r="C164" s="384"/>
      <c r="D164" s="384"/>
      <c r="E164" s="384"/>
      <c r="F164" s="384"/>
    </row>
    <row r="165" spans="1:8" x14ac:dyDescent="0.25">
      <c r="A165" s="395" t="s">
        <v>6952</v>
      </c>
      <c r="B165" s="409" t="s">
        <v>7405</v>
      </c>
      <c r="C165" s="399"/>
      <c r="D165" s="399"/>
      <c r="E165" s="399"/>
      <c r="F165" s="411"/>
    </row>
    <row r="166" spans="1:8" x14ac:dyDescent="0.25">
      <c r="A166" s="366" t="s">
        <v>7456</v>
      </c>
      <c r="B166" s="384" t="s">
        <v>7927</v>
      </c>
      <c r="C166" s="399"/>
      <c r="D166" s="399"/>
      <c r="E166" s="399"/>
      <c r="F166" s="411"/>
      <c r="G166" s="384"/>
      <c r="H166" s="385"/>
    </row>
    <row r="167" spans="1:8" s="375" customFormat="1" x14ac:dyDescent="0.25">
      <c r="A167" s="395" t="s">
        <v>6954</v>
      </c>
      <c r="B167" s="409" t="s">
        <v>7406</v>
      </c>
      <c r="C167" s="388"/>
      <c r="D167" s="388"/>
      <c r="E167" s="388"/>
      <c r="F167" s="388"/>
    </row>
    <row r="168" spans="1:8" x14ac:dyDescent="0.25">
      <c r="A168" s="366" t="s">
        <v>7456</v>
      </c>
      <c r="B168" s="384" t="s">
        <v>7927</v>
      </c>
      <c r="C168" s="385"/>
      <c r="D168" s="385"/>
      <c r="E168" s="385"/>
      <c r="F168" s="385"/>
    </row>
    <row r="169" spans="1:8" x14ac:dyDescent="0.25">
      <c r="A169" s="395" t="s">
        <v>8214</v>
      </c>
      <c r="B169" s="409" t="s">
        <v>7407</v>
      </c>
      <c r="C169" s="385"/>
      <c r="D169" s="385"/>
      <c r="E169" s="385"/>
      <c r="F169" s="385"/>
    </row>
    <row r="170" spans="1:8" x14ac:dyDescent="0.25">
      <c r="A170" s="366" t="s">
        <v>7456</v>
      </c>
      <c r="B170" s="384" t="s">
        <v>7927</v>
      </c>
      <c r="C170" s="385"/>
      <c r="D170" s="385"/>
      <c r="E170" s="385"/>
      <c r="F170" s="385"/>
    </row>
    <row r="171" spans="1:8" s="375" customFormat="1" x14ac:dyDescent="0.25">
      <c r="A171" s="382" t="s">
        <v>8215</v>
      </c>
      <c r="B171" s="369" t="s">
        <v>7408</v>
      </c>
      <c r="C171" s="371"/>
      <c r="D171" s="371"/>
      <c r="E171" s="371"/>
      <c r="F171" s="371"/>
      <c r="G171" s="384"/>
      <c r="H171" s="371"/>
    </row>
    <row r="172" spans="1:8" x14ac:dyDescent="0.25">
      <c r="A172" s="366" t="s">
        <v>7456</v>
      </c>
      <c r="B172" s="385" t="s">
        <v>7900</v>
      </c>
      <c r="C172" s="384"/>
      <c r="D172" s="384"/>
      <c r="E172" s="384"/>
      <c r="F172" s="384"/>
      <c r="G172" s="375"/>
      <c r="H172" s="375"/>
    </row>
    <row r="173" spans="1:8" x14ac:dyDescent="0.25">
      <c r="A173" s="382" t="s">
        <v>8355</v>
      </c>
      <c r="B173" s="369" t="s">
        <v>7409</v>
      </c>
      <c r="C173" s="384"/>
      <c r="D173" s="384"/>
      <c r="E173" s="384"/>
      <c r="F173" s="384"/>
      <c r="G173" s="384"/>
      <c r="H173" s="384"/>
    </row>
    <row r="174" spans="1:8" x14ac:dyDescent="0.25">
      <c r="A174" s="366" t="s">
        <v>7456</v>
      </c>
      <c r="B174" s="385" t="s">
        <v>7900</v>
      </c>
      <c r="C174" s="384"/>
      <c r="D174" s="384"/>
      <c r="E174" s="384"/>
      <c r="F174" s="384"/>
    </row>
    <row r="175" spans="1:8" x14ac:dyDescent="0.25">
      <c r="A175" s="382" t="s">
        <v>8217</v>
      </c>
      <c r="B175" s="375" t="s">
        <v>7410</v>
      </c>
      <c r="C175" s="384"/>
      <c r="D175" s="384"/>
      <c r="E175" s="384"/>
      <c r="F175" s="384"/>
    </row>
    <row r="176" spans="1:8" x14ac:dyDescent="0.25">
      <c r="A176" s="366" t="s">
        <v>7456</v>
      </c>
      <c r="B176" s="385" t="s">
        <v>7900</v>
      </c>
      <c r="C176" s="384"/>
      <c r="D176" s="384"/>
      <c r="E176" s="384"/>
      <c r="F176" s="384"/>
    </row>
    <row r="177" spans="1:8" x14ac:dyDescent="0.25">
      <c r="A177" s="382" t="s">
        <v>4656</v>
      </c>
      <c r="B177" s="375" t="s">
        <v>7411</v>
      </c>
      <c r="C177" s="384"/>
      <c r="D177" s="384"/>
      <c r="E177" s="384"/>
      <c r="F177" s="384"/>
    </row>
    <row r="178" spans="1:8" x14ac:dyDescent="0.25">
      <c r="A178" s="366" t="s">
        <v>7456</v>
      </c>
      <c r="B178" s="385" t="s">
        <v>7900</v>
      </c>
      <c r="C178" s="384"/>
      <c r="D178" s="384"/>
      <c r="E178" s="384"/>
      <c r="F178" s="384"/>
    </row>
    <row r="179" spans="1:8" s="375" customFormat="1" ht="15.6" customHeight="1" x14ac:dyDescent="0.25">
      <c r="A179" s="382" t="s">
        <v>4657</v>
      </c>
      <c r="B179" s="375" t="s">
        <v>7412</v>
      </c>
      <c r="C179" s="384"/>
      <c r="D179" s="384"/>
      <c r="E179" s="384"/>
      <c r="F179" s="384"/>
    </row>
    <row r="180" spans="1:8" x14ac:dyDescent="0.25">
      <c r="A180" s="366" t="s">
        <v>7456</v>
      </c>
      <c r="B180" s="385" t="s">
        <v>7900</v>
      </c>
      <c r="C180" s="384"/>
      <c r="D180" s="384"/>
      <c r="E180" s="384"/>
      <c r="F180" s="384"/>
    </row>
    <row r="181" spans="1:8" x14ac:dyDescent="0.25">
      <c r="A181" s="382" t="s">
        <v>4658</v>
      </c>
      <c r="B181" s="412" t="s">
        <v>7413</v>
      </c>
      <c r="C181" s="384"/>
      <c r="D181" s="384"/>
      <c r="E181" s="384"/>
      <c r="F181" s="384"/>
      <c r="G181" s="384"/>
      <c r="H181" s="371"/>
    </row>
    <row r="182" spans="1:8" ht="47.25" customHeight="1" x14ac:dyDescent="0.25">
      <c r="A182" s="366" t="s">
        <v>7456</v>
      </c>
      <c r="B182" s="649" t="s">
        <v>7987</v>
      </c>
      <c r="C182" s="649"/>
      <c r="D182" s="649"/>
      <c r="E182" s="649"/>
      <c r="F182" s="649"/>
      <c r="G182" s="384"/>
      <c r="H182" s="371"/>
    </row>
    <row r="183" spans="1:8" x14ac:dyDescent="0.25">
      <c r="A183" s="366" t="s">
        <v>7523</v>
      </c>
      <c r="B183" s="354" t="s">
        <v>7525</v>
      </c>
      <c r="C183" s="384"/>
      <c r="D183" s="384"/>
      <c r="E183" s="384"/>
      <c r="F183" s="384"/>
      <c r="G183" s="384"/>
      <c r="H183" s="371"/>
    </row>
    <row r="184" spans="1:8" x14ac:dyDescent="0.25">
      <c r="A184" s="382" t="s">
        <v>8356</v>
      </c>
      <c r="B184" s="383" t="s">
        <v>7414</v>
      </c>
      <c r="C184" s="384"/>
      <c r="D184" s="384"/>
      <c r="E184" s="384"/>
      <c r="F184" s="384"/>
      <c r="G184" s="384"/>
      <c r="H184" s="371"/>
    </row>
    <row r="185" spans="1:8" ht="52.9" customHeight="1" x14ac:dyDescent="0.25">
      <c r="A185" s="366" t="s">
        <v>7456</v>
      </c>
      <c r="B185" s="649" t="s">
        <v>7987</v>
      </c>
      <c r="C185" s="649"/>
      <c r="D185" s="649"/>
      <c r="E185" s="649"/>
      <c r="F185" s="649"/>
      <c r="G185" s="384"/>
      <c r="H185" s="371"/>
    </row>
    <row r="186" spans="1:8" x14ac:dyDescent="0.25">
      <c r="A186" s="366" t="s">
        <v>7523</v>
      </c>
      <c r="B186" s="354" t="s">
        <v>7525</v>
      </c>
      <c r="C186" s="384"/>
      <c r="D186" s="384"/>
      <c r="E186" s="384"/>
      <c r="F186" s="384"/>
      <c r="G186" s="384"/>
      <c r="H186" s="371"/>
    </row>
    <row r="187" spans="1:8" x14ac:dyDescent="0.25">
      <c r="A187" s="382" t="s">
        <v>8357</v>
      </c>
      <c r="B187" s="383" t="s">
        <v>7415</v>
      </c>
      <c r="C187" s="384"/>
      <c r="D187" s="384"/>
      <c r="E187" s="384"/>
      <c r="F187" s="384"/>
      <c r="G187" s="384"/>
      <c r="H187" s="371"/>
    </row>
    <row r="188" spans="1:8" ht="48.6" customHeight="1" x14ac:dyDescent="0.25">
      <c r="A188" s="368" t="s">
        <v>7522</v>
      </c>
      <c r="B188" s="649" t="s">
        <v>7988</v>
      </c>
      <c r="C188" s="649"/>
      <c r="D188" s="649"/>
      <c r="E188" s="649"/>
      <c r="F188" s="649"/>
      <c r="G188" s="384"/>
      <c r="H188" s="371"/>
    </row>
    <row r="189" spans="1:8" ht="31.5" x14ac:dyDescent="0.25">
      <c r="A189" s="366" t="s">
        <v>7523</v>
      </c>
      <c r="B189" s="385" t="s">
        <v>7989</v>
      </c>
      <c r="C189" s="384"/>
      <c r="D189" s="384"/>
      <c r="E189" s="384"/>
      <c r="F189" s="384"/>
      <c r="G189" s="384"/>
      <c r="H189" s="371"/>
    </row>
    <row r="190" spans="1:8" x14ac:dyDescent="0.25">
      <c r="A190" s="382" t="s">
        <v>8358</v>
      </c>
      <c r="B190" s="383" t="s">
        <v>7416</v>
      </c>
      <c r="C190" s="384"/>
      <c r="D190" s="384"/>
      <c r="E190" s="384"/>
      <c r="F190" s="384"/>
      <c r="G190" s="384"/>
      <c r="H190" s="371"/>
    </row>
    <row r="191" spans="1:8" ht="48.6" customHeight="1" x14ac:dyDescent="0.25">
      <c r="A191" s="368" t="s">
        <v>7522</v>
      </c>
      <c r="B191" s="649" t="s">
        <v>7990</v>
      </c>
      <c r="C191" s="649"/>
      <c r="D191" s="649"/>
      <c r="E191" s="649"/>
      <c r="F191" s="649"/>
      <c r="G191" s="384"/>
      <c r="H191" s="371"/>
    </row>
    <row r="192" spans="1:8" ht="17.45" customHeight="1" x14ac:dyDescent="0.25">
      <c r="A192" s="366" t="s">
        <v>7523</v>
      </c>
      <c r="B192" s="649" t="s">
        <v>7991</v>
      </c>
      <c r="C192" s="649"/>
      <c r="D192" s="649"/>
      <c r="E192" s="649"/>
      <c r="F192" s="649"/>
      <c r="G192" s="384"/>
      <c r="H192" s="371"/>
    </row>
    <row r="193" spans="1:8" x14ac:dyDescent="0.25">
      <c r="A193" s="366" t="s">
        <v>7524</v>
      </c>
      <c r="B193" s="354" t="s">
        <v>7533</v>
      </c>
      <c r="C193" s="384"/>
      <c r="D193" s="384"/>
      <c r="E193" s="384"/>
      <c r="F193" s="384"/>
      <c r="G193" s="384"/>
      <c r="H193" s="371"/>
    </row>
    <row r="194" spans="1:8" x14ac:dyDescent="0.25">
      <c r="A194" s="382" t="s">
        <v>7980</v>
      </c>
      <c r="B194" s="412" t="s">
        <v>7417</v>
      </c>
      <c r="C194" s="385"/>
      <c r="D194" s="385"/>
      <c r="E194" s="385"/>
      <c r="F194" s="385"/>
    </row>
    <row r="195" spans="1:8" ht="57.6" customHeight="1" x14ac:dyDescent="0.25">
      <c r="A195" s="366" t="s">
        <v>7456</v>
      </c>
      <c r="B195" s="649" t="s">
        <v>7691</v>
      </c>
      <c r="C195" s="649"/>
      <c r="D195" s="649"/>
      <c r="E195" s="649"/>
      <c r="F195" s="649"/>
    </row>
    <row r="196" spans="1:8" x14ac:dyDescent="0.25">
      <c r="A196" s="366" t="s">
        <v>7458</v>
      </c>
      <c r="B196" s="649" t="s">
        <v>7537</v>
      </c>
      <c r="C196" s="649"/>
      <c r="D196" s="649"/>
      <c r="E196" s="649"/>
      <c r="F196" s="649"/>
    </row>
    <row r="197" spans="1:8" s="375" customFormat="1" ht="15" customHeight="1" x14ac:dyDescent="0.25">
      <c r="A197" s="410" t="s">
        <v>8381</v>
      </c>
      <c r="B197" s="383" t="s">
        <v>7419</v>
      </c>
      <c r="C197" s="383"/>
      <c r="D197" s="383"/>
      <c r="E197" s="383"/>
      <c r="F197" s="383"/>
    </row>
    <row r="198" spans="1:8" ht="68.45" customHeight="1" x14ac:dyDescent="0.25">
      <c r="A198" s="413" t="s">
        <v>7506</v>
      </c>
      <c r="B198" s="649" t="s">
        <v>7699</v>
      </c>
      <c r="C198" s="649"/>
      <c r="D198" s="649"/>
      <c r="E198" s="649"/>
      <c r="F198" s="649"/>
    </row>
    <row r="199" spans="1:8" ht="15" customHeight="1" x14ac:dyDescent="0.25">
      <c r="A199" s="413" t="s">
        <v>7507</v>
      </c>
      <c r="B199" s="384" t="s">
        <v>7490</v>
      </c>
      <c r="C199" s="414"/>
      <c r="D199" s="414"/>
      <c r="E199" s="414"/>
      <c r="F199" s="414"/>
    </row>
    <row r="200" spans="1:8" s="375" customFormat="1" x14ac:dyDescent="0.25">
      <c r="A200" s="410" t="s">
        <v>7982</v>
      </c>
      <c r="B200" s="388" t="s">
        <v>7420</v>
      </c>
      <c r="C200" s="388"/>
      <c r="D200" s="388"/>
      <c r="E200" s="388"/>
      <c r="F200" s="388"/>
      <c r="G200" s="415"/>
    </row>
    <row r="201" spans="1:8" ht="93.6" customHeight="1" x14ac:dyDescent="0.25">
      <c r="A201" s="366" t="s">
        <v>7456</v>
      </c>
      <c r="B201" s="649" t="s">
        <v>8013</v>
      </c>
      <c r="C201" s="649"/>
      <c r="D201" s="649"/>
      <c r="E201" s="649"/>
      <c r="F201" s="649"/>
    </row>
    <row r="202" spans="1:8" x14ac:dyDescent="0.25">
      <c r="A202" s="366" t="s">
        <v>7458</v>
      </c>
      <c r="B202" s="649" t="s">
        <v>7490</v>
      </c>
      <c r="C202" s="649"/>
      <c r="D202" s="649"/>
      <c r="E202" s="649"/>
      <c r="F202" s="649"/>
    </row>
    <row r="203" spans="1:8" ht="15" customHeight="1" x14ac:dyDescent="0.25">
      <c r="A203" s="410" t="s">
        <v>8359</v>
      </c>
      <c r="B203" s="383" t="s">
        <v>7421</v>
      </c>
      <c r="C203" s="388"/>
      <c r="D203" s="388"/>
      <c r="E203" s="388"/>
      <c r="F203" s="388"/>
      <c r="G203" s="384"/>
    </row>
    <row r="204" spans="1:8" ht="15" customHeight="1" x14ac:dyDescent="0.25">
      <c r="A204" s="386"/>
      <c r="B204" s="354" t="s">
        <v>7894</v>
      </c>
      <c r="C204" s="388"/>
      <c r="D204" s="388"/>
      <c r="E204" s="388"/>
      <c r="F204" s="388"/>
    </row>
    <row r="205" spans="1:8" ht="15" customHeight="1" x14ac:dyDescent="0.25">
      <c r="A205" s="382" t="s">
        <v>8360</v>
      </c>
      <c r="B205" s="369" t="s">
        <v>7422</v>
      </c>
      <c r="C205" s="388"/>
      <c r="D205" s="388"/>
      <c r="E205" s="388"/>
      <c r="F205" s="388"/>
    </row>
    <row r="206" spans="1:8" ht="67.900000000000006" customHeight="1" x14ac:dyDescent="0.25">
      <c r="A206" s="366" t="s">
        <v>7456</v>
      </c>
      <c r="B206" s="649" t="s">
        <v>7929</v>
      </c>
      <c r="C206" s="649"/>
      <c r="D206" s="649"/>
      <c r="E206" s="649"/>
      <c r="F206" s="649"/>
    </row>
    <row r="207" spans="1:8" ht="51.6" customHeight="1" x14ac:dyDescent="0.25">
      <c r="A207" s="366" t="s">
        <v>7458</v>
      </c>
      <c r="B207" s="649" t="s">
        <v>7930</v>
      </c>
      <c r="C207" s="649"/>
      <c r="D207" s="649"/>
      <c r="E207" s="649"/>
      <c r="F207" s="649"/>
      <c r="G207" s="384"/>
    </row>
    <row r="208" spans="1:8" ht="15" customHeight="1" x14ac:dyDescent="0.25">
      <c r="A208" s="382" t="s">
        <v>8361</v>
      </c>
      <c r="B208" s="369" t="s">
        <v>7423</v>
      </c>
      <c r="C208" s="385"/>
      <c r="D208" s="385"/>
      <c r="E208" s="385"/>
      <c r="F208" s="385"/>
    </row>
    <row r="209" spans="1:6" ht="41.45" customHeight="1" x14ac:dyDescent="0.25">
      <c r="A209" s="366" t="s">
        <v>7456</v>
      </c>
      <c r="B209" s="649" t="s">
        <v>7902</v>
      </c>
      <c r="C209" s="649"/>
      <c r="D209" s="649"/>
      <c r="E209" s="649"/>
      <c r="F209" s="649"/>
    </row>
    <row r="210" spans="1:6" ht="15" customHeight="1" x14ac:dyDescent="0.25">
      <c r="A210" s="366" t="s">
        <v>7458</v>
      </c>
      <c r="B210" s="649" t="s">
        <v>7903</v>
      </c>
      <c r="C210" s="649"/>
      <c r="D210" s="649"/>
      <c r="E210" s="649"/>
      <c r="F210" s="649"/>
    </row>
    <row r="211" spans="1:6" ht="39" customHeight="1" x14ac:dyDescent="0.25">
      <c r="A211" s="366" t="s">
        <v>7460</v>
      </c>
      <c r="B211" s="649" t="s">
        <v>7904</v>
      </c>
      <c r="C211" s="649"/>
      <c r="D211" s="649"/>
      <c r="E211" s="649"/>
      <c r="F211" s="649"/>
    </row>
    <row r="212" spans="1:6" ht="15" customHeight="1" x14ac:dyDescent="0.25">
      <c r="A212" s="382" t="s">
        <v>8362</v>
      </c>
      <c r="B212" s="369" t="s">
        <v>7424</v>
      </c>
      <c r="C212" s="384"/>
      <c r="D212" s="384"/>
      <c r="E212" s="384"/>
      <c r="F212" s="384"/>
    </row>
    <row r="213" spans="1:6" ht="57.6" customHeight="1" x14ac:dyDescent="0.25">
      <c r="A213" s="366" t="s">
        <v>7456</v>
      </c>
      <c r="B213" s="682" t="s">
        <v>8074</v>
      </c>
      <c r="C213" s="682"/>
      <c r="D213" s="682"/>
      <c r="E213" s="682"/>
      <c r="F213" s="682"/>
    </row>
    <row r="214" spans="1:6" ht="15" customHeight="1" x14ac:dyDescent="0.25">
      <c r="A214" s="366" t="s">
        <v>7458</v>
      </c>
      <c r="B214" s="384" t="s">
        <v>7490</v>
      </c>
      <c r="C214" s="385"/>
      <c r="D214" s="385"/>
      <c r="E214" s="385"/>
      <c r="F214" s="385"/>
    </row>
    <row r="215" spans="1:6" ht="15" customHeight="1" x14ac:dyDescent="0.25">
      <c r="A215" s="382" t="s">
        <v>8363</v>
      </c>
      <c r="B215" s="369" t="s">
        <v>7425</v>
      </c>
      <c r="C215" s="388"/>
      <c r="D215" s="385"/>
      <c r="E215" s="385"/>
      <c r="F215" s="385"/>
    </row>
    <row r="216" spans="1:6" ht="15" customHeight="1" x14ac:dyDescent="0.25">
      <c r="A216" s="366" t="s">
        <v>7456</v>
      </c>
      <c r="B216" s="649" t="s">
        <v>7828</v>
      </c>
      <c r="C216" s="649"/>
      <c r="D216" s="649"/>
      <c r="E216" s="649"/>
      <c r="F216" s="649"/>
    </row>
    <row r="217" spans="1:6" ht="15" customHeight="1" x14ac:dyDescent="0.25">
      <c r="A217" s="366" t="s">
        <v>7458</v>
      </c>
      <c r="B217" s="385" t="s">
        <v>7490</v>
      </c>
      <c r="C217" s="385"/>
      <c r="D217" s="388"/>
      <c r="E217" s="388"/>
      <c r="F217" s="388"/>
    </row>
    <row r="218" spans="1:6" ht="15" customHeight="1" x14ac:dyDescent="0.25">
      <c r="A218" s="382" t="s">
        <v>8364</v>
      </c>
      <c r="B218" s="369" t="s">
        <v>8256</v>
      </c>
      <c r="C218" s="385"/>
      <c r="D218" s="385"/>
      <c r="E218" s="385"/>
      <c r="F218" s="385"/>
    </row>
    <row r="219" spans="1:6" ht="45.6" customHeight="1" x14ac:dyDescent="0.25">
      <c r="A219" s="366" t="s">
        <v>7456</v>
      </c>
      <c r="B219" s="649" t="s">
        <v>7931</v>
      </c>
      <c r="C219" s="649"/>
      <c r="D219" s="649"/>
      <c r="E219" s="649"/>
      <c r="F219" s="649"/>
    </row>
    <row r="220" spans="1:6" ht="54.6" customHeight="1" x14ac:dyDescent="0.25">
      <c r="A220" s="366" t="s">
        <v>7458</v>
      </c>
      <c r="B220" s="649" t="s">
        <v>7932</v>
      </c>
      <c r="C220" s="649"/>
      <c r="D220" s="649"/>
      <c r="E220" s="649"/>
      <c r="F220" s="649"/>
    </row>
    <row r="221" spans="1:6" ht="21" customHeight="1" x14ac:dyDescent="0.25">
      <c r="A221" s="366" t="s">
        <v>7460</v>
      </c>
      <c r="B221" s="649" t="s">
        <v>7933</v>
      </c>
      <c r="C221" s="649"/>
      <c r="D221" s="649"/>
      <c r="E221" s="649"/>
      <c r="F221" s="649"/>
    </row>
    <row r="222" spans="1:6" ht="15" customHeight="1" x14ac:dyDescent="0.25">
      <c r="A222" s="366" t="s">
        <v>7462</v>
      </c>
      <c r="B222" s="384" t="s">
        <v>7934</v>
      </c>
      <c r="C222" s="385"/>
      <c r="D222" s="385"/>
      <c r="E222" s="385"/>
      <c r="F222" s="385"/>
    </row>
    <row r="223" spans="1:6" ht="15" customHeight="1" x14ac:dyDescent="0.25">
      <c r="A223" s="416" t="s">
        <v>8365</v>
      </c>
      <c r="B223" s="383" t="s">
        <v>7427</v>
      </c>
      <c r="C223" s="388"/>
      <c r="D223" s="388"/>
      <c r="E223" s="388"/>
      <c r="F223" s="388"/>
    </row>
    <row r="224" spans="1:6" ht="15" customHeight="1" x14ac:dyDescent="0.25">
      <c r="A224" s="354" t="s">
        <v>7546</v>
      </c>
      <c r="B224" s="384" t="s">
        <v>7907</v>
      </c>
      <c r="C224" s="385"/>
      <c r="D224" s="385"/>
      <c r="E224" s="385"/>
      <c r="F224" s="385"/>
    </row>
    <row r="225" spans="1:6" ht="15" customHeight="1" x14ac:dyDescent="0.25">
      <c r="A225" s="354" t="s">
        <v>5165</v>
      </c>
      <c r="B225" s="384" t="s">
        <v>7935</v>
      </c>
      <c r="C225" s="385"/>
      <c r="D225" s="385"/>
      <c r="E225" s="385"/>
      <c r="F225" s="385"/>
    </row>
    <row r="226" spans="1:6" ht="15" customHeight="1" x14ac:dyDescent="0.25">
      <c r="A226" s="354" t="s">
        <v>5166</v>
      </c>
      <c r="B226" s="384" t="s">
        <v>7909</v>
      </c>
      <c r="C226" s="388"/>
      <c r="D226" s="388"/>
      <c r="E226" s="388"/>
      <c r="F226" s="388"/>
    </row>
    <row r="227" spans="1:6" ht="15" customHeight="1" x14ac:dyDescent="0.25">
      <c r="A227" s="416" t="s">
        <v>8366</v>
      </c>
      <c r="B227" s="388" t="s">
        <v>7428</v>
      </c>
      <c r="C227" s="417"/>
      <c r="D227" s="417"/>
      <c r="E227" s="417"/>
      <c r="F227" s="418"/>
    </row>
    <row r="228" spans="1:6" ht="15" customHeight="1" x14ac:dyDescent="0.25">
      <c r="A228" s="419" t="s">
        <v>7546</v>
      </c>
      <c r="B228" s="420" t="s">
        <v>7910</v>
      </c>
      <c r="C228" s="385"/>
      <c r="D228" s="385"/>
      <c r="E228" s="385"/>
      <c r="F228" s="385"/>
    </row>
    <row r="229" spans="1:6" ht="15" customHeight="1" x14ac:dyDescent="0.25">
      <c r="A229" s="416" t="s">
        <v>8367</v>
      </c>
      <c r="B229" s="388" t="s">
        <v>7429</v>
      </c>
      <c r="C229" s="385"/>
      <c r="D229" s="385"/>
      <c r="E229" s="385"/>
      <c r="F229" s="385"/>
    </row>
    <row r="230" spans="1:6" ht="15" customHeight="1" x14ac:dyDescent="0.25">
      <c r="A230" s="354" t="s">
        <v>7546</v>
      </c>
      <c r="B230" s="385" t="s">
        <v>7911</v>
      </c>
      <c r="C230" s="385"/>
      <c r="D230" s="385"/>
      <c r="E230" s="385"/>
      <c r="F230" s="385"/>
    </row>
    <row r="231" spans="1:6" ht="15" customHeight="1" x14ac:dyDescent="0.25">
      <c r="A231" s="354" t="s">
        <v>5165</v>
      </c>
      <c r="B231" s="385" t="s">
        <v>7936</v>
      </c>
      <c r="C231" s="385"/>
      <c r="D231" s="385"/>
      <c r="E231" s="385"/>
      <c r="F231" s="385"/>
    </row>
    <row r="232" spans="1:6" ht="15" customHeight="1" x14ac:dyDescent="0.25">
      <c r="A232" s="416" t="s">
        <v>8368</v>
      </c>
      <c r="B232" s="383" t="s">
        <v>7430</v>
      </c>
      <c r="C232" s="388"/>
      <c r="D232" s="388"/>
      <c r="E232" s="388"/>
      <c r="F232" s="388"/>
    </row>
    <row r="233" spans="1:6" ht="15" customHeight="1" x14ac:dyDescent="0.25">
      <c r="A233" s="354" t="s">
        <v>7546</v>
      </c>
      <c r="B233" s="397" t="s">
        <v>7937</v>
      </c>
      <c r="C233" s="385"/>
      <c r="D233" s="385"/>
      <c r="E233" s="385"/>
      <c r="F233" s="385"/>
    </row>
    <row r="234" spans="1:6" ht="15" customHeight="1" x14ac:dyDescent="0.25">
      <c r="A234" s="354" t="s">
        <v>5165</v>
      </c>
      <c r="B234" s="397" t="s">
        <v>7938</v>
      </c>
      <c r="C234" s="388"/>
      <c r="D234" s="388"/>
      <c r="E234" s="388"/>
      <c r="F234" s="388"/>
    </row>
    <row r="235" spans="1:6" ht="22.5" customHeight="1" x14ac:dyDescent="0.25">
      <c r="A235" s="416" t="s">
        <v>8369</v>
      </c>
      <c r="B235" s="383" t="s">
        <v>7793</v>
      </c>
      <c r="C235" s="388"/>
      <c r="D235" s="388"/>
      <c r="E235" s="388"/>
      <c r="F235" s="388"/>
    </row>
    <row r="236" spans="1:6" ht="26.25" customHeight="1" x14ac:dyDescent="0.25">
      <c r="A236" s="419" t="s">
        <v>7546</v>
      </c>
      <c r="B236" s="384" t="s">
        <v>7916</v>
      </c>
      <c r="C236" s="388"/>
      <c r="D236" s="388"/>
      <c r="E236" s="388"/>
      <c r="F236" s="388"/>
    </row>
    <row r="237" spans="1:6" ht="15" customHeight="1" x14ac:dyDescent="0.25">
      <c r="A237" s="416" t="s">
        <v>8370</v>
      </c>
      <c r="B237" s="421" t="s">
        <v>7431</v>
      </c>
      <c r="C237" s="385"/>
      <c r="D237" s="385"/>
      <c r="E237" s="385"/>
      <c r="F237" s="385"/>
    </row>
    <row r="238" spans="1:6" ht="15" customHeight="1" x14ac:dyDescent="0.25">
      <c r="A238" s="419" t="s">
        <v>7546</v>
      </c>
      <c r="B238" s="384" t="s">
        <v>7916</v>
      </c>
      <c r="C238" s="385"/>
      <c r="D238" s="385"/>
      <c r="E238" s="385"/>
      <c r="F238" s="385"/>
    </row>
    <row r="239" spans="1:6" ht="15" customHeight="1" x14ac:dyDescent="0.25">
      <c r="A239" s="422" t="s">
        <v>8371</v>
      </c>
      <c r="B239" s="423" t="s">
        <v>8348</v>
      </c>
      <c r="C239" s="370"/>
      <c r="D239" s="370"/>
      <c r="E239" s="370"/>
      <c r="F239" s="370"/>
    </row>
    <row r="240" spans="1:6" ht="15" customHeight="1" x14ac:dyDescent="0.25">
      <c r="A240" s="424"/>
      <c r="B240" s="424" t="s">
        <v>7491</v>
      </c>
      <c r="C240" s="370"/>
      <c r="D240" s="370"/>
      <c r="E240" s="370"/>
      <c r="F240" s="370"/>
    </row>
    <row r="241" spans="1:6" ht="15" customHeight="1" x14ac:dyDescent="0.25">
      <c r="A241" s="422" t="s">
        <v>8372</v>
      </c>
      <c r="B241" s="423" t="s">
        <v>7433</v>
      </c>
      <c r="C241" s="370"/>
      <c r="D241" s="370"/>
      <c r="E241" s="370"/>
      <c r="F241" s="370"/>
    </row>
    <row r="242" spans="1:6" ht="15" customHeight="1" x14ac:dyDescent="0.25">
      <c r="A242" s="370"/>
      <c r="B242" s="370" t="s">
        <v>7491</v>
      </c>
      <c r="C242" s="370"/>
      <c r="D242" s="370"/>
      <c r="E242" s="370"/>
      <c r="F242" s="370"/>
    </row>
    <row r="243" spans="1:6" ht="15" customHeight="1" x14ac:dyDescent="0.25">
      <c r="A243" s="422" t="s">
        <v>8373</v>
      </c>
      <c r="B243" s="423" t="s">
        <v>7434</v>
      </c>
      <c r="C243" s="370"/>
      <c r="D243" s="370"/>
      <c r="E243" s="370"/>
      <c r="F243" s="370"/>
    </row>
    <row r="244" spans="1:6" ht="15" customHeight="1" x14ac:dyDescent="0.25">
      <c r="A244" s="425"/>
      <c r="B244" s="370" t="s">
        <v>7491</v>
      </c>
      <c r="C244" s="370"/>
      <c r="D244" s="370"/>
      <c r="E244" s="370"/>
      <c r="F244" s="370"/>
    </row>
    <row r="245" spans="1:6" ht="15" customHeight="1" x14ac:dyDescent="0.25">
      <c r="A245" s="422" t="s">
        <v>8374</v>
      </c>
      <c r="B245" s="423" t="s">
        <v>7435</v>
      </c>
      <c r="C245" s="370"/>
      <c r="D245" s="370"/>
      <c r="E245" s="370"/>
      <c r="F245" s="370"/>
    </row>
    <row r="246" spans="1:6" ht="15" customHeight="1" x14ac:dyDescent="0.25">
      <c r="A246" s="425"/>
      <c r="B246" s="370" t="s">
        <v>7491</v>
      </c>
      <c r="C246" s="370"/>
      <c r="D246" s="370"/>
      <c r="E246" s="370"/>
      <c r="F246" s="370"/>
    </row>
    <row r="247" spans="1:6" ht="15" customHeight="1" x14ac:dyDescent="0.25">
      <c r="A247" s="422" t="s">
        <v>8375</v>
      </c>
      <c r="B247" s="423" t="s">
        <v>7436</v>
      </c>
      <c r="C247" s="370"/>
      <c r="D247" s="370"/>
      <c r="E247" s="370"/>
      <c r="F247" s="370"/>
    </row>
    <row r="248" spans="1:6" ht="15" customHeight="1" x14ac:dyDescent="0.25">
      <c r="B248" s="385" t="s">
        <v>7491</v>
      </c>
      <c r="C248" s="385"/>
      <c r="D248" s="385"/>
      <c r="E248" s="385"/>
      <c r="F248" s="385"/>
    </row>
    <row r="249" spans="1:6" x14ac:dyDescent="0.25">
      <c r="A249" s="382" t="s">
        <v>8376</v>
      </c>
      <c r="B249" s="375" t="s">
        <v>7437</v>
      </c>
      <c r="C249" s="384"/>
      <c r="D249" s="384"/>
      <c r="E249" s="384"/>
      <c r="F249" s="384"/>
    </row>
    <row r="250" spans="1:6" ht="15" customHeight="1" x14ac:dyDescent="0.25">
      <c r="A250" s="386" t="s">
        <v>7522</v>
      </c>
      <c r="B250" s="354" t="s">
        <v>8320</v>
      </c>
      <c r="C250" s="385"/>
      <c r="D250" s="385"/>
      <c r="E250" s="385"/>
      <c r="F250" s="385"/>
    </row>
    <row r="251" spans="1:6" ht="15" customHeight="1" x14ac:dyDescent="0.25">
      <c r="A251" s="386" t="s">
        <v>7458</v>
      </c>
      <c r="B251" s="354" t="s">
        <v>7544</v>
      </c>
      <c r="C251" s="385"/>
      <c r="D251" s="385"/>
      <c r="E251" s="385"/>
      <c r="F251" s="385"/>
    </row>
    <row r="252" spans="1:6" x14ac:dyDescent="0.25">
      <c r="A252" s="382" t="s">
        <v>8377</v>
      </c>
      <c r="B252" s="375" t="s">
        <v>7438</v>
      </c>
      <c r="C252" s="384"/>
      <c r="D252" s="384"/>
      <c r="E252" s="384"/>
      <c r="F252" s="384"/>
    </row>
    <row r="253" spans="1:6" ht="15" customHeight="1" x14ac:dyDescent="0.25">
      <c r="A253" s="366" t="s">
        <v>7456</v>
      </c>
      <c r="B253" s="354" t="s">
        <v>7900</v>
      </c>
      <c r="C253" s="385"/>
      <c r="D253" s="385"/>
      <c r="E253" s="385"/>
      <c r="F253" s="385"/>
    </row>
    <row r="254" spans="1:6" ht="15.6" customHeight="1" x14ac:dyDescent="0.25">
      <c r="A254" s="382" t="s">
        <v>8378</v>
      </c>
      <c r="B254" s="375" t="s">
        <v>8246</v>
      </c>
      <c r="C254" s="371"/>
      <c r="D254" s="371"/>
      <c r="E254" s="371"/>
      <c r="F254" s="371"/>
    </row>
    <row r="255" spans="1:6" ht="15" customHeight="1" x14ac:dyDescent="0.25">
      <c r="A255" s="366" t="s">
        <v>7456</v>
      </c>
      <c r="B255" s="354" t="s">
        <v>7900</v>
      </c>
      <c r="C255" s="385"/>
      <c r="D255" s="385"/>
      <c r="E255" s="385"/>
      <c r="F255" s="385"/>
    </row>
    <row r="256" spans="1:6" x14ac:dyDescent="0.25">
      <c r="A256" s="382" t="s">
        <v>6618</v>
      </c>
      <c r="B256" s="375" t="s">
        <v>7439</v>
      </c>
      <c r="C256" s="384"/>
      <c r="D256" s="384"/>
      <c r="E256" s="384"/>
      <c r="F256" s="384"/>
    </row>
    <row r="257" spans="1:6" ht="15" customHeight="1" x14ac:dyDescent="0.25">
      <c r="A257" s="366" t="s">
        <v>7456</v>
      </c>
      <c r="B257" s="354" t="s">
        <v>8333</v>
      </c>
      <c r="C257" s="385"/>
      <c r="D257" s="385"/>
      <c r="E257" s="385"/>
      <c r="F257" s="385"/>
    </row>
    <row r="258" spans="1:6" ht="15" customHeight="1" x14ac:dyDescent="0.25">
      <c r="A258" s="366" t="s">
        <v>7523</v>
      </c>
      <c r="B258" s="354" t="s">
        <v>7544</v>
      </c>
      <c r="C258" s="385"/>
      <c r="D258" s="385"/>
      <c r="E258" s="385"/>
      <c r="F258" s="385"/>
    </row>
    <row r="259" spans="1:6" x14ac:dyDescent="0.25">
      <c r="A259" s="382" t="s">
        <v>6620</v>
      </c>
      <c r="B259" s="375" t="s">
        <v>7440</v>
      </c>
      <c r="C259" s="398"/>
      <c r="D259" s="398"/>
      <c r="E259" s="398"/>
      <c r="F259" s="398"/>
    </row>
    <row r="260" spans="1:6" ht="15" customHeight="1" x14ac:dyDescent="0.25">
      <c r="A260" s="366" t="s">
        <v>7456</v>
      </c>
      <c r="B260" s="354" t="s">
        <v>7900</v>
      </c>
      <c r="C260" s="385"/>
      <c r="D260" s="385"/>
      <c r="E260" s="385"/>
      <c r="F260" s="385"/>
    </row>
    <row r="261" spans="1:6" x14ac:dyDescent="0.25">
      <c r="A261" s="382" t="s">
        <v>6622</v>
      </c>
      <c r="B261" s="375" t="s">
        <v>7441</v>
      </c>
      <c r="C261" s="399"/>
      <c r="D261" s="399"/>
    </row>
    <row r="262" spans="1:6" ht="15" customHeight="1" x14ac:dyDescent="0.25">
      <c r="A262" s="366" t="s">
        <v>7456</v>
      </c>
      <c r="B262" s="354" t="s">
        <v>7900</v>
      </c>
      <c r="C262" s="385"/>
      <c r="D262" s="385"/>
      <c r="E262" s="385"/>
      <c r="F262" s="385"/>
    </row>
    <row r="263" spans="1:6" x14ac:dyDescent="0.25">
      <c r="A263" s="389" t="s">
        <v>6624</v>
      </c>
      <c r="B263" s="390" t="s">
        <v>7442</v>
      </c>
      <c r="C263" s="384"/>
      <c r="D263" s="384"/>
      <c r="E263" s="384"/>
      <c r="F263" s="384"/>
    </row>
    <row r="264" spans="1:6" ht="15" customHeight="1" x14ac:dyDescent="0.25">
      <c r="A264" s="366" t="s">
        <v>7456</v>
      </c>
      <c r="B264" s="426" t="s">
        <v>7900</v>
      </c>
      <c r="C264" s="385"/>
      <c r="D264" s="385"/>
      <c r="E264" s="385"/>
      <c r="F264" s="385"/>
    </row>
    <row r="265" spans="1:6" x14ac:dyDescent="0.25">
      <c r="A265" s="382" t="s">
        <v>6628</v>
      </c>
      <c r="B265" s="369" t="s">
        <v>8257</v>
      </c>
      <c r="C265" s="385"/>
      <c r="D265" s="385"/>
      <c r="E265" s="385"/>
      <c r="F265" s="385"/>
    </row>
    <row r="266" spans="1:6" ht="23.25" customHeight="1" x14ac:dyDescent="0.25">
      <c r="A266" s="366" t="s">
        <v>7456</v>
      </c>
      <c r="B266" s="385" t="s">
        <v>7918</v>
      </c>
      <c r="C266" s="385"/>
      <c r="D266" s="385"/>
      <c r="E266" s="385"/>
      <c r="F266" s="385"/>
    </row>
    <row r="267" spans="1:6" x14ac:dyDescent="0.25">
      <c r="A267" s="382" t="s">
        <v>6632</v>
      </c>
      <c r="B267" s="369" t="s">
        <v>7447</v>
      </c>
      <c r="C267" s="385"/>
      <c r="D267" s="385"/>
      <c r="E267" s="385"/>
      <c r="F267" s="385"/>
    </row>
    <row r="268" spans="1:6" x14ac:dyDescent="0.25">
      <c r="A268" s="366" t="s">
        <v>7456</v>
      </c>
      <c r="B268" s="385" t="s">
        <v>7918</v>
      </c>
      <c r="C268" s="385"/>
      <c r="D268" s="385"/>
      <c r="E268" s="385"/>
      <c r="F268" s="385"/>
    </row>
    <row r="269" spans="1:6" x14ac:dyDescent="0.25">
      <c r="A269" s="382" t="s">
        <v>6653</v>
      </c>
      <c r="B269" s="369" t="s">
        <v>7637</v>
      </c>
      <c r="C269" s="385"/>
      <c r="D269" s="385"/>
      <c r="E269" s="385"/>
      <c r="F269" s="385"/>
    </row>
    <row r="270" spans="1:6" x14ac:dyDescent="0.25">
      <c r="A270" s="366" t="s">
        <v>7456</v>
      </c>
      <c r="B270" s="385"/>
      <c r="C270" s="385"/>
      <c r="D270" s="385"/>
      <c r="E270" s="385"/>
      <c r="F270" s="385"/>
    </row>
    <row r="271" spans="1:6" x14ac:dyDescent="0.25">
      <c r="A271" s="382" t="s">
        <v>6657</v>
      </c>
      <c r="B271" s="369" t="s">
        <v>7449</v>
      </c>
      <c r="C271" s="385"/>
      <c r="D271" s="385"/>
      <c r="E271" s="385"/>
      <c r="F271" s="385"/>
    </row>
    <row r="272" spans="1:6" x14ac:dyDescent="0.25">
      <c r="A272" s="366" t="s">
        <v>7456</v>
      </c>
      <c r="B272" s="649" t="s">
        <v>7919</v>
      </c>
      <c r="C272" s="649"/>
      <c r="D272" s="649"/>
      <c r="E272" s="649"/>
      <c r="F272" s="649"/>
    </row>
    <row r="273" spans="1:6" x14ac:dyDescent="0.25">
      <c r="A273" s="382" t="s">
        <v>6661</v>
      </c>
      <c r="B273" s="369" t="s">
        <v>8258</v>
      </c>
      <c r="C273" s="385"/>
      <c r="D273" s="385"/>
      <c r="E273" s="385"/>
      <c r="F273" s="385"/>
    </row>
    <row r="274" spans="1:6" x14ac:dyDescent="0.25">
      <c r="A274" s="366" t="s">
        <v>7456</v>
      </c>
      <c r="B274" s="385" t="s">
        <v>7920</v>
      </c>
      <c r="C274" s="385"/>
      <c r="D274" s="385"/>
      <c r="E274" s="385"/>
      <c r="F274" s="385"/>
    </row>
    <row r="275" spans="1:6" x14ac:dyDescent="0.25">
      <c r="A275" s="382" t="s">
        <v>6663</v>
      </c>
      <c r="B275" s="369" t="s">
        <v>8259</v>
      </c>
      <c r="C275" s="385"/>
      <c r="D275" s="385"/>
      <c r="E275" s="385"/>
      <c r="F275" s="385"/>
    </row>
    <row r="276" spans="1:6" x14ac:dyDescent="0.25">
      <c r="A276" s="366" t="s">
        <v>7456</v>
      </c>
      <c r="B276" s="649" t="s">
        <v>7894</v>
      </c>
      <c r="C276" s="649"/>
      <c r="D276" s="649"/>
      <c r="E276" s="649"/>
      <c r="F276" s="649"/>
    </row>
    <row r="277" spans="1:6" x14ac:dyDescent="0.25">
      <c r="A277" s="382" t="s">
        <v>6665</v>
      </c>
      <c r="B277" s="369" t="s">
        <v>5235</v>
      </c>
      <c r="C277" s="385"/>
      <c r="D277" s="385"/>
      <c r="E277" s="385"/>
      <c r="F277" s="385"/>
    </row>
    <row r="278" spans="1:6" x14ac:dyDescent="0.25">
      <c r="A278" s="366" t="s">
        <v>7456</v>
      </c>
      <c r="B278" s="649" t="s">
        <v>7894</v>
      </c>
      <c r="C278" s="649"/>
      <c r="D278" s="649"/>
      <c r="E278" s="649"/>
      <c r="F278" s="649"/>
    </row>
    <row r="279" spans="1:6" x14ac:dyDescent="0.25">
      <c r="A279" s="382" t="s">
        <v>8379</v>
      </c>
      <c r="B279" s="369" t="s">
        <v>8260</v>
      </c>
      <c r="C279" s="385"/>
      <c r="D279" s="385"/>
      <c r="E279" s="385"/>
      <c r="F279" s="385"/>
    </row>
    <row r="280" spans="1:6" x14ac:dyDescent="0.25">
      <c r="A280" s="366" t="s">
        <v>7456</v>
      </c>
      <c r="B280" s="385" t="s">
        <v>7769</v>
      </c>
      <c r="C280" s="385"/>
      <c r="D280" s="385"/>
      <c r="E280" s="385"/>
      <c r="F280" s="385"/>
    </row>
    <row r="281" spans="1:6" x14ac:dyDescent="0.25">
      <c r="A281" s="382" t="s">
        <v>8380</v>
      </c>
      <c r="B281" s="369" t="s">
        <v>7453</v>
      </c>
      <c r="C281" s="385"/>
      <c r="D281" s="385"/>
      <c r="E281" s="385"/>
      <c r="F281" s="385"/>
    </row>
    <row r="282" spans="1:6" x14ac:dyDescent="0.25">
      <c r="A282" s="366" t="s">
        <v>7456</v>
      </c>
      <c r="B282" s="385" t="s">
        <v>7769</v>
      </c>
      <c r="C282" s="385"/>
      <c r="D282" s="385"/>
      <c r="E282" s="385"/>
      <c r="F282" s="385"/>
    </row>
    <row r="283" spans="1:6" x14ac:dyDescent="0.25">
      <c r="B283" s="385"/>
      <c r="C283" s="385"/>
      <c r="D283" s="385"/>
      <c r="E283" s="385"/>
      <c r="F283" s="385"/>
    </row>
  </sheetData>
  <mergeCells count="55">
    <mergeCell ref="B195:F195"/>
    <mergeCell ref="B196:F196"/>
    <mergeCell ref="A111:F111"/>
    <mergeCell ref="B272:F272"/>
    <mergeCell ref="B276:F276"/>
    <mergeCell ref="B182:F182"/>
    <mergeCell ref="B185:F185"/>
    <mergeCell ref="B188:F188"/>
    <mergeCell ref="B191:F191"/>
    <mergeCell ref="B216:F216"/>
    <mergeCell ref="B219:F219"/>
    <mergeCell ref="B220:F220"/>
    <mergeCell ref="B221:F221"/>
    <mergeCell ref="B206:F206"/>
    <mergeCell ref="B207:F207"/>
    <mergeCell ref="B209:F209"/>
    <mergeCell ref="B198:F198"/>
    <mergeCell ref="B201:F201"/>
    <mergeCell ref="B202:F202"/>
    <mergeCell ref="B278:F278"/>
    <mergeCell ref="B114:F114"/>
    <mergeCell ref="B115:F115"/>
    <mergeCell ref="B117:F117"/>
    <mergeCell ref="B118:F118"/>
    <mergeCell ref="B130:F130"/>
    <mergeCell ref="B131:F131"/>
    <mergeCell ref="B132:F132"/>
    <mergeCell ref="B134:F134"/>
    <mergeCell ref="B135:F135"/>
    <mergeCell ref="B136:F136"/>
    <mergeCell ref="B138:F138"/>
    <mergeCell ref="B141:F141"/>
    <mergeCell ref="B160:F160"/>
    <mergeCell ref="B163:F163"/>
    <mergeCell ref="A1:F1"/>
    <mergeCell ref="A2:F2"/>
    <mergeCell ref="A4:A5"/>
    <mergeCell ref="B4:B5"/>
    <mergeCell ref="C4:F4"/>
    <mergeCell ref="B210:F210"/>
    <mergeCell ref="B211:F211"/>
    <mergeCell ref="B213:F213"/>
    <mergeCell ref="B6:F6"/>
    <mergeCell ref="B75:F75"/>
    <mergeCell ref="B151:F151"/>
    <mergeCell ref="B159:F159"/>
    <mergeCell ref="B145:F145"/>
    <mergeCell ref="B146:F146"/>
    <mergeCell ref="B148:F148"/>
    <mergeCell ref="B149:F149"/>
    <mergeCell ref="B153:F153"/>
    <mergeCell ref="B155:F155"/>
    <mergeCell ref="B157:F157"/>
    <mergeCell ref="B192:F192"/>
    <mergeCell ref="B143:F143"/>
  </mergeCells>
  <phoneticPr fontId="30" type="noConversion"/>
  <conditionalFormatting sqref="B101">
    <cfRule type="duplicateValues" dxfId="3" priority="1"/>
  </conditionalFormatting>
  <printOptions horizontalCentered="1"/>
  <pageMargins left="0.84" right="0.70866141732283472" top="0.73" bottom="0.6692913385826772" header="0.31496062992125984" footer="0.31496062992125984"/>
  <pageSetup paperSize="9" fitToHeight="0" orientation="portrait" r:id="rId1"/>
  <headerFoot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2530F-9E6F-45F8-A696-373657C69E69}">
  <sheetPr>
    <tabColor rgb="FF7030A0"/>
    <pageSetUpPr fitToPage="1"/>
  </sheetPr>
  <dimension ref="A1:Q283"/>
  <sheetViews>
    <sheetView topLeftCell="A88" zoomScale="95" zoomScaleNormal="95" workbookViewId="0">
      <selection activeCell="J104" sqref="J104"/>
    </sheetView>
  </sheetViews>
  <sheetFormatPr defaultColWidth="14.42578125" defaultRowHeight="15.75" x14ac:dyDescent="0.25"/>
  <cols>
    <col min="1" max="1" width="10.140625" style="366" customWidth="1"/>
    <col min="2" max="2" width="25.85546875" style="354" customWidth="1"/>
    <col min="3" max="3" width="12.7109375" style="354" customWidth="1"/>
    <col min="4" max="4" width="11.7109375" style="354" customWidth="1"/>
    <col min="5" max="5" width="11.42578125" style="354" customWidth="1"/>
    <col min="6" max="6" width="8.7109375" style="354" customWidth="1"/>
    <col min="7" max="16384" width="14.42578125" style="354"/>
  </cols>
  <sheetData>
    <row r="1" spans="1:8" x14ac:dyDescent="0.25">
      <c r="A1" s="548" t="s">
        <v>7921</v>
      </c>
      <c r="B1" s="548"/>
      <c r="C1" s="548"/>
      <c r="D1" s="548"/>
      <c r="E1" s="548"/>
      <c r="F1" s="548"/>
    </row>
    <row r="2" spans="1:8" ht="56.45" customHeight="1" x14ac:dyDescent="0.25">
      <c r="A2" s="549" t="s">
        <v>8408</v>
      </c>
      <c r="B2" s="548"/>
      <c r="C2" s="548"/>
      <c r="D2" s="548"/>
      <c r="E2" s="548"/>
      <c r="F2" s="548"/>
    </row>
    <row r="3" spans="1:8" ht="18.75" x14ac:dyDescent="0.25">
      <c r="F3" s="356" t="s">
        <v>8406</v>
      </c>
    </row>
    <row r="4" spans="1:8" s="375" customFormat="1" ht="27" customHeight="1" x14ac:dyDescent="0.25">
      <c r="A4" s="670" t="s">
        <v>3</v>
      </c>
      <c r="B4" s="670" t="s">
        <v>7391</v>
      </c>
      <c r="C4" s="670" t="s">
        <v>7388</v>
      </c>
      <c r="D4" s="670"/>
      <c r="E4" s="670"/>
      <c r="F4" s="670"/>
      <c r="H4" s="369"/>
    </row>
    <row r="5" spans="1:8" s="375" customFormat="1" x14ac:dyDescent="0.25">
      <c r="A5" s="670"/>
      <c r="B5" s="670"/>
      <c r="C5" s="362" t="s">
        <v>10</v>
      </c>
      <c r="D5" s="362" t="s">
        <v>11</v>
      </c>
      <c r="E5" s="362" t="s">
        <v>12</v>
      </c>
      <c r="F5" s="362" t="s">
        <v>13</v>
      </c>
    </row>
    <row r="6" spans="1:8" s="375" customFormat="1" x14ac:dyDescent="0.25">
      <c r="A6" s="362" t="s">
        <v>3826</v>
      </c>
      <c r="B6" s="553" t="s">
        <v>8078</v>
      </c>
      <c r="C6" s="553"/>
      <c r="D6" s="553"/>
      <c r="E6" s="553"/>
      <c r="F6" s="553"/>
    </row>
    <row r="7" spans="1:8" ht="15" customHeight="1" x14ac:dyDescent="0.25">
      <c r="A7" s="360">
        <v>1</v>
      </c>
      <c r="B7" s="374" t="s">
        <v>8340</v>
      </c>
      <c r="C7" s="401">
        <v>35</v>
      </c>
      <c r="D7" s="402">
        <v>30</v>
      </c>
      <c r="E7" s="402"/>
      <c r="F7" s="365"/>
    </row>
    <row r="8" spans="1:8" s="375" customFormat="1" x14ac:dyDescent="0.25">
      <c r="A8" s="360">
        <v>2</v>
      </c>
      <c r="B8" s="374" t="s">
        <v>7418</v>
      </c>
      <c r="C8" s="401">
        <v>55</v>
      </c>
      <c r="D8" s="402">
        <v>45</v>
      </c>
      <c r="E8" s="402"/>
      <c r="F8" s="403"/>
    </row>
    <row r="9" spans="1:8" ht="13.5" customHeight="1" x14ac:dyDescent="0.25">
      <c r="A9" s="360">
        <v>3</v>
      </c>
      <c r="B9" s="364" t="s">
        <v>8398</v>
      </c>
      <c r="C9" s="404">
        <v>340</v>
      </c>
      <c r="D9" s="405"/>
      <c r="E9" s="405"/>
      <c r="F9" s="405"/>
    </row>
    <row r="10" spans="1:8" ht="13.5" customHeight="1" x14ac:dyDescent="0.25">
      <c r="A10" s="360">
        <v>4</v>
      </c>
      <c r="B10" s="359" t="s">
        <v>8399</v>
      </c>
      <c r="C10" s="404">
        <v>300</v>
      </c>
      <c r="D10" s="405"/>
      <c r="E10" s="405"/>
      <c r="F10" s="405"/>
    </row>
    <row r="11" spans="1:8" ht="13.5" customHeight="1" x14ac:dyDescent="0.25">
      <c r="A11" s="360">
        <v>5</v>
      </c>
      <c r="B11" s="359" t="s">
        <v>8400</v>
      </c>
      <c r="C11" s="404">
        <v>300</v>
      </c>
      <c r="D11" s="405"/>
      <c r="E11" s="405"/>
      <c r="F11" s="405"/>
    </row>
    <row r="12" spans="1:8" ht="13.5" customHeight="1" x14ac:dyDescent="0.25">
      <c r="A12" s="360">
        <v>6</v>
      </c>
      <c r="B12" s="364" t="s">
        <v>8401</v>
      </c>
      <c r="C12" s="404">
        <v>295</v>
      </c>
      <c r="D12" s="405"/>
      <c r="E12" s="405"/>
      <c r="F12" s="405"/>
    </row>
    <row r="13" spans="1:8" ht="13.5" customHeight="1" x14ac:dyDescent="0.25">
      <c r="A13" s="360">
        <v>7</v>
      </c>
      <c r="B13" s="359" t="s">
        <v>8402</v>
      </c>
      <c r="C13" s="404">
        <v>300</v>
      </c>
      <c r="D13" s="405"/>
      <c r="E13" s="405"/>
      <c r="F13" s="405"/>
    </row>
    <row r="14" spans="1:8" x14ac:dyDescent="0.25">
      <c r="A14" s="360">
        <v>8</v>
      </c>
      <c r="B14" s="364" t="s">
        <v>7392</v>
      </c>
      <c r="C14" s="401">
        <v>22.4</v>
      </c>
      <c r="D14" s="401">
        <v>21</v>
      </c>
      <c r="E14" s="401">
        <v>19.600000000000001</v>
      </c>
      <c r="F14" s="365"/>
    </row>
    <row r="15" spans="1:8" x14ac:dyDescent="0.25">
      <c r="A15" s="360">
        <v>9</v>
      </c>
      <c r="B15" s="374" t="s">
        <v>7393</v>
      </c>
      <c r="C15" s="401">
        <v>18.2</v>
      </c>
      <c r="D15" s="401">
        <v>16.8</v>
      </c>
      <c r="E15" s="401">
        <v>12.6</v>
      </c>
      <c r="F15" s="365"/>
    </row>
    <row r="16" spans="1:8" x14ac:dyDescent="0.25">
      <c r="A16" s="360">
        <v>10</v>
      </c>
      <c r="B16" s="359" t="s">
        <v>7394</v>
      </c>
      <c r="C16" s="401">
        <v>21</v>
      </c>
      <c r="D16" s="401">
        <v>16.8</v>
      </c>
      <c r="E16" s="401"/>
      <c r="F16" s="365"/>
    </row>
    <row r="17" spans="1:6" ht="15" customHeight="1" x14ac:dyDescent="0.25">
      <c r="A17" s="360">
        <v>11</v>
      </c>
      <c r="B17" s="359" t="s">
        <v>7395</v>
      </c>
      <c r="C17" s="401">
        <v>13</v>
      </c>
      <c r="D17" s="401"/>
      <c r="E17" s="401"/>
      <c r="F17" s="365"/>
    </row>
    <row r="18" spans="1:6" ht="15" customHeight="1" x14ac:dyDescent="0.25">
      <c r="A18" s="360">
        <v>12</v>
      </c>
      <c r="B18" s="359" t="s">
        <v>7396</v>
      </c>
      <c r="C18" s="401">
        <v>13</v>
      </c>
      <c r="D18" s="401"/>
      <c r="E18" s="401"/>
      <c r="F18" s="365"/>
    </row>
    <row r="19" spans="1:6" ht="15" customHeight="1" x14ac:dyDescent="0.25">
      <c r="A19" s="360">
        <v>13</v>
      </c>
      <c r="B19" s="377" t="s">
        <v>7397</v>
      </c>
      <c r="C19" s="404">
        <v>45</v>
      </c>
      <c r="D19" s="404">
        <v>41</v>
      </c>
      <c r="E19" s="404"/>
      <c r="F19" s="365"/>
    </row>
    <row r="20" spans="1:6" ht="15" customHeight="1" x14ac:dyDescent="0.25">
      <c r="A20" s="360">
        <v>14</v>
      </c>
      <c r="B20" s="377" t="s">
        <v>7398</v>
      </c>
      <c r="C20" s="404">
        <v>46</v>
      </c>
      <c r="D20" s="404">
        <v>42</v>
      </c>
      <c r="E20" s="404"/>
      <c r="F20" s="365"/>
    </row>
    <row r="21" spans="1:6" ht="15" customHeight="1" x14ac:dyDescent="0.25">
      <c r="A21" s="360">
        <v>15</v>
      </c>
      <c r="B21" s="377" t="s">
        <v>7399</v>
      </c>
      <c r="C21" s="404">
        <v>49</v>
      </c>
      <c r="D21" s="404"/>
      <c r="E21" s="404"/>
      <c r="F21" s="365"/>
    </row>
    <row r="22" spans="1:6" ht="15" customHeight="1" x14ac:dyDescent="0.25">
      <c r="A22" s="360">
        <v>16</v>
      </c>
      <c r="B22" s="377" t="s">
        <v>7400</v>
      </c>
      <c r="C22" s="404">
        <v>38</v>
      </c>
      <c r="D22" s="404"/>
      <c r="E22" s="404"/>
      <c r="F22" s="365"/>
    </row>
    <row r="23" spans="1:6" ht="15" customHeight="1" x14ac:dyDescent="0.25">
      <c r="A23" s="360">
        <v>17</v>
      </c>
      <c r="B23" s="377" t="s">
        <v>7401</v>
      </c>
      <c r="C23" s="404">
        <v>30</v>
      </c>
      <c r="D23" s="365"/>
      <c r="E23" s="365"/>
      <c r="F23" s="365"/>
    </row>
    <row r="24" spans="1:6" ht="15" customHeight="1" x14ac:dyDescent="0.25">
      <c r="A24" s="360">
        <v>18</v>
      </c>
      <c r="B24" s="377" t="s">
        <v>7402</v>
      </c>
      <c r="C24" s="404">
        <v>35</v>
      </c>
      <c r="D24" s="365"/>
      <c r="E24" s="365"/>
      <c r="F24" s="365"/>
    </row>
    <row r="25" spans="1:6" ht="15" customHeight="1" x14ac:dyDescent="0.25">
      <c r="A25" s="360">
        <v>19</v>
      </c>
      <c r="B25" s="377" t="s">
        <v>7403</v>
      </c>
      <c r="C25" s="404">
        <v>40</v>
      </c>
      <c r="D25" s="404">
        <v>30</v>
      </c>
      <c r="E25" s="404">
        <v>20</v>
      </c>
      <c r="F25" s="365"/>
    </row>
    <row r="26" spans="1:6" ht="15" customHeight="1" x14ac:dyDescent="0.25">
      <c r="A26" s="360">
        <v>20</v>
      </c>
      <c r="B26" s="377" t="s">
        <v>7404</v>
      </c>
      <c r="C26" s="404">
        <v>30</v>
      </c>
      <c r="D26" s="404">
        <v>25</v>
      </c>
      <c r="E26" s="404"/>
      <c r="F26" s="365"/>
    </row>
    <row r="27" spans="1:6" ht="15" customHeight="1" x14ac:dyDescent="0.25">
      <c r="A27" s="360">
        <v>21</v>
      </c>
      <c r="B27" s="377" t="s">
        <v>7405</v>
      </c>
      <c r="C27" s="404">
        <v>25</v>
      </c>
      <c r="D27" s="404"/>
      <c r="E27" s="404"/>
      <c r="F27" s="365"/>
    </row>
    <row r="28" spans="1:6" ht="15" customHeight="1" x14ac:dyDescent="0.25">
      <c r="A28" s="360">
        <v>22</v>
      </c>
      <c r="B28" s="377" t="s">
        <v>7406</v>
      </c>
      <c r="C28" s="404">
        <v>25</v>
      </c>
      <c r="D28" s="404"/>
      <c r="E28" s="404"/>
      <c r="F28" s="365"/>
    </row>
    <row r="29" spans="1:6" ht="15" customHeight="1" x14ac:dyDescent="0.25">
      <c r="A29" s="360">
        <v>23</v>
      </c>
      <c r="B29" s="377" t="s">
        <v>7407</v>
      </c>
      <c r="C29" s="404">
        <v>25</v>
      </c>
      <c r="D29" s="404"/>
      <c r="E29" s="404"/>
      <c r="F29" s="365"/>
    </row>
    <row r="30" spans="1:6" ht="15" customHeight="1" x14ac:dyDescent="0.25">
      <c r="A30" s="360">
        <v>24</v>
      </c>
      <c r="B30" s="364" t="s">
        <v>8393</v>
      </c>
      <c r="C30" s="404">
        <v>22</v>
      </c>
      <c r="D30" s="404"/>
      <c r="E30" s="404"/>
      <c r="F30" s="405"/>
    </row>
    <row r="31" spans="1:6" ht="15" customHeight="1" x14ac:dyDescent="0.25">
      <c r="A31" s="360">
        <v>25</v>
      </c>
      <c r="B31" s="359" t="s">
        <v>8394</v>
      </c>
      <c r="C31" s="404">
        <v>25</v>
      </c>
      <c r="D31" s="404"/>
      <c r="E31" s="404"/>
      <c r="F31" s="405"/>
    </row>
    <row r="32" spans="1:6" ht="15" customHeight="1" x14ac:dyDescent="0.25">
      <c r="A32" s="360">
        <v>26</v>
      </c>
      <c r="B32" s="364" t="s">
        <v>8395</v>
      </c>
      <c r="C32" s="404">
        <v>30</v>
      </c>
      <c r="D32" s="404"/>
      <c r="E32" s="404"/>
      <c r="F32" s="405"/>
    </row>
    <row r="33" spans="1:6" ht="15" customHeight="1" x14ac:dyDescent="0.25">
      <c r="A33" s="360">
        <v>27</v>
      </c>
      <c r="B33" s="359" t="s">
        <v>8396</v>
      </c>
      <c r="C33" s="404">
        <v>25</v>
      </c>
      <c r="D33" s="404"/>
      <c r="E33" s="404"/>
      <c r="F33" s="405"/>
    </row>
    <row r="34" spans="1:6" ht="15" customHeight="1" x14ac:dyDescent="0.25">
      <c r="A34" s="360">
        <v>28</v>
      </c>
      <c r="B34" s="364" t="s">
        <v>8397</v>
      </c>
      <c r="C34" s="404">
        <v>25</v>
      </c>
      <c r="D34" s="404"/>
      <c r="E34" s="404"/>
      <c r="F34" s="405"/>
    </row>
    <row r="35" spans="1:6" ht="15" customHeight="1" x14ac:dyDescent="0.25">
      <c r="A35" s="360">
        <v>29</v>
      </c>
      <c r="B35" s="377" t="s">
        <v>7413</v>
      </c>
      <c r="C35" s="401">
        <v>50</v>
      </c>
      <c r="D35" s="401">
        <v>45</v>
      </c>
      <c r="E35" s="401"/>
      <c r="F35" s="365"/>
    </row>
    <row r="36" spans="1:6" ht="15" customHeight="1" x14ac:dyDescent="0.25">
      <c r="A36" s="360">
        <v>30</v>
      </c>
      <c r="B36" s="374" t="s">
        <v>7414</v>
      </c>
      <c r="C36" s="401">
        <v>60</v>
      </c>
      <c r="D36" s="401">
        <v>50</v>
      </c>
      <c r="E36" s="401">
        <v>40</v>
      </c>
      <c r="F36" s="365"/>
    </row>
    <row r="37" spans="1:6" ht="15" customHeight="1" x14ac:dyDescent="0.25">
      <c r="A37" s="360">
        <v>31</v>
      </c>
      <c r="B37" s="374" t="s">
        <v>7415</v>
      </c>
      <c r="C37" s="401">
        <v>40</v>
      </c>
      <c r="D37" s="401">
        <v>30</v>
      </c>
      <c r="E37" s="401"/>
      <c r="F37" s="365"/>
    </row>
    <row r="38" spans="1:6" ht="15" customHeight="1" x14ac:dyDescent="0.25">
      <c r="A38" s="360">
        <v>32</v>
      </c>
      <c r="B38" s="374" t="s">
        <v>7416</v>
      </c>
      <c r="C38" s="401">
        <v>66</v>
      </c>
      <c r="D38" s="401">
        <v>54</v>
      </c>
      <c r="E38" s="401">
        <v>38</v>
      </c>
      <c r="F38" s="365"/>
    </row>
    <row r="39" spans="1:6" ht="15" customHeight="1" x14ac:dyDescent="0.25">
      <c r="A39" s="360">
        <v>33</v>
      </c>
      <c r="B39" s="377" t="s">
        <v>7417</v>
      </c>
      <c r="C39" s="401">
        <v>45</v>
      </c>
      <c r="D39" s="401">
        <v>35</v>
      </c>
      <c r="E39" s="401"/>
      <c r="F39" s="365"/>
    </row>
    <row r="40" spans="1:6" s="375" customFormat="1" x14ac:dyDescent="0.25">
      <c r="A40" s="360">
        <v>34</v>
      </c>
      <c r="B40" s="374" t="s">
        <v>7419</v>
      </c>
      <c r="C40" s="401">
        <v>40</v>
      </c>
      <c r="D40" s="402">
        <v>30</v>
      </c>
      <c r="E40" s="402"/>
      <c r="F40" s="403"/>
    </row>
    <row r="41" spans="1:6" s="375" customFormat="1" x14ac:dyDescent="0.25">
      <c r="A41" s="360">
        <v>35</v>
      </c>
      <c r="B41" s="374" t="s">
        <v>7420</v>
      </c>
      <c r="C41" s="401">
        <v>40</v>
      </c>
      <c r="D41" s="402">
        <v>35</v>
      </c>
      <c r="E41" s="402"/>
      <c r="F41" s="403"/>
    </row>
    <row r="42" spans="1:6" s="375" customFormat="1" x14ac:dyDescent="0.25">
      <c r="A42" s="360">
        <v>36</v>
      </c>
      <c r="B42" s="374" t="s">
        <v>7421</v>
      </c>
      <c r="C42" s="401">
        <v>30</v>
      </c>
      <c r="D42" s="402"/>
      <c r="E42" s="402"/>
      <c r="F42" s="403"/>
    </row>
    <row r="43" spans="1:6" ht="13.5" customHeight="1" x14ac:dyDescent="0.25">
      <c r="A43" s="360">
        <v>37</v>
      </c>
      <c r="B43" s="377" t="s">
        <v>7422</v>
      </c>
      <c r="C43" s="404">
        <v>33</v>
      </c>
      <c r="D43" s="365">
        <v>29</v>
      </c>
      <c r="E43" s="365"/>
      <c r="F43" s="365"/>
    </row>
    <row r="44" spans="1:6" x14ac:dyDescent="0.25">
      <c r="A44" s="360">
        <v>38</v>
      </c>
      <c r="B44" s="377" t="s">
        <v>7423</v>
      </c>
      <c r="C44" s="404">
        <v>44</v>
      </c>
      <c r="D44" s="365">
        <v>41</v>
      </c>
      <c r="E44" s="365">
        <v>32</v>
      </c>
      <c r="F44" s="365">
        <v>28</v>
      </c>
    </row>
    <row r="45" spans="1:6" ht="13.5" customHeight="1" x14ac:dyDescent="0.25">
      <c r="A45" s="360">
        <v>39</v>
      </c>
      <c r="B45" s="377" t="s">
        <v>7424</v>
      </c>
      <c r="C45" s="404">
        <v>25</v>
      </c>
      <c r="D45" s="365">
        <v>22</v>
      </c>
      <c r="E45" s="365"/>
      <c r="F45" s="365"/>
    </row>
    <row r="46" spans="1:6" ht="13.5" customHeight="1" x14ac:dyDescent="0.25">
      <c r="A46" s="360">
        <v>40</v>
      </c>
      <c r="B46" s="377" t="s">
        <v>7425</v>
      </c>
      <c r="C46" s="404">
        <v>29</v>
      </c>
      <c r="D46" s="365">
        <v>25</v>
      </c>
      <c r="E46" s="365"/>
      <c r="F46" s="365"/>
    </row>
    <row r="47" spans="1:6" ht="13.5" customHeight="1" x14ac:dyDescent="0.25">
      <c r="A47" s="360">
        <v>41</v>
      </c>
      <c r="B47" s="377" t="s">
        <v>7426</v>
      </c>
      <c r="C47" s="404">
        <v>31</v>
      </c>
      <c r="D47" s="365">
        <v>28</v>
      </c>
      <c r="E47" s="365">
        <v>27</v>
      </c>
      <c r="F47" s="365">
        <v>24</v>
      </c>
    </row>
    <row r="48" spans="1:6" ht="13.5" customHeight="1" x14ac:dyDescent="0.25">
      <c r="A48" s="360">
        <v>42</v>
      </c>
      <c r="B48" s="377" t="s">
        <v>7427</v>
      </c>
      <c r="C48" s="404">
        <v>45</v>
      </c>
      <c r="D48" s="405">
        <v>40</v>
      </c>
      <c r="E48" s="405">
        <v>35</v>
      </c>
      <c r="F48" s="406"/>
    </row>
    <row r="49" spans="1:6" ht="13.5" customHeight="1" x14ac:dyDescent="0.25">
      <c r="A49" s="360">
        <v>43</v>
      </c>
      <c r="B49" s="377" t="s">
        <v>7428</v>
      </c>
      <c r="C49" s="404">
        <v>40</v>
      </c>
      <c r="D49" s="405"/>
      <c r="E49" s="405"/>
      <c r="F49" s="405"/>
    </row>
    <row r="50" spans="1:6" ht="13.5" customHeight="1" x14ac:dyDescent="0.25">
      <c r="A50" s="360">
        <v>44</v>
      </c>
      <c r="B50" s="377" t="s">
        <v>7429</v>
      </c>
      <c r="C50" s="404">
        <v>55</v>
      </c>
      <c r="D50" s="405">
        <v>45</v>
      </c>
      <c r="E50" s="405"/>
      <c r="F50" s="405"/>
    </row>
    <row r="51" spans="1:6" ht="13.5" customHeight="1" x14ac:dyDescent="0.25">
      <c r="A51" s="360">
        <v>45</v>
      </c>
      <c r="B51" s="377" t="s">
        <v>7430</v>
      </c>
      <c r="C51" s="404">
        <v>40</v>
      </c>
      <c r="D51" s="405">
        <v>30</v>
      </c>
      <c r="E51" s="405"/>
      <c r="F51" s="405"/>
    </row>
    <row r="52" spans="1:6" ht="13.5" customHeight="1" x14ac:dyDescent="0.25">
      <c r="A52" s="360">
        <v>46</v>
      </c>
      <c r="B52" s="377" t="s">
        <v>7793</v>
      </c>
      <c r="C52" s="401">
        <v>38</v>
      </c>
      <c r="D52" s="405"/>
      <c r="E52" s="405"/>
      <c r="F52" s="405"/>
    </row>
    <row r="53" spans="1:6" ht="13.5" customHeight="1" x14ac:dyDescent="0.25">
      <c r="A53" s="360">
        <v>47</v>
      </c>
      <c r="B53" s="377" t="s">
        <v>7431</v>
      </c>
      <c r="C53" s="404">
        <v>34</v>
      </c>
      <c r="D53" s="405"/>
      <c r="E53" s="405"/>
      <c r="F53" s="405"/>
    </row>
    <row r="54" spans="1:6" ht="13.5" customHeight="1" x14ac:dyDescent="0.25">
      <c r="A54" s="360">
        <v>48</v>
      </c>
      <c r="B54" s="377" t="s">
        <v>7432</v>
      </c>
      <c r="C54" s="404">
        <v>30</v>
      </c>
      <c r="D54" s="405"/>
      <c r="E54" s="405"/>
      <c r="F54" s="405"/>
    </row>
    <row r="55" spans="1:6" ht="13.5" customHeight="1" x14ac:dyDescent="0.25">
      <c r="A55" s="360">
        <v>49</v>
      </c>
      <c r="B55" s="377" t="s">
        <v>7433</v>
      </c>
      <c r="C55" s="404">
        <v>30</v>
      </c>
      <c r="D55" s="405"/>
      <c r="E55" s="405"/>
      <c r="F55" s="405"/>
    </row>
    <row r="56" spans="1:6" ht="13.5" customHeight="1" x14ac:dyDescent="0.25">
      <c r="A56" s="360">
        <v>50</v>
      </c>
      <c r="B56" s="377" t="s">
        <v>7434</v>
      </c>
      <c r="C56" s="404">
        <v>30</v>
      </c>
      <c r="D56" s="405"/>
      <c r="E56" s="405"/>
      <c r="F56" s="405"/>
    </row>
    <row r="57" spans="1:6" ht="13.5" customHeight="1" x14ac:dyDescent="0.25">
      <c r="A57" s="360">
        <v>51</v>
      </c>
      <c r="B57" s="377" t="s">
        <v>7435</v>
      </c>
      <c r="C57" s="404">
        <v>17</v>
      </c>
      <c r="D57" s="405"/>
      <c r="E57" s="405"/>
      <c r="F57" s="405"/>
    </row>
    <row r="58" spans="1:6" ht="13.5" customHeight="1" x14ac:dyDescent="0.25">
      <c r="A58" s="360">
        <v>52</v>
      </c>
      <c r="B58" s="377" t="s">
        <v>7436</v>
      </c>
      <c r="C58" s="404">
        <v>20</v>
      </c>
      <c r="D58" s="405"/>
      <c r="E58" s="405"/>
      <c r="F58" s="405"/>
    </row>
    <row r="59" spans="1:6" ht="13.5" customHeight="1" x14ac:dyDescent="0.25">
      <c r="A59" s="360">
        <v>53</v>
      </c>
      <c r="B59" s="364" t="s">
        <v>8386</v>
      </c>
      <c r="C59" s="404">
        <v>30</v>
      </c>
      <c r="D59" s="365">
        <v>20</v>
      </c>
      <c r="E59" s="365"/>
      <c r="F59" s="403"/>
    </row>
    <row r="60" spans="1:6" ht="13.5" customHeight="1" x14ac:dyDescent="0.25">
      <c r="A60" s="360">
        <v>54</v>
      </c>
      <c r="B60" s="364" t="s">
        <v>8387</v>
      </c>
      <c r="C60" s="404">
        <v>15</v>
      </c>
      <c r="D60" s="365"/>
      <c r="E60" s="365"/>
      <c r="F60" s="403"/>
    </row>
    <row r="61" spans="1:6" ht="13.5" customHeight="1" x14ac:dyDescent="0.25">
      <c r="A61" s="360">
        <v>55</v>
      </c>
      <c r="B61" s="364" t="s">
        <v>8388</v>
      </c>
      <c r="C61" s="404">
        <v>20</v>
      </c>
      <c r="D61" s="365"/>
      <c r="E61" s="365"/>
      <c r="F61" s="403"/>
    </row>
    <row r="62" spans="1:6" ht="13.5" customHeight="1" x14ac:dyDescent="0.25">
      <c r="A62" s="360">
        <v>56</v>
      </c>
      <c r="B62" s="364" t="s">
        <v>8389</v>
      </c>
      <c r="C62" s="404">
        <v>18</v>
      </c>
      <c r="D62" s="365">
        <v>15</v>
      </c>
      <c r="E62" s="365"/>
      <c r="F62" s="365"/>
    </row>
    <row r="63" spans="1:6" ht="13.5" customHeight="1" x14ac:dyDescent="0.25">
      <c r="A63" s="360">
        <v>57</v>
      </c>
      <c r="B63" s="364" t="s">
        <v>8390</v>
      </c>
      <c r="C63" s="404">
        <v>15</v>
      </c>
      <c r="D63" s="365"/>
      <c r="E63" s="365"/>
      <c r="F63" s="365"/>
    </row>
    <row r="64" spans="1:6" ht="13.5" customHeight="1" x14ac:dyDescent="0.25">
      <c r="A64" s="360">
        <v>58</v>
      </c>
      <c r="B64" s="364" t="s">
        <v>8391</v>
      </c>
      <c r="C64" s="404">
        <v>20</v>
      </c>
      <c r="D64" s="365"/>
      <c r="E64" s="365"/>
      <c r="F64" s="365"/>
    </row>
    <row r="65" spans="1:6" x14ac:dyDescent="0.25">
      <c r="A65" s="360">
        <v>59</v>
      </c>
      <c r="B65" s="364" t="s">
        <v>8392</v>
      </c>
      <c r="C65" s="404">
        <v>240</v>
      </c>
      <c r="D65" s="405"/>
      <c r="E65" s="405"/>
      <c r="F65" s="405"/>
    </row>
    <row r="66" spans="1:6" ht="13.5" customHeight="1" x14ac:dyDescent="0.25">
      <c r="A66" s="360">
        <v>60</v>
      </c>
      <c r="B66" s="377" t="s">
        <v>7446</v>
      </c>
      <c r="C66" s="404">
        <v>31</v>
      </c>
      <c r="D66" s="365">
        <v>28</v>
      </c>
      <c r="E66" s="365"/>
      <c r="F66" s="365"/>
    </row>
    <row r="67" spans="1:6" ht="13.5" customHeight="1" x14ac:dyDescent="0.25">
      <c r="A67" s="360">
        <v>61</v>
      </c>
      <c r="B67" s="377" t="s">
        <v>7447</v>
      </c>
      <c r="C67" s="404">
        <v>36</v>
      </c>
      <c r="D67" s="365">
        <v>32</v>
      </c>
      <c r="E67" s="365"/>
      <c r="F67" s="365"/>
    </row>
    <row r="68" spans="1:6" ht="13.5" customHeight="1" x14ac:dyDescent="0.25">
      <c r="A68" s="360">
        <v>62</v>
      </c>
      <c r="B68" s="377" t="s">
        <v>7448</v>
      </c>
      <c r="C68" s="404">
        <v>24</v>
      </c>
      <c r="D68" s="365"/>
      <c r="E68" s="365"/>
      <c r="F68" s="365"/>
    </row>
    <row r="69" spans="1:6" ht="13.5" customHeight="1" x14ac:dyDescent="0.25">
      <c r="A69" s="360">
        <v>63</v>
      </c>
      <c r="B69" s="377" t="s">
        <v>7449</v>
      </c>
      <c r="C69" s="404">
        <v>37</v>
      </c>
      <c r="D69" s="365"/>
      <c r="E69" s="365"/>
      <c r="F69" s="365"/>
    </row>
    <row r="70" spans="1:6" ht="13.5" customHeight="1" x14ac:dyDescent="0.25">
      <c r="A70" s="360">
        <v>64</v>
      </c>
      <c r="B70" s="377" t="s">
        <v>7450</v>
      </c>
      <c r="C70" s="404">
        <v>39</v>
      </c>
      <c r="D70" s="365"/>
      <c r="E70" s="365"/>
      <c r="F70" s="365"/>
    </row>
    <row r="71" spans="1:6" ht="13.5" customHeight="1" x14ac:dyDescent="0.25">
      <c r="A71" s="360">
        <v>65</v>
      </c>
      <c r="B71" s="377" t="s">
        <v>7451</v>
      </c>
      <c r="C71" s="404">
        <v>30</v>
      </c>
      <c r="D71" s="365"/>
      <c r="E71" s="365"/>
      <c r="F71" s="365"/>
    </row>
    <row r="72" spans="1:6" ht="13.5" customHeight="1" x14ac:dyDescent="0.25">
      <c r="A72" s="360">
        <v>66</v>
      </c>
      <c r="B72" s="377" t="s">
        <v>5235</v>
      </c>
      <c r="C72" s="404">
        <v>36</v>
      </c>
      <c r="D72" s="365"/>
      <c r="E72" s="365"/>
      <c r="F72" s="365"/>
    </row>
    <row r="73" spans="1:6" ht="13.5" customHeight="1" x14ac:dyDescent="0.25">
      <c r="A73" s="360">
        <v>67</v>
      </c>
      <c r="B73" s="377" t="s">
        <v>7452</v>
      </c>
      <c r="C73" s="404">
        <v>34</v>
      </c>
      <c r="D73" s="365"/>
      <c r="E73" s="365"/>
      <c r="F73" s="365"/>
    </row>
    <row r="74" spans="1:6" ht="13.5" customHeight="1" x14ac:dyDescent="0.25">
      <c r="A74" s="360">
        <v>68</v>
      </c>
      <c r="B74" s="377" t="s">
        <v>7453</v>
      </c>
      <c r="C74" s="365"/>
      <c r="D74" s="365"/>
      <c r="E74" s="365"/>
      <c r="F74" s="365"/>
    </row>
    <row r="75" spans="1:6" ht="16.5" customHeight="1" x14ac:dyDescent="0.25">
      <c r="A75" s="357" t="s">
        <v>7107</v>
      </c>
      <c r="B75" s="641" t="s">
        <v>8077</v>
      </c>
      <c r="C75" s="641"/>
      <c r="D75" s="641"/>
      <c r="E75" s="641"/>
      <c r="F75" s="641"/>
    </row>
    <row r="76" spans="1:6" ht="13.5" customHeight="1" x14ac:dyDescent="0.25">
      <c r="A76" s="358">
        <v>1</v>
      </c>
      <c r="B76" s="359" t="s">
        <v>8080</v>
      </c>
      <c r="C76" s="376">
        <v>52</v>
      </c>
      <c r="D76" s="376">
        <v>45</v>
      </c>
      <c r="E76" s="407"/>
      <c r="F76" s="407"/>
    </row>
    <row r="77" spans="1:6" ht="13.5" customHeight="1" x14ac:dyDescent="0.25">
      <c r="A77" s="358">
        <v>2</v>
      </c>
      <c r="B77" s="408" t="s">
        <v>8081</v>
      </c>
      <c r="C77" s="376">
        <v>52</v>
      </c>
      <c r="D77" s="376">
        <v>45</v>
      </c>
      <c r="E77" s="407"/>
      <c r="F77" s="407"/>
    </row>
    <row r="78" spans="1:6" ht="13.5" customHeight="1" x14ac:dyDescent="0.25">
      <c r="A78" s="358">
        <v>3</v>
      </c>
      <c r="B78" s="374" t="s">
        <v>8082</v>
      </c>
      <c r="C78" s="376">
        <v>52</v>
      </c>
      <c r="D78" s="376">
        <v>45</v>
      </c>
      <c r="E78" s="407"/>
      <c r="F78" s="407"/>
    </row>
    <row r="79" spans="1:6" ht="13.5" customHeight="1" x14ac:dyDescent="0.25">
      <c r="A79" s="358">
        <v>4</v>
      </c>
      <c r="B79" s="380" t="s">
        <v>8083</v>
      </c>
      <c r="C79" s="373">
        <v>39</v>
      </c>
      <c r="D79" s="373">
        <v>33</v>
      </c>
      <c r="E79" s="407"/>
      <c r="F79" s="407"/>
    </row>
    <row r="80" spans="1:6" ht="13.5" customHeight="1" x14ac:dyDescent="0.25">
      <c r="A80" s="358">
        <v>5</v>
      </c>
      <c r="B80" s="380" t="s">
        <v>8113</v>
      </c>
      <c r="C80" s="373">
        <v>39</v>
      </c>
      <c r="D80" s="373">
        <v>33</v>
      </c>
      <c r="E80" s="407"/>
      <c r="F80" s="407"/>
    </row>
    <row r="81" spans="1:6" ht="13.5" customHeight="1" x14ac:dyDescent="0.25">
      <c r="A81" s="358">
        <v>6</v>
      </c>
      <c r="B81" s="374" t="s">
        <v>8084</v>
      </c>
      <c r="C81" s="373">
        <v>39</v>
      </c>
      <c r="D81" s="373">
        <v>33</v>
      </c>
      <c r="E81" s="407"/>
      <c r="F81" s="407"/>
    </row>
    <row r="82" spans="1:6" ht="13.5" customHeight="1" x14ac:dyDescent="0.25">
      <c r="A82" s="358">
        <v>7</v>
      </c>
      <c r="B82" s="374" t="s">
        <v>8085</v>
      </c>
      <c r="C82" s="376">
        <v>43.75</v>
      </c>
      <c r="D82" s="376">
        <v>37.5</v>
      </c>
      <c r="E82" s="407"/>
      <c r="F82" s="407"/>
    </row>
    <row r="83" spans="1:6" ht="13.5" customHeight="1" x14ac:dyDescent="0.25">
      <c r="A83" s="358">
        <v>8</v>
      </c>
      <c r="B83" s="374" t="s">
        <v>8075</v>
      </c>
      <c r="C83" s="376">
        <v>43.75</v>
      </c>
      <c r="D83" s="376">
        <v>37.5</v>
      </c>
      <c r="E83" s="407"/>
      <c r="F83" s="407"/>
    </row>
    <row r="84" spans="1:6" ht="13.5" customHeight="1" x14ac:dyDescent="0.25">
      <c r="A84" s="358">
        <v>9</v>
      </c>
      <c r="B84" s="374" t="s">
        <v>8086</v>
      </c>
      <c r="C84" s="376">
        <v>43.75</v>
      </c>
      <c r="D84" s="376">
        <v>37.5</v>
      </c>
      <c r="E84" s="407"/>
      <c r="F84" s="407"/>
    </row>
    <row r="85" spans="1:6" ht="13.5" customHeight="1" x14ac:dyDescent="0.25">
      <c r="A85" s="358">
        <v>10</v>
      </c>
      <c r="B85" s="374" t="s">
        <v>8087</v>
      </c>
      <c r="C85" s="376">
        <v>43.75</v>
      </c>
      <c r="D85" s="376">
        <v>37.5</v>
      </c>
      <c r="E85" s="407"/>
      <c r="F85" s="407"/>
    </row>
    <row r="86" spans="1:6" ht="13.5" customHeight="1" x14ac:dyDescent="0.25">
      <c r="A86" s="358">
        <v>11</v>
      </c>
      <c r="B86" s="374" t="s">
        <v>8088</v>
      </c>
      <c r="C86" s="376">
        <v>43.75</v>
      </c>
      <c r="D86" s="376">
        <v>37.5</v>
      </c>
      <c r="E86" s="407"/>
      <c r="F86" s="407"/>
    </row>
    <row r="87" spans="1:6" ht="13.5" customHeight="1" x14ac:dyDescent="0.25">
      <c r="A87" s="358">
        <v>12</v>
      </c>
      <c r="B87" s="374" t="s">
        <v>8089</v>
      </c>
      <c r="C87" s="376">
        <v>17</v>
      </c>
      <c r="D87" s="376">
        <v>15</v>
      </c>
      <c r="E87" s="407"/>
      <c r="F87" s="407"/>
    </row>
    <row r="88" spans="1:6" ht="13.5" customHeight="1" x14ac:dyDescent="0.25">
      <c r="A88" s="358">
        <v>13</v>
      </c>
      <c r="B88" s="374" t="s">
        <v>8090</v>
      </c>
      <c r="C88" s="376">
        <v>17</v>
      </c>
      <c r="D88" s="376">
        <v>15</v>
      </c>
      <c r="E88" s="407"/>
      <c r="F88" s="407"/>
    </row>
    <row r="89" spans="1:6" ht="13.5" customHeight="1" x14ac:dyDescent="0.25">
      <c r="A89" s="358">
        <v>14</v>
      </c>
      <c r="B89" s="374" t="s">
        <v>8091</v>
      </c>
      <c r="C89" s="376">
        <v>17</v>
      </c>
      <c r="D89" s="376">
        <v>15</v>
      </c>
      <c r="E89" s="407"/>
      <c r="F89" s="407"/>
    </row>
    <row r="90" spans="1:6" ht="13.5" customHeight="1" x14ac:dyDescent="0.25">
      <c r="A90" s="358">
        <v>15</v>
      </c>
      <c r="B90" s="374" t="s">
        <v>8092</v>
      </c>
      <c r="C90" s="376">
        <v>17</v>
      </c>
      <c r="D90" s="376">
        <v>15</v>
      </c>
      <c r="E90" s="407"/>
      <c r="F90" s="407"/>
    </row>
    <row r="91" spans="1:6" ht="13.5" customHeight="1" x14ac:dyDescent="0.25">
      <c r="A91" s="358">
        <v>16</v>
      </c>
      <c r="B91" s="374" t="s">
        <v>8093</v>
      </c>
      <c r="C91" s="373">
        <v>39</v>
      </c>
      <c r="D91" s="373">
        <v>33</v>
      </c>
      <c r="E91" s="407"/>
      <c r="F91" s="407"/>
    </row>
    <row r="92" spans="1:6" ht="13.5" customHeight="1" x14ac:dyDescent="0.25">
      <c r="A92" s="358">
        <v>17</v>
      </c>
      <c r="B92" s="374" t="s">
        <v>8094</v>
      </c>
      <c r="C92" s="373">
        <v>39</v>
      </c>
      <c r="D92" s="373">
        <v>33</v>
      </c>
      <c r="E92" s="407"/>
      <c r="F92" s="407"/>
    </row>
    <row r="93" spans="1:6" ht="13.5" customHeight="1" x14ac:dyDescent="0.25">
      <c r="A93" s="358">
        <v>18</v>
      </c>
      <c r="B93" s="374" t="s">
        <v>8114</v>
      </c>
      <c r="C93" s="376">
        <v>35</v>
      </c>
      <c r="D93" s="376">
        <v>30</v>
      </c>
      <c r="E93" s="407"/>
      <c r="F93" s="407"/>
    </row>
    <row r="94" spans="1:6" ht="13.5" customHeight="1" x14ac:dyDescent="0.25">
      <c r="A94" s="358">
        <v>19</v>
      </c>
      <c r="B94" s="374" t="s">
        <v>8095</v>
      </c>
      <c r="C94" s="376">
        <v>35</v>
      </c>
      <c r="D94" s="376">
        <v>30</v>
      </c>
      <c r="E94" s="407"/>
      <c r="F94" s="407"/>
    </row>
    <row r="95" spans="1:6" ht="13.5" customHeight="1" x14ac:dyDescent="0.25">
      <c r="A95" s="358">
        <v>20</v>
      </c>
      <c r="B95" s="374" t="s">
        <v>8096</v>
      </c>
      <c r="C95" s="376">
        <v>35</v>
      </c>
      <c r="D95" s="376">
        <v>30</v>
      </c>
      <c r="E95" s="407"/>
      <c r="F95" s="407"/>
    </row>
    <row r="96" spans="1:6" ht="13.5" customHeight="1" x14ac:dyDescent="0.25">
      <c r="A96" s="358">
        <v>21</v>
      </c>
      <c r="B96" s="374" t="s">
        <v>8115</v>
      </c>
      <c r="C96" s="376">
        <v>35</v>
      </c>
      <c r="D96" s="376">
        <v>30</v>
      </c>
      <c r="E96" s="407"/>
      <c r="F96" s="407"/>
    </row>
    <row r="97" spans="1:6" ht="13.5" customHeight="1" x14ac:dyDescent="0.25">
      <c r="A97" s="358">
        <v>22</v>
      </c>
      <c r="B97" s="374" t="s">
        <v>8097</v>
      </c>
      <c r="C97" s="376">
        <v>43</v>
      </c>
      <c r="D97" s="376">
        <v>41</v>
      </c>
      <c r="E97" s="407"/>
      <c r="F97" s="407"/>
    </row>
    <row r="98" spans="1:6" ht="13.5" customHeight="1" x14ac:dyDescent="0.25">
      <c r="A98" s="358">
        <v>23</v>
      </c>
      <c r="B98" s="374" t="s">
        <v>8116</v>
      </c>
      <c r="C98" s="376">
        <v>43</v>
      </c>
      <c r="D98" s="376">
        <v>41</v>
      </c>
      <c r="E98" s="407"/>
      <c r="F98" s="407"/>
    </row>
    <row r="99" spans="1:6" ht="13.5" customHeight="1" x14ac:dyDescent="0.25">
      <c r="A99" s="358">
        <v>24</v>
      </c>
      <c r="B99" s="374" t="s">
        <v>8099</v>
      </c>
      <c r="C99" s="376">
        <v>43</v>
      </c>
      <c r="D99" s="376">
        <v>41</v>
      </c>
      <c r="E99" s="407"/>
      <c r="F99" s="407"/>
    </row>
    <row r="100" spans="1:6" ht="13.5" customHeight="1" x14ac:dyDescent="0.25">
      <c r="A100" s="358">
        <v>25</v>
      </c>
      <c r="B100" s="374" t="s">
        <v>8100</v>
      </c>
      <c r="C100" s="376">
        <v>43</v>
      </c>
      <c r="D100" s="376">
        <v>41</v>
      </c>
      <c r="E100" s="407"/>
      <c r="F100" s="407"/>
    </row>
    <row r="101" spans="1:6" ht="13.5" customHeight="1" x14ac:dyDescent="0.25">
      <c r="A101" s="358">
        <v>26</v>
      </c>
      <c r="B101" s="374" t="s">
        <v>8112</v>
      </c>
      <c r="C101" s="376">
        <v>43</v>
      </c>
      <c r="D101" s="376">
        <v>41</v>
      </c>
      <c r="E101" s="407"/>
      <c r="F101" s="407"/>
    </row>
    <row r="102" spans="1:6" ht="13.5" customHeight="1" x14ac:dyDescent="0.25">
      <c r="A102" s="358">
        <v>27</v>
      </c>
      <c r="B102" s="374" t="s">
        <v>8101</v>
      </c>
      <c r="C102" s="376">
        <v>15</v>
      </c>
      <c r="D102" s="376">
        <v>12</v>
      </c>
      <c r="E102" s="407"/>
      <c r="F102" s="407"/>
    </row>
    <row r="103" spans="1:6" ht="13.5" customHeight="1" x14ac:dyDescent="0.25">
      <c r="A103" s="358">
        <v>28</v>
      </c>
      <c r="B103" s="374" t="s">
        <v>8102</v>
      </c>
      <c r="C103" s="376">
        <v>15</v>
      </c>
      <c r="D103" s="376">
        <v>12</v>
      </c>
      <c r="E103" s="407"/>
      <c r="F103" s="407"/>
    </row>
    <row r="104" spans="1:6" ht="13.5" customHeight="1" x14ac:dyDescent="0.25">
      <c r="A104" s="358">
        <v>29</v>
      </c>
      <c r="B104" s="374" t="s">
        <v>8103</v>
      </c>
      <c r="C104" s="376">
        <v>15</v>
      </c>
      <c r="D104" s="376">
        <v>12</v>
      </c>
      <c r="E104" s="407"/>
      <c r="F104" s="407"/>
    </row>
    <row r="105" spans="1:6" ht="13.5" customHeight="1" x14ac:dyDescent="0.25">
      <c r="A105" s="358">
        <v>30</v>
      </c>
      <c r="B105" s="374" t="s">
        <v>8104</v>
      </c>
      <c r="C105" s="376">
        <v>15</v>
      </c>
      <c r="D105" s="376">
        <v>12</v>
      </c>
      <c r="E105" s="407"/>
      <c r="F105" s="407"/>
    </row>
    <row r="106" spans="1:6" ht="13.5" customHeight="1" x14ac:dyDescent="0.25">
      <c r="A106" s="358">
        <v>31</v>
      </c>
      <c r="B106" s="374" t="s">
        <v>8105</v>
      </c>
      <c r="C106" s="376">
        <v>15</v>
      </c>
      <c r="D106" s="376">
        <v>12</v>
      </c>
      <c r="E106" s="407"/>
      <c r="F106" s="407"/>
    </row>
    <row r="107" spans="1:6" ht="13.5" customHeight="1" x14ac:dyDescent="0.25">
      <c r="A107" s="358">
        <v>32</v>
      </c>
      <c r="B107" s="374" t="s">
        <v>8106</v>
      </c>
      <c r="C107" s="376">
        <v>15</v>
      </c>
      <c r="D107" s="376">
        <v>12</v>
      </c>
      <c r="E107" s="407"/>
      <c r="F107" s="407"/>
    </row>
    <row r="108" spans="1:6" ht="13.5" customHeight="1" x14ac:dyDescent="0.25">
      <c r="A108" s="358">
        <v>33</v>
      </c>
      <c r="B108" s="374" t="s">
        <v>8107</v>
      </c>
      <c r="C108" s="376">
        <v>15</v>
      </c>
      <c r="D108" s="376">
        <v>12</v>
      </c>
      <c r="E108" s="407"/>
      <c r="F108" s="407"/>
    </row>
    <row r="109" spans="1:6" ht="13.5" customHeight="1" x14ac:dyDescent="0.25">
      <c r="A109" s="358">
        <v>34</v>
      </c>
      <c r="B109" s="374" t="s">
        <v>8108</v>
      </c>
      <c r="C109" s="376">
        <v>15</v>
      </c>
      <c r="D109" s="376">
        <v>12</v>
      </c>
      <c r="E109" s="407"/>
      <c r="F109" s="407"/>
    </row>
    <row r="110" spans="1:6" ht="13.5" customHeight="1" x14ac:dyDescent="0.25">
      <c r="A110" s="354"/>
    </row>
    <row r="111" spans="1:6" s="409" customFormat="1" ht="15" customHeight="1" x14ac:dyDescent="0.25">
      <c r="A111" s="642" t="s">
        <v>8385</v>
      </c>
      <c r="B111" s="642"/>
      <c r="C111" s="642"/>
      <c r="D111" s="642"/>
      <c r="E111" s="642"/>
      <c r="F111" s="642"/>
    </row>
    <row r="112" spans="1:6" s="409" customFormat="1" ht="15" customHeight="1" x14ac:dyDescent="0.25">
      <c r="A112" s="441"/>
      <c r="B112" s="441"/>
      <c r="C112" s="441"/>
      <c r="D112" s="441"/>
      <c r="E112" s="441"/>
      <c r="F112" s="441"/>
    </row>
    <row r="113" spans="1:6" ht="15" customHeight="1" x14ac:dyDescent="0.25">
      <c r="A113" s="382" t="s">
        <v>7967</v>
      </c>
      <c r="B113" s="383" t="s">
        <v>8340</v>
      </c>
      <c r="C113" s="385"/>
      <c r="D113" s="385"/>
      <c r="E113" s="385"/>
      <c r="F113" s="385"/>
    </row>
    <row r="114" spans="1:6" ht="77.45" customHeight="1" x14ac:dyDescent="0.25">
      <c r="A114" s="366" t="s">
        <v>7456</v>
      </c>
      <c r="B114" s="649" t="s">
        <v>7928</v>
      </c>
      <c r="C114" s="649"/>
      <c r="D114" s="649"/>
      <c r="E114" s="649"/>
      <c r="F114" s="649"/>
    </row>
    <row r="115" spans="1:6" ht="42" customHeight="1" x14ac:dyDescent="0.25">
      <c r="A115" s="366" t="s">
        <v>7458</v>
      </c>
      <c r="B115" s="649" t="s">
        <v>7695</v>
      </c>
      <c r="C115" s="649"/>
      <c r="D115" s="649"/>
      <c r="E115" s="649"/>
      <c r="F115" s="649"/>
    </row>
    <row r="116" spans="1:6" x14ac:dyDescent="0.25">
      <c r="A116" s="382" t="s">
        <v>7968</v>
      </c>
      <c r="B116" s="383" t="s">
        <v>7418</v>
      </c>
      <c r="C116" s="385"/>
      <c r="D116" s="385"/>
      <c r="E116" s="385"/>
      <c r="F116" s="385"/>
    </row>
    <row r="117" spans="1:6" ht="57" customHeight="1" x14ac:dyDescent="0.25">
      <c r="A117" s="366" t="s">
        <v>7456</v>
      </c>
      <c r="B117" s="649" t="s">
        <v>7696</v>
      </c>
      <c r="C117" s="649"/>
      <c r="D117" s="649"/>
      <c r="E117" s="649"/>
      <c r="F117" s="649"/>
    </row>
    <row r="118" spans="1:6" x14ac:dyDescent="0.25">
      <c r="A118" s="366" t="s">
        <v>7458</v>
      </c>
      <c r="B118" s="649" t="s">
        <v>7544</v>
      </c>
      <c r="C118" s="649"/>
      <c r="D118" s="649"/>
      <c r="E118" s="649"/>
      <c r="F118" s="649"/>
    </row>
    <row r="119" spans="1:6" x14ac:dyDescent="0.25">
      <c r="A119" s="382" t="s">
        <v>7969</v>
      </c>
      <c r="B119" s="375" t="s">
        <v>1358</v>
      </c>
    </row>
    <row r="120" spans="1:6" ht="15" customHeight="1" x14ac:dyDescent="0.25">
      <c r="A120" s="366" t="s">
        <v>7456</v>
      </c>
      <c r="B120" s="354" t="s">
        <v>7917</v>
      </c>
      <c r="C120" s="385"/>
      <c r="D120" s="385"/>
      <c r="E120" s="385"/>
      <c r="F120" s="385"/>
    </row>
    <row r="121" spans="1:6" x14ac:dyDescent="0.25">
      <c r="A121" s="382" t="s">
        <v>7970</v>
      </c>
      <c r="B121" s="383" t="s">
        <v>7443</v>
      </c>
    </row>
    <row r="122" spans="1:6" ht="15" customHeight="1" x14ac:dyDescent="0.25">
      <c r="A122" s="366" t="s">
        <v>7456</v>
      </c>
      <c r="B122" s="354" t="s">
        <v>7917</v>
      </c>
      <c r="C122" s="385"/>
      <c r="D122" s="385"/>
      <c r="E122" s="385"/>
      <c r="F122" s="385"/>
    </row>
    <row r="123" spans="1:6" x14ac:dyDescent="0.25">
      <c r="A123" s="382" t="s">
        <v>7971</v>
      </c>
      <c r="B123" s="388" t="s">
        <v>7444</v>
      </c>
      <c r="C123" s="384"/>
      <c r="D123" s="384"/>
      <c r="E123" s="384"/>
      <c r="F123" s="384"/>
    </row>
    <row r="124" spans="1:6" ht="15" customHeight="1" x14ac:dyDescent="0.25">
      <c r="A124" s="366" t="s">
        <v>7456</v>
      </c>
      <c r="B124" s="354" t="s">
        <v>7917</v>
      </c>
      <c r="C124" s="385"/>
      <c r="D124" s="385"/>
      <c r="E124" s="385"/>
      <c r="F124" s="385"/>
    </row>
    <row r="125" spans="1:6" ht="15.6" customHeight="1" x14ac:dyDescent="0.25">
      <c r="A125" s="389" t="s">
        <v>7972</v>
      </c>
      <c r="B125" s="390" t="s">
        <v>7445</v>
      </c>
      <c r="C125" s="384"/>
      <c r="D125" s="384"/>
      <c r="E125" s="384"/>
      <c r="F125" s="384"/>
    </row>
    <row r="126" spans="1:6" ht="15" customHeight="1" x14ac:dyDescent="0.25">
      <c r="A126" s="366" t="s">
        <v>7456</v>
      </c>
      <c r="B126" s="354" t="s">
        <v>7917</v>
      </c>
      <c r="C126" s="385"/>
      <c r="D126" s="385"/>
      <c r="E126" s="385"/>
      <c r="F126" s="385"/>
    </row>
    <row r="127" spans="1:6" x14ac:dyDescent="0.25">
      <c r="A127" s="382" t="s">
        <v>7973</v>
      </c>
      <c r="B127" s="375" t="s">
        <v>7794</v>
      </c>
    </row>
    <row r="128" spans="1:6" ht="15" customHeight="1" x14ac:dyDescent="0.25">
      <c r="A128" s="366" t="s">
        <v>7456</v>
      </c>
      <c r="B128" s="354" t="s">
        <v>7917</v>
      </c>
      <c r="C128" s="385"/>
      <c r="D128" s="385"/>
      <c r="E128" s="385"/>
      <c r="F128" s="385"/>
    </row>
    <row r="129" spans="1:8" x14ac:dyDescent="0.25">
      <c r="A129" s="382" t="s">
        <v>7974</v>
      </c>
      <c r="B129" s="409" t="s">
        <v>7392</v>
      </c>
      <c r="C129" s="385"/>
      <c r="D129" s="385"/>
      <c r="E129" s="385"/>
      <c r="F129" s="385"/>
    </row>
    <row r="130" spans="1:8" s="375" customFormat="1" ht="46.9" customHeight="1" x14ac:dyDescent="0.25">
      <c r="A130" s="366" t="s">
        <v>7456</v>
      </c>
      <c r="B130" s="671" t="s">
        <v>7663</v>
      </c>
      <c r="C130" s="671"/>
      <c r="D130" s="671"/>
      <c r="E130" s="671"/>
      <c r="F130" s="671"/>
      <c r="G130" s="391"/>
      <c r="H130" s="391"/>
    </row>
    <row r="131" spans="1:8" ht="43.15" customHeight="1" x14ac:dyDescent="0.25">
      <c r="A131" s="366" t="s">
        <v>7458</v>
      </c>
      <c r="B131" s="671" t="s">
        <v>7922</v>
      </c>
      <c r="C131" s="671"/>
      <c r="D131" s="671"/>
      <c r="E131" s="671"/>
      <c r="F131" s="671"/>
      <c r="G131" s="391"/>
      <c r="H131" s="392"/>
    </row>
    <row r="132" spans="1:8" s="375" customFormat="1" ht="16.5" customHeight="1" x14ac:dyDescent="0.25">
      <c r="A132" s="366" t="s">
        <v>7460</v>
      </c>
      <c r="B132" s="671" t="s">
        <v>7461</v>
      </c>
      <c r="C132" s="671"/>
      <c r="D132" s="671"/>
      <c r="E132" s="671"/>
      <c r="F132" s="671"/>
      <c r="G132" s="391"/>
      <c r="H132" s="392"/>
    </row>
    <row r="133" spans="1:8" s="375" customFormat="1" ht="16.5" customHeight="1" x14ac:dyDescent="0.25">
      <c r="A133" s="382" t="s">
        <v>7975</v>
      </c>
      <c r="B133" s="383" t="s">
        <v>7393</v>
      </c>
      <c r="C133" s="385"/>
      <c r="D133" s="385"/>
      <c r="E133" s="385"/>
      <c r="F133" s="385"/>
      <c r="G133" s="385"/>
      <c r="H133" s="385"/>
    </row>
    <row r="134" spans="1:8" ht="42" customHeight="1" x14ac:dyDescent="0.25">
      <c r="A134" s="366" t="s">
        <v>7456</v>
      </c>
      <c r="B134" s="671" t="s">
        <v>7664</v>
      </c>
      <c r="C134" s="671"/>
      <c r="D134" s="671"/>
      <c r="E134" s="671"/>
      <c r="F134" s="671"/>
      <c r="G134" s="391"/>
      <c r="H134" s="391"/>
    </row>
    <row r="135" spans="1:8" s="375" customFormat="1" ht="50.45" customHeight="1" x14ac:dyDescent="0.25">
      <c r="A135" s="366" t="s">
        <v>7458</v>
      </c>
      <c r="B135" s="671" t="s">
        <v>7466</v>
      </c>
      <c r="C135" s="671"/>
      <c r="D135" s="671"/>
      <c r="E135" s="671"/>
      <c r="F135" s="671"/>
      <c r="G135" s="391"/>
      <c r="H135" s="391"/>
    </row>
    <row r="136" spans="1:8" ht="23.45" customHeight="1" x14ac:dyDescent="0.25">
      <c r="A136" s="366" t="s">
        <v>7460</v>
      </c>
      <c r="B136" s="671" t="s">
        <v>7467</v>
      </c>
      <c r="C136" s="671"/>
      <c r="D136" s="671"/>
      <c r="E136" s="671"/>
      <c r="F136" s="671"/>
      <c r="G136" s="391"/>
      <c r="H136" s="391"/>
    </row>
    <row r="137" spans="1:8" ht="15" customHeight="1" x14ac:dyDescent="0.25">
      <c r="A137" s="382" t="s">
        <v>8218</v>
      </c>
      <c r="B137" s="388" t="s">
        <v>7394</v>
      </c>
      <c r="C137" s="385"/>
      <c r="D137" s="385"/>
      <c r="E137" s="385"/>
      <c r="F137" s="385"/>
    </row>
    <row r="138" spans="1:8" ht="15" customHeight="1" x14ac:dyDescent="0.25">
      <c r="A138" s="366" t="s">
        <v>7456</v>
      </c>
      <c r="B138" s="671" t="s">
        <v>7469</v>
      </c>
      <c r="C138" s="671"/>
      <c r="D138" s="671"/>
      <c r="E138" s="671"/>
      <c r="F138" s="671"/>
    </row>
    <row r="139" spans="1:8" ht="15" customHeight="1" x14ac:dyDescent="0.25">
      <c r="A139" s="366" t="s">
        <v>7458</v>
      </c>
      <c r="B139" s="385" t="s">
        <v>8073</v>
      </c>
      <c r="C139" s="385"/>
      <c r="D139" s="385"/>
      <c r="E139" s="385"/>
      <c r="F139" s="385"/>
    </row>
    <row r="140" spans="1:8" ht="15" customHeight="1" x14ac:dyDescent="0.25">
      <c r="A140" s="382" t="s">
        <v>8219</v>
      </c>
      <c r="B140" s="388" t="s">
        <v>7395</v>
      </c>
      <c r="C140" s="385"/>
      <c r="D140" s="385"/>
      <c r="E140" s="385"/>
      <c r="F140" s="385"/>
    </row>
    <row r="141" spans="1:8" ht="15" customHeight="1" x14ac:dyDescent="0.25">
      <c r="B141" s="649" t="s">
        <v>7893</v>
      </c>
      <c r="C141" s="649"/>
      <c r="D141" s="649"/>
      <c r="E141" s="649"/>
      <c r="F141" s="649"/>
    </row>
    <row r="142" spans="1:8" x14ac:dyDescent="0.25">
      <c r="A142" s="382" t="s">
        <v>8220</v>
      </c>
      <c r="B142" s="388" t="s">
        <v>7396</v>
      </c>
      <c r="C142" s="385"/>
      <c r="D142" s="385"/>
      <c r="E142" s="385"/>
      <c r="F142" s="385"/>
    </row>
    <row r="143" spans="1:8" x14ac:dyDescent="0.25">
      <c r="B143" s="649" t="s">
        <v>7893</v>
      </c>
      <c r="C143" s="649"/>
      <c r="D143" s="649"/>
      <c r="E143" s="649"/>
      <c r="F143" s="649"/>
    </row>
    <row r="144" spans="1:8" x14ac:dyDescent="0.25">
      <c r="A144" s="382" t="s">
        <v>8221</v>
      </c>
      <c r="B144" s="369" t="s">
        <v>7397</v>
      </c>
      <c r="C144" s="385"/>
      <c r="D144" s="385"/>
      <c r="E144" s="385"/>
      <c r="F144" s="385"/>
    </row>
    <row r="145" spans="1:17" x14ac:dyDescent="0.25">
      <c r="A145" s="366" t="s">
        <v>7456</v>
      </c>
      <c r="B145" s="649" t="s">
        <v>7923</v>
      </c>
      <c r="C145" s="649"/>
      <c r="D145" s="649"/>
      <c r="E145" s="649"/>
      <c r="F145" s="649"/>
      <c r="G145" s="385"/>
      <c r="H145" s="385"/>
    </row>
    <row r="146" spans="1:17" ht="21.75" customHeight="1" x14ac:dyDescent="0.25">
      <c r="A146" s="366" t="s">
        <v>7458</v>
      </c>
      <c r="B146" s="649" t="s">
        <v>7924</v>
      </c>
      <c r="C146" s="649"/>
      <c r="D146" s="649"/>
      <c r="E146" s="649"/>
      <c r="F146" s="649"/>
      <c r="G146" s="384"/>
      <c r="H146" s="384"/>
      <c r="Q146" s="393"/>
    </row>
    <row r="147" spans="1:17" s="375" customFormat="1" ht="23.25" customHeight="1" x14ac:dyDescent="0.25">
      <c r="A147" s="382" t="s">
        <v>7976</v>
      </c>
      <c r="B147" s="369" t="s">
        <v>7398</v>
      </c>
      <c r="C147" s="385"/>
      <c r="D147" s="385"/>
      <c r="E147" s="385"/>
      <c r="F147" s="385"/>
      <c r="G147" s="385"/>
      <c r="H147" s="385"/>
    </row>
    <row r="148" spans="1:17" s="375" customFormat="1" x14ac:dyDescent="0.25">
      <c r="A148" s="366" t="s">
        <v>7456</v>
      </c>
      <c r="B148" s="649" t="s">
        <v>7895</v>
      </c>
      <c r="C148" s="649"/>
      <c r="D148" s="649"/>
      <c r="E148" s="649"/>
      <c r="F148" s="649"/>
      <c r="G148" s="384"/>
      <c r="H148" s="384"/>
    </row>
    <row r="149" spans="1:17" ht="27" customHeight="1" x14ac:dyDescent="0.25">
      <c r="A149" s="366" t="s">
        <v>7458</v>
      </c>
      <c r="B149" s="649" t="s">
        <v>7896</v>
      </c>
      <c r="C149" s="649"/>
      <c r="D149" s="649"/>
      <c r="E149" s="649"/>
      <c r="F149" s="649"/>
      <c r="G149" s="384"/>
      <c r="H149" s="384"/>
    </row>
    <row r="150" spans="1:17" x14ac:dyDescent="0.25">
      <c r="A150" s="382" t="s">
        <v>7977</v>
      </c>
      <c r="B150" s="369" t="s">
        <v>7399</v>
      </c>
      <c r="C150" s="385"/>
      <c r="D150" s="385"/>
      <c r="E150" s="385"/>
      <c r="F150" s="385"/>
      <c r="G150" s="384"/>
      <c r="H150" s="385"/>
    </row>
    <row r="151" spans="1:17" ht="23.25" customHeight="1" x14ac:dyDescent="0.25">
      <c r="A151" s="366" t="s">
        <v>7456</v>
      </c>
      <c r="B151" s="649" t="s">
        <v>7894</v>
      </c>
      <c r="C151" s="649"/>
      <c r="D151" s="649"/>
      <c r="E151" s="649"/>
      <c r="F151" s="649"/>
      <c r="G151" s="384"/>
      <c r="H151" s="385"/>
    </row>
    <row r="152" spans="1:17" s="375" customFormat="1" x14ac:dyDescent="0.25">
      <c r="A152" s="410" t="s">
        <v>7978</v>
      </c>
      <c r="B152" s="383" t="s">
        <v>7400</v>
      </c>
      <c r="C152" s="388"/>
      <c r="D152" s="388"/>
      <c r="E152" s="388"/>
      <c r="F152" s="388"/>
      <c r="G152" s="383"/>
      <c r="H152" s="388"/>
    </row>
    <row r="153" spans="1:17" x14ac:dyDescent="0.25">
      <c r="B153" s="649" t="s">
        <v>7893</v>
      </c>
      <c r="C153" s="649"/>
      <c r="D153" s="649"/>
      <c r="E153" s="649"/>
      <c r="F153" s="649"/>
      <c r="G153" s="384"/>
      <c r="H153" s="385"/>
    </row>
    <row r="154" spans="1:17" s="375" customFormat="1" x14ac:dyDescent="0.25">
      <c r="A154" s="410" t="s">
        <v>7979</v>
      </c>
      <c r="B154" s="388" t="s">
        <v>7401</v>
      </c>
      <c r="C154" s="388"/>
      <c r="D154" s="388"/>
      <c r="E154" s="388"/>
      <c r="F154" s="388"/>
    </row>
    <row r="155" spans="1:17" x14ac:dyDescent="0.25">
      <c r="B155" s="649" t="s">
        <v>7893</v>
      </c>
      <c r="C155" s="649"/>
      <c r="D155" s="649"/>
      <c r="E155" s="649"/>
      <c r="F155" s="649"/>
      <c r="G155" s="385"/>
    </row>
    <row r="156" spans="1:17" s="375" customFormat="1" x14ac:dyDescent="0.25">
      <c r="A156" s="410" t="s">
        <v>6946</v>
      </c>
      <c r="B156" s="388" t="s">
        <v>8343</v>
      </c>
      <c r="C156" s="388"/>
      <c r="D156" s="388"/>
      <c r="E156" s="388"/>
      <c r="F156" s="388"/>
    </row>
    <row r="157" spans="1:17" x14ac:dyDescent="0.25">
      <c r="B157" s="649" t="s">
        <v>7893</v>
      </c>
      <c r="C157" s="649"/>
      <c r="D157" s="649"/>
      <c r="E157" s="649"/>
      <c r="F157" s="649"/>
    </row>
    <row r="158" spans="1:17" x14ac:dyDescent="0.25">
      <c r="A158" s="395" t="s">
        <v>6948</v>
      </c>
      <c r="B158" s="409" t="s">
        <v>7403</v>
      </c>
      <c r="C158" s="399"/>
      <c r="D158" s="399"/>
      <c r="E158" s="399"/>
      <c r="F158" s="411"/>
    </row>
    <row r="159" spans="1:17" ht="54.6" customHeight="1" x14ac:dyDescent="0.25">
      <c r="A159" s="366" t="s">
        <v>7456</v>
      </c>
      <c r="B159" s="649" t="s">
        <v>8062</v>
      </c>
      <c r="C159" s="649"/>
      <c r="D159" s="649"/>
      <c r="E159" s="649"/>
      <c r="F159" s="649"/>
      <c r="G159" s="384"/>
    </row>
    <row r="160" spans="1:17" ht="39" customHeight="1" x14ac:dyDescent="0.25">
      <c r="A160" s="366" t="s">
        <v>7458</v>
      </c>
      <c r="B160" s="649" t="s">
        <v>7925</v>
      </c>
      <c r="C160" s="649"/>
      <c r="D160" s="649"/>
      <c r="E160" s="649"/>
      <c r="F160" s="649"/>
    </row>
    <row r="161" spans="1:8" ht="15" customHeight="1" x14ac:dyDescent="0.25">
      <c r="A161" s="366" t="s">
        <v>7460</v>
      </c>
      <c r="B161" s="385" t="s">
        <v>2168</v>
      </c>
      <c r="C161" s="385"/>
      <c r="D161" s="385"/>
      <c r="E161" s="385"/>
      <c r="F161" s="385"/>
    </row>
    <row r="162" spans="1:8" ht="15" customHeight="1" x14ac:dyDescent="0.25">
      <c r="A162" s="395" t="s">
        <v>6950</v>
      </c>
      <c r="B162" s="409" t="s">
        <v>7404</v>
      </c>
      <c r="C162" s="399"/>
      <c r="D162" s="399"/>
      <c r="E162" s="399"/>
      <c r="F162" s="411"/>
    </row>
    <row r="163" spans="1:8" ht="42.6" customHeight="1" x14ac:dyDescent="0.25">
      <c r="A163" s="366" t="s">
        <v>7456</v>
      </c>
      <c r="B163" s="649" t="s">
        <v>7926</v>
      </c>
      <c r="C163" s="649"/>
      <c r="D163" s="649"/>
      <c r="E163" s="649"/>
      <c r="F163" s="649"/>
    </row>
    <row r="164" spans="1:8" ht="15" customHeight="1" x14ac:dyDescent="0.25">
      <c r="A164" s="366" t="s">
        <v>7458</v>
      </c>
      <c r="B164" s="384" t="s">
        <v>2168</v>
      </c>
      <c r="C164" s="384"/>
      <c r="D164" s="384"/>
      <c r="E164" s="384"/>
      <c r="F164" s="384"/>
    </row>
    <row r="165" spans="1:8" x14ac:dyDescent="0.25">
      <c r="A165" s="395" t="s">
        <v>6952</v>
      </c>
      <c r="B165" s="409" t="s">
        <v>7405</v>
      </c>
      <c r="C165" s="399"/>
      <c r="D165" s="399"/>
      <c r="E165" s="399"/>
      <c r="F165" s="411"/>
    </row>
    <row r="166" spans="1:8" x14ac:dyDescent="0.25">
      <c r="A166" s="366" t="s">
        <v>7456</v>
      </c>
      <c r="B166" s="384" t="s">
        <v>7927</v>
      </c>
      <c r="C166" s="399"/>
      <c r="D166" s="399"/>
      <c r="E166" s="399"/>
      <c r="F166" s="411"/>
      <c r="G166" s="384"/>
      <c r="H166" s="385"/>
    </row>
    <row r="167" spans="1:8" s="375" customFormat="1" x14ac:dyDescent="0.25">
      <c r="A167" s="395" t="s">
        <v>6954</v>
      </c>
      <c r="B167" s="409" t="s">
        <v>7406</v>
      </c>
      <c r="C167" s="388"/>
      <c r="D167" s="388"/>
      <c r="E167" s="388"/>
      <c r="F167" s="388"/>
    </row>
    <row r="168" spans="1:8" x14ac:dyDescent="0.25">
      <c r="A168" s="366" t="s">
        <v>7456</v>
      </c>
      <c r="B168" s="384" t="s">
        <v>7927</v>
      </c>
      <c r="C168" s="385"/>
      <c r="D168" s="385"/>
      <c r="E168" s="385"/>
      <c r="F168" s="385"/>
    </row>
    <row r="169" spans="1:8" x14ac:dyDescent="0.25">
      <c r="A169" s="395" t="s">
        <v>8214</v>
      </c>
      <c r="B169" s="409" t="s">
        <v>7407</v>
      </c>
      <c r="C169" s="385"/>
      <c r="D169" s="385"/>
      <c r="E169" s="385"/>
      <c r="F169" s="385"/>
    </row>
    <row r="170" spans="1:8" x14ac:dyDescent="0.25">
      <c r="A170" s="366" t="s">
        <v>7456</v>
      </c>
      <c r="B170" s="384" t="s">
        <v>7927</v>
      </c>
      <c r="C170" s="385"/>
      <c r="D170" s="385"/>
      <c r="E170" s="385"/>
      <c r="F170" s="385"/>
    </row>
    <row r="171" spans="1:8" s="375" customFormat="1" x14ac:dyDescent="0.25">
      <c r="A171" s="382" t="s">
        <v>8215</v>
      </c>
      <c r="B171" s="369" t="s">
        <v>7408</v>
      </c>
      <c r="C171" s="371"/>
      <c r="D171" s="371"/>
      <c r="E171" s="371"/>
      <c r="F171" s="371"/>
      <c r="G171" s="384"/>
      <c r="H171" s="371"/>
    </row>
    <row r="172" spans="1:8" x14ac:dyDescent="0.25">
      <c r="A172" s="366" t="s">
        <v>7456</v>
      </c>
      <c r="B172" s="385" t="s">
        <v>7900</v>
      </c>
      <c r="C172" s="384"/>
      <c r="D172" s="384"/>
      <c r="E172" s="384"/>
      <c r="F172" s="384"/>
      <c r="G172" s="375"/>
      <c r="H172" s="375"/>
    </row>
    <row r="173" spans="1:8" x14ac:dyDescent="0.25">
      <c r="A173" s="382" t="s">
        <v>8355</v>
      </c>
      <c r="B173" s="369" t="s">
        <v>7409</v>
      </c>
      <c r="C173" s="384"/>
      <c r="D173" s="384"/>
      <c r="E173" s="384"/>
      <c r="F173" s="384"/>
      <c r="G173" s="384"/>
      <c r="H173" s="384"/>
    </row>
    <row r="174" spans="1:8" x14ac:dyDescent="0.25">
      <c r="A174" s="366" t="s">
        <v>7456</v>
      </c>
      <c r="B174" s="385" t="s">
        <v>7900</v>
      </c>
      <c r="C174" s="384"/>
      <c r="D174" s="384"/>
      <c r="E174" s="384"/>
      <c r="F174" s="384"/>
    </row>
    <row r="175" spans="1:8" x14ac:dyDescent="0.25">
      <c r="A175" s="382" t="s">
        <v>8217</v>
      </c>
      <c r="B175" s="375" t="s">
        <v>7410</v>
      </c>
      <c r="C175" s="384"/>
      <c r="D175" s="384"/>
      <c r="E175" s="384"/>
      <c r="F175" s="384"/>
    </row>
    <row r="176" spans="1:8" x14ac:dyDescent="0.25">
      <c r="A176" s="366" t="s">
        <v>7456</v>
      </c>
      <c r="B176" s="385" t="s">
        <v>7900</v>
      </c>
      <c r="C176" s="384"/>
      <c r="D176" s="384"/>
      <c r="E176" s="384"/>
      <c r="F176" s="384"/>
    </row>
    <row r="177" spans="1:8" x14ac:dyDescent="0.25">
      <c r="A177" s="382" t="s">
        <v>4656</v>
      </c>
      <c r="B177" s="375" t="s">
        <v>7411</v>
      </c>
      <c r="C177" s="384"/>
      <c r="D177" s="384"/>
      <c r="E177" s="384"/>
      <c r="F177" s="384"/>
    </row>
    <row r="178" spans="1:8" x14ac:dyDescent="0.25">
      <c r="A178" s="366" t="s">
        <v>7456</v>
      </c>
      <c r="B178" s="385" t="s">
        <v>7900</v>
      </c>
      <c r="C178" s="384"/>
      <c r="D178" s="384"/>
      <c r="E178" s="384"/>
      <c r="F178" s="384"/>
    </row>
    <row r="179" spans="1:8" s="375" customFormat="1" ht="15.6" customHeight="1" x14ac:dyDescent="0.25">
      <c r="A179" s="382" t="s">
        <v>4657</v>
      </c>
      <c r="B179" s="375" t="s">
        <v>7412</v>
      </c>
      <c r="C179" s="384"/>
      <c r="D179" s="384"/>
      <c r="E179" s="384"/>
      <c r="F179" s="384"/>
    </row>
    <row r="180" spans="1:8" x14ac:dyDescent="0.25">
      <c r="A180" s="366" t="s">
        <v>7456</v>
      </c>
      <c r="B180" s="385" t="s">
        <v>7900</v>
      </c>
      <c r="C180" s="384"/>
      <c r="D180" s="384"/>
      <c r="E180" s="384"/>
      <c r="F180" s="384"/>
    </row>
    <row r="181" spans="1:8" x14ac:dyDescent="0.25">
      <c r="A181" s="382" t="s">
        <v>4658</v>
      </c>
      <c r="B181" s="412" t="s">
        <v>7413</v>
      </c>
      <c r="C181" s="384"/>
      <c r="D181" s="384"/>
      <c r="E181" s="384"/>
      <c r="F181" s="384"/>
      <c r="G181" s="384"/>
      <c r="H181" s="371"/>
    </row>
    <row r="182" spans="1:8" ht="47.25" customHeight="1" x14ac:dyDescent="0.25">
      <c r="A182" s="366" t="s">
        <v>7456</v>
      </c>
      <c r="B182" s="649" t="s">
        <v>7987</v>
      </c>
      <c r="C182" s="649"/>
      <c r="D182" s="649"/>
      <c r="E182" s="649"/>
      <c r="F182" s="649"/>
      <c r="G182" s="384"/>
      <c r="H182" s="371"/>
    </row>
    <row r="183" spans="1:8" x14ac:dyDescent="0.25">
      <c r="A183" s="366" t="s">
        <v>7523</v>
      </c>
      <c r="B183" s="354" t="s">
        <v>7525</v>
      </c>
      <c r="C183" s="384"/>
      <c r="D183" s="384"/>
      <c r="E183" s="384"/>
      <c r="F183" s="384"/>
      <c r="G183" s="384"/>
      <c r="H183" s="371"/>
    </row>
    <row r="184" spans="1:8" x14ac:dyDescent="0.25">
      <c r="A184" s="382" t="s">
        <v>8356</v>
      </c>
      <c r="B184" s="383" t="s">
        <v>7414</v>
      </c>
      <c r="C184" s="384"/>
      <c r="D184" s="384"/>
      <c r="E184" s="384"/>
      <c r="F184" s="384"/>
      <c r="G184" s="384"/>
      <c r="H184" s="371"/>
    </row>
    <row r="185" spans="1:8" ht="52.9" customHeight="1" x14ac:dyDescent="0.25">
      <c r="A185" s="366" t="s">
        <v>7456</v>
      </c>
      <c r="B185" s="649" t="s">
        <v>7987</v>
      </c>
      <c r="C185" s="649"/>
      <c r="D185" s="649"/>
      <c r="E185" s="649"/>
      <c r="F185" s="649"/>
      <c r="G185" s="384"/>
      <c r="H185" s="371"/>
    </row>
    <row r="186" spans="1:8" x14ac:dyDescent="0.25">
      <c r="A186" s="366" t="s">
        <v>7523</v>
      </c>
      <c r="B186" s="354" t="s">
        <v>7525</v>
      </c>
      <c r="C186" s="384"/>
      <c r="D186" s="384"/>
      <c r="E186" s="384"/>
      <c r="F186" s="384"/>
      <c r="G186" s="384"/>
      <c r="H186" s="371"/>
    </row>
    <row r="187" spans="1:8" x14ac:dyDescent="0.25">
      <c r="A187" s="382" t="s">
        <v>8357</v>
      </c>
      <c r="B187" s="383" t="s">
        <v>7415</v>
      </c>
      <c r="C187" s="384"/>
      <c r="D187" s="384"/>
      <c r="E187" s="384"/>
      <c r="F187" s="384"/>
      <c r="G187" s="384"/>
      <c r="H187" s="371"/>
    </row>
    <row r="188" spans="1:8" ht="48.6" customHeight="1" x14ac:dyDescent="0.25">
      <c r="A188" s="368" t="s">
        <v>7522</v>
      </c>
      <c r="B188" s="649" t="s">
        <v>7988</v>
      </c>
      <c r="C188" s="649"/>
      <c r="D188" s="649"/>
      <c r="E188" s="649"/>
      <c r="F188" s="649"/>
      <c r="G188" s="384"/>
      <c r="H188" s="371"/>
    </row>
    <row r="189" spans="1:8" ht="31.5" x14ac:dyDescent="0.25">
      <c r="A189" s="366" t="s">
        <v>7523</v>
      </c>
      <c r="B189" s="385" t="s">
        <v>7989</v>
      </c>
      <c r="C189" s="384"/>
      <c r="D189" s="384"/>
      <c r="E189" s="384"/>
      <c r="F189" s="384"/>
      <c r="G189" s="384"/>
      <c r="H189" s="371"/>
    </row>
    <row r="190" spans="1:8" x14ac:dyDescent="0.25">
      <c r="A190" s="382" t="s">
        <v>8358</v>
      </c>
      <c r="B190" s="383" t="s">
        <v>7416</v>
      </c>
      <c r="C190" s="384"/>
      <c r="D190" s="384"/>
      <c r="E190" s="384"/>
      <c r="F190" s="384"/>
      <c r="G190" s="384"/>
      <c r="H190" s="371"/>
    </row>
    <row r="191" spans="1:8" ht="48.6" customHeight="1" x14ac:dyDescent="0.25">
      <c r="A191" s="368" t="s">
        <v>7522</v>
      </c>
      <c r="B191" s="649" t="s">
        <v>7990</v>
      </c>
      <c r="C191" s="649"/>
      <c r="D191" s="649"/>
      <c r="E191" s="649"/>
      <c r="F191" s="649"/>
      <c r="G191" s="384"/>
      <c r="H191" s="371"/>
    </row>
    <row r="192" spans="1:8" ht="17.45" customHeight="1" x14ac:dyDescent="0.25">
      <c r="A192" s="366" t="s">
        <v>7523</v>
      </c>
      <c r="B192" s="649" t="s">
        <v>7991</v>
      </c>
      <c r="C192" s="649"/>
      <c r="D192" s="649"/>
      <c r="E192" s="649"/>
      <c r="F192" s="649"/>
      <c r="G192" s="384"/>
      <c r="H192" s="371"/>
    </row>
    <row r="193" spans="1:8" x14ac:dyDescent="0.25">
      <c r="A193" s="366" t="s">
        <v>7524</v>
      </c>
      <c r="B193" s="354" t="s">
        <v>7533</v>
      </c>
      <c r="C193" s="384"/>
      <c r="D193" s="384"/>
      <c r="E193" s="384"/>
      <c r="F193" s="384"/>
      <c r="G193" s="384"/>
      <c r="H193" s="371"/>
    </row>
    <row r="194" spans="1:8" x14ac:dyDescent="0.25">
      <c r="A194" s="382" t="s">
        <v>7980</v>
      </c>
      <c r="B194" s="412" t="s">
        <v>7417</v>
      </c>
      <c r="C194" s="385"/>
      <c r="D194" s="385"/>
      <c r="E194" s="385"/>
      <c r="F194" s="385"/>
    </row>
    <row r="195" spans="1:8" ht="57.6" customHeight="1" x14ac:dyDescent="0.25">
      <c r="A195" s="366" t="s">
        <v>7456</v>
      </c>
      <c r="B195" s="649" t="s">
        <v>7691</v>
      </c>
      <c r="C195" s="649"/>
      <c r="D195" s="649"/>
      <c r="E195" s="649"/>
      <c r="F195" s="649"/>
    </row>
    <row r="196" spans="1:8" x14ac:dyDescent="0.25">
      <c r="A196" s="366" t="s">
        <v>7458</v>
      </c>
      <c r="B196" s="649" t="s">
        <v>7537</v>
      </c>
      <c r="C196" s="649"/>
      <c r="D196" s="649"/>
      <c r="E196" s="649"/>
      <c r="F196" s="649"/>
    </row>
    <row r="197" spans="1:8" s="375" customFormat="1" ht="15" customHeight="1" x14ac:dyDescent="0.25">
      <c r="A197" s="410" t="s">
        <v>8381</v>
      </c>
      <c r="B197" s="383" t="s">
        <v>7419</v>
      </c>
      <c r="C197" s="383"/>
      <c r="D197" s="383"/>
      <c r="E197" s="383"/>
      <c r="F197" s="383"/>
    </row>
    <row r="198" spans="1:8" ht="68.45" customHeight="1" x14ac:dyDescent="0.25">
      <c r="A198" s="413" t="s">
        <v>7506</v>
      </c>
      <c r="B198" s="649" t="s">
        <v>7699</v>
      </c>
      <c r="C198" s="649"/>
      <c r="D198" s="649"/>
      <c r="E198" s="649"/>
      <c r="F198" s="649"/>
    </row>
    <row r="199" spans="1:8" ht="15" customHeight="1" x14ac:dyDescent="0.25">
      <c r="A199" s="413" t="s">
        <v>7507</v>
      </c>
      <c r="B199" s="384" t="s">
        <v>7490</v>
      </c>
      <c r="C199" s="414"/>
      <c r="D199" s="414"/>
      <c r="E199" s="414"/>
      <c r="F199" s="414"/>
    </row>
    <row r="200" spans="1:8" s="375" customFormat="1" x14ac:dyDescent="0.25">
      <c r="A200" s="410" t="s">
        <v>7982</v>
      </c>
      <c r="B200" s="388" t="s">
        <v>7420</v>
      </c>
      <c r="C200" s="388"/>
      <c r="D200" s="388"/>
      <c r="E200" s="388"/>
      <c r="F200" s="388"/>
      <c r="G200" s="415"/>
    </row>
    <row r="201" spans="1:8" ht="93.6" customHeight="1" x14ac:dyDescent="0.25">
      <c r="A201" s="366" t="s">
        <v>7456</v>
      </c>
      <c r="B201" s="649" t="s">
        <v>8013</v>
      </c>
      <c r="C201" s="649"/>
      <c r="D201" s="649"/>
      <c r="E201" s="649"/>
      <c r="F201" s="649"/>
    </row>
    <row r="202" spans="1:8" x14ac:dyDescent="0.25">
      <c r="A202" s="366" t="s">
        <v>7458</v>
      </c>
      <c r="B202" s="649" t="s">
        <v>7490</v>
      </c>
      <c r="C202" s="649"/>
      <c r="D202" s="649"/>
      <c r="E202" s="649"/>
      <c r="F202" s="649"/>
    </row>
    <row r="203" spans="1:8" ht="15" customHeight="1" x14ac:dyDescent="0.25">
      <c r="A203" s="410" t="s">
        <v>8359</v>
      </c>
      <c r="B203" s="383" t="s">
        <v>7421</v>
      </c>
      <c r="C203" s="388"/>
      <c r="D203" s="388"/>
      <c r="E203" s="388"/>
      <c r="F203" s="388"/>
      <c r="G203" s="384"/>
    </row>
    <row r="204" spans="1:8" ht="15" customHeight="1" x14ac:dyDescent="0.25">
      <c r="A204" s="386"/>
      <c r="B204" s="354" t="s">
        <v>7894</v>
      </c>
      <c r="C204" s="388"/>
      <c r="D204" s="388"/>
      <c r="E204" s="388"/>
      <c r="F204" s="388"/>
    </row>
    <row r="205" spans="1:8" ht="15" customHeight="1" x14ac:dyDescent="0.25">
      <c r="A205" s="382" t="s">
        <v>8360</v>
      </c>
      <c r="B205" s="369" t="s">
        <v>7422</v>
      </c>
      <c r="C205" s="388"/>
      <c r="D205" s="388"/>
      <c r="E205" s="388"/>
      <c r="F205" s="388"/>
    </row>
    <row r="206" spans="1:8" ht="67.900000000000006" customHeight="1" x14ac:dyDescent="0.25">
      <c r="A206" s="366" t="s">
        <v>7456</v>
      </c>
      <c r="B206" s="649" t="s">
        <v>7929</v>
      </c>
      <c r="C206" s="649"/>
      <c r="D206" s="649"/>
      <c r="E206" s="649"/>
      <c r="F206" s="649"/>
    </row>
    <row r="207" spans="1:8" ht="51.6" customHeight="1" x14ac:dyDescent="0.25">
      <c r="A207" s="366" t="s">
        <v>7458</v>
      </c>
      <c r="B207" s="649" t="s">
        <v>7930</v>
      </c>
      <c r="C207" s="649"/>
      <c r="D207" s="649"/>
      <c r="E207" s="649"/>
      <c r="F207" s="649"/>
      <c r="G207" s="384"/>
    </row>
    <row r="208" spans="1:8" ht="15" customHeight="1" x14ac:dyDescent="0.25">
      <c r="A208" s="382" t="s">
        <v>8361</v>
      </c>
      <c r="B208" s="369" t="s">
        <v>7423</v>
      </c>
      <c r="C208" s="385"/>
      <c r="D208" s="385"/>
      <c r="E208" s="385"/>
      <c r="F208" s="385"/>
    </row>
    <row r="209" spans="1:6" ht="41.45" customHeight="1" x14ac:dyDescent="0.25">
      <c r="A209" s="366" t="s">
        <v>7456</v>
      </c>
      <c r="B209" s="649" t="s">
        <v>7902</v>
      </c>
      <c r="C209" s="649"/>
      <c r="D209" s="649"/>
      <c r="E209" s="649"/>
      <c r="F209" s="649"/>
    </row>
    <row r="210" spans="1:6" ht="15" customHeight="1" x14ac:dyDescent="0.25">
      <c r="A210" s="366" t="s">
        <v>7458</v>
      </c>
      <c r="B210" s="649" t="s">
        <v>7903</v>
      </c>
      <c r="C210" s="649"/>
      <c r="D210" s="649"/>
      <c r="E210" s="649"/>
      <c r="F210" s="649"/>
    </row>
    <row r="211" spans="1:6" ht="39" customHeight="1" x14ac:dyDescent="0.25">
      <c r="A211" s="366" t="s">
        <v>7460</v>
      </c>
      <c r="B211" s="649" t="s">
        <v>7904</v>
      </c>
      <c r="C211" s="649"/>
      <c r="D211" s="649"/>
      <c r="E211" s="649"/>
      <c r="F211" s="649"/>
    </row>
    <row r="212" spans="1:6" ht="15" customHeight="1" x14ac:dyDescent="0.25">
      <c r="A212" s="382" t="s">
        <v>8362</v>
      </c>
      <c r="B212" s="369" t="s">
        <v>7424</v>
      </c>
      <c r="C212" s="384"/>
      <c r="D212" s="384"/>
      <c r="E212" s="384"/>
      <c r="F212" s="384"/>
    </row>
    <row r="213" spans="1:6" ht="57.6" customHeight="1" x14ac:dyDescent="0.25">
      <c r="A213" s="366" t="s">
        <v>7456</v>
      </c>
      <c r="B213" s="682" t="s">
        <v>8074</v>
      </c>
      <c r="C213" s="682"/>
      <c r="D213" s="682"/>
      <c r="E213" s="682"/>
      <c r="F213" s="682"/>
    </row>
    <row r="214" spans="1:6" ht="15" customHeight="1" x14ac:dyDescent="0.25">
      <c r="A214" s="366" t="s">
        <v>7458</v>
      </c>
      <c r="B214" s="384" t="s">
        <v>7490</v>
      </c>
      <c r="C214" s="385"/>
      <c r="D214" s="385"/>
      <c r="E214" s="385"/>
      <c r="F214" s="385"/>
    </row>
    <row r="215" spans="1:6" ht="15" customHeight="1" x14ac:dyDescent="0.25">
      <c r="A215" s="382" t="s">
        <v>8363</v>
      </c>
      <c r="B215" s="369" t="s">
        <v>7425</v>
      </c>
      <c r="C215" s="388"/>
      <c r="D215" s="385"/>
      <c r="E215" s="385"/>
      <c r="F215" s="385"/>
    </row>
    <row r="216" spans="1:6" ht="15" customHeight="1" x14ac:dyDescent="0.25">
      <c r="A216" s="366" t="s">
        <v>7456</v>
      </c>
      <c r="B216" s="649" t="s">
        <v>7828</v>
      </c>
      <c r="C216" s="649"/>
      <c r="D216" s="649"/>
      <c r="E216" s="649"/>
      <c r="F216" s="649"/>
    </row>
    <row r="217" spans="1:6" ht="15" customHeight="1" x14ac:dyDescent="0.25">
      <c r="A217" s="366" t="s">
        <v>7458</v>
      </c>
      <c r="B217" s="385" t="s">
        <v>7490</v>
      </c>
      <c r="C217" s="385"/>
      <c r="D217" s="388"/>
      <c r="E217" s="388"/>
      <c r="F217" s="388"/>
    </row>
    <row r="218" spans="1:6" ht="15" customHeight="1" x14ac:dyDescent="0.25">
      <c r="A218" s="382" t="s">
        <v>8364</v>
      </c>
      <c r="B218" s="369" t="s">
        <v>8256</v>
      </c>
      <c r="C218" s="385"/>
      <c r="D218" s="385"/>
      <c r="E218" s="385"/>
      <c r="F218" s="385"/>
    </row>
    <row r="219" spans="1:6" ht="45.6" customHeight="1" x14ac:dyDescent="0.25">
      <c r="A219" s="366" t="s">
        <v>7456</v>
      </c>
      <c r="B219" s="649" t="s">
        <v>7931</v>
      </c>
      <c r="C219" s="649"/>
      <c r="D219" s="649"/>
      <c r="E219" s="649"/>
      <c r="F219" s="649"/>
    </row>
    <row r="220" spans="1:6" ht="54.6" customHeight="1" x14ac:dyDescent="0.25">
      <c r="A220" s="366" t="s">
        <v>7458</v>
      </c>
      <c r="B220" s="649" t="s">
        <v>7932</v>
      </c>
      <c r="C220" s="649"/>
      <c r="D220" s="649"/>
      <c r="E220" s="649"/>
      <c r="F220" s="649"/>
    </row>
    <row r="221" spans="1:6" ht="21" customHeight="1" x14ac:dyDescent="0.25">
      <c r="A221" s="366" t="s">
        <v>7460</v>
      </c>
      <c r="B221" s="649" t="s">
        <v>7933</v>
      </c>
      <c r="C221" s="649"/>
      <c r="D221" s="649"/>
      <c r="E221" s="649"/>
      <c r="F221" s="649"/>
    </row>
    <row r="222" spans="1:6" ht="15" customHeight="1" x14ac:dyDescent="0.25">
      <c r="A222" s="366" t="s">
        <v>7462</v>
      </c>
      <c r="B222" s="384" t="s">
        <v>7934</v>
      </c>
      <c r="C222" s="385"/>
      <c r="D222" s="385"/>
      <c r="E222" s="385"/>
      <c r="F222" s="385"/>
    </row>
    <row r="223" spans="1:6" ht="15" customHeight="1" x14ac:dyDescent="0.25">
      <c r="A223" s="416" t="s">
        <v>8365</v>
      </c>
      <c r="B223" s="383" t="s">
        <v>7427</v>
      </c>
      <c r="C223" s="388"/>
      <c r="D223" s="388"/>
      <c r="E223" s="388"/>
      <c r="F223" s="388"/>
    </row>
    <row r="224" spans="1:6" ht="15" customHeight="1" x14ac:dyDescent="0.25">
      <c r="A224" s="354" t="s">
        <v>7546</v>
      </c>
      <c r="B224" s="384" t="s">
        <v>7907</v>
      </c>
      <c r="C224" s="385"/>
      <c r="D224" s="385"/>
      <c r="E224" s="385"/>
      <c r="F224" s="385"/>
    </row>
    <row r="225" spans="1:6" ht="15" customHeight="1" x14ac:dyDescent="0.25">
      <c r="A225" s="354" t="s">
        <v>5165</v>
      </c>
      <c r="B225" s="384" t="s">
        <v>7935</v>
      </c>
      <c r="C225" s="385"/>
      <c r="D225" s="385"/>
      <c r="E225" s="385"/>
      <c r="F225" s="385"/>
    </row>
    <row r="226" spans="1:6" ht="15" customHeight="1" x14ac:dyDescent="0.25">
      <c r="A226" s="354" t="s">
        <v>5166</v>
      </c>
      <c r="B226" s="384" t="s">
        <v>7909</v>
      </c>
      <c r="C226" s="388"/>
      <c r="D226" s="388"/>
      <c r="E226" s="388"/>
      <c r="F226" s="388"/>
    </row>
    <row r="227" spans="1:6" ht="15" customHeight="1" x14ac:dyDescent="0.25">
      <c r="A227" s="416" t="s">
        <v>8366</v>
      </c>
      <c r="B227" s="388" t="s">
        <v>7428</v>
      </c>
      <c r="C227" s="417"/>
      <c r="D227" s="417"/>
      <c r="E227" s="417"/>
      <c r="F227" s="418"/>
    </row>
    <row r="228" spans="1:6" ht="15" customHeight="1" x14ac:dyDescent="0.25">
      <c r="A228" s="419" t="s">
        <v>7546</v>
      </c>
      <c r="B228" s="420" t="s">
        <v>7910</v>
      </c>
      <c r="C228" s="385"/>
      <c r="D228" s="385"/>
      <c r="E228" s="385"/>
      <c r="F228" s="385"/>
    </row>
    <row r="229" spans="1:6" ht="15" customHeight="1" x14ac:dyDescent="0.25">
      <c r="A229" s="416" t="s">
        <v>8367</v>
      </c>
      <c r="B229" s="388" t="s">
        <v>7429</v>
      </c>
      <c r="C229" s="385"/>
      <c r="D229" s="385"/>
      <c r="E229" s="385"/>
      <c r="F229" s="385"/>
    </row>
    <row r="230" spans="1:6" ht="15" customHeight="1" x14ac:dyDescent="0.25">
      <c r="A230" s="354" t="s">
        <v>7546</v>
      </c>
      <c r="B230" s="385" t="s">
        <v>7911</v>
      </c>
      <c r="C230" s="385"/>
      <c r="D230" s="385"/>
      <c r="E230" s="385"/>
      <c r="F230" s="385"/>
    </row>
    <row r="231" spans="1:6" ht="15" customHeight="1" x14ac:dyDescent="0.25">
      <c r="A231" s="354" t="s">
        <v>5165</v>
      </c>
      <c r="B231" s="385" t="s">
        <v>7936</v>
      </c>
      <c r="C231" s="385"/>
      <c r="D231" s="385"/>
      <c r="E231" s="385"/>
      <c r="F231" s="385"/>
    </row>
    <row r="232" spans="1:6" ht="15" customHeight="1" x14ac:dyDescent="0.25">
      <c r="A232" s="416" t="s">
        <v>8368</v>
      </c>
      <c r="B232" s="383" t="s">
        <v>7430</v>
      </c>
      <c r="C232" s="388"/>
      <c r="D232" s="388"/>
      <c r="E232" s="388"/>
      <c r="F232" s="388"/>
    </row>
    <row r="233" spans="1:6" ht="15" customHeight="1" x14ac:dyDescent="0.25">
      <c r="A233" s="354" t="s">
        <v>7546</v>
      </c>
      <c r="B233" s="397" t="s">
        <v>7937</v>
      </c>
      <c r="C233" s="385"/>
      <c r="D233" s="385"/>
      <c r="E233" s="385"/>
      <c r="F233" s="385"/>
    </row>
    <row r="234" spans="1:6" ht="15" customHeight="1" x14ac:dyDescent="0.25">
      <c r="A234" s="354" t="s">
        <v>5165</v>
      </c>
      <c r="B234" s="397" t="s">
        <v>7938</v>
      </c>
      <c r="C234" s="388"/>
      <c r="D234" s="388"/>
      <c r="E234" s="388"/>
      <c r="F234" s="388"/>
    </row>
    <row r="235" spans="1:6" ht="22.5" customHeight="1" x14ac:dyDescent="0.25">
      <c r="A235" s="416" t="s">
        <v>8369</v>
      </c>
      <c r="B235" s="383" t="s">
        <v>7793</v>
      </c>
      <c r="C235" s="388"/>
      <c r="D235" s="388"/>
      <c r="E235" s="388"/>
      <c r="F235" s="388"/>
    </row>
    <row r="236" spans="1:6" ht="26.25" customHeight="1" x14ac:dyDescent="0.25">
      <c r="A236" s="419" t="s">
        <v>7546</v>
      </c>
      <c r="B236" s="384" t="s">
        <v>7916</v>
      </c>
      <c r="C236" s="388"/>
      <c r="D236" s="388"/>
      <c r="E236" s="388"/>
      <c r="F236" s="388"/>
    </row>
    <row r="237" spans="1:6" ht="15" customHeight="1" x14ac:dyDescent="0.25">
      <c r="A237" s="416" t="s">
        <v>8370</v>
      </c>
      <c r="B237" s="421" t="s">
        <v>7431</v>
      </c>
      <c r="C237" s="385"/>
      <c r="D237" s="385"/>
      <c r="E237" s="385"/>
      <c r="F237" s="385"/>
    </row>
    <row r="238" spans="1:6" ht="15" customHeight="1" x14ac:dyDescent="0.25">
      <c r="A238" s="419" t="s">
        <v>7546</v>
      </c>
      <c r="B238" s="384" t="s">
        <v>7916</v>
      </c>
      <c r="C238" s="385"/>
      <c r="D238" s="385"/>
      <c r="E238" s="385"/>
      <c r="F238" s="385"/>
    </row>
    <row r="239" spans="1:6" ht="15" customHeight="1" x14ac:dyDescent="0.25">
      <c r="A239" s="422" t="s">
        <v>8371</v>
      </c>
      <c r="B239" s="423" t="s">
        <v>8348</v>
      </c>
      <c r="C239" s="370"/>
      <c r="D239" s="370"/>
      <c r="E239" s="370"/>
      <c r="F239" s="370"/>
    </row>
    <row r="240" spans="1:6" ht="15" customHeight="1" x14ac:dyDescent="0.25">
      <c r="A240" s="424"/>
      <c r="B240" s="424" t="s">
        <v>7491</v>
      </c>
      <c r="C240" s="370"/>
      <c r="D240" s="370"/>
      <c r="E240" s="370"/>
      <c r="F240" s="370"/>
    </row>
    <row r="241" spans="1:6" ht="15" customHeight="1" x14ac:dyDescent="0.25">
      <c r="A241" s="422" t="s">
        <v>8372</v>
      </c>
      <c r="B241" s="423" t="s">
        <v>7433</v>
      </c>
      <c r="C241" s="370"/>
      <c r="D241" s="370"/>
      <c r="E241" s="370"/>
      <c r="F241" s="370"/>
    </row>
    <row r="242" spans="1:6" ht="15" customHeight="1" x14ac:dyDescent="0.25">
      <c r="A242" s="370"/>
      <c r="B242" s="370" t="s">
        <v>7491</v>
      </c>
      <c r="C242" s="370"/>
      <c r="D242" s="370"/>
      <c r="E242" s="370"/>
      <c r="F242" s="370"/>
    </row>
    <row r="243" spans="1:6" ht="15" customHeight="1" x14ac:dyDescent="0.25">
      <c r="A243" s="422" t="s">
        <v>8373</v>
      </c>
      <c r="B243" s="423" t="s">
        <v>7434</v>
      </c>
      <c r="C243" s="370"/>
      <c r="D243" s="370"/>
      <c r="E243" s="370"/>
      <c r="F243" s="370"/>
    </row>
    <row r="244" spans="1:6" ht="15" customHeight="1" x14ac:dyDescent="0.25">
      <c r="A244" s="425"/>
      <c r="B244" s="370" t="s">
        <v>7491</v>
      </c>
      <c r="C244" s="370"/>
      <c r="D244" s="370"/>
      <c r="E244" s="370"/>
      <c r="F244" s="370"/>
    </row>
    <row r="245" spans="1:6" ht="15" customHeight="1" x14ac:dyDescent="0.25">
      <c r="A245" s="422" t="s">
        <v>8374</v>
      </c>
      <c r="B245" s="423" t="s">
        <v>7435</v>
      </c>
      <c r="C245" s="370"/>
      <c r="D245" s="370"/>
      <c r="E245" s="370"/>
      <c r="F245" s="370"/>
    </row>
    <row r="246" spans="1:6" ht="15" customHeight="1" x14ac:dyDescent="0.25">
      <c r="A246" s="425"/>
      <c r="B246" s="370" t="s">
        <v>7491</v>
      </c>
      <c r="C246" s="370"/>
      <c r="D246" s="370"/>
      <c r="E246" s="370"/>
      <c r="F246" s="370"/>
    </row>
    <row r="247" spans="1:6" ht="15" customHeight="1" x14ac:dyDescent="0.25">
      <c r="A247" s="422" t="s">
        <v>8375</v>
      </c>
      <c r="B247" s="423" t="s">
        <v>7436</v>
      </c>
      <c r="C247" s="370"/>
      <c r="D247" s="370"/>
      <c r="E247" s="370"/>
      <c r="F247" s="370"/>
    </row>
    <row r="248" spans="1:6" ht="15" customHeight="1" x14ac:dyDescent="0.25">
      <c r="B248" s="385" t="s">
        <v>7491</v>
      </c>
      <c r="C248" s="385"/>
      <c r="D248" s="385"/>
      <c r="E248" s="385"/>
      <c r="F248" s="385"/>
    </row>
    <row r="249" spans="1:6" x14ac:dyDescent="0.25">
      <c r="A249" s="382" t="s">
        <v>8376</v>
      </c>
      <c r="B249" s="375" t="s">
        <v>7437</v>
      </c>
      <c r="C249" s="384"/>
      <c r="D249" s="384"/>
      <c r="E249" s="384"/>
      <c r="F249" s="384"/>
    </row>
    <row r="250" spans="1:6" ht="15" customHeight="1" x14ac:dyDescent="0.25">
      <c r="A250" s="386" t="s">
        <v>7522</v>
      </c>
      <c r="B250" s="354" t="s">
        <v>8320</v>
      </c>
      <c r="C250" s="385"/>
      <c r="D250" s="385"/>
      <c r="E250" s="385"/>
      <c r="F250" s="385"/>
    </row>
    <row r="251" spans="1:6" ht="15" customHeight="1" x14ac:dyDescent="0.25">
      <c r="A251" s="386" t="s">
        <v>7458</v>
      </c>
      <c r="B251" s="354" t="s">
        <v>7544</v>
      </c>
      <c r="C251" s="385"/>
      <c r="D251" s="385"/>
      <c r="E251" s="385"/>
      <c r="F251" s="385"/>
    </row>
    <row r="252" spans="1:6" x14ac:dyDescent="0.25">
      <c r="A252" s="382" t="s">
        <v>8377</v>
      </c>
      <c r="B252" s="375" t="s">
        <v>7438</v>
      </c>
      <c r="C252" s="384"/>
      <c r="D252" s="384"/>
      <c r="E252" s="384"/>
      <c r="F252" s="384"/>
    </row>
    <row r="253" spans="1:6" ht="15" customHeight="1" x14ac:dyDescent="0.25">
      <c r="A253" s="366" t="s">
        <v>7456</v>
      </c>
      <c r="B253" s="354" t="s">
        <v>7900</v>
      </c>
      <c r="C253" s="385"/>
      <c r="D253" s="385"/>
      <c r="E253" s="385"/>
      <c r="F253" s="385"/>
    </row>
    <row r="254" spans="1:6" ht="15.6" customHeight="1" x14ac:dyDescent="0.25">
      <c r="A254" s="382" t="s">
        <v>8378</v>
      </c>
      <c r="B254" s="375" t="s">
        <v>8246</v>
      </c>
      <c r="C254" s="371"/>
      <c r="D254" s="371"/>
      <c r="E254" s="371"/>
      <c r="F254" s="371"/>
    </row>
    <row r="255" spans="1:6" ht="15" customHeight="1" x14ac:dyDescent="0.25">
      <c r="A255" s="366" t="s">
        <v>7456</v>
      </c>
      <c r="B255" s="354" t="s">
        <v>7900</v>
      </c>
      <c r="C255" s="385"/>
      <c r="D255" s="385"/>
      <c r="E255" s="385"/>
      <c r="F255" s="385"/>
    </row>
    <row r="256" spans="1:6" x14ac:dyDescent="0.25">
      <c r="A256" s="382" t="s">
        <v>6618</v>
      </c>
      <c r="B256" s="375" t="s">
        <v>7439</v>
      </c>
      <c r="C256" s="384"/>
      <c r="D256" s="384"/>
      <c r="E256" s="384"/>
      <c r="F256" s="384"/>
    </row>
    <row r="257" spans="1:6" ht="15" customHeight="1" x14ac:dyDescent="0.25">
      <c r="A257" s="366" t="s">
        <v>7456</v>
      </c>
      <c r="B257" s="354" t="s">
        <v>8333</v>
      </c>
      <c r="C257" s="385"/>
      <c r="D257" s="385"/>
      <c r="E257" s="385"/>
      <c r="F257" s="385"/>
    </row>
    <row r="258" spans="1:6" ht="15" customHeight="1" x14ac:dyDescent="0.25">
      <c r="A258" s="366" t="s">
        <v>7523</v>
      </c>
      <c r="B258" s="354" t="s">
        <v>7544</v>
      </c>
      <c r="C258" s="385"/>
      <c r="D258" s="385"/>
      <c r="E258" s="385"/>
      <c r="F258" s="385"/>
    </row>
    <row r="259" spans="1:6" x14ac:dyDescent="0.25">
      <c r="A259" s="382" t="s">
        <v>6620</v>
      </c>
      <c r="B259" s="375" t="s">
        <v>7440</v>
      </c>
      <c r="C259" s="398"/>
      <c r="D259" s="398"/>
      <c r="E259" s="398"/>
      <c r="F259" s="398"/>
    </row>
    <row r="260" spans="1:6" ht="15" customHeight="1" x14ac:dyDescent="0.25">
      <c r="A260" s="366" t="s">
        <v>7456</v>
      </c>
      <c r="B260" s="354" t="s">
        <v>7900</v>
      </c>
      <c r="C260" s="385"/>
      <c r="D260" s="385"/>
      <c r="E260" s="385"/>
      <c r="F260" s="385"/>
    </row>
    <row r="261" spans="1:6" x14ac:dyDescent="0.25">
      <c r="A261" s="382" t="s">
        <v>6622</v>
      </c>
      <c r="B261" s="375" t="s">
        <v>7441</v>
      </c>
      <c r="C261" s="399"/>
      <c r="D261" s="399"/>
    </row>
    <row r="262" spans="1:6" ht="15" customHeight="1" x14ac:dyDescent="0.25">
      <c r="A262" s="366" t="s">
        <v>7456</v>
      </c>
      <c r="B262" s="354" t="s">
        <v>7900</v>
      </c>
      <c r="C262" s="385"/>
      <c r="D262" s="385"/>
      <c r="E262" s="385"/>
      <c r="F262" s="385"/>
    </row>
    <row r="263" spans="1:6" x14ac:dyDescent="0.25">
      <c r="A263" s="389" t="s">
        <v>6624</v>
      </c>
      <c r="B263" s="390" t="s">
        <v>7442</v>
      </c>
      <c r="C263" s="384"/>
      <c r="D263" s="384"/>
      <c r="E263" s="384"/>
      <c r="F263" s="384"/>
    </row>
    <row r="264" spans="1:6" ht="15" customHeight="1" x14ac:dyDescent="0.25">
      <c r="A264" s="366" t="s">
        <v>7456</v>
      </c>
      <c r="B264" s="426" t="s">
        <v>7900</v>
      </c>
      <c r="C264" s="385"/>
      <c r="D264" s="385"/>
      <c r="E264" s="385"/>
      <c r="F264" s="385"/>
    </row>
    <row r="265" spans="1:6" x14ac:dyDescent="0.25">
      <c r="A265" s="382" t="s">
        <v>6628</v>
      </c>
      <c r="B265" s="369" t="s">
        <v>8257</v>
      </c>
      <c r="C265" s="385"/>
      <c r="D265" s="385"/>
      <c r="E265" s="385"/>
      <c r="F265" s="385"/>
    </row>
    <row r="266" spans="1:6" ht="23.25" customHeight="1" x14ac:dyDescent="0.25">
      <c r="A266" s="366" t="s">
        <v>7456</v>
      </c>
      <c r="B266" s="385" t="s">
        <v>7918</v>
      </c>
      <c r="C266" s="385"/>
      <c r="D266" s="385"/>
      <c r="E266" s="385"/>
      <c r="F266" s="385"/>
    </row>
    <row r="267" spans="1:6" x14ac:dyDescent="0.25">
      <c r="A267" s="382" t="s">
        <v>6632</v>
      </c>
      <c r="B267" s="369" t="s">
        <v>7447</v>
      </c>
      <c r="C267" s="385"/>
      <c r="D267" s="385"/>
      <c r="E267" s="385"/>
      <c r="F267" s="385"/>
    </row>
    <row r="268" spans="1:6" x14ac:dyDescent="0.25">
      <c r="A268" s="366" t="s">
        <v>7456</v>
      </c>
      <c r="B268" s="385" t="s">
        <v>7918</v>
      </c>
      <c r="C268" s="385"/>
      <c r="D268" s="385"/>
      <c r="E268" s="385"/>
      <c r="F268" s="385"/>
    </row>
    <row r="269" spans="1:6" x14ac:dyDescent="0.25">
      <c r="A269" s="382" t="s">
        <v>6653</v>
      </c>
      <c r="B269" s="369" t="s">
        <v>7637</v>
      </c>
      <c r="C269" s="385"/>
      <c r="D269" s="385"/>
      <c r="E269" s="385"/>
      <c r="F269" s="385"/>
    </row>
    <row r="270" spans="1:6" x14ac:dyDescent="0.25">
      <c r="A270" s="366" t="s">
        <v>7456</v>
      </c>
      <c r="B270" s="385"/>
      <c r="C270" s="385"/>
      <c r="D270" s="385"/>
      <c r="E270" s="385"/>
      <c r="F270" s="385"/>
    </row>
    <row r="271" spans="1:6" x14ac:dyDescent="0.25">
      <c r="A271" s="382" t="s">
        <v>6657</v>
      </c>
      <c r="B271" s="369" t="s">
        <v>7449</v>
      </c>
      <c r="C271" s="385"/>
      <c r="D271" s="385"/>
      <c r="E271" s="385"/>
      <c r="F271" s="385"/>
    </row>
    <row r="272" spans="1:6" x14ac:dyDescent="0.25">
      <c r="A272" s="366" t="s">
        <v>7456</v>
      </c>
      <c r="B272" s="649" t="s">
        <v>7919</v>
      </c>
      <c r="C272" s="649"/>
      <c r="D272" s="649"/>
      <c r="E272" s="649"/>
      <c r="F272" s="649"/>
    </row>
    <row r="273" spans="1:6" x14ac:dyDescent="0.25">
      <c r="A273" s="382" t="s">
        <v>6661</v>
      </c>
      <c r="B273" s="369" t="s">
        <v>8258</v>
      </c>
      <c r="C273" s="385"/>
      <c r="D273" s="385"/>
      <c r="E273" s="385"/>
      <c r="F273" s="385"/>
    </row>
    <row r="274" spans="1:6" x14ac:dyDescent="0.25">
      <c r="A274" s="366" t="s">
        <v>7456</v>
      </c>
      <c r="B274" s="385" t="s">
        <v>7920</v>
      </c>
      <c r="C274" s="385"/>
      <c r="D274" s="385"/>
      <c r="E274" s="385"/>
      <c r="F274" s="385"/>
    </row>
    <row r="275" spans="1:6" x14ac:dyDescent="0.25">
      <c r="A275" s="382" t="s">
        <v>6663</v>
      </c>
      <c r="B275" s="369" t="s">
        <v>8259</v>
      </c>
      <c r="C275" s="385"/>
      <c r="D275" s="385"/>
      <c r="E275" s="385"/>
      <c r="F275" s="385"/>
    </row>
    <row r="276" spans="1:6" x14ac:dyDescent="0.25">
      <c r="A276" s="366" t="s">
        <v>7456</v>
      </c>
      <c r="B276" s="649" t="s">
        <v>7894</v>
      </c>
      <c r="C276" s="649"/>
      <c r="D276" s="649"/>
      <c r="E276" s="649"/>
      <c r="F276" s="649"/>
    </row>
    <row r="277" spans="1:6" x14ac:dyDescent="0.25">
      <c r="A277" s="382" t="s">
        <v>6665</v>
      </c>
      <c r="B277" s="369" t="s">
        <v>5235</v>
      </c>
      <c r="C277" s="385"/>
      <c r="D277" s="385"/>
      <c r="E277" s="385"/>
      <c r="F277" s="385"/>
    </row>
    <row r="278" spans="1:6" x14ac:dyDescent="0.25">
      <c r="A278" s="366" t="s">
        <v>7456</v>
      </c>
      <c r="B278" s="649" t="s">
        <v>7894</v>
      </c>
      <c r="C278" s="649"/>
      <c r="D278" s="649"/>
      <c r="E278" s="649"/>
      <c r="F278" s="649"/>
    </row>
    <row r="279" spans="1:6" x14ac:dyDescent="0.25">
      <c r="A279" s="382" t="s">
        <v>8379</v>
      </c>
      <c r="B279" s="369" t="s">
        <v>8260</v>
      </c>
      <c r="C279" s="385"/>
      <c r="D279" s="385"/>
      <c r="E279" s="385"/>
      <c r="F279" s="385"/>
    </row>
    <row r="280" spans="1:6" x14ac:dyDescent="0.25">
      <c r="A280" s="366" t="s">
        <v>7456</v>
      </c>
      <c r="B280" s="385" t="s">
        <v>7769</v>
      </c>
      <c r="C280" s="385"/>
      <c r="D280" s="385"/>
      <c r="E280" s="385"/>
      <c r="F280" s="385"/>
    </row>
    <row r="281" spans="1:6" x14ac:dyDescent="0.25">
      <c r="A281" s="382" t="s">
        <v>8380</v>
      </c>
      <c r="B281" s="369" t="s">
        <v>7453</v>
      </c>
      <c r="C281" s="385"/>
      <c r="D281" s="385"/>
      <c r="E281" s="385"/>
      <c r="F281" s="385"/>
    </row>
    <row r="282" spans="1:6" x14ac:dyDescent="0.25">
      <c r="A282" s="366" t="s">
        <v>7456</v>
      </c>
      <c r="B282" s="385" t="s">
        <v>7769</v>
      </c>
      <c r="C282" s="385"/>
      <c r="D282" s="385"/>
      <c r="E282" s="385"/>
      <c r="F282" s="385"/>
    </row>
    <row r="283" spans="1:6" x14ac:dyDescent="0.25">
      <c r="B283" s="385"/>
      <c r="C283" s="385"/>
      <c r="D283" s="385"/>
      <c r="E283" s="385"/>
      <c r="F283" s="385"/>
    </row>
  </sheetData>
  <mergeCells count="55">
    <mergeCell ref="B278:F278"/>
    <mergeCell ref="B216:F216"/>
    <mergeCell ref="B219:F219"/>
    <mergeCell ref="B220:F220"/>
    <mergeCell ref="B221:F221"/>
    <mergeCell ref="B272:F272"/>
    <mergeCell ref="B276:F276"/>
    <mergeCell ref="B213:F213"/>
    <mergeCell ref="B192:F192"/>
    <mergeCell ref="B195:F195"/>
    <mergeCell ref="B196:F196"/>
    <mergeCell ref="B198:F198"/>
    <mergeCell ref="B201:F201"/>
    <mergeCell ref="B202:F202"/>
    <mergeCell ref="B206:F206"/>
    <mergeCell ref="B207:F207"/>
    <mergeCell ref="B209:F209"/>
    <mergeCell ref="B210:F210"/>
    <mergeCell ref="B211:F211"/>
    <mergeCell ref="B191:F191"/>
    <mergeCell ref="B149:F149"/>
    <mergeCell ref="B151:F151"/>
    <mergeCell ref="B153:F153"/>
    <mergeCell ref="B155:F155"/>
    <mergeCell ref="B157:F157"/>
    <mergeCell ref="B159:F159"/>
    <mergeCell ref="B160:F160"/>
    <mergeCell ref="B163:F163"/>
    <mergeCell ref="B182:F182"/>
    <mergeCell ref="B185:F185"/>
    <mergeCell ref="B188:F188"/>
    <mergeCell ref="B148:F148"/>
    <mergeCell ref="B130:F130"/>
    <mergeCell ref="B131:F131"/>
    <mergeCell ref="B132:F132"/>
    <mergeCell ref="B134:F134"/>
    <mergeCell ref="B135:F135"/>
    <mergeCell ref="B136:F136"/>
    <mergeCell ref="B138:F138"/>
    <mergeCell ref="B141:F141"/>
    <mergeCell ref="B143:F143"/>
    <mergeCell ref="B145:F145"/>
    <mergeCell ref="B146:F146"/>
    <mergeCell ref="B118:F118"/>
    <mergeCell ref="A1:F1"/>
    <mergeCell ref="A2:F2"/>
    <mergeCell ref="A4:A5"/>
    <mergeCell ref="B4:B5"/>
    <mergeCell ref="C4:F4"/>
    <mergeCell ref="B6:F6"/>
    <mergeCell ref="B75:F75"/>
    <mergeCell ref="A111:F111"/>
    <mergeCell ref="B114:F114"/>
    <mergeCell ref="B115:F115"/>
    <mergeCell ref="B117:F117"/>
  </mergeCells>
  <conditionalFormatting sqref="B101">
    <cfRule type="duplicateValues" dxfId="2" priority="1"/>
  </conditionalFormatting>
  <printOptions horizontalCentered="1"/>
  <pageMargins left="0.70866141732283472" right="0.70866141732283472" top="0.55118110236220474" bottom="0.6692913385826772" header="0.31496062992125984" footer="0.31496062992125984"/>
  <pageSetup paperSize="9" fitToHeight="0" orientation="portrait" r:id="rId1"/>
  <headerFooter>
    <oddFooter>&amp;C&amp;P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7030A0"/>
    <pageSetUpPr fitToPage="1"/>
  </sheetPr>
  <dimension ref="A1:D9"/>
  <sheetViews>
    <sheetView workbookViewId="0">
      <pane xSplit="1" ySplit="1" topLeftCell="B2" activePane="bottomRight" state="frozen"/>
      <selection activeCell="C19" sqref="C19"/>
      <selection pane="topRight" activeCell="C19" sqref="C19"/>
      <selection pane="bottomLeft" activeCell="C19" sqref="C19"/>
      <selection pane="bottomRight" activeCell="C19" sqref="C19"/>
    </sheetView>
  </sheetViews>
  <sheetFormatPr defaultColWidth="14.42578125" defaultRowHeight="15.75" x14ac:dyDescent="0.25"/>
  <cols>
    <col min="1" max="1" width="8" style="354" customWidth="1"/>
    <col min="2" max="2" width="24.28515625" style="354" customWidth="1"/>
    <col min="3" max="3" width="18" style="354" customWidth="1"/>
    <col min="4" max="4" width="23.28515625" style="354" customWidth="1"/>
    <col min="5" max="16384" width="14.42578125" style="354"/>
  </cols>
  <sheetData>
    <row r="1" spans="1:4" ht="25.9" customHeight="1" x14ac:dyDescent="0.25">
      <c r="A1" s="548" t="s">
        <v>8117</v>
      </c>
      <c r="B1" s="548"/>
      <c r="C1" s="548"/>
      <c r="D1" s="548"/>
    </row>
    <row r="2" spans="1:4" ht="49.15" customHeight="1" x14ac:dyDescent="0.25">
      <c r="A2" s="549" t="s">
        <v>8405</v>
      </c>
      <c r="B2" s="549"/>
      <c r="C2" s="549"/>
      <c r="D2" s="549"/>
    </row>
    <row r="3" spans="1:4" x14ac:dyDescent="0.25">
      <c r="A3" s="371"/>
      <c r="C3" s="372"/>
    </row>
    <row r="4" spans="1:4" ht="18.75" x14ac:dyDescent="0.25">
      <c r="A4" s="371"/>
      <c r="C4" s="372"/>
      <c r="D4" s="356" t="s">
        <v>8406</v>
      </c>
    </row>
    <row r="5" spans="1:4" x14ac:dyDescent="0.25">
      <c r="A5" s="670" t="s">
        <v>3</v>
      </c>
      <c r="B5" s="670" t="s">
        <v>7391</v>
      </c>
      <c r="C5" s="670" t="s">
        <v>8079</v>
      </c>
      <c r="D5" s="670"/>
    </row>
    <row r="6" spans="1:4" x14ac:dyDescent="0.25">
      <c r="A6" s="670"/>
      <c r="B6" s="670"/>
      <c r="C6" s="362" t="s">
        <v>10</v>
      </c>
      <c r="D6" s="362" t="s">
        <v>11</v>
      </c>
    </row>
    <row r="7" spans="1:4" x14ac:dyDescent="0.25">
      <c r="A7" s="362" t="s">
        <v>3826</v>
      </c>
      <c r="B7" s="363" t="s">
        <v>8210</v>
      </c>
      <c r="C7" s="363"/>
      <c r="D7" s="363"/>
    </row>
    <row r="8" spans="1:4" x14ac:dyDescent="0.25">
      <c r="A8" s="360">
        <v>1</v>
      </c>
      <c r="B8" s="364" t="s">
        <v>8075</v>
      </c>
      <c r="C8" s="365">
        <v>38.5</v>
      </c>
      <c r="D8" s="365">
        <v>35.200000000000003</v>
      </c>
    </row>
    <row r="9" spans="1:4" x14ac:dyDescent="0.25">
      <c r="A9" s="360">
        <v>2</v>
      </c>
      <c r="B9" s="364" t="s">
        <v>8087</v>
      </c>
      <c r="C9" s="365">
        <v>38.5</v>
      </c>
      <c r="D9" s="365">
        <v>35.200000000000003</v>
      </c>
    </row>
  </sheetData>
  <mergeCells count="5">
    <mergeCell ref="A5:A6"/>
    <mergeCell ref="B5:B6"/>
    <mergeCell ref="A1:D1"/>
    <mergeCell ref="A2:D2"/>
    <mergeCell ref="C5:D5"/>
  </mergeCells>
  <printOptions horizontalCentered="1"/>
  <pageMargins left="0.70866141732283472" right="0.70866141732283472" top="0.48" bottom="0.46" header="0.31496062992125984" footer="0.31496062992125984"/>
  <pageSetup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00CC"/>
    <pageSetUpPr fitToPage="1"/>
  </sheetPr>
  <dimension ref="A1:P389"/>
  <sheetViews>
    <sheetView workbookViewId="0">
      <pane xSplit="1" ySplit="6" topLeftCell="B7" activePane="bottomRight" state="frozen"/>
      <selection activeCell="C19" sqref="C19"/>
      <selection pane="topRight" activeCell="C19" sqref="C19"/>
      <selection pane="bottomLeft" activeCell="C19" sqref="C19"/>
      <selection pane="bottomRight" activeCell="I18" sqref="I18"/>
    </sheetView>
  </sheetViews>
  <sheetFormatPr defaultColWidth="14.42578125" defaultRowHeight="15.75" x14ac:dyDescent="0.25"/>
  <cols>
    <col min="1" max="1" width="9.28515625" style="366" customWidth="1"/>
    <col min="2" max="2" width="24.85546875" style="354" customWidth="1"/>
    <col min="3" max="3" width="15.28515625" style="372" customWidth="1"/>
    <col min="4" max="4" width="10.42578125" style="354" customWidth="1"/>
    <col min="5" max="5" width="10.7109375" style="354" customWidth="1"/>
    <col min="6" max="6" width="11" style="354" customWidth="1"/>
    <col min="7" max="16384" width="14.42578125" style="354"/>
  </cols>
  <sheetData>
    <row r="1" spans="1:6" x14ac:dyDescent="0.25">
      <c r="A1" s="548" t="s">
        <v>7940</v>
      </c>
      <c r="B1" s="548"/>
      <c r="C1" s="548"/>
      <c r="D1" s="548"/>
      <c r="E1" s="548"/>
      <c r="F1" s="548"/>
    </row>
    <row r="2" spans="1:6" ht="51" customHeight="1" x14ac:dyDescent="0.25">
      <c r="A2" s="549" t="s">
        <v>8407</v>
      </c>
      <c r="B2" s="548"/>
      <c r="C2" s="548"/>
      <c r="D2" s="548"/>
      <c r="E2" s="548"/>
      <c r="F2" s="548"/>
    </row>
    <row r="4" spans="1:6" ht="18.75" x14ac:dyDescent="0.25">
      <c r="F4" s="356" t="s">
        <v>8406</v>
      </c>
    </row>
    <row r="5" spans="1:6" s="375" customFormat="1" x14ac:dyDescent="0.25">
      <c r="A5" s="670" t="s">
        <v>3</v>
      </c>
      <c r="B5" s="670" t="s">
        <v>7391</v>
      </c>
      <c r="C5" s="670" t="s">
        <v>7388</v>
      </c>
      <c r="D5" s="670"/>
      <c r="E5" s="670"/>
      <c r="F5" s="670"/>
    </row>
    <row r="6" spans="1:6" x14ac:dyDescent="0.25">
      <c r="A6" s="670"/>
      <c r="B6" s="670"/>
      <c r="C6" s="362" t="s">
        <v>10</v>
      </c>
      <c r="D6" s="362" t="s">
        <v>11</v>
      </c>
      <c r="E6" s="362" t="s">
        <v>12</v>
      </c>
      <c r="F6" s="362" t="s">
        <v>13</v>
      </c>
    </row>
    <row r="7" spans="1:6" x14ac:dyDescent="0.25">
      <c r="A7" s="362" t="s">
        <v>3826</v>
      </c>
      <c r="B7" s="675" t="s">
        <v>8078</v>
      </c>
      <c r="C7" s="676"/>
      <c r="D7" s="676"/>
      <c r="E7" s="676"/>
      <c r="F7" s="677"/>
    </row>
    <row r="8" spans="1:6" ht="18" customHeight="1" x14ac:dyDescent="0.25">
      <c r="A8" s="360">
        <v>1</v>
      </c>
      <c r="B8" s="374" t="s">
        <v>8340</v>
      </c>
      <c r="C8" s="376">
        <v>132</v>
      </c>
      <c r="D8" s="376">
        <v>127</v>
      </c>
      <c r="E8" s="376">
        <v>121</v>
      </c>
      <c r="F8" s="376"/>
    </row>
    <row r="9" spans="1:6" ht="18" customHeight="1" x14ac:dyDescent="0.25">
      <c r="A9" s="360">
        <v>2</v>
      </c>
      <c r="B9" s="374" t="s">
        <v>7418</v>
      </c>
      <c r="C9" s="376">
        <v>94</v>
      </c>
      <c r="D9" s="376">
        <v>88</v>
      </c>
      <c r="E9" s="376">
        <v>83</v>
      </c>
      <c r="F9" s="376"/>
    </row>
    <row r="10" spans="1:6" ht="18" customHeight="1" x14ac:dyDescent="0.25">
      <c r="A10" s="360">
        <v>3</v>
      </c>
      <c r="B10" s="364" t="s">
        <v>8398</v>
      </c>
      <c r="C10" s="376">
        <v>460</v>
      </c>
      <c r="D10" s="376">
        <v>390</v>
      </c>
      <c r="E10" s="376">
        <v>350</v>
      </c>
      <c r="F10" s="376"/>
    </row>
    <row r="11" spans="1:6" ht="18" customHeight="1" x14ac:dyDescent="0.25">
      <c r="A11" s="360">
        <v>4</v>
      </c>
      <c r="B11" s="359" t="s">
        <v>8399</v>
      </c>
      <c r="C11" s="376">
        <v>440</v>
      </c>
      <c r="D11" s="376">
        <v>420</v>
      </c>
      <c r="E11" s="376">
        <v>390</v>
      </c>
      <c r="F11" s="376"/>
    </row>
    <row r="12" spans="1:6" ht="18" customHeight="1" x14ac:dyDescent="0.25">
      <c r="A12" s="360">
        <v>5</v>
      </c>
      <c r="B12" s="359" t="s">
        <v>8400</v>
      </c>
      <c r="C12" s="376">
        <v>440</v>
      </c>
      <c r="D12" s="376">
        <v>420</v>
      </c>
      <c r="E12" s="376">
        <v>390</v>
      </c>
      <c r="F12" s="376"/>
    </row>
    <row r="13" spans="1:6" ht="18" customHeight="1" x14ac:dyDescent="0.25">
      <c r="A13" s="360">
        <v>6</v>
      </c>
      <c r="B13" s="364" t="s">
        <v>8401</v>
      </c>
      <c r="C13" s="376">
        <v>374.00000000000006</v>
      </c>
      <c r="D13" s="376">
        <v>352</v>
      </c>
      <c r="E13" s="376">
        <v>330</v>
      </c>
      <c r="F13" s="376"/>
    </row>
    <row r="14" spans="1:6" ht="18" customHeight="1" x14ac:dyDescent="0.25">
      <c r="A14" s="360">
        <v>7</v>
      </c>
      <c r="B14" s="359" t="s">
        <v>8402</v>
      </c>
      <c r="C14" s="376">
        <v>396</v>
      </c>
      <c r="D14" s="376">
        <v>374</v>
      </c>
      <c r="E14" s="376">
        <v>352</v>
      </c>
      <c r="F14" s="376"/>
    </row>
    <row r="15" spans="1:6" ht="19.5" customHeight="1" x14ac:dyDescent="0.25">
      <c r="A15" s="360">
        <v>8</v>
      </c>
      <c r="B15" s="364" t="s">
        <v>7392</v>
      </c>
      <c r="C15" s="376">
        <v>36</v>
      </c>
      <c r="D15" s="376">
        <v>34</v>
      </c>
      <c r="E15" s="376">
        <v>28</v>
      </c>
      <c r="F15" s="376"/>
    </row>
    <row r="16" spans="1:6" ht="19.5" customHeight="1" x14ac:dyDescent="0.25">
      <c r="A16" s="360">
        <v>9</v>
      </c>
      <c r="B16" s="374" t="s">
        <v>7393</v>
      </c>
      <c r="C16" s="376">
        <v>33</v>
      </c>
      <c r="D16" s="376">
        <v>29</v>
      </c>
      <c r="E16" s="376">
        <v>26</v>
      </c>
      <c r="F16" s="376"/>
    </row>
    <row r="17" spans="1:6" ht="19.5" customHeight="1" x14ac:dyDescent="0.25">
      <c r="A17" s="360">
        <v>10</v>
      </c>
      <c r="B17" s="359" t="s">
        <v>7394</v>
      </c>
      <c r="C17" s="376">
        <v>31</v>
      </c>
      <c r="D17" s="376">
        <v>29</v>
      </c>
      <c r="E17" s="376">
        <v>26</v>
      </c>
      <c r="F17" s="376"/>
    </row>
    <row r="18" spans="1:6" ht="19.5" customHeight="1" x14ac:dyDescent="0.25">
      <c r="A18" s="360">
        <v>11</v>
      </c>
      <c r="B18" s="359" t="s">
        <v>7395</v>
      </c>
      <c r="C18" s="376">
        <v>25</v>
      </c>
      <c r="D18" s="376">
        <v>22</v>
      </c>
      <c r="E18" s="376"/>
      <c r="F18" s="376"/>
    </row>
    <row r="19" spans="1:6" ht="19.5" customHeight="1" x14ac:dyDescent="0.25">
      <c r="A19" s="360">
        <v>12</v>
      </c>
      <c r="B19" s="359" t="s">
        <v>7396</v>
      </c>
      <c r="C19" s="376">
        <v>26</v>
      </c>
      <c r="D19" s="376">
        <v>22</v>
      </c>
      <c r="E19" s="376"/>
      <c r="F19" s="376"/>
    </row>
    <row r="20" spans="1:6" ht="19.5" customHeight="1" x14ac:dyDescent="0.25">
      <c r="A20" s="360">
        <v>13</v>
      </c>
      <c r="B20" s="377" t="s">
        <v>7397</v>
      </c>
      <c r="C20" s="376">
        <v>99</v>
      </c>
      <c r="D20" s="376">
        <v>88</v>
      </c>
      <c r="E20" s="376">
        <v>72</v>
      </c>
      <c r="F20" s="376"/>
    </row>
    <row r="21" spans="1:6" ht="19.5" customHeight="1" x14ac:dyDescent="0.25">
      <c r="A21" s="360">
        <v>14</v>
      </c>
      <c r="B21" s="377" t="s">
        <v>7398</v>
      </c>
      <c r="C21" s="376">
        <v>129</v>
      </c>
      <c r="D21" s="376">
        <v>120</v>
      </c>
      <c r="E21" s="376">
        <v>110</v>
      </c>
      <c r="F21" s="376"/>
    </row>
    <row r="22" spans="1:6" ht="19.5" customHeight="1" x14ac:dyDescent="0.25">
      <c r="A22" s="360">
        <v>15</v>
      </c>
      <c r="B22" s="377" t="s">
        <v>7399</v>
      </c>
      <c r="C22" s="376">
        <v>103</v>
      </c>
      <c r="D22" s="376">
        <v>96</v>
      </c>
      <c r="E22" s="376">
        <v>88</v>
      </c>
      <c r="F22" s="376"/>
    </row>
    <row r="23" spans="1:6" ht="19.5" customHeight="1" x14ac:dyDescent="0.25">
      <c r="A23" s="360">
        <v>16</v>
      </c>
      <c r="B23" s="377" t="s">
        <v>7400</v>
      </c>
      <c r="C23" s="376">
        <v>66</v>
      </c>
      <c r="D23" s="376">
        <v>55</v>
      </c>
      <c r="E23" s="376">
        <v>0</v>
      </c>
      <c r="F23" s="376"/>
    </row>
    <row r="24" spans="1:6" ht="19.5" customHeight="1" x14ac:dyDescent="0.25">
      <c r="A24" s="360">
        <v>17</v>
      </c>
      <c r="B24" s="377" t="s">
        <v>7401</v>
      </c>
      <c r="C24" s="376">
        <v>61</v>
      </c>
      <c r="D24" s="376">
        <v>53</v>
      </c>
      <c r="E24" s="376">
        <v>44</v>
      </c>
      <c r="F24" s="376"/>
    </row>
    <row r="25" spans="1:6" ht="19.5" customHeight="1" x14ac:dyDescent="0.25">
      <c r="A25" s="360">
        <v>18</v>
      </c>
      <c r="B25" s="377" t="s">
        <v>7402</v>
      </c>
      <c r="C25" s="376">
        <v>61</v>
      </c>
      <c r="D25" s="376">
        <v>44</v>
      </c>
      <c r="E25" s="376">
        <v>39</v>
      </c>
      <c r="F25" s="376"/>
    </row>
    <row r="26" spans="1:6" ht="19.5" customHeight="1" x14ac:dyDescent="0.25">
      <c r="A26" s="360">
        <v>19</v>
      </c>
      <c r="B26" s="377" t="s">
        <v>7403</v>
      </c>
      <c r="C26" s="376">
        <v>61</v>
      </c>
      <c r="D26" s="376">
        <v>55</v>
      </c>
      <c r="E26" s="376">
        <v>39</v>
      </c>
      <c r="F26" s="376"/>
    </row>
    <row r="27" spans="1:6" ht="19.5" customHeight="1" x14ac:dyDescent="0.25">
      <c r="A27" s="360">
        <v>20</v>
      </c>
      <c r="B27" s="377" t="s">
        <v>7404</v>
      </c>
      <c r="C27" s="376">
        <v>50</v>
      </c>
      <c r="D27" s="376">
        <v>39</v>
      </c>
      <c r="E27" s="376">
        <v>33</v>
      </c>
      <c r="F27" s="376"/>
    </row>
    <row r="28" spans="1:6" ht="19.5" customHeight="1" x14ac:dyDescent="0.25">
      <c r="A28" s="360">
        <v>21</v>
      </c>
      <c r="B28" s="377" t="s">
        <v>7405</v>
      </c>
      <c r="C28" s="376">
        <v>55</v>
      </c>
      <c r="D28" s="376">
        <v>50</v>
      </c>
      <c r="E28" s="376">
        <v>44</v>
      </c>
      <c r="F28" s="376"/>
    </row>
    <row r="29" spans="1:6" ht="19.5" customHeight="1" x14ac:dyDescent="0.25">
      <c r="A29" s="360">
        <v>22</v>
      </c>
      <c r="B29" s="377" t="s">
        <v>7406</v>
      </c>
      <c r="C29" s="376">
        <v>50</v>
      </c>
      <c r="D29" s="376">
        <v>44</v>
      </c>
      <c r="E29" s="376">
        <v>33</v>
      </c>
      <c r="F29" s="376"/>
    </row>
    <row r="30" spans="1:6" ht="19.5" customHeight="1" x14ac:dyDescent="0.25">
      <c r="A30" s="360">
        <v>23</v>
      </c>
      <c r="B30" s="377" t="s">
        <v>7407</v>
      </c>
      <c r="C30" s="376">
        <v>50</v>
      </c>
      <c r="D30" s="376">
        <v>39</v>
      </c>
      <c r="E30" s="376">
        <v>28</v>
      </c>
      <c r="F30" s="376"/>
    </row>
    <row r="31" spans="1:6" ht="18" customHeight="1" x14ac:dyDescent="0.25">
      <c r="A31" s="360">
        <v>24</v>
      </c>
      <c r="B31" s="364" t="s">
        <v>8393</v>
      </c>
      <c r="C31" s="376">
        <v>44</v>
      </c>
      <c r="D31" s="376">
        <v>42</v>
      </c>
      <c r="E31" s="376">
        <v>39</v>
      </c>
      <c r="F31" s="376"/>
    </row>
    <row r="32" spans="1:6" ht="18" customHeight="1" x14ac:dyDescent="0.25">
      <c r="A32" s="360">
        <v>25</v>
      </c>
      <c r="B32" s="359" t="s">
        <v>8394</v>
      </c>
      <c r="C32" s="376">
        <v>44</v>
      </c>
      <c r="D32" s="376">
        <v>40</v>
      </c>
      <c r="E32" s="376">
        <v>35</v>
      </c>
      <c r="F32" s="376"/>
    </row>
    <row r="33" spans="1:6" ht="18" customHeight="1" x14ac:dyDescent="0.25">
      <c r="A33" s="360">
        <v>26</v>
      </c>
      <c r="B33" s="364" t="s">
        <v>8395</v>
      </c>
      <c r="C33" s="376">
        <v>77</v>
      </c>
      <c r="D33" s="376">
        <v>66</v>
      </c>
      <c r="E33" s="376">
        <v>55</v>
      </c>
      <c r="F33" s="376"/>
    </row>
    <row r="34" spans="1:6" ht="18" customHeight="1" x14ac:dyDescent="0.25">
      <c r="A34" s="360">
        <v>27</v>
      </c>
      <c r="B34" s="359" t="s">
        <v>8396</v>
      </c>
      <c r="C34" s="376">
        <v>44</v>
      </c>
      <c r="D34" s="376">
        <v>39</v>
      </c>
      <c r="E34" s="376">
        <v>33</v>
      </c>
      <c r="F34" s="376"/>
    </row>
    <row r="35" spans="1:6" ht="18" customHeight="1" x14ac:dyDescent="0.25">
      <c r="A35" s="360">
        <v>28</v>
      </c>
      <c r="B35" s="364" t="s">
        <v>8397</v>
      </c>
      <c r="C35" s="376">
        <v>39</v>
      </c>
      <c r="D35" s="376">
        <v>33</v>
      </c>
      <c r="E35" s="376">
        <v>29</v>
      </c>
      <c r="F35" s="376"/>
    </row>
    <row r="36" spans="1:6" ht="18" customHeight="1" x14ac:dyDescent="0.25">
      <c r="A36" s="360">
        <v>29</v>
      </c>
      <c r="B36" s="377" t="s">
        <v>7413</v>
      </c>
      <c r="C36" s="376">
        <v>176</v>
      </c>
      <c r="D36" s="376">
        <v>132</v>
      </c>
      <c r="E36" s="376">
        <v>77</v>
      </c>
      <c r="F36" s="376"/>
    </row>
    <row r="37" spans="1:6" ht="18" customHeight="1" x14ac:dyDescent="0.25">
      <c r="A37" s="360">
        <v>30</v>
      </c>
      <c r="B37" s="374" t="s">
        <v>7414</v>
      </c>
      <c r="C37" s="376">
        <v>154</v>
      </c>
      <c r="D37" s="376">
        <v>132</v>
      </c>
      <c r="E37" s="376">
        <v>99</v>
      </c>
      <c r="F37" s="376"/>
    </row>
    <row r="38" spans="1:6" ht="18" customHeight="1" x14ac:dyDescent="0.25">
      <c r="A38" s="360">
        <v>31</v>
      </c>
      <c r="B38" s="374" t="s">
        <v>7415</v>
      </c>
      <c r="C38" s="376">
        <v>66</v>
      </c>
      <c r="D38" s="376">
        <v>61</v>
      </c>
      <c r="E38" s="376">
        <v>50</v>
      </c>
      <c r="F38" s="376"/>
    </row>
    <row r="39" spans="1:6" ht="18" customHeight="1" x14ac:dyDescent="0.25">
      <c r="A39" s="360">
        <v>32</v>
      </c>
      <c r="B39" s="374" t="s">
        <v>7416</v>
      </c>
      <c r="C39" s="376">
        <v>83</v>
      </c>
      <c r="D39" s="376">
        <v>69</v>
      </c>
      <c r="E39" s="376">
        <v>58</v>
      </c>
      <c r="F39" s="376"/>
    </row>
    <row r="40" spans="1:6" ht="18" customHeight="1" x14ac:dyDescent="0.25">
      <c r="A40" s="360">
        <v>33</v>
      </c>
      <c r="B40" s="377" t="s">
        <v>7417</v>
      </c>
      <c r="C40" s="376">
        <v>83</v>
      </c>
      <c r="D40" s="376">
        <v>66</v>
      </c>
      <c r="E40" s="376">
        <v>61</v>
      </c>
      <c r="F40" s="376"/>
    </row>
    <row r="41" spans="1:6" ht="18" customHeight="1" x14ac:dyDescent="0.25">
      <c r="A41" s="360">
        <v>34</v>
      </c>
      <c r="B41" s="374" t="s">
        <v>7419</v>
      </c>
      <c r="C41" s="376">
        <v>110</v>
      </c>
      <c r="D41" s="376">
        <v>88</v>
      </c>
      <c r="E41" s="376">
        <v>66</v>
      </c>
      <c r="F41" s="376"/>
    </row>
    <row r="42" spans="1:6" ht="18" customHeight="1" x14ac:dyDescent="0.25">
      <c r="A42" s="360">
        <v>35</v>
      </c>
      <c r="B42" s="374" t="s">
        <v>7420</v>
      </c>
      <c r="C42" s="376">
        <v>77</v>
      </c>
      <c r="D42" s="376">
        <v>66</v>
      </c>
      <c r="E42" s="376">
        <v>55</v>
      </c>
      <c r="F42" s="376"/>
    </row>
    <row r="43" spans="1:6" ht="18" customHeight="1" x14ac:dyDescent="0.25">
      <c r="A43" s="360">
        <v>36</v>
      </c>
      <c r="B43" s="374" t="s">
        <v>7421</v>
      </c>
      <c r="C43" s="376">
        <v>77</v>
      </c>
      <c r="D43" s="376">
        <v>66</v>
      </c>
      <c r="E43" s="376">
        <v>55</v>
      </c>
      <c r="F43" s="376"/>
    </row>
    <row r="44" spans="1:6" s="375" customFormat="1" ht="18" customHeight="1" x14ac:dyDescent="0.25">
      <c r="A44" s="360">
        <v>37</v>
      </c>
      <c r="B44" s="377" t="s">
        <v>7422</v>
      </c>
      <c r="C44" s="376">
        <v>59</v>
      </c>
      <c r="D44" s="376">
        <v>54</v>
      </c>
      <c r="E44" s="376">
        <v>48</v>
      </c>
      <c r="F44" s="376"/>
    </row>
    <row r="45" spans="1:6" ht="18" customHeight="1" x14ac:dyDescent="0.25">
      <c r="A45" s="360">
        <v>38</v>
      </c>
      <c r="B45" s="377" t="s">
        <v>7423</v>
      </c>
      <c r="C45" s="376">
        <v>99</v>
      </c>
      <c r="D45" s="376">
        <v>77</v>
      </c>
      <c r="E45" s="376">
        <v>61</v>
      </c>
      <c r="F45" s="376"/>
    </row>
    <row r="46" spans="1:6" ht="18" customHeight="1" x14ac:dyDescent="0.25">
      <c r="A46" s="360">
        <v>39</v>
      </c>
      <c r="B46" s="377" t="s">
        <v>7424</v>
      </c>
      <c r="C46" s="376">
        <v>56</v>
      </c>
      <c r="D46" s="376">
        <v>51</v>
      </c>
      <c r="E46" s="376">
        <v>45</v>
      </c>
      <c r="F46" s="376"/>
    </row>
    <row r="47" spans="1:6" ht="18" customHeight="1" x14ac:dyDescent="0.25">
      <c r="A47" s="360">
        <v>40</v>
      </c>
      <c r="B47" s="377" t="s">
        <v>7425</v>
      </c>
      <c r="C47" s="376">
        <v>51</v>
      </c>
      <c r="D47" s="376">
        <v>46</v>
      </c>
      <c r="E47" s="376">
        <v>42</v>
      </c>
      <c r="F47" s="376"/>
    </row>
    <row r="48" spans="1:6" ht="18" customHeight="1" x14ac:dyDescent="0.25">
      <c r="A48" s="360">
        <v>41</v>
      </c>
      <c r="B48" s="377" t="s">
        <v>7426</v>
      </c>
      <c r="C48" s="376">
        <v>51</v>
      </c>
      <c r="D48" s="376">
        <v>46</v>
      </c>
      <c r="E48" s="376">
        <v>42</v>
      </c>
      <c r="F48" s="376"/>
    </row>
    <row r="49" spans="1:6" ht="18" customHeight="1" x14ac:dyDescent="0.25">
      <c r="A49" s="360">
        <v>42</v>
      </c>
      <c r="B49" s="377" t="s">
        <v>7427</v>
      </c>
      <c r="C49" s="376">
        <v>209</v>
      </c>
      <c r="D49" s="376">
        <v>176</v>
      </c>
      <c r="E49" s="376">
        <v>121</v>
      </c>
      <c r="F49" s="376"/>
    </row>
    <row r="50" spans="1:6" ht="18" customHeight="1" x14ac:dyDescent="0.25">
      <c r="A50" s="360">
        <v>43</v>
      </c>
      <c r="B50" s="377" t="s">
        <v>7428</v>
      </c>
      <c r="C50" s="376">
        <v>176</v>
      </c>
      <c r="D50" s="376">
        <v>143</v>
      </c>
      <c r="E50" s="376">
        <v>99</v>
      </c>
      <c r="F50" s="376"/>
    </row>
    <row r="51" spans="1:6" ht="18" customHeight="1" x14ac:dyDescent="0.25">
      <c r="A51" s="360">
        <v>44</v>
      </c>
      <c r="B51" s="377" t="s">
        <v>7429</v>
      </c>
      <c r="C51" s="376">
        <v>94</v>
      </c>
      <c r="D51" s="376">
        <v>83</v>
      </c>
      <c r="E51" s="376">
        <v>72</v>
      </c>
      <c r="F51" s="376"/>
    </row>
    <row r="52" spans="1:6" ht="18" customHeight="1" x14ac:dyDescent="0.25">
      <c r="A52" s="360">
        <v>45</v>
      </c>
      <c r="B52" s="377" t="s">
        <v>7430</v>
      </c>
      <c r="C52" s="376">
        <v>165</v>
      </c>
      <c r="D52" s="376">
        <v>132</v>
      </c>
      <c r="E52" s="376">
        <v>99</v>
      </c>
      <c r="F52" s="376"/>
    </row>
    <row r="53" spans="1:6" ht="18" customHeight="1" x14ac:dyDescent="0.25">
      <c r="A53" s="360">
        <v>46</v>
      </c>
      <c r="B53" s="377" t="s">
        <v>7793</v>
      </c>
      <c r="C53" s="376">
        <v>83</v>
      </c>
      <c r="D53" s="376">
        <v>73</v>
      </c>
      <c r="E53" s="376">
        <v>62</v>
      </c>
      <c r="F53" s="376"/>
    </row>
    <row r="54" spans="1:6" ht="18" customHeight="1" x14ac:dyDescent="0.25">
      <c r="A54" s="360">
        <v>47</v>
      </c>
      <c r="B54" s="377" t="s">
        <v>7431</v>
      </c>
      <c r="C54" s="376">
        <v>61</v>
      </c>
      <c r="D54" s="376">
        <v>50</v>
      </c>
      <c r="E54" s="376">
        <v>44</v>
      </c>
      <c r="F54" s="376"/>
    </row>
    <row r="55" spans="1:6" ht="18" customHeight="1" x14ac:dyDescent="0.25">
      <c r="A55" s="360">
        <v>48</v>
      </c>
      <c r="B55" s="377" t="s">
        <v>7432</v>
      </c>
      <c r="C55" s="376">
        <v>66</v>
      </c>
      <c r="D55" s="376">
        <v>61</v>
      </c>
      <c r="E55" s="376">
        <v>50</v>
      </c>
      <c r="F55" s="376"/>
    </row>
    <row r="56" spans="1:6" ht="18" customHeight="1" x14ac:dyDescent="0.25">
      <c r="A56" s="360">
        <v>49</v>
      </c>
      <c r="B56" s="377" t="s">
        <v>7433</v>
      </c>
      <c r="C56" s="376">
        <v>44</v>
      </c>
      <c r="D56" s="376">
        <v>42</v>
      </c>
      <c r="E56" s="376">
        <v>39</v>
      </c>
      <c r="F56" s="376"/>
    </row>
    <row r="57" spans="1:6" ht="18" customHeight="1" x14ac:dyDescent="0.25">
      <c r="A57" s="360">
        <v>50</v>
      </c>
      <c r="B57" s="377" t="s">
        <v>7434</v>
      </c>
      <c r="C57" s="376">
        <v>66</v>
      </c>
      <c r="D57" s="376">
        <v>55</v>
      </c>
      <c r="E57" s="376">
        <v>44</v>
      </c>
      <c r="F57" s="376"/>
    </row>
    <row r="58" spans="1:6" ht="18" customHeight="1" x14ac:dyDescent="0.25">
      <c r="A58" s="360">
        <v>51</v>
      </c>
      <c r="B58" s="377" t="s">
        <v>7435</v>
      </c>
      <c r="C58" s="376">
        <v>43</v>
      </c>
      <c r="D58" s="376">
        <v>39</v>
      </c>
      <c r="E58" s="376">
        <v>32</v>
      </c>
      <c r="F58" s="376"/>
    </row>
    <row r="59" spans="1:6" ht="18" customHeight="1" x14ac:dyDescent="0.25">
      <c r="A59" s="360">
        <v>52</v>
      </c>
      <c r="B59" s="377" t="s">
        <v>7436</v>
      </c>
      <c r="C59" s="376">
        <v>44</v>
      </c>
      <c r="D59" s="376">
        <v>33</v>
      </c>
      <c r="E59" s="376">
        <v>28</v>
      </c>
      <c r="F59" s="376"/>
    </row>
    <row r="60" spans="1:6" ht="18" customHeight="1" x14ac:dyDescent="0.25">
      <c r="A60" s="360">
        <v>53</v>
      </c>
      <c r="B60" s="364" t="s">
        <v>8386</v>
      </c>
      <c r="C60" s="376">
        <v>55</v>
      </c>
      <c r="D60" s="376">
        <v>39</v>
      </c>
      <c r="E60" s="376">
        <v>28</v>
      </c>
      <c r="F60" s="376"/>
    </row>
    <row r="61" spans="1:6" ht="18" customHeight="1" x14ac:dyDescent="0.25">
      <c r="A61" s="360">
        <v>54</v>
      </c>
      <c r="B61" s="364" t="s">
        <v>8387</v>
      </c>
      <c r="C61" s="376">
        <v>33</v>
      </c>
      <c r="D61" s="376">
        <v>28</v>
      </c>
      <c r="E61" s="376"/>
      <c r="F61" s="376"/>
    </row>
    <row r="62" spans="1:6" ht="18" customHeight="1" x14ac:dyDescent="0.25">
      <c r="A62" s="360">
        <v>55</v>
      </c>
      <c r="B62" s="364" t="s">
        <v>8388</v>
      </c>
      <c r="C62" s="376">
        <v>35</v>
      </c>
      <c r="D62" s="376">
        <v>28</v>
      </c>
      <c r="E62" s="376"/>
      <c r="F62" s="376"/>
    </row>
    <row r="63" spans="1:6" ht="18" customHeight="1" x14ac:dyDescent="0.25">
      <c r="A63" s="360">
        <v>56</v>
      </c>
      <c r="B63" s="364" t="s">
        <v>8389</v>
      </c>
      <c r="C63" s="376">
        <v>28</v>
      </c>
      <c r="D63" s="376">
        <v>22</v>
      </c>
      <c r="E63" s="376"/>
      <c r="F63" s="376"/>
    </row>
    <row r="64" spans="1:6" ht="18" customHeight="1" x14ac:dyDescent="0.25">
      <c r="A64" s="360">
        <v>57</v>
      </c>
      <c r="B64" s="364" t="s">
        <v>8390</v>
      </c>
      <c r="C64" s="376">
        <v>33</v>
      </c>
      <c r="D64" s="376">
        <v>28</v>
      </c>
      <c r="E64" s="376"/>
      <c r="F64" s="376"/>
    </row>
    <row r="65" spans="1:6" ht="18" customHeight="1" x14ac:dyDescent="0.25">
      <c r="A65" s="360">
        <v>58</v>
      </c>
      <c r="B65" s="364" t="s">
        <v>8391</v>
      </c>
      <c r="C65" s="376">
        <v>28</v>
      </c>
      <c r="D65" s="376"/>
      <c r="E65" s="376"/>
      <c r="F65" s="376"/>
    </row>
    <row r="66" spans="1:6" ht="18" customHeight="1" x14ac:dyDescent="0.25">
      <c r="A66" s="360">
        <v>59</v>
      </c>
      <c r="B66" s="364" t="s">
        <v>8392</v>
      </c>
      <c r="C66" s="376">
        <v>330</v>
      </c>
      <c r="D66" s="376">
        <v>308</v>
      </c>
      <c r="E66" s="376"/>
      <c r="F66" s="376"/>
    </row>
    <row r="67" spans="1:6" ht="18" customHeight="1" x14ac:dyDescent="0.25">
      <c r="A67" s="360">
        <v>60</v>
      </c>
      <c r="B67" s="377" t="s">
        <v>7446</v>
      </c>
      <c r="C67" s="376">
        <v>77</v>
      </c>
      <c r="D67" s="376">
        <v>65</v>
      </c>
      <c r="E67" s="376">
        <v>56</v>
      </c>
      <c r="F67" s="376"/>
    </row>
    <row r="68" spans="1:6" ht="18" customHeight="1" x14ac:dyDescent="0.25">
      <c r="A68" s="360">
        <v>61</v>
      </c>
      <c r="B68" s="377" t="s">
        <v>7447</v>
      </c>
      <c r="C68" s="376">
        <v>96</v>
      </c>
      <c r="D68" s="376">
        <v>87</v>
      </c>
      <c r="E68" s="376">
        <v>73</v>
      </c>
      <c r="F68" s="376"/>
    </row>
    <row r="69" spans="1:6" ht="18" customHeight="1" x14ac:dyDescent="0.25">
      <c r="A69" s="360">
        <v>62</v>
      </c>
      <c r="B69" s="377" t="s">
        <v>7448</v>
      </c>
      <c r="C69" s="376">
        <v>45</v>
      </c>
      <c r="D69" s="376"/>
      <c r="E69" s="376"/>
      <c r="F69" s="376"/>
    </row>
    <row r="70" spans="1:6" ht="18" customHeight="1" x14ac:dyDescent="0.25">
      <c r="A70" s="360">
        <v>63</v>
      </c>
      <c r="B70" s="377" t="s">
        <v>7449</v>
      </c>
      <c r="C70" s="376">
        <v>80</v>
      </c>
      <c r="D70" s="376">
        <v>74</v>
      </c>
      <c r="E70" s="376">
        <v>61</v>
      </c>
      <c r="F70" s="376"/>
    </row>
    <row r="71" spans="1:6" ht="18" customHeight="1" x14ac:dyDescent="0.25">
      <c r="A71" s="360">
        <v>64</v>
      </c>
      <c r="B71" s="377" t="s">
        <v>7450</v>
      </c>
      <c r="C71" s="376">
        <v>88</v>
      </c>
      <c r="D71" s="376">
        <v>68</v>
      </c>
      <c r="E71" s="376">
        <v>56</v>
      </c>
      <c r="F71" s="376"/>
    </row>
    <row r="72" spans="1:6" ht="18" customHeight="1" x14ac:dyDescent="0.25">
      <c r="A72" s="360">
        <v>65</v>
      </c>
      <c r="B72" s="377" t="s">
        <v>7451</v>
      </c>
      <c r="C72" s="376">
        <v>143</v>
      </c>
      <c r="D72" s="376">
        <v>99</v>
      </c>
      <c r="E72" s="376">
        <v>79</v>
      </c>
      <c r="F72" s="376"/>
    </row>
    <row r="73" spans="1:6" ht="18" customHeight="1" x14ac:dyDescent="0.25">
      <c r="A73" s="360">
        <v>66</v>
      </c>
      <c r="B73" s="377" t="s">
        <v>5235</v>
      </c>
      <c r="C73" s="376">
        <v>229</v>
      </c>
      <c r="D73" s="376">
        <v>220</v>
      </c>
      <c r="E73" s="376">
        <v>165</v>
      </c>
      <c r="F73" s="376"/>
    </row>
    <row r="74" spans="1:6" ht="18" customHeight="1" x14ac:dyDescent="0.25">
      <c r="A74" s="360">
        <v>67</v>
      </c>
      <c r="B74" s="377" t="s">
        <v>7452</v>
      </c>
      <c r="C74" s="376">
        <v>88</v>
      </c>
      <c r="D74" s="376">
        <v>77</v>
      </c>
      <c r="E74" s="376">
        <v>72</v>
      </c>
      <c r="F74" s="376"/>
    </row>
    <row r="75" spans="1:6" ht="18" customHeight="1" x14ac:dyDescent="0.25">
      <c r="A75" s="360">
        <v>68</v>
      </c>
      <c r="B75" s="377" t="s">
        <v>7453</v>
      </c>
      <c r="C75" s="376">
        <v>88</v>
      </c>
      <c r="D75" s="376">
        <v>72</v>
      </c>
      <c r="E75" s="376">
        <v>61</v>
      </c>
      <c r="F75" s="376"/>
    </row>
    <row r="76" spans="1:6" ht="18" customHeight="1" x14ac:dyDescent="0.25">
      <c r="A76" s="355" t="s">
        <v>7107</v>
      </c>
      <c r="B76" s="378" t="s">
        <v>8077</v>
      </c>
      <c r="C76" s="378"/>
      <c r="D76" s="378"/>
      <c r="E76" s="378"/>
      <c r="F76" s="378"/>
    </row>
    <row r="77" spans="1:6" ht="18" customHeight="1" x14ac:dyDescent="0.25">
      <c r="A77" s="358">
        <v>1</v>
      </c>
      <c r="B77" s="359" t="s">
        <v>8138</v>
      </c>
      <c r="C77" s="376">
        <v>85</v>
      </c>
      <c r="D77" s="376">
        <v>79</v>
      </c>
      <c r="E77" s="376">
        <v>73</v>
      </c>
      <c r="F77" s="376">
        <v>68</v>
      </c>
    </row>
    <row r="78" spans="1:6" ht="18" customHeight="1" x14ac:dyDescent="0.25">
      <c r="A78" s="358">
        <v>2</v>
      </c>
      <c r="B78" s="379" t="s">
        <v>8081</v>
      </c>
      <c r="C78" s="376">
        <v>85</v>
      </c>
      <c r="D78" s="376">
        <v>79</v>
      </c>
      <c r="E78" s="376">
        <v>73</v>
      </c>
      <c r="F78" s="376">
        <v>68</v>
      </c>
    </row>
    <row r="79" spans="1:6" ht="18" customHeight="1" x14ac:dyDescent="0.25">
      <c r="A79" s="358">
        <v>3</v>
      </c>
      <c r="B79" s="374" t="s">
        <v>8139</v>
      </c>
      <c r="C79" s="376">
        <v>85</v>
      </c>
      <c r="D79" s="376">
        <v>79</v>
      </c>
      <c r="E79" s="376">
        <v>73</v>
      </c>
      <c r="F79" s="376">
        <v>68</v>
      </c>
    </row>
    <row r="80" spans="1:6" ht="18" customHeight="1" x14ac:dyDescent="0.25">
      <c r="A80" s="358">
        <v>4</v>
      </c>
      <c r="B80" s="380" t="s">
        <v>8083</v>
      </c>
      <c r="C80" s="376">
        <v>55</v>
      </c>
      <c r="D80" s="376">
        <v>52</v>
      </c>
      <c r="E80" s="376">
        <v>47</v>
      </c>
      <c r="F80" s="376">
        <v>42</v>
      </c>
    </row>
    <row r="81" spans="1:6" ht="18" customHeight="1" x14ac:dyDescent="0.25">
      <c r="A81" s="358">
        <v>5</v>
      </c>
      <c r="B81" s="380" t="s">
        <v>8113</v>
      </c>
      <c r="C81" s="376">
        <v>55</v>
      </c>
      <c r="D81" s="376">
        <v>52</v>
      </c>
      <c r="E81" s="376">
        <v>47</v>
      </c>
      <c r="F81" s="376">
        <v>42</v>
      </c>
    </row>
    <row r="82" spans="1:6" ht="18" customHeight="1" x14ac:dyDescent="0.25">
      <c r="A82" s="358">
        <v>6</v>
      </c>
      <c r="B82" s="374" t="s">
        <v>8084</v>
      </c>
      <c r="C82" s="376">
        <v>55</v>
      </c>
      <c r="D82" s="376">
        <v>52</v>
      </c>
      <c r="E82" s="376">
        <v>47</v>
      </c>
      <c r="F82" s="376">
        <v>42</v>
      </c>
    </row>
    <row r="83" spans="1:6" ht="18" customHeight="1" x14ac:dyDescent="0.25">
      <c r="A83" s="358">
        <v>7</v>
      </c>
      <c r="B83" s="374" t="s">
        <v>8085</v>
      </c>
      <c r="C83" s="376">
        <v>85</v>
      </c>
      <c r="D83" s="376">
        <v>81</v>
      </c>
      <c r="E83" s="376">
        <v>70</v>
      </c>
      <c r="F83" s="376">
        <v>68</v>
      </c>
    </row>
    <row r="84" spans="1:6" ht="18" customHeight="1" x14ac:dyDescent="0.25">
      <c r="A84" s="358">
        <v>8</v>
      </c>
      <c r="B84" s="381" t="s">
        <v>8075</v>
      </c>
      <c r="C84" s="376">
        <v>85</v>
      </c>
      <c r="D84" s="376">
        <v>81</v>
      </c>
      <c r="E84" s="376">
        <v>70</v>
      </c>
      <c r="F84" s="376">
        <v>68</v>
      </c>
    </row>
    <row r="85" spans="1:6" ht="18" customHeight="1" x14ac:dyDescent="0.25">
      <c r="A85" s="358">
        <v>9</v>
      </c>
      <c r="B85" s="374" t="s">
        <v>8086</v>
      </c>
      <c r="C85" s="376">
        <v>85</v>
      </c>
      <c r="D85" s="376">
        <v>81</v>
      </c>
      <c r="E85" s="376">
        <v>70</v>
      </c>
      <c r="F85" s="376">
        <v>68</v>
      </c>
    </row>
    <row r="86" spans="1:6" ht="18" customHeight="1" x14ac:dyDescent="0.25">
      <c r="A86" s="358">
        <v>10</v>
      </c>
      <c r="B86" s="374" t="s">
        <v>8087</v>
      </c>
      <c r="C86" s="376">
        <v>85</v>
      </c>
      <c r="D86" s="376">
        <v>81</v>
      </c>
      <c r="E86" s="376">
        <v>70</v>
      </c>
      <c r="F86" s="376">
        <v>68</v>
      </c>
    </row>
    <row r="87" spans="1:6" ht="18" customHeight="1" x14ac:dyDescent="0.25">
      <c r="A87" s="358">
        <v>11</v>
      </c>
      <c r="B87" s="374" t="s">
        <v>8088</v>
      </c>
      <c r="C87" s="376">
        <v>85</v>
      </c>
      <c r="D87" s="376">
        <v>81</v>
      </c>
      <c r="E87" s="376">
        <v>70</v>
      </c>
      <c r="F87" s="376">
        <v>68</v>
      </c>
    </row>
    <row r="88" spans="1:6" ht="18" customHeight="1" x14ac:dyDescent="0.25">
      <c r="A88" s="358">
        <v>12</v>
      </c>
      <c r="B88" s="374" t="s">
        <v>8089</v>
      </c>
      <c r="C88" s="376">
        <v>32</v>
      </c>
      <c r="D88" s="376">
        <v>29</v>
      </c>
      <c r="E88" s="376">
        <v>24</v>
      </c>
      <c r="F88" s="376">
        <v>22</v>
      </c>
    </row>
    <row r="89" spans="1:6" ht="18" customHeight="1" x14ac:dyDescent="0.25">
      <c r="A89" s="358">
        <v>13</v>
      </c>
      <c r="B89" s="374" t="s">
        <v>8090</v>
      </c>
      <c r="C89" s="376">
        <v>32</v>
      </c>
      <c r="D89" s="376">
        <v>29</v>
      </c>
      <c r="E89" s="376">
        <v>24</v>
      </c>
      <c r="F89" s="376">
        <v>22</v>
      </c>
    </row>
    <row r="90" spans="1:6" ht="18" customHeight="1" x14ac:dyDescent="0.25">
      <c r="A90" s="358">
        <v>14</v>
      </c>
      <c r="B90" s="374" t="s">
        <v>8091</v>
      </c>
      <c r="C90" s="376">
        <v>32</v>
      </c>
      <c r="D90" s="376">
        <v>29</v>
      </c>
      <c r="E90" s="376">
        <v>24</v>
      </c>
      <c r="F90" s="376">
        <v>22</v>
      </c>
    </row>
    <row r="91" spans="1:6" ht="18" customHeight="1" x14ac:dyDescent="0.25">
      <c r="A91" s="358">
        <v>15</v>
      </c>
      <c r="B91" s="374" t="s">
        <v>8092</v>
      </c>
      <c r="C91" s="376">
        <v>32</v>
      </c>
      <c r="D91" s="376">
        <v>29</v>
      </c>
      <c r="E91" s="376">
        <v>24</v>
      </c>
      <c r="F91" s="376">
        <v>22</v>
      </c>
    </row>
    <row r="92" spans="1:6" ht="18" customHeight="1" x14ac:dyDescent="0.25">
      <c r="A92" s="358">
        <v>16</v>
      </c>
      <c r="B92" s="381" t="s">
        <v>8140</v>
      </c>
      <c r="C92" s="376">
        <v>59</v>
      </c>
      <c r="D92" s="376">
        <v>55</v>
      </c>
      <c r="E92" s="376">
        <v>51</v>
      </c>
      <c r="F92" s="376">
        <v>47</v>
      </c>
    </row>
    <row r="93" spans="1:6" ht="18" customHeight="1" x14ac:dyDescent="0.25">
      <c r="A93" s="358">
        <v>17</v>
      </c>
      <c r="B93" s="374" t="s">
        <v>8094</v>
      </c>
      <c r="C93" s="376">
        <v>59</v>
      </c>
      <c r="D93" s="376">
        <v>55</v>
      </c>
      <c r="E93" s="376">
        <v>51</v>
      </c>
      <c r="F93" s="376">
        <v>47</v>
      </c>
    </row>
    <row r="94" spans="1:6" ht="18" customHeight="1" x14ac:dyDescent="0.25">
      <c r="A94" s="358">
        <v>18</v>
      </c>
      <c r="B94" s="374" t="s">
        <v>8114</v>
      </c>
      <c r="C94" s="376">
        <v>66</v>
      </c>
      <c r="D94" s="376">
        <v>55</v>
      </c>
      <c r="E94" s="376">
        <v>50</v>
      </c>
      <c r="F94" s="376">
        <v>44</v>
      </c>
    </row>
    <row r="95" spans="1:6" ht="18" customHeight="1" x14ac:dyDescent="0.25">
      <c r="A95" s="358">
        <v>19</v>
      </c>
      <c r="B95" s="381" t="s">
        <v>8095</v>
      </c>
      <c r="C95" s="376">
        <v>66</v>
      </c>
      <c r="D95" s="376">
        <v>55</v>
      </c>
      <c r="E95" s="376">
        <v>50</v>
      </c>
      <c r="F95" s="376">
        <v>44</v>
      </c>
    </row>
    <row r="96" spans="1:6" ht="18" customHeight="1" x14ac:dyDescent="0.25">
      <c r="A96" s="358">
        <v>20</v>
      </c>
      <c r="B96" s="381" t="s">
        <v>8096</v>
      </c>
      <c r="C96" s="376">
        <v>66</v>
      </c>
      <c r="D96" s="376">
        <v>55</v>
      </c>
      <c r="E96" s="376">
        <v>50</v>
      </c>
      <c r="F96" s="376">
        <v>44</v>
      </c>
    </row>
    <row r="97" spans="1:6" ht="18" customHeight="1" x14ac:dyDescent="0.25">
      <c r="A97" s="358">
        <v>21</v>
      </c>
      <c r="B97" s="381" t="s">
        <v>8115</v>
      </c>
      <c r="C97" s="376">
        <v>66</v>
      </c>
      <c r="D97" s="376">
        <v>55</v>
      </c>
      <c r="E97" s="376">
        <v>50</v>
      </c>
      <c r="F97" s="376">
        <v>44</v>
      </c>
    </row>
    <row r="98" spans="1:6" ht="18" customHeight="1" x14ac:dyDescent="0.25">
      <c r="A98" s="358">
        <v>22</v>
      </c>
      <c r="B98" s="381" t="s">
        <v>8097</v>
      </c>
      <c r="C98" s="376">
        <v>59</v>
      </c>
      <c r="D98" s="376">
        <v>57</v>
      </c>
      <c r="E98" s="376">
        <v>55</v>
      </c>
      <c r="F98" s="376">
        <v>50</v>
      </c>
    </row>
    <row r="99" spans="1:6" ht="18" customHeight="1" x14ac:dyDescent="0.25">
      <c r="A99" s="358">
        <v>23</v>
      </c>
      <c r="B99" s="374" t="s">
        <v>8098</v>
      </c>
      <c r="C99" s="376">
        <v>59</v>
      </c>
      <c r="D99" s="376">
        <v>57</v>
      </c>
      <c r="E99" s="376">
        <v>55</v>
      </c>
      <c r="F99" s="376">
        <v>50</v>
      </c>
    </row>
    <row r="100" spans="1:6" ht="18" customHeight="1" x14ac:dyDescent="0.25">
      <c r="A100" s="358">
        <v>24</v>
      </c>
      <c r="B100" s="381" t="s">
        <v>8099</v>
      </c>
      <c r="C100" s="376">
        <v>59</v>
      </c>
      <c r="D100" s="376">
        <v>57</v>
      </c>
      <c r="E100" s="376">
        <v>55</v>
      </c>
      <c r="F100" s="376">
        <v>50</v>
      </c>
    </row>
    <row r="101" spans="1:6" ht="18" customHeight="1" x14ac:dyDescent="0.25">
      <c r="A101" s="358">
        <v>25</v>
      </c>
      <c r="B101" s="374" t="s">
        <v>8100</v>
      </c>
      <c r="C101" s="376">
        <v>59</v>
      </c>
      <c r="D101" s="376">
        <v>57</v>
      </c>
      <c r="E101" s="376">
        <v>55</v>
      </c>
      <c r="F101" s="376">
        <v>50</v>
      </c>
    </row>
    <row r="102" spans="1:6" ht="18" customHeight="1" x14ac:dyDescent="0.25">
      <c r="A102" s="358">
        <v>26</v>
      </c>
      <c r="B102" s="374" t="s">
        <v>8112</v>
      </c>
      <c r="C102" s="376">
        <v>59</v>
      </c>
      <c r="D102" s="376">
        <v>57</v>
      </c>
      <c r="E102" s="376">
        <v>55</v>
      </c>
      <c r="F102" s="376">
        <v>50</v>
      </c>
    </row>
    <row r="103" spans="1:6" ht="18" customHeight="1" x14ac:dyDescent="0.25">
      <c r="A103" s="358">
        <v>27</v>
      </c>
      <c r="B103" s="381" t="s">
        <v>8101</v>
      </c>
      <c r="C103" s="376">
        <v>36</v>
      </c>
      <c r="D103" s="376">
        <v>33</v>
      </c>
      <c r="E103" s="376">
        <v>29</v>
      </c>
      <c r="F103" s="376">
        <v>26</v>
      </c>
    </row>
    <row r="104" spans="1:6" ht="18" customHeight="1" x14ac:dyDescent="0.25">
      <c r="A104" s="358">
        <v>28</v>
      </c>
      <c r="B104" s="374" t="s">
        <v>8102</v>
      </c>
      <c r="C104" s="376">
        <v>36</v>
      </c>
      <c r="D104" s="376">
        <v>33</v>
      </c>
      <c r="E104" s="376">
        <v>29</v>
      </c>
      <c r="F104" s="376">
        <v>26</v>
      </c>
    </row>
    <row r="105" spans="1:6" ht="18" customHeight="1" x14ac:dyDescent="0.25">
      <c r="A105" s="358">
        <v>29</v>
      </c>
      <c r="B105" s="374" t="s">
        <v>8103</v>
      </c>
      <c r="C105" s="376">
        <v>36</v>
      </c>
      <c r="D105" s="376">
        <v>33</v>
      </c>
      <c r="E105" s="376">
        <v>29</v>
      </c>
      <c r="F105" s="376">
        <v>26</v>
      </c>
    </row>
    <row r="106" spans="1:6" ht="18" customHeight="1" x14ac:dyDescent="0.25">
      <c r="A106" s="358">
        <v>30</v>
      </c>
      <c r="B106" s="374" t="s">
        <v>8104</v>
      </c>
      <c r="C106" s="376">
        <v>36</v>
      </c>
      <c r="D106" s="376">
        <v>33</v>
      </c>
      <c r="E106" s="376">
        <v>29</v>
      </c>
      <c r="F106" s="376">
        <v>26</v>
      </c>
    </row>
    <row r="107" spans="1:6" ht="18" customHeight="1" x14ac:dyDescent="0.25">
      <c r="A107" s="358">
        <v>31</v>
      </c>
      <c r="B107" s="374" t="s">
        <v>8105</v>
      </c>
      <c r="C107" s="376">
        <v>36</v>
      </c>
      <c r="D107" s="376">
        <v>33</v>
      </c>
      <c r="E107" s="376">
        <v>29</v>
      </c>
      <c r="F107" s="376">
        <v>26</v>
      </c>
    </row>
    <row r="108" spans="1:6" ht="18" customHeight="1" x14ac:dyDescent="0.25">
      <c r="A108" s="358">
        <v>32</v>
      </c>
      <c r="B108" s="374" t="s">
        <v>8106</v>
      </c>
      <c r="C108" s="376">
        <v>36</v>
      </c>
      <c r="D108" s="376">
        <v>33</v>
      </c>
      <c r="E108" s="376">
        <v>29</v>
      </c>
      <c r="F108" s="376">
        <v>26</v>
      </c>
    </row>
    <row r="109" spans="1:6" ht="18" customHeight="1" x14ac:dyDescent="0.25">
      <c r="A109" s="358">
        <v>33</v>
      </c>
      <c r="B109" s="374" t="s">
        <v>8107</v>
      </c>
      <c r="C109" s="376">
        <v>36</v>
      </c>
      <c r="D109" s="376">
        <v>35</v>
      </c>
      <c r="E109" s="376">
        <v>33</v>
      </c>
      <c r="F109" s="376">
        <v>26</v>
      </c>
    </row>
    <row r="110" spans="1:6" ht="18" customHeight="1" x14ac:dyDescent="0.25">
      <c r="A110" s="358">
        <v>34</v>
      </c>
      <c r="B110" s="374" t="s">
        <v>8108</v>
      </c>
      <c r="C110" s="376">
        <v>36</v>
      </c>
      <c r="D110" s="376">
        <v>33</v>
      </c>
      <c r="E110" s="376">
        <v>29</v>
      </c>
      <c r="F110" s="376">
        <v>26</v>
      </c>
    </row>
    <row r="111" spans="1:6" ht="13.5" customHeight="1" x14ac:dyDescent="0.25">
      <c r="A111" s="368"/>
      <c r="D111" s="366"/>
      <c r="E111" s="366"/>
      <c r="F111" s="366"/>
    </row>
    <row r="112" spans="1:6" s="409" customFormat="1" ht="15" customHeight="1" x14ac:dyDescent="0.25">
      <c r="A112" s="642" t="s">
        <v>8385</v>
      </c>
      <c r="B112" s="642"/>
      <c r="C112" s="642"/>
      <c r="D112" s="642"/>
      <c r="E112" s="642"/>
      <c r="F112" s="642"/>
    </row>
    <row r="113" spans="1:6" s="409" customFormat="1" ht="15" customHeight="1" x14ac:dyDescent="0.25">
      <c r="A113" s="441"/>
      <c r="B113" s="441"/>
      <c r="C113" s="441"/>
      <c r="D113" s="441"/>
      <c r="E113" s="441"/>
      <c r="F113" s="441"/>
    </row>
    <row r="114" spans="1:6" x14ac:dyDescent="0.25">
      <c r="A114" s="382" t="s">
        <v>7967</v>
      </c>
      <c r="B114" s="383" t="s">
        <v>8340</v>
      </c>
      <c r="C114" s="354"/>
    </row>
    <row r="115" spans="1:6" ht="15" customHeight="1" x14ac:dyDescent="0.25">
      <c r="A115" s="366" t="s">
        <v>7456</v>
      </c>
      <c r="B115" s="384" t="s">
        <v>7693</v>
      </c>
      <c r="C115" s="384"/>
      <c r="D115" s="384"/>
      <c r="E115" s="384"/>
      <c r="F115" s="384"/>
    </row>
    <row r="116" spans="1:6" ht="42" customHeight="1" x14ac:dyDescent="0.25">
      <c r="A116" s="366" t="s">
        <v>7458</v>
      </c>
      <c r="B116" s="649" t="s">
        <v>7694</v>
      </c>
      <c r="C116" s="649"/>
      <c r="D116" s="649"/>
      <c r="E116" s="649"/>
      <c r="F116" s="649"/>
    </row>
    <row r="117" spans="1:6" ht="30.75" customHeight="1" x14ac:dyDescent="0.25">
      <c r="A117" s="366" t="s">
        <v>7460</v>
      </c>
      <c r="B117" s="649" t="s">
        <v>7695</v>
      </c>
      <c r="C117" s="649"/>
      <c r="D117" s="649"/>
      <c r="E117" s="649"/>
      <c r="F117" s="649"/>
    </row>
    <row r="118" spans="1:6" ht="15" customHeight="1" x14ac:dyDescent="0.25">
      <c r="A118" s="382" t="s">
        <v>7968</v>
      </c>
      <c r="B118" s="383" t="s">
        <v>7418</v>
      </c>
      <c r="C118" s="385"/>
      <c r="D118" s="385"/>
      <c r="E118" s="385"/>
      <c r="F118" s="385"/>
    </row>
    <row r="119" spans="1:6" ht="53.25" customHeight="1" x14ac:dyDescent="0.25">
      <c r="A119" s="366" t="s">
        <v>7456</v>
      </c>
      <c r="B119" s="649" t="s">
        <v>7696</v>
      </c>
      <c r="C119" s="649"/>
      <c r="D119" s="649"/>
      <c r="E119" s="649"/>
      <c r="F119" s="649"/>
    </row>
    <row r="120" spans="1:6" ht="42.75" customHeight="1" x14ac:dyDescent="0.25">
      <c r="A120" s="366" t="s">
        <v>7458</v>
      </c>
      <c r="B120" s="649" t="s">
        <v>7697</v>
      </c>
      <c r="C120" s="649"/>
      <c r="D120" s="649"/>
      <c r="E120" s="649"/>
      <c r="F120" s="649"/>
    </row>
    <row r="121" spans="1:6" x14ac:dyDescent="0.25">
      <c r="A121" s="366" t="s">
        <v>7460</v>
      </c>
      <c r="B121" s="384" t="s">
        <v>7544</v>
      </c>
      <c r="C121" s="384"/>
      <c r="D121" s="384"/>
      <c r="E121" s="384"/>
      <c r="F121" s="384"/>
    </row>
    <row r="122" spans="1:6" x14ac:dyDescent="0.25">
      <c r="A122" s="382" t="s">
        <v>7969</v>
      </c>
      <c r="B122" s="375" t="s">
        <v>1358</v>
      </c>
      <c r="C122" s="354"/>
    </row>
    <row r="123" spans="1:6" ht="48" customHeight="1" x14ac:dyDescent="0.25">
      <c r="A123" s="386" t="s">
        <v>8291</v>
      </c>
      <c r="B123" s="669" t="s">
        <v>8292</v>
      </c>
      <c r="C123" s="669"/>
      <c r="D123" s="669"/>
      <c r="E123" s="669"/>
      <c r="F123" s="669"/>
    </row>
    <row r="124" spans="1:6" ht="111.75" customHeight="1" x14ac:dyDescent="0.25">
      <c r="A124" s="367"/>
      <c r="B124" s="669" t="s">
        <v>8293</v>
      </c>
      <c r="C124" s="669"/>
      <c r="D124" s="669"/>
      <c r="E124" s="669"/>
      <c r="F124" s="669"/>
    </row>
    <row r="125" spans="1:6" ht="63.75" customHeight="1" x14ac:dyDescent="0.25">
      <c r="B125" s="669" t="s">
        <v>8294</v>
      </c>
      <c r="C125" s="669"/>
      <c r="D125" s="669"/>
      <c r="E125" s="669"/>
      <c r="F125" s="669"/>
    </row>
    <row r="126" spans="1:6" ht="97.5" customHeight="1" x14ac:dyDescent="0.25">
      <c r="A126" s="367"/>
      <c r="B126" s="669" t="s">
        <v>8295</v>
      </c>
      <c r="C126" s="669"/>
      <c r="D126" s="669"/>
      <c r="E126" s="669"/>
      <c r="F126" s="669"/>
    </row>
    <row r="127" spans="1:6" ht="45.75" customHeight="1" x14ac:dyDescent="0.25">
      <c r="A127" s="367"/>
      <c r="B127" s="669" t="s">
        <v>8296</v>
      </c>
      <c r="C127" s="669"/>
      <c r="D127" s="669"/>
      <c r="E127" s="669"/>
      <c r="F127" s="669"/>
    </row>
    <row r="128" spans="1:6" ht="66" customHeight="1" x14ac:dyDescent="0.25">
      <c r="A128" s="386" t="s">
        <v>8297</v>
      </c>
      <c r="B128" s="669" t="s">
        <v>8298</v>
      </c>
      <c r="C128" s="669"/>
      <c r="D128" s="669"/>
      <c r="E128" s="669"/>
      <c r="F128" s="669"/>
    </row>
    <row r="129" spans="1:6" ht="19.149999999999999" customHeight="1" x14ac:dyDescent="0.25">
      <c r="A129" s="367"/>
      <c r="B129" s="669" t="s">
        <v>8299</v>
      </c>
      <c r="C129" s="669"/>
      <c r="D129" s="669"/>
      <c r="E129" s="669"/>
      <c r="F129" s="669"/>
    </row>
    <row r="130" spans="1:6" ht="30.75" customHeight="1" x14ac:dyDescent="0.25">
      <c r="A130" s="367"/>
      <c r="B130" s="669" t="s">
        <v>8300</v>
      </c>
      <c r="C130" s="669"/>
      <c r="D130" s="669"/>
      <c r="E130" s="669"/>
      <c r="F130" s="669"/>
    </row>
    <row r="131" spans="1:6" ht="30.75" customHeight="1" x14ac:dyDescent="0.25">
      <c r="A131" s="367"/>
      <c r="B131" s="669" t="s">
        <v>8301</v>
      </c>
      <c r="C131" s="669"/>
      <c r="D131" s="669"/>
      <c r="E131" s="669"/>
      <c r="F131" s="669"/>
    </row>
    <row r="132" spans="1:6" ht="15" customHeight="1" x14ac:dyDescent="0.25">
      <c r="A132" s="367"/>
      <c r="B132" s="669" t="s">
        <v>8302</v>
      </c>
      <c r="C132" s="669"/>
      <c r="D132" s="669"/>
      <c r="E132" s="669"/>
      <c r="F132" s="669"/>
    </row>
    <row r="133" spans="1:6" ht="15" customHeight="1" x14ac:dyDescent="0.25">
      <c r="A133" s="386" t="s">
        <v>8303</v>
      </c>
      <c r="B133" s="669" t="s">
        <v>8264</v>
      </c>
      <c r="C133" s="669"/>
      <c r="D133" s="669"/>
      <c r="E133" s="669"/>
      <c r="F133" s="669"/>
    </row>
    <row r="134" spans="1:6" x14ac:dyDescent="0.25">
      <c r="A134" s="382" t="s">
        <v>7970</v>
      </c>
      <c r="B134" s="383" t="s">
        <v>7443</v>
      </c>
      <c r="C134" s="354"/>
    </row>
    <row r="135" spans="1:6" x14ac:dyDescent="0.25">
      <c r="A135" s="368" t="s">
        <v>7456</v>
      </c>
      <c r="B135" s="669" t="s">
        <v>8304</v>
      </c>
      <c r="C135" s="669"/>
      <c r="D135" s="669"/>
      <c r="E135" s="669"/>
      <c r="F135" s="669"/>
    </row>
    <row r="136" spans="1:6" ht="54.75" customHeight="1" x14ac:dyDescent="0.25">
      <c r="A136" s="368" t="s">
        <v>7458</v>
      </c>
      <c r="B136" s="669" t="s">
        <v>8305</v>
      </c>
      <c r="C136" s="669"/>
      <c r="D136" s="669"/>
      <c r="E136" s="669"/>
      <c r="F136" s="669"/>
    </row>
    <row r="137" spans="1:6" ht="15" customHeight="1" x14ac:dyDescent="0.25">
      <c r="A137" s="368" t="s">
        <v>7460</v>
      </c>
      <c r="B137" s="669" t="s">
        <v>7544</v>
      </c>
      <c r="C137" s="669"/>
      <c r="D137" s="669"/>
      <c r="E137" s="669"/>
      <c r="F137" s="669"/>
    </row>
    <row r="138" spans="1:6" x14ac:dyDescent="0.25">
      <c r="A138" s="382" t="s">
        <v>7971</v>
      </c>
      <c r="B138" s="388" t="s">
        <v>7444</v>
      </c>
      <c r="C138" s="384"/>
      <c r="D138" s="384"/>
      <c r="E138" s="384"/>
      <c r="F138" s="384"/>
    </row>
    <row r="139" spans="1:6" ht="42" customHeight="1" x14ac:dyDescent="0.25">
      <c r="A139" s="368" t="s">
        <v>7456</v>
      </c>
      <c r="B139" s="669" t="s">
        <v>8306</v>
      </c>
      <c r="C139" s="669"/>
      <c r="D139" s="669"/>
      <c r="E139" s="669"/>
      <c r="F139" s="669"/>
    </row>
    <row r="140" spans="1:6" ht="43.5" customHeight="1" x14ac:dyDescent="0.25">
      <c r="A140" s="368" t="s">
        <v>7458</v>
      </c>
      <c r="B140" s="669" t="s">
        <v>8307</v>
      </c>
      <c r="C140" s="669"/>
      <c r="D140" s="669"/>
      <c r="E140" s="669"/>
      <c r="F140" s="669"/>
    </row>
    <row r="141" spans="1:6" ht="15" customHeight="1" x14ac:dyDescent="0.25">
      <c r="A141" s="368" t="s">
        <v>7460</v>
      </c>
      <c r="B141" s="669" t="s">
        <v>7544</v>
      </c>
      <c r="C141" s="669"/>
      <c r="D141" s="669"/>
      <c r="E141" s="669"/>
      <c r="F141" s="669"/>
    </row>
    <row r="142" spans="1:6" ht="15.6" customHeight="1" x14ac:dyDescent="0.25">
      <c r="A142" s="389" t="s">
        <v>7972</v>
      </c>
      <c r="B142" s="390" t="s">
        <v>7445</v>
      </c>
      <c r="C142" s="384"/>
      <c r="D142" s="384"/>
      <c r="E142" s="384"/>
      <c r="F142" s="384"/>
    </row>
    <row r="143" spans="1:6" ht="72.75" customHeight="1" x14ac:dyDescent="0.25">
      <c r="A143" s="366" t="s">
        <v>7456</v>
      </c>
      <c r="B143" s="669" t="s">
        <v>8227</v>
      </c>
      <c r="C143" s="669"/>
      <c r="D143" s="669"/>
      <c r="E143" s="669"/>
      <c r="F143" s="669"/>
    </row>
    <row r="144" spans="1:6" ht="35.25" customHeight="1" x14ac:dyDescent="0.25">
      <c r="A144" s="366" t="s">
        <v>7458</v>
      </c>
      <c r="B144" s="669" t="s">
        <v>8269</v>
      </c>
      <c r="C144" s="669"/>
      <c r="D144" s="669"/>
      <c r="E144" s="669"/>
      <c r="F144" s="669"/>
    </row>
    <row r="145" spans="1:7" ht="15" customHeight="1" x14ac:dyDescent="0.25">
      <c r="A145" s="366" t="s">
        <v>7460</v>
      </c>
      <c r="B145" s="669" t="s">
        <v>7544</v>
      </c>
      <c r="C145" s="669"/>
      <c r="D145" s="669"/>
      <c r="E145" s="669"/>
      <c r="F145" s="669"/>
    </row>
    <row r="146" spans="1:7" x14ac:dyDescent="0.25">
      <c r="A146" s="382" t="s">
        <v>7973</v>
      </c>
      <c r="B146" s="375" t="s">
        <v>7794</v>
      </c>
      <c r="C146" s="354"/>
    </row>
    <row r="147" spans="1:7" ht="19.899999999999999" customHeight="1" x14ac:dyDescent="0.25">
      <c r="A147" s="368" t="s">
        <v>7456</v>
      </c>
      <c r="B147" s="669" t="s">
        <v>8308</v>
      </c>
      <c r="C147" s="669"/>
      <c r="D147" s="669"/>
      <c r="E147" s="669"/>
      <c r="F147" s="669"/>
    </row>
    <row r="148" spans="1:7" ht="48" customHeight="1" x14ac:dyDescent="0.25">
      <c r="A148" s="368" t="s">
        <v>7458</v>
      </c>
      <c r="B148" s="669" t="s">
        <v>8309</v>
      </c>
      <c r="C148" s="669"/>
      <c r="D148" s="669"/>
      <c r="E148" s="669"/>
      <c r="F148" s="669"/>
    </row>
    <row r="149" spans="1:7" ht="15" customHeight="1" x14ac:dyDescent="0.25">
      <c r="A149" s="368" t="s">
        <v>7460</v>
      </c>
      <c r="B149" s="669" t="s">
        <v>7544</v>
      </c>
      <c r="C149" s="669"/>
      <c r="D149" s="669"/>
      <c r="E149" s="669"/>
      <c r="F149" s="669"/>
    </row>
    <row r="150" spans="1:7" x14ac:dyDescent="0.25">
      <c r="A150" s="382" t="s">
        <v>7974</v>
      </c>
      <c r="B150" s="375" t="s">
        <v>7392</v>
      </c>
      <c r="C150" s="385"/>
      <c r="D150" s="385"/>
      <c r="E150" s="385"/>
      <c r="F150" s="385"/>
    </row>
    <row r="151" spans="1:7" s="375" customFormat="1" ht="39.6" customHeight="1" x14ac:dyDescent="0.25">
      <c r="A151" s="366" t="s">
        <v>7456</v>
      </c>
      <c r="B151" s="671" t="s">
        <v>7457</v>
      </c>
      <c r="C151" s="671"/>
      <c r="D151" s="671"/>
      <c r="E151" s="671"/>
      <c r="F151" s="671"/>
      <c r="G151" s="391"/>
    </row>
    <row r="152" spans="1:7" ht="31.5" customHeight="1" x14ac:dyDescent="0.25">
      <c r="A152" s="366" t="s">
        <v>7458</v>
      </c>
      <c r="B152" s="671" t="s">
        <v>7459</v>
      </c>
      <c r="C152" s="671"/>
      <c r="D152" s="671"/>
      <c r="E152" s="671"/>
      <c r="F152" s="671"/>
      <c r="G152" s="392"/>
    </row>
    <row r="153" spans="1:7" ht="27" customHeight="1" x14ac:dyDescent="0.25">
      <c r="A153" s="366" t="s">
        <v>7460</v>
      </c>
      <c r="B153" s="671" t="s">
        <v>7461</v>
      </c>
      <c r="C153" s="671"/>
      <c r="D153" s="671"/>
      <c r="E153" s="671"/>
      <c r="F153" s="671"/>
      <c r="G153" s="392"/>
    </row>
    <row r="154" spans="1:7" ht="21.6" customHeight="1" x14ac:dyDescent="0.25">
      <c r="A154" s="366" t="s">
        <v>7462</v>
      </c>
      <c r="B154" s="671" t="s">
        <v>7463</v>
      </c>
      <c r="C154" s="671"/>
      <c r="D154" s="671"/>
      <c r="E154" s="671"/>
      <c r="F154" s="671"/>
      <c r="G154" s="384"/>
    </row>
    <row r="155" spans="1:7" x14ac:dyDescent="0.25">
      <c r="A155" s="382" t="s">
        <v>7975</v>
      </c>
      <c r="B155" s="383" t="s">
        <v>7393</v>
      </c>
      <c r="C155" s="385"/>
      <c r="D155" s="385"/>
      <c r="E155" s="385"/>
      <c r="F155" s="385"/>
      <c r="G155" s="385"/>
    </row>
    <row r="156" spans="1:7" ht="40.5" customHeight="1" x14ac:dyDescent="0.25">
      <c r="A156" s="366" t="s">
        <v>7456</v>
      </c>
      <c r="B156" s="671" t="s">
        <v>7664</v>
      </c>
      <c r="C156" s="671"/>
      <c r="D156" s="671"/>
      <c r="E156" s="671"/>
      <c r="F156" s="671"/>
      <c r="G156" s="391"/>
    </row>
    <row r="157" spans="1:7" s="375" customFormat="1" ht="48.75" customHeight="1" x14ac:dyDescent="0.25">
      <c r="A157" s="366" t="s">
        <v>7458</v>
      </c>
      <c r="B157" s="671" t="s">
        <v>7466</v>
      </c>
      <c r="C157" s="671"/>
      <c r="D157" s="671"/>
      <c r="E157" s="671"/>
      <c r="F157" s="671"/>
      <c r="G157" s="391"/>
    </row>
    <row r="158" spans="1:7" ht="16.5" customHeight="1" x14ac:dyDescent="0.25">
      <c r="A158" s="366" t="s">
        <v>7460</v>
      </c>
      <c r="B158" s="671" t="s">
        <v>7467</v>
      </c>
      <c r="C158" s="671"/>
      <c r="D158" s="671"/>
      <c r="E158" s="671"/>
      <c r="F158" s="671"/>
      <c r="G158" s="391"/>
    </row>
    <row r="159" spans="1:7" s="375" customFormat="1" ht="16.5" customHeight="1" x14ac:dyDescent="0.25">
      <c r="A159" s="382" t="s">
        <v>8218</v>
      </c>
      <c r="B159" s="388" t="s">
        <v>7394</v>
      </c>
      <c r="C159" s="385"/>
      <c r="D159" s="385"/>
      <c r="E159" s="385"/>
      <c r="F159" s="385"/>
      <c r="G159" s="385"/>
    </row>
    <row r="160" spans="1:7" ht="27.75" customHeight="1" x14ac:dyDescent="0.25">
      <c r="A160" s="366" t="s">
        <v>7456</v>
      </c>
      <c r="B160" s="671" t="s">
        <v>7469</v>
      </c>
      <c r="C160" s="671"/>
      <c r="D160" s="671"/>
      <c r="E160" s="671"/>
      <c r="F160" s="671"/>
      <c r="G160" s="391"/>
    </row>
    <row r="161" spans="1:16" ht="46.5" customHeight="1" x14ac:dyDescent="0.25">
      <c r="A161" s="366" t="s">
        <v>7458</v>
      </c>
      <c r="B161" s="671" t="s">
        <v>7470</v>
      </c>
      <c r="C161" s="671"/>
      <c r="D161" s="671"/>
      <c r="E161" s="671"/>
      <c r="F161" s="671"/>
      <c r="G161" s="391"/>
    </row>
    <row r="162" spans="1:16" ht="15.75" customHeight="1" x14ac:dyDescent="0.25">
      <c r="A162" s="366" t="s">
        <v>7460</v>
      </c>
      <c r="B162" s="671" t="s">
        <v>7471</v>
      </c>
      <c r="C162" s="671"/>
      <c r="D162" s="671"/>
      <c r="E162" s="671"/>
      <c r="F162" s="671"/>
      <c r="G162" s="391"/>
    </row>
    <row r="163" spans="1:16" x14ac:dyDescent="0.25">
      <c r="A163" s="382" t="s">
        <v>8219</v>
      </c>
      <c r="B163" s="388" t="s">
        <v>7395</v>
      </c>
      <c r="C163" s="385"/>
      <c r="D163" s="385"/>
      <c r="E163" s="385"/>
      <c r="F163" s="385"/>
    </row>
    <row r="164" spans="1:16" x14ac:dyDescent="0.25">
      <c r="A164" s="366" t="s">
        <v>7456</v>
      </c>
      <c r="B164" s="671" t="s">
        <v>7473</v>
      </c>
      <c r="C164" s="671"/>
      <c r="D164" s="671"/>
      <c r="E164" s="671"/>
      <c r="F164" s="671"/>
    </row>
    <row r="165" spans="1:16" x14ac:dyDescent="0.25">
      <c r="A165" s="366" t="s">
        <v>7458</v>
      </c>
      <c r="B165" s="671" t="s">
        <v>7474</v>
      </c>
      <c r="C165" s="671"/>
      <c r="D165" s="671"/>
      <c r="E165" s="671"/>
      <c r="F165" s="671"/>
      <c r="G165" s="375"/>
    </row>
    <row r="166" spans="1:16" ht="16.5" customHeight="1" x14ac:dyDescent="0.25">
      <c r="A166" s="382" t="s">
        <v>8220</v>
      </c>
      <c r="B166" s="388" t="s">
        <v>7396</v>
      </c>
      <c r="C166" s="385"/>
      <c r="D166" s="385"/>
      <c r="E166" s="385"/>
      <c r="F166" s="385"/>
      <c r="P166" s="393"/>
    </row>
    <row r="167" spans="1:16" x14ac:dyDescent="0.25">
      <c r="A167" s="366" t="s">
        <v>7456</v>
      </c>
      <c r="B167" s="671" t="s">
        <v>7476</v>
      </c>
      <c r="C167" s="671"/>
      <c r="D167" s="671"/>
      <c r="E167" s="671"/>
      <c r="F167" s="671"/>
      <c r="P167" s="393"/>
    </row>
    <row r="168" spans="1:16" s="375" customFormat="1" x14ac:dyDescent="0.25">
      <c r="A168" s="366" t="s">
        <v>7458</v>
      </c>
      <c r="B168" s="391" t="s">
        <v>7477</v>
      </c>
      <c r="C168" s="385"/>
      <c r="D168" s="385"/>
      <c r="E168" s="385"/>
      <c r="F168" s="385"/>
      <c r="G168" s="354"/>
    </row>
    <row r="169" spans="1:16" x14ac:dyDescent="0.25">
      <c r="A169" s="382" t="s">
        <v>8221</v>
      </c>
      <c r="B169" s="369" t="s">
        <v>7397</v>
      </c>
      <c r="C169" s="385"/>
      <c r="D169" s="385"/>
      <c r="E169" s="385"/>
      <c r="F169" s="385"/>
    </row>
    <row r="170" spans="1:16" ht="63.75" customHeight="1" x14ac:dyDescent="0.25">
      <c r="A170" s="366" t="s">
        <v>7456</v>
      </c>
      <c r="B170" s="649" t="s">
        <v>7665</v>
      </c>
      <c r="C170" s="649"/>
      <c r="D170" s="649"/>
      <c r="E170" s="649"/>
      <c r="F170" s="649"/>
      <c r="G170" s="385"/>
    </row>
    <row r="171" spans="1:16" ht="78.75" customHeight="1" x14ac:dyDescent="0.25">
      <c r="A171" s="366" t="s">
        <v>7458</v>
      </c>
      <c r="B171" s="649" t="s">
        <v>7666</v>
      </c>
      <c r="C171" s="649"/>
      <c r="D171" s="649"/>
      <c r="E171" s="649"/>
      <c r="F171" s="649"/>
      <c r="G171" s="384"/>
    </row>
    <row r="172" spans="1:16" ht="85.5" customHeight="1" x14ac:dyDescent="0.25">
      <c r="A172" s="366" t="s">
        <v>7460</v>
      </c>
      <c r="B172" s="649" t="s">
        <v>7667</v>
      </c>
      <c r="C172" s="649"/>
      <c r="D172" s="649"/>
      <c r="E172" s="649"/>
      <c r="F172" s="649"/>
      <c r="G172" s="384"/>
    </row>
    <row r="173" spans="1:16" s="375" customFormat="1" x14ac:dyDescent="0.25">
      <c r="A173" s="366" t="s">
        <v>7462</v>
      </c>
      <c r="B173" s="649" t="s">
        <v>7795</v>
      </c>
      <c r="C173" s="649"/>
      <c r="D173" s="649"/>
      <c r="E173" s="649"/>
      <c r="F173" s="649"/>
      <c r="G173" s="384"/>
    </row>
    <row r="174" spans="1:16" s="375" customFormat="1" ht="16.5" customHeight="1" x14ac:dyDescent="0.25">
      <c r="A174" s="382" t="s">
        <v>7976</v>
      </c>
      <c r="B174" s="369" t="s">
        <v>7398</v>
      </c>
      <c r="C174" s="385"/>
      <c r="D174" s="385"/>
      <c r="E174" s="385"/>
      <c r="F174" s="385"/>
      <c r="G174" s="385"/>
    </row>
    <row r="175" spans="1:16" ht="178.5" customHeight="1" x14ac:dyDescent="0.25">
      <c r="A175" s="366" t="s">
        <v>7456</v>
      </c>
      <c r="B175" s="649" t="s">
        <v>7796</v>
      </c>
      <c r="C175" s="649"/>
      <c r="D175" s="649"/>
      <c r="E175" s="649"/>
      <c r="F175" s="649"/>
      <c r="G175" s="384"/>
    </row>
    <row r="176" spans="1:16" ht="133.5" customHeight="1" x14ac:dyDescent="0.25">
      <c r="A176" s="366" t="s">
        <v>7458</v>
      </c>
      <c r="B176" s="649" t="s">
        <v>7797</v>
      </c>
      <c r="C176" s="649"/>
      <c r="D176" s="649"/>
      <c r="E176" s="649"/>
      <c r="F176" s="649"/>
      <c r="G176" s="384"/>
    </row>
    <row r="177" spans="1:7" ht="77.25" customHeight="1" x14ac:dyDescent="0.25">
      <c r="A177" s="366" t="s">
        <v>7460</v>
      </c>
      <c r="B177" s="649" t="s">
        <v>7798</v>
      </c>
      <c r="C177" s="649"/>
      <c r="D177" s="649"/>
      <c r="E177" s="649"/>
      <c r="F177" s="649"/>
      <c r="G177" s="384"/>
    </row>
    <row r="178" spans="1:7" x14ac:dyDescent="0.25">
      <c r="A178" s="366" t="s">
        <v>7462</v>
      </c>
      <c r="B178" s="649" t="s">
        <v>7672</v>
      </c>
      <c r="C178" s="649"/>
      <c r="D178" s="649"/>
      <c r="E178" s="649"/>
      <c r="F178" s="649"/>
      <c r="G178" s="384"/>
    </row>
    <row r="179" spans="1:7" x14ac:dyDescent="0.25">
      <c r="A179" s="382" t="s">
        <v>7977</v>
      </c>
      <c r="B179" s="369" t="s">
        <v>7399</v>
      </c>
      <c r="C179" s="385"/>
      <c r="D179" s="385"/>
      <c r="E179" s="385"/>
      <c r="F179" s="385"/>
      <c r="G179" s="385"/>
    </row>
    <row r="180" spans="1:7" s="375" customFormat="1" ht="89.25" customHeight="1" x14ac:dyDescent="0.25">
      <c r="A180" s="366" t="s">
        <v>7456</v>
      </c>
      <c r="B180" s="649" t="s">
        <v>7673</v>
      </c>
      <c r="C180" s="649"/>
      <c r="D180" s="649"/>
      <c r="E180" s="649"/>
      <c r="F180" s="649"/>
      <c r="G180" s="385"/>
    </row>
    <row r="181" spans="1:7" ht="90" customHeight="1" x14ac:dyDescent="0.25">
      <c r="A181" s="366" t="s">
        <v>7458</v>
      </c>
      <c r="B181" s="649" t="s">
        <v>7674</v>
      </c>
      <c r="C181" s="649"/>
      <c r="D181" s="649"/>
      <c r="E181" s="649"/>
      <c r="F181" s="649"/>
      <c r="G181" s="385"/>
    </row>
    <row r="182" spans="1:7" s="375" customFormat="1" ht="16.5" customHeight="1" x14ac:dyDescent="0.25">
      <c r="A182" s="382" t="s">
        <v>7978</v>
      </c>
      <c r="B182" s="388" t="s">
        <v>7400</v>
      </c>
      <c r="C182" s="388"/>
      <c r="D182" s="388"/>
      <c r="E182" s="388"/>
      <c r="F182" s="388"/>
      <c r="G182" s="388"/>
    </row>
    <row r="183" spans="1:7" ht="63.75" customHeight="1" x14ac:dyDescent="0.25">
      <c r="A183" s="366" t="s">
        <v>7456</v>
      </c>
      <c r="B183" s="649" t="s">
        <v>8023</v>
      </c>
      <c r="C183" s="649"/>
      <c r="D183" s="649"/>
      <c r="E183" s="649"/>
      <c r="F183" s="649"/>
    </row>
    <row r="184" spans="1:7" x14ac:dyDescent="0.25">
      <c r="A184" s="366" t="s">
        <v>7458</v>
      </c>
      <c r="B184" s="354" t="s">
        <v>7490</v>
      </c>
      <c r="C184" s="354"/>
    </row>
    <row r="185" spans="1:7" x14ac:dyDescent="0.25">
      <c r="A185" s="382" t="s">
        <v>7979</v>
      </c>
      <c r="B185" s="388" t="s">
        <v>7401</v>
      </c>
      <c r="C185" s="375"/>
      <c r="D185" s="375"/>
      <c r="E185" s="375"/>
      <c r="F185" s="375"/>
      <c r="G185" s="375"/>
    </row>
    <row r="186" spans="1:7" s="371" customFormat="1" ht="49.5" customHeight="1" x14ac:dyDescent="0.25">
      <c r="A186" s="386" t="s">
        <v>7506</v>
      </c>
      <c r="B186" s="649" t="s">
        <v>7799</v>
      </c>
      <c r="C186" s="649"/>
      <c r="D186" s="649"/>
      <c r="E186" s="649"/>
      <c r="F186" s="649"/>
      <c r="G186" s="354"/>
    </row>
    <row r="187" spans="1:7" s="371" customFormat="1" x14ac:dyDescent="0.25">
      <c r="A187" s="386" t="s">
        <v>7507</v>
      </c>
      <c r="B187" s="649" t="s">
        <v>7800</v>
      </c>
      <c r="C187" s="649"/>
      <c r="D187" s="649"/>
      <c r="E187" s="649"/>
      <c r="F187" s="649"/>
      <c r="G187" s="354"/>
    </row>
    <row r="188" spans="1:7" s="369" customFormat="1" x14ac:dyDescent="0.25">
      <c r="A188" s="386" t="s">
        <v>7509</v>
      </c>
      <c r="B188" s="649" t="s">
        <v>7490</v>
      </c>
      <c r="C188" s="649"/>
      <c r="D188" s="394"/>
      <c r="E188" s="354"/>
      <c r="F188" s="354"/>
      <c r="G188" s="375"/>
    </row>
    <row r="189" spans="1:7" s="371" customFormat="1" x14ac:dyDescent="0.25">
      <c r="A189" s="382" t="s">
        <v>6946</v>
      </c>
      <c r="B189" s="388" t="s">
        <v>7402</v>
      </c>
      <c r="C189" s="375"/>
      <c r="D189" s="375"/>
      <c r="E189" s="375"/>
      <c r="F189" s="375"/>
      <c r="G189" s="354"/>
    </row>
    <row r="190" spans="1:7" ht="74.25" customHeight="1" x14ac:dyDescent="0.25">
      <c r="A190" s="386" t="s">
        <v>7506</v>
      </c>
      <c r="B190" s="649" t="s">
        <v>7676</v>
      </c>
      <c r="C190" s="649"/>
      <c r="D190" s="649"/>
      <c r="E190" s="649"/>
      <c r="F190" s="649"/>
    </row>
    <row r="191" spans="1:7" ht="41.25" customHeight="1" x14ac:dyDescent="0.25">
      <c r="A191" s="386" t="s">
        <v>7507</v>
      </c>
      <c r="B191" s="649" t="s">
        <v>8021</v>
      </c>
      <c r="C191" s="649"/>
      <c r="D191" s="649"/>
      <c r="E191" s="649"/>
      <c r="F191" s="649"/>
    </row>
    <row r="192" spans="1:7" x14ac:dyDescent="0.25">
      <c r="A192" s="386" t="s">
        <v>7509</v>
      </c>
      <c r="B192" s="649" t="s">
        <v>7490</v>
      </c>
      <c r="C192" s="649"/>
      <c r="D192" s="394"/>
    </row>
    <row r="193" spans="1:7" s="375" customFormat="1" x14ac:dyDescent="0.25">
      <c r="A193" s="395" t="s">
        <v>6948</v>
      </c>
      <c r="B193" s="369" t="s">
        <v>7403</v>
      </c>
      <c r="C193" s="385"/>
      <c r="D193" s="385"/>
      <c r="E193" s="385"/>
      <c r="F193" s="385"/>
      <c r="G193" s="354"/>
    </row>
    <row r="194" spans="1:7" ht="56.25" customHeight="1" x14ac:dyDescent="0.25">
      <c r="A194" s="366" t="s">
        <v>7456</v>
      </c>
      <c r="B194" s="649" t="s">
        <v>8060</v>
      </c>
      <c r="C194" s="649"/>
      <c r="D194" s="649"/>
      <c r="E194" s="649"/>
      <c r="F194" s="649"/>
    </row>
    <row r="195" spans="1:7" ht="33.75" customHeight="1" x14ac:dyDescent="0.25">
      <c r="A195" s="366" t="s">
        <v>7458</v>
      </c>
      <c r="B195" s="649" t="s">
        <v>7801</v>
      </c>
      <c r="C195" s="649"/>
      <c r="D195" s="649"/>
      <c r="E195" s="649"/>
      <c r="F195" s="649"/>
      <c r="G195" s="371"/>
    </row>
    <row r="196" spans="1:7" x14ac:dyDescent="0.25">
      <c r="A196" s="366" t="s">
        <v>7460</v>
      </c>
      <c r="B196" s="385" t="s">
        <v>2168</v>
      </c>
      <c r="C196" s="385"/>
      <c r="D196" s="385"/>
      <c r="E196" s="385"/>
      <c r="F196" s="385"/>
      <c r="G196" s="371"/>
    </row>
    <row r="197" spans="1:7" s="375" customFormat="1" x14ac:dyDescent="0.25">
      <c r="A197" s="395" t="s">
        <v>6950</v>
      </c>
      <c r="B197" s="369" t="s">
        <v>7404</v>
      </c>
      <c r="C197" s="385"/>
      <c r="D197" s="385"/>
      <c r="E197" s="385"/>
      <c r="F197" s="385"/>
      <c r="G197" s="371"/>
    </row>
    <row r="198" spans="1:7" ht="70.5" customHeight="1" x14ac:dyDescent="0.25">
      <c r="A198" s="366" t="s">
        <v>7456</v>
      </c>
      <c r="B198" s="649" t="s">
        <v>7802</v>
      </c>
      <c r="C198" s="649"/>
      <c r="D198" s="649"/>
      <c r="E198" s="649"/>
      <c r="F198" s="649"/>
      <c r="G198" s="371"/>
    </row>
    <row r="199" spans="1:7" x14ac:dyDescent="0.25">
      <c r="A199" s="366" t="s">
        <v>7458</v>
      </c>
      <c r="B199" s="649" t="s">
        <v>7803</v>
      </c>
      <c r="C199" s="649"/>
      <c r="D199" s="649"/>
      <c r="E199" s="649"/>
      <c r="F199" s="649"/>
      <c r="G199" s="371"/>
    </row>
    <row r="200" spans="1:7" x14ac:dyDescent="0.25">
      <c r="A200" s="366" t="s">
        <v>7460</v>
      </c>
      <c r="B200" s="384" t="s">
        <v>2168</v>
      </c>
      <c r="C200" s="384"/>
      <c r="D200" s="384"/>
      <c r="E200" s="384"/>
      <c r="F200" s="384"/>
      <c r="G200" s="371"/>
    </row>
    <row r="201" spans="1:7" x14ac:dyDescent="0.25">
      <c r="A201" s="395" t="s">
        <v>6952</v>
      </c>
      <c r="B201" s="369" t="s">
        <v>7405</v>
      </c>
      <c r="C201" s="385"/>
      <c r="D201" s="385"/>
      <c r="E201" s="385"/>
      <c r="F201" s="385"/>
      <c r="G201" s="371"/>
    </row>
    <row r="202" spans="1:7" ht="31.5" customHeight="1" x14ac:dyDescent="0.25">
      <c r="A202" s="366" t="s">
        <v>7456</v>
      </c>
      <c r="B202" s="354" t="s">
        <v>8029</v>
      </c>
      <c r="C202" s="384"/>
      <c r="D202" s="384"/>
      <c r="E202" s="384"/>
      <c r="F202" s="384"/>
    </row>
    <row r="203" spans="1:7" x14ac:dyDescent="0.25">
      <c r="A203" s="366" t="s">
        <v>7458</v>
      </c>
      <c r="B203" s="384" t="s">
        <v>8030</v>
      </c>
      <c r="C203" s="384"/>
      <c r="D203" s="384"/>
      <c r="E203" s="384"/>
      <c r="F203" s="384"/>
    </row>
    <row r="204" spans="1:7" ht="20.45" customHeight="1" x14ac:dyDescent="0.25">
      <c r="A204" s="366" t="s">
        <v>7460</v>
      </c>
      <c r="B204" s="385" t="s">
        <v>2168</v>
      </c>
      <c r="C204" s="384"/>
      <c r="D204" s="384"/>
      <c r="E204" s="384"/>
      <c r="F204" s="384"/>
    </row>
    <row r="205" spans="1:7" ht="15" customHeight="1" x14ac:dyDescent="0.25">
      <c r="A205" s="395" t="s">
        <v>6954</v>
      </c>
      <c r="B205" s="369" t="s">
        <v>7406</v>
      </c>
      <c r="C205" s="385"/>
      <c r="D205" s="385"/>
      <c r="E205" s="385"/>
      <c r="F205" s="385"/>
    </row>
    <row r="206" spans="1:7" ht="15" customHeight="1" x14ac:dyDescent="0.25">
      <c r="A206" s="366" t="s">
        <v>7456</v>
      </c>
      <c r="B206" s="649" t="s">
        <v>7804</v>
      </c>
      <c r="C206" s="649"/>
      <c r="D206" s="649"/>
      <c r="E206" s="649"/>
      <c r="F206" s="649"/>
    </row>
    <row r="207" spans="1:7" ht="44.25" customHeight="1" x14ac:dyDescent="0.25">
      <c r="A207" s="366" t="s">
        <v>7458</v>
      </c>
      <c r="B207" s="649" t="s">
        <v>7805</v>
      </c>
      <c r="C207" s="649"/>
      <c r="D207" s="649"/>
      <c r="E207" s="649"/>
      <c r="F207" s="649"/>
    </row>
    <row r="208" spans="1:7" x14ac:dyDescent="0.25">
      <c r="A208" s="366" t="s">
        <v>7460</v>
      </c>
      <c r="B208" s="384" t="s">
        <v>2168</v>
      </c>
      <c r="C208" s="384"/>
      <c r="D208" s="384"/>
      <c r="E208" s="384"/>
      <c r="F208" s="384"/>
    </row>
    <row r="209" spans="1:8" ht="15" customHeight="1" x14ac:dyDescent="0.25">
      <c r="A209" s="395" t="s">
        <v>8214</v>
      </c>
      <c r="B209" s="369" t="s">
        <v>7407</v>
      </c>
      <c r="C209" s="375"/>
      <c r="D209" s="375"/>
      <c r="E209" s="375"/>
      <c r="F209" s="375"/>
    </row>
    <row r="210" spans="1:8" ht="39.75" customHeight="1" x14ac:dyDescent="0.25">
      <c r="A210" s="366" t="s">
        <v>7456</v>
      </c>
      <c r="B210" s="649" t="s">
        <v>7503</v>
      </c>
      <c r="C210" s="649"/>
      <c r="D210" s="649"/>
      <c r="E210" s="649"/>
      <c r="F210" s="649"/>
    </row>
    <row r="211" spans="1:8" ht="24" customHeight="1" x14ac:dyDescent="0.25">
      <c r="A211" s="366" t="s">
        <v>7458</v>
      </c>
      <c r="B211" s="649" t="s">
        <v>7681</v>
      </c>
      <c r="C211" s="649"/>
      <c r="D211" s="649"/>
      <c r="E211" s="649"/>
      <c r="F211" s="649"/>
    </row>
    <row r="212" spans="1:8" x14ac:dyDescent="0.25">
      <c r="A212" s="366" t="s">
        <v>7460</v>
      </c>
      <c r="B212" s="384" t="s">
        <v>7496</v>
      </c>
      <c r="C212" s="384"/>
      <c r="D212" s="384"/>
      <c r="E212" s="385"/>
      <c r="F212" s="385"/>
    </row>
    <row r="213" spans="1:8" s="375" customFormat="1" x14ac:dyDescent="0.25">
      <c r="A213" s="382" t="s">
        <v>8215</v>
      </c>
      <c r="B213" s="369" t="s">
        <v>7408</v>
      </c>
      <c r="C213" s="371"/>
      <c r="D213" s="371"/>
      <c r="E213" s="371"/>
      <c r="F213" s="371"/>
      <c r="G213" s="384"/>
      <c r="H213" s="371"/>
    </row>
    <row r="214" spans="1:8" ht="67.5" customHeight="1" x14ac:dyDescent="0.25">
      <c r="A214" s="396" t="s">
        <v>7522</v>
      </c>
      <c r="B214" s="669" t="s">
        <v>8310</v>
      </c>
      <c r="C214" s="669"/>
      <c r="D214" s="669"/>
      <c r="E214" s="669"/>
      <c r="F214" s="669"/>
      <c r="G214" s="371"/>
    </row>
    <row r="215" spans="1:8" ht="55.5" customHeight="1" x14ac:dyDescent="0.25">
      <c r="A215" s="396" t="s">
        <v>7523</v>
      </c>
      <c r="B215" s="669" t="s">
        <v>8311</v>
      </c>
      <c r="C215" s="669"/>
      <c r="D215" s="669"/>
      <c r="E215" s="669"/>
      <c r="F215" s="669"/>
      <c r="G215" s="371"/>
    </row>
    <row r="216" spans="1:8" x14ac:dyDescent="0.25">
      <c r="A216" s="396" t="s">
        <v>7524</v>
      </c>
      <c r="B216" s="669" t="s">
        <v>7544</v>
      </c>
      <c r="C216" s="669"/>
      <c r="D216" s="669"/>
      <c r="E216" s="669"/>
      <c r="F216" s="669"/>
      <c r="G216" s="371"/>
    </row>
    <row r="217" spans="1:8" x14ac:dyDescent="0.25">
      <c r="A217" s="382" t="s">
        <v>8355</v>
      </c>
      <c r="B217" s="369" t="s">
        <v>7409</v>
      </c>
      <c r="C217" s="384"/>
      <c r="D217" s="384"/>
      <c r="E217" s="384"/>
      <c r="F217" s="384"/>
      <c r="G217" s="384"/>
      <c r="H217" s="384"/>
    </row>
    <row r="218" spans="1:8" ht="49.5" customHeight="1" x14ac:dyDescent="0.25">
      <c r="A218" s="396" t="s">
        <v>7522</v>
      </c>
      <c r="B218" s="669" t="s">
        <v>8312</v>
      </c>
      <c r="C218" s="669"/>
      <c r="D218" s="669"/>
      <c r="E218" s="669"/>
      <c r="F218" s="669"/>
      <c r="G218" s="371"/>
    </row>
    <row r="219" spans="1:8" ht="43.5" customHeight="1" x14ac:dyDescent="0.25">
      <c r="A219" s="396" t="s">
        <v>7523</v>
      </c>
      <c r="B219" s="669" t="s">
        <v>8313</v>
      </c>
      <c r="C219" s="669"/>
      <c r="D219" s="669"/>
      <c r="E219" s="669"/>
      <c r="F219" s="669"/>
      <c r="G219" s="371"/>
    </row>
    <row r="220" spans="1:8" x14ac:dyDescent="0.25">
      <c r="A220" s="396" t="s">
        <v>7524</v>
      </c>
      <c r="B220" s="669" t="s">
        <v>7544</v>
      </c>
      <c r="C220" s="669"/>
      <c r="D220" s="669"/>
      <c r="E220" s="669"/>
      <c r="F220" s="669"/>
      <c r="G220" s="371"/>
    </row>
    <row r="221" spans="1:8" x14ac:dyDescent="0.25">
      <c r="A221" s="382" t="s">
        <v>8217</v>
      </c>
      <c r="B221" s="375" t="s">
        <v>7410</v>
      </c>
      <c r="C221" s="384"/>
      <c r="D221" s="384"/>
      <c r="E221" s="384"/>
      <c r="F221" s="384"/>
    </row>
    <row r="222" spans="1:8" s="375" customFormat="1" x14ac:dyDescent="0.25">
      <c r="A222" s="386" t="s">
        <v>7522</v>
      </c>
      <c r="B222" s="669" t="s">
        <v>8314</v>
      </c>
      <c r="C222" s="669"/>
      <c r="D222" s="669"/>
      <c r="E222" s="669"/>
      <c r="F222" s="669"/>
      <c r="H222" s="354"/>
    </row>
    <row r="223" spans="1:8" ht="24" customHeight="1" x14ac:dyDescent="0.25">
      <c r="A223" s="386" t="s">
        <v>8236</v>
      </c>
      <c r="B223" s="669" t="s">
        <v>8315</v>
      </c>
      <c r="C223" s="669"/>
      <c r="D223" s="669"/>
      <c r="E223" s="669"/>
      <c r="F223" s="669"/>
    </row>
    <row r="224" spans="1:8" ht="16.899999999999999" customHeight="1" x14ac:dyDescent="0.25">
      <c r="A224" s="386" t="s">
        <v>7524</v>
      </c>
      <c r="B224" s="669" t="s">
        <v>7544</v>
      </c>
      <c r="C224" s="669"/>
      <c r="D224" s="669"/>
      <c r="E224" s="669"/>
      <c r="F224" s="669"/>
      <c r="G224" s="375"/>
    </row>
    <row r="225" spans="1:7" x14ac:dyDescent="0.25">
      <c r="A225" s="382" t="s">
        <v>4656</v>
      </c>
      <c r="B225" s="375" t="s">
        <v>7411</v>
      </c>
      <c r="C225" s="384"/>
      <c r="D225" s="384"/>
      <c r="E225" s="384"/>
      <c r="F225" s="384"/>
    </row>
    <row r="226" spans="1:7" ht="38.25" customHeight="1" x14ac:dyDescent="0.25">
      <c r="A226" s="386" t="s">
        <v>7456</v>
      </c>
      <c r="B226" s="669" t="s">
        <v>8316</v>
      </c>
      <c r="C226" s="669"/>
      <c r="D226" s="669"/>
      <c r="E226" s="669"/>
      <c r="F226" s="669"/>
      <c r="G226" s="371"/>
    </row>
    <row r="227" spans="1:7" x14ac:dyDescent="0.25">
      <c r="A227" s="386" t="s">
        <v>7523</v>
      </c>
      <c r="B227" s="669" t="s">
        <v>8317</v>
      </c>
      <c r="C227" s="669"/>
      <c r="D227" s="669"/>
      <c r="E227" s="669"/>
      <c r="F227" s="669"/>
      <c r="G227" s="371"/>
    </row>
    <row r="228" spans="1:7" x14ac:dyDescent="0.25">
      <c r="A228" s="386" t="s">
        <v>7524</v>
      </c>
      <c r="B228" s="669" t="s">
        <v>7544</v>
      </c>
      <c r="C228" s="669"/>
      <c r="D228" s="669"/>
      <c r="E228" s="669"/>
      <c r="F228" s="669"/>
      <c r="G228" s="371"/>
    </row>
    <row r="229" spans="1:7" s="375" customFormat="1" ht="15.6" customHeight="1" x14ac:dyDescent="0.25">
      <c r="A229" s="382" t="s">
        <v>4657</v>
      </c>
      <c r="B229" s="375" t="s">
        <v>7412</v>
      </c>
      <c r="C229" s="384"/>
      <c r="D229" s="384"/>
      <c r="E229" s="384"/>
      <c r="F229" s="384"/>
    </row>
    <row r="230" spans="1:7" ht="45.75" customHeight="1" x14ac:dyDescent="0.25">
      <c r="A230" s="386" t="s">
        <v>7522</v>
      </c>
      <c r="B230" s="669" t="s">
        <v>8318</v>
      </c>
      <c r="C230" s="669"/>
      <c r="D230" s="669"/>
      <c r="E230" s="669"/>
      <c r="F230" s="669"/>
      <c r="G230" s="375"/>
    </row>
    <row r="231" spans="1:7" ht="42" customHeight="1" x14ac:dyDescent="0.25">
      <c r="A231" s="386" t="s">
        <v>7523</v>
      </c>
      <c r="B231" s="669" t="s">
        <v>8319</v>
      </c>
      <c r="C231" s="669"/>
      <c r="D231" s="669"/>
      <c r="E231" s="669"/>
      <c r="F231" s="669"/>
    </row>
    <row r="232" spans="1:7" x14ac:dyDescent="0.25">
      <c r="A232" s="386" t="s">
        <v>7524</v>
      </c>
      <c r="B232" s="669" t="s">
        <v>7544</v>
      </c>
      <c r="C232" s="669"/>
      <c r="D232" s="669"/>
      <c r="E232" s="669"/>
      <c r="F232" s="669"/>
    </row>
    <row r="233" spans="1:7" ht="15" customHeight="1" x14ac:dyDescent="0.25">
      <c r="A233" s="382" t="s">
        <v>4658</v>
      </c>
      <c r="B233" s="369" t="s">
        <v>7413</v>
      </c>
      <c r="C233" s="354"/>
    </row>
    <row r="234" spans="1:7" ht="46.5" customHeight="1" x14ac:dyDescent="0.25">
      <c r="A234" s="366" t="s">
        <v>7522</v>
      </c>
      <c r="B234" s="649" t="s">
        <v>7815</v>
      </c>
      <c r="C234" s="649"/>
      <c r="D234" s="649"/>
      <c r="E234" s="649"/>
      <c r="F234" s="649"/>
    </row>
    <row r="235" spans="1:7" ht="36.75" customHeight="1" x14ac:dyDescent="0.25">
      <c r="A235" s="366" t="s">
        <v>7523</v>
      </c>
      <c r="B235" s="649" t="s">
        <v>7816</v>
      </c>
      <c r="C235" s="649"/>
      <c r="D235" s="649"/>
      <c r="E235" s="649"/>
      <c r="F235" s="649"/>
    </row>
    <row r="236" spans="1:7" ht="15" customHeight="1" x14ac:dyDescent="0.25">
      <c r="A236" s="366" t="s">
        <v>7524</v>
      </c>
      <c r="B236" s="646" t="s">
        <v>7525</v>
      </c>
      <c r="C236" s="646"/>
      <c r="D236" s="646"/>
      <c r="E236" s="646"/>
      <c r="F236" s="646"/>
    </row>
    <row r="237" spans="1:7" ht="15" customHeight="1" x14ac:dyDescent="0.25">
      <c r="A237" s="382" t="s">
        <v>8356</v>
      </c>
      <c r="B237" s="383" t="s">
        <v>7414</v>
      </c>
      <c r="C237" s="354"/>
    </row>
    <row r="238" spans="1:7" ht="76.5" customHeight="1" x14ac:dyDescent="0.25">
      <c r="A238" s="368" t="s">
        <v>7522</v>
      </c>
      <c r="B238" s="649" t="s">
        <v>7817</v>
      </c>
      <c r="C238" s="649"/>
      <c r="D238" s="649"/>
      <c r="E238" s="649"/>
      <c r="F238" s="649"/>
    </row>
    <row r="239" spans="1:7" ht="72" customHeight="1" x14ac:dyDescent="0.25">
      <c r="A239" s="368" t="s">
        <v>5165</v>
      </c>
      <c r="B239" s="649" t="s">
        <v>7818</v>
      </c>
      <c r="C239" s="649"/>
      <c r="D239" s="649"/>
      <c r="E239" s="649"/>
      <c r="F239" s="649"/>
    </row>
    <row r="240" spans="1:7" ht="15" customHeight="1" x14ac:dyDescent="0.25">
      <c r="A240" s="366" t="s">
        <v>5166</v>
      </c>
      <c r="B240" s="354" t="s">
        <v>7533</v>
      </c>
      <c r="C240" s="354"/>
    </row>
    <row r="241" spans="1:6" ht="15" customHeight="1" x14ac:dyDescent="0.25">
      <c r="A241" s="382" t="s">
        <v>8357</v>
      </c>
      <c r="B241" s="383" t="s">
        <v>7415</v>
      </c>
      <c r="C241" s="375"/>
      <c r="D241" s="375"/>
      <c r="E241" s="375"/>
      <c r="F241" s="375"/>
    </row>
    <row r="242" spans="1:6" ht="69.75" customHeight="1" x14ac:dyDescent="0.25">
      <c r="A242" s="368" t="s">
        <v>7546</v>
      </c>
      <c r="B242" s="649" t="s">
        <v>8039</v>
      </c>
      <c r="C242" s="649"/>
      <c r="D242" s="649"/>
      <c r="E242" s="649"/>
      <c r="F242" s="649"/>
    </row>
    <row r="243" spans="1:6" ht="60" customHeight="1" x14ac:dyDescent="0.25">
      <c r="A243" s="368" t="s">
        <v>5165</v>
      </c>
      <c r="B243" s="649" t="s">
        <v>7819</v>
      </c>
      <c r="C243" s="649"/>
      <c r="D243" s="649"/>
      <c r="E243" s="649"/>
      <c r="F243" s="649"/>
    </row>
    <row r="244" spans="1:6" ht="15" customHeight="1" x14ac:dyDescent="0.25">
      <c r="A244" s="366" t="s">
        <v>5166</v>
      </c>
      <c r="B244" s="354" t="s">
        <v>7530</v>
      </c>
      <c r="C244" s="354"/>
    </row>
    <row r="245" spans="1:6" ht="15" customHeight="1" x14ac:dyDescent="0.25">
      <c r="A245" s="382" t="s">
        <v>8358</v>
      </c>
      <c r="B245" s="383" t="s">
        <v>7416</v>
      </c>
      <c r="C245" s="375"/>
      <c r="D245" s="375"/>
      <c r="E245" s="375"/>
      <c r="F245" s="375"/>
    </row>
    <row r="246" spans="1:6" ht="70.5" customHeight="1" x14ac:dyDescent="0.25">
      <c r="A246" s="368" t="s">
        <v>7546</v>
      </c>
      <c r="B246" s="649" t="s">
        <v>7820</v>
      </c>
      <c r="C246" s="649"/>
      <c r="D246" s="649"/>
      <c r="E246" s="649"/>
      <c r="F246" s="649"/>
    </row>
    <row r="247" spans="1:6" ht="72" customHeight="1" x14ac:dyDescent="0.25">
      <c r="A247" s="368" t="s">
        <v>5165</v>
      </c>
      <c r="B247" s="649" t="s">
        <v>7821</v>
      </c>
      <c r="C247" s="649"/>
      <c r="D247" s="649"/>
      <c r="E247" s="649"/>
      <c r="F247" s="649"/>
    </row>
    <row r="248" spans="1:6" ht="15" customHeight="1" x14ac:dyDescent="0.25">
      <c r="A248" s="366" t="s">
        <v>5166</v>
      </c>
      <c r="B248" s="354" t="s">
        <v>7533</v>
      </c>
      <c r="C248" s="354"/>
    </row>
    <row r="249" spans="1:6" ht="15" customHeight="1" x14ac:dyDescent="0.25">
      <c r="A249" s="382" t="s">
        <v>7980</v>
      </c>
      <c r="B249" s="369" t="s">
        <v>7417</v>
      </c>
      <c r="C249" s="354"/>
    </row>
    <row r="250" spans="1:6" ht="60.75" customHeight="1" x14ac:dyDescent="0.25">
      <c r="A250" s="366" t="s">
        <v>7456</v>
      </c>
      <c r="B250" s="649" t="s">
        <v>7691</v>
      </c>
      <c r="C250" s="649"/>
      <c r="D250" s="649"/>
      <c r="E250" s="649"/>
      <c r="F250" s="649"/>
    </row>
    <row r="251" spans="1:6" ht="47.25" customHeight="1" x14ac:dyDescent="0.25">
      <c r="A251" s="366" t="s">
        <v>7458</v>
      </c>
      <c r="B251" s="649" t="s">
        <v>7692</v>
      </c>
      <c r="C251" s="649"/>
      <c r="D251" s="649"/>
      <c r="E251" s="649"/>
      <c r="F251" s="649"/>
    </row>
    <row r="252" spans="1:6" x14ac:dyDescent="0.25">
      <c r="A252" s="366" t="s">
        <v>7460</v>
      </c>
      <c r="B252" s="384" t="s">
        <v>7537</v>
      </c>
      <c r="C252" s="384"/>
      <c r="D252" s="384"/>
      <c r="E252" s="384"/>
      <c r="F252" s="384"/>
    </row>
    <row r="253" spans="1:6" ht="15" customHeight="1" x14ac:dyDescent="0.25">
      <c r="A253" s="382" t="s">
        <v>7981</v>
      </c>
      <c r="B253" s="388" t="s">
        <v>7419</v>
      </c>
      <c r="C253" s="385"/>
      <c r="D253" s="385"/>
      <c r="E253" s="385"/>
      <c r="F253" s="385"/>
    </row>
    <row r="254" spans="1:6" ht="61.5" customHeight="1" x14ac:dyDescent="0.25">
      <c r="A254" s="386" t="s">
        <v>7506</v>
      </c>
      <c r="B254" s="649" t="s">
        <v>7699</v>
      </c>
      <c r="C254" s="649"/>
      <c r="D254" s="649"/>
      <c r="E254" s="649"/>
      <c r="F254" s="649"/>
    </row>
    <row r="255" spans="1:6" ht="61.5" customHeight="1" x14ac:dyDescent="0.25">
      <c r="A255" s="386" t="s">
        <v>7507</v>
      </c>
      <c r="B255" s="649" t="s">
        <v>7701</v>
      </c>
      <c r="C255" s="649"/>
      <c r="D255" s="649"/>
      <c r="E255" s="649"/>
      <c r="F255" s="649"/>
    </row>
    <row r="256" spans="1:6" ht="15" customHeight="1" x14ac:dyDescent="0.25">
      <c r="A256" s="386" t="s">
        <v>7509</v>
      </c>
      <c r="B256" s="384" t="s">
        <v>7490</v>
      </c>
      <c r="C256" s="384"/>
      <c r="D256" s="384"/>
      <c r="E256" s="384"/>
      <c r="F256" s="384"/>
    </row>
    <row r="257" spans="1:6" s="375" customFormat="1" ht="15" customHeight="1" x14ac:dyDescent="0.25">
      <c r="A257" s="382" t="s">
        <v>7982</v>
      </c>
      <c r="B257" s="388" t="s">
        <v>8351</v>
      </c>
      <c r="C257" s="388"/>
      <c r="D257" s="388"/>
      <c r="E257" s="388"/>
      <c r="F257" s="388"/>
    </row>
    <row r="258" spans="1:6" ht="80.25" customHeight="1" x14ac:dyDescent="0.25">
      <c r="A258" s="366" t="s">
        <v>7456</v>
      </c>
      <c r="B258" s="649" t="s">
        <v>8013</v>
      </c>
      <c r="C258" s="649"/>
      <c r="D258" s="649"/>
      <c r="E258" s="649"/>
      <c r="F258" s="649"/>
    </row>
    <row r="259" spans="1:6" ht="45" customHeight="1" x14ac:dyDescent="0.25">
      <c r="A259" s="366" t="s">
        <v>7458</v>
      </c>
      <c r="B259" s="649" t="s">
        <v>8014</v>
      </c>
      <c r="C259" s="649"/>
      <c r="D259" s="649"/>
      <c r="E259" s="649"/>
      <c r="F259" s="649"/>
    </row>
    <row r="260" spans="1:6" x14ac:dyDescent="0.25">
      <c r="A260" s="366" t="s">
        <v>7460</v>
      </c>
      <c r="B260" s="384" t="s">
        <v>7582</v>
      </c>
      <c r="C260" s="384"/>
      <c r="D260" s="384"/>
      <c r="E260" s="384"/>
      <c r="F260" s="384"/>
    </row>
    <row r="261" spans="1:6" s="375" customFormat="1" x14ac:dyDescent="0.25">
      <c r="A261" s="382" t="s">
        <v>8359</v>
      </c>
      <c r="B261" s="388" t="s">
        <v>8352</v>
      </c>
      <c r="C261" s="388"/>
      <c r="D261" s="388"/>
      <c r="E261" s="388"/>
      <c r="F261" s="388"/>
    </row>
    <row r="262" spans="1:6" ht="72.75" customHeight="1" x14ac:dyDescent="0.25">
      <c r="A262" s="366" t="s">
        <v>7456</v>
      </c>
      <c r="B262" s="649" t="s">
        <v>8011</v>
      </c>
      <c r="C262" s="649"/>
      <c r="D262" s="649"/>
      <c r="E262" s="649"/>
      <c r="F262" s="649"/>
    </row>
    <row r="263" spans="1:6" ht="33" customHeight="1" x14ac:dyDescent="0.25">
      <c r="A263" s="366" t="s">
        <v>7458</v>
      </c>
      <c r="B263" s="649" t="s">
        <v>8015</v>
      </c>
      <c r="C263" s="649"/>
      <c r="D263" s="649"/>
      <c r="E263" s="649"/>
      <c r="F263" s="649"/>
    </row>
    <row r="264" spans="1:6" ht="15" customHeight="1" x14ac:dyDescent="0.25">
      <c r="A264" s="366" t="s">
        <v>7460</v>
      </c>
      <c r="B264" s="384" t="s">
        <v>7582</v>
      </c>
      <c r="C264" s="388"/>
      <c r="D264" s="388"/>
      <c r="E264" s="388"/>
      <c r="F264" s="388"/>
    </row>
    <row r="265" spans="1:6" ht="15.6" customHeight="1" x14ac:dyDescent="0.25">
      <c r="A265" s="382" t="s">
        <v>8360</v>
      </c>
      <c r="B265" s="369" t="s">
        <v>7422</v>
      </c>
      <c r="C265" s="384"/>
      <c r="D265" s="384"/>
      <c r="E265" s="384"/>
      <c r="F265" s="384"/>
    </row>
    <row r="266" spans="1:6" ht="47.25" customHeight="1" x14ac:dyDescent="0.25">
      <c r="A266" s="366" t="s">
        <v>7456</v>
      </c>
      <c r="B266" s="649" t="s">
        <v>7822</v>
      </c>
      <c r="C266" s="649"/>
      <c r="D266" s="649"/>
      <c r="E266" s="649"/>
      <c r="F266" s="649"/>
    </row>
    <row r="267" spans="1:6" ht="47.25" customHeight="1" x14ac:dyDescent="0.25">
      <c r="A267" s="366" t="s">
        <v>7458</v>
      </c>
      <c r="B267" s="649" t="s">
        <v>7823</v>
      </c>
      <c r="C267" s="649"/>
      <c r="D267" s="649"/>
      <c r="E267" s="649"/>
      <c r="F267" s="649"/>
    </row>
    <row r="268" spans="1:6" ht="47.25" customHeight="1" x14ac:dyDescent="0.25">
      <c r="A268" s="366" t="s">
        <v>7460</v>
      </c>
      <c r="B268" s="649" t="s">
        <v>7824</v>
      </c>
      <c r="C268" s="649"/>
      <c r="D268" s="649"/>
      <c r="E268" s="649"/>
      <c r="F268" s="649"/>
    </row>
    <row r="269" spans="1:6" ht="25.15" customHeight="1" x14ac:dyDescent="0.25">
      <c r="A269" s="366" t="s">
        <v>7462</v>
      </c>
      <c r="B269" s="649" t="s">
        <v>7825</v>
      </c>
      <c r="C269" s="649"/>
      <c r="D269" s="649"/>
      <c r="E269" s="649"/>
      <c r="F269" s="649"/>
    </row>
    <row r="270" spans="1:6" ht="15" customHeight="1" x14ac:dyDescent="0.25">
      <c r="A270" s="382" t="s">
        <v>8361</v>
      </c>
      <c r="B270" s="369" t="s">
        <v>7423</v>
      </c>
      <c r="C270" s="384"/>
      <c r="D270" s="384"/>
      <c r="E270" s="384"/>
      <c r="F270" s="384"/>
    </row>
    <row r="271" spans="1:6" ht="67.5" customHeight="1" x14ac:dyDescent="0.25">
      <c r="A271" s="366" t="s">
        <v>7456</v>
      </c>
      <c r="B271" s="649" t="s">
        <v>7826</v>
      </c>
      <c r="C271" s="649"/>
      <c r="D271" s="649"/>
      <c r="E271" s="649"/>
      <c r="F271" s="649"/>
    </row>
    <row r="272" spans="1:6" ht="64.5" customHeight="1" x14ac:dyDescent="0.25">
      <c r="A272" s="366" t="s">
        <v>7458</v>
      </c>
      <c r="B272" s="649" t="s">
        <v>7827</v>
      </c>
      <c r="C272" s="649"/>
      <c r="D272" s="649"/>
      <c r="E272" s="649"/>
      <c r="F272" s="649"/>
    </row>
    <row r="273" spans="1:6" ht="15" customHeight="1" x14ac:dyDescent="0.25">
      <c r="A273" s="382" t="s">
        <v>8362</v>
      </c>
      <c r="B273" s="369" t="s">
        <v>7424</v>
      </c>
      <c r="C273" s="385"/>
      <c r="D273" s="385"/>
      <c r="E273" s="385"/>
      <c r="F273" s="385"/>
    </row>
    <row r="274" spans="1:6" ht="67.5" customHeight="1" x14ac:dyDescent="0.25">
      <c r="A274" s="366" t="s">
        <v>7456</v>
      </c>
      <c r="B274" s="649" t="s">
        <v>7706</v>
      </c>
      <c r="C274" s="649"/>
      <c r="D274" s="649"/>
      <c r="E274" s="649"/>
      <c r="F274" s="649"/>
    </row>
    <row r="275" spans="1:6" ht="42" customHeight="1" x14ac:dyDescent="0.25">
      <c r="A275" s="366" t="s">
        <v>7458</v>
      </c>
      <c r="B275" s="649" t="s">
        <v>8016</v>
      </c>
      <c r="C275" s="649"/>
      <c r="D275" s="649"/>
      <c r="E275" s="649"/>
      <c r="F275" s="649"/>
    </row>
    <row r="276" spans="1:6" ht="16.149999999999999" customHeight="1" x14ac:dyDescent="0.25">
      <c r="A276" s="382" t="s">
        <v>8363</v>
      </c>
      <c r="B276" s="369" t="s">
        <v>7425</v>
      </c>
      <c r="C276" s="385"/>
      <c r="D276" s="385"/>
      <c r="E276" s="385"/>
      <c r="F276" s="385"/>
    </row>
    <row r="277" spans="1:6" ht="26.25" customHeight="1" x14ac:dyDescent="0.25">
      <c r="A277" s="366" t="s">
        <v>7456</v>
      </c>
      <c r="B277" s="649" t="s">
        <v>7828</v>
      </c>
      <c r="C277" s="649"/>
      <c r="D277" s="649"/>
      <c r="E277" s="649"/>
      <c r="F277" s="649"/>
    </row>
    <row r="278" spans="1:6" ht="43.5" customHeight="1" x14ac:dyDescent="0.25">
      <c r="A278" s="366" t="s">
        <v>7458</v>
      </c>
      <c r="B278" s="649" t="s">
        <v>7829</v>
      </c>
      <c r="C278" s="649"/>
      <c r="D278" s="649"/>
      <c r="E278" s="649"/>
      <c r="F278" s="649"/>
    </row>
    <row r="279" spans="1:6" ht="15" customHeight="1" x14ac:dyDescent="0.25">
      <c r="A279" s="366" t="s">
        <v>7460</v>
      </c>
      <c r="B279" s="385" t="s">
        <v>7582</v>
      </c>
      <c r="C279" s="384"/>
      <c r="D279" s="384"/>
      <c r="E279" s="384"/>
      <c r="F279" s="384"/>
    </row>
    <row r="280" spans="1:6" ht="15" customHeight="1" x14ac:dyDescent="0.25">
      <c r="A280" s="382" t="s">
        <v>8364</v>
      </c>
      <c r="B280" s="369" t="s">
        <v>8256</v>
      </c>
      <c r="C280" s="375"/>
      <c r="D280" s="375"/>
      <c r="E280" s="375"/>
      <c r="F280" s="375"/>
    </row>
    <row r="281" spans="1:6" ht="63.75" customHeight="1" x14ac:dyDescent="0.25">
      <c r="A281" s="366" t="s">
        <v>7456</v>
      </c>
      <c r="B281" s="649" t="s">
        <v>7830</v>
      </c>
      <c r="C281" s="649"/>
      <c r="D281" s="649"/>
      <c r="E281" s="649"/>
      <c r="F281" s="649"/>
    </row>
    <row r="282" spans="1:6" ht="42" customHeight="1" x14ac:dyDescent="0.25">
      <c r="A282" s="366" t="s">
        <v>7458</v>
      </c>
      <c r="B282" s="649" t="s">
        <v>7831</v>
      </c>
      <c r="C282" s="649"/>
      <c r="D282" s="649"/>
      <c r="E282" s="649"/>
      <c r="F282" s="649"/>
    </row>
    <row r="283" spans="1:6" ht="15" customHeight="1" x14ac:dyDescent="0.25">
      <c r="A283" s="366" t="s">
        <v>7460</v>
      </c>
      <c r="B283" s="649" t="s">
        <v>7832</v>
      </c>
      <c r="C283" s="649"/>
      <c r="D283" s="649"/>
      <c r="E283" s="649"/>
      <c r="F283" s="649"/>
    </row>
    <row r="284" spans="1:6" x14ac:dyDescent="0.25">
      <c r="A284" s="382" t="s">
        <v>8365</v>
      </c>
      <c r="B284" s="367" t="s">
        <v>7427</v>
      </c>
      <c r="C284" s="354"/>
    </row>
    <row r="285" spans="1:6" x14ac:dyDescent="0.25">
      <c r="A285" s="366" t="s">
        <v>7546</v>
      </c>
      <c r="B285" s="649" t="s">
        <v>7711</v>
      </c>
      <c r="C285" s="649"/>
      <c r="D285" s="649"/>
      <c r="E285" s="649"/>
      <c r="F285" s="649"/>
    </row>
    <row r="286" spans="1:6" ht="33" customHeight="1" x14ac:dyDescent="0.25">
      <c r="A286" s="366" t="s">
        <v>5165</v>
      </c>
      <c r="B286" s="649" t="s">
        <v>7833</v>
      </c>
      <c r="C286" s="649"/>
      <c r="D286" s="649"/>
      <c r="E286" s="649"/>
      <c r="F286" s="649"/>
    </row>
    <row r="287" spans="1:6" ht="87" customHeight="1" x14ac:dyDescent="0.25">
      <c r="A287" s="366" t="s">
        <v>5166</v>
      </c>
      <c r="B287" s="649" t="s">
        <v>8071</v>
      </c>
      <c r="C287" s="649"/>
      <c r="D287" s="649"/>
      <c r="E287" s="649"/>
      <c r="F287" s="649"/>
    </row>
    <row r="288" spans="1:6" ht="15" customHeight="1" x14ac:dyDescent="0.25">
      <c r="A288" s="382" t="s">
        <v>8366</v>
      </c>
      <c r="B288" s="369" t="s">
        <v>7428</v>
      </c>
      <c r="C288" s="354"/>
    </row>
    <row r="289" spans="1:6" ht="63" customHeight="1" x14ac:dyDescent="0.25">
      <c r="A289" s="368" t="s">
        <v>7546</v>
      </c>
      <c r="B289" s="678" t="s">
        <v>7714</v>
      </c>
      <c r="C289" s="678"/>
      <c r="D289" s="678"/>
      <c r="E289" s="678"/>
      <c r="F289" s="678"/>
    </row>
    <row r="290" spans="1:6" ht="77.25" customHeight="1" x14ac:dyDescent="0.25">
      <c r="A290" s="368" t="s">
        <v>5165</v>
      </c>
      <c r="B290" s="649" t="s">
        <v>7835</v>
      </c>
      <c r="C290" s="649"/>
      <c r="D290" s="649"/>
      <c r="E290" s="649"/>
      <c r="F290" s="649"/>
    </row>
    <row r="291" spans="1:6" x14ac:dyDescent="0.25">
      <c r="A291" s="368" t="s">
        <v>5166</v>
      </c>
      <c r="B291" s="678" t="s">
        <v>7716</v>
      </c>
      <c r="C291" s="678"/>
      <c r="D291" s="678"/>
      <c r="E291" s="678"/>
      <c r="F291" s="678"/>
    </row>
    <row r="292" spans="1:6" x14ac:dyDescent="0.25">
      <c r="A292" s="382" t="s">
        <v>8367</v>
      </c>
      <c r="B292" s="369" t="s">
        <v>7429</v>
      </c>
      <c r="C292" s="354"/>
    </row>
    <row r="293" spans="1:6" ht="48" customHeight="1" x14ac:dyDescent="0.25">
      <c r="A293" s="368" t="s">
        <v>7546</v>
      </c>
      <c r="B293" s="649" t="s">
        <v>7717</v>
      </c>
      <c r="C293" s="649"/>
      <c r="D293" s="649"/>
      <c r="E293" s="649"/>
      <c r="F293" s="649"/>
    </row>
    <row r="294" spans="1:6" ht="38.25" customHeight="1" x14ac:dyDescent="0.25">
      <c r="A294" s="368" t="s">
        <v>5165</v>
      </c>
      <c r="B294" s="649" t="s">
        <v>8202</v>
      </c>
      <c r="C294" s="649"/>
      <c r="D294" s="649"/>
      <c r="E294" s="649"/>
      <c r="F294" s="649"/>
    </row>
    <row r="295" spans="1:6" x14ac:dyDescent="0.25">
      <c r="A295" s="368" t="s">
        <v>5166</v>
      </c>
      <c r="B295" s="371" t="s">
        <v>7719</v>
      </c>
      <c r="C295" s="384"/>
      <c r="D295" s="384"/>
      <c r="E295" s="384"/>
      <c r="F295" s="384"/>
    </row>
    <row r="296" spans="1:6" x14ac:dyDescent="0.25">
      <c r="A296" s="382" t="s">
        <v>8368</v>
      </c>
      <c r="B296" s="369" t="s">
        <v>7430</v>
      </c>
      <c r="C296" s="384"/>
      <c r="D296" s="385"/>
      <c r="E296" s="385"/>
      <c r="F296" s="385"/>
    </row>
    <row r="297" spans="1:6" ht="49.5" customHeight="1" x14ac:dyDescent="0.25">
      <c r="A297" s="368" t="s">
        <v>7546</v>
      </c>
      <c r="B297" s="649" t="s">
        <v>7837</v>
      </c>
      <c r="C297" s="649"/>
      <c r="D297" s="649"/>
      <c r="E297" s="649"/>
      <c r="F297" s="649"/>
    </row>
    <row r="298" spans="1:6" ht="57" customHeight="1" x14ac:dyDescent="0.25">
      <c r="A298" s="368" t="s">
        <v>5165</v>
      </c>
      <c r="B298" s="649" t="s">
        <v>8017</v>
      </c>
      <c r="C298" s="649"/>
      <c r="D298" s="649"/>
      <c r="E298" s="649"/>
      <c r="F298" s="649"/>
    </row>
    <row r="299" spans="1:6" ht="57" customHeight="1" x14ac:dyDescent="0.25">
      <c r="A299" s="368" t="s">
        <v>5166</v>
      </c>
      <c r="B299" s="649" t="s">
        <v>7838</v>
      </c>
      <c r="C299" s="649"/>
      <c r="D299" s="649"/>
      <c r="E299" s="649"/>
      <c r="F299" s="649"/>
    </row>
    <row r="300" spans="1:6" ht="15" customHeight="1" x14ac:dyDescent="0.25">
      <c r="A300" s="382" t="s">
        <v>8369</v>
      </c>
      <c r="B300" s="369" t="s">
        <v>7793</v>
      </c>
      <c r="C300" s="387"/>
      <c r="D300" s="387"/>
      <c r="E300" s="387"/>
      <c r="F300" s="387"/>
    </row>
    <row r="301" spans="1:6" ht="54" customHeight="1" x14ac:dyDescent="0.25">
      <c r="A301" s="366" t="s">
        <v>7546</v>
      </c>
      <c r="B301" s="649" t="s">
        <v>8338</v>
      </c>
      <c r="C301" s="649"/>
      <c r="D301" s="649"/>
      <c r="E301" s="649"/>
      <c r="F301" s="649"/>
    </row>
    <row r="302" spans="1:6" ht="54" customHeight="1" x14ac:dyDescent="0.25">
      <c r="A302" s="366" t="s">
        <v>5165</v>
      </c>
      <c r="B302" s="649" t="s">
        <v>8339</v>
      </c>
      <c r="C302" s="649"/>
      <c r="D302" s="649"/>
      <c r="E302" s="649"/>
      <c r="F302" s="649"/>
    </row>
    <row r="303" spans="1:6" x14ac:dyDescent="0.25">
      <c r="A303" s="366" t="s">
        <v>5166</v>
      </c>
      <c r="B303" s="371" t="s">
        <v>7490</v>
      </c>
      <c r="C303" s="387"/>
      <c r="D303" s="387"/>
      <c r="E303" s="387"/>
      <c r="F303" s="387"/>
    </row>
    <row r="304" spans="1:6" ht="15" customHeight="1" x14ac:dyDescent="0.25">
      <c r="A304" s="382" t="s">
        <v>8370</v>
      </c>
      <c r="B304" s="375" t="s">
        <v>7431</v>
      </c>
      <c r="C304" s="385"/>
      <c r="D304" s="385"/>
      <c r="E304" s="385"/>
      <c r="F304" s="385"/>
    </row>
    <row r="305" spans="1:6" ht="36" customHeight="1" x14ac:dyDescent="0.25">
      <c r="A305" s="366" t="s">
        <v>7546</v>
      </c>
      <c r="B305" s="649" t="s">
        <v>8048</v>
      </c>
      <c r="C305" s="649"/>
      <c r="D305" s="649"/>
      <c r="E305" s="649"/>
      <c r="F305" s="387"/>
    </row>
    <row r="306" spans="1:6" ht="36" customHeight="1" x14ac:dyDescent="0.25">
      <c r="A306" s="366" t="s">
        <v>5165</v>
      </c>
      <c r="B306" s="649" t="s">
        <v>8049</v>
      </c>
      <c r="C306" s="649"/>
      <c r="D306" s="649"/>
      <c r="E306" s="649"/>
      <c r="F306" s="649"/>
    </row>
    <row r="307" spans="1:6" x14ac:dyDescent="0.25">
      <c r="A307" s="366" t="s">
        <v>5166</v>
      </c>
      <c r="B307" s="371" t="s">
        <v>7582</v>
      </c>
      <c r="C307" s="387"/>
      <c r="D307" s="387"/>
      <c r="E307" s="387"/>
      <c r="F307" s="387"/>
    </row>
    <row r="308" spans="1:6" ht="15" customHeight="1" x14ac:dyDescent="0.25">
      <c r="A308" s="382" t="s">
        <v>8371</v>
      </c>
      <c r="B308" s="388" t="s">
        <v>7432</v>
      </c>
      <c r="C308" s="385"/>
      <c r="D308" s="385"/>
      <c r="E308" s="385"/>
      <c r="F308" s="385"/>
    </row>
    <row r="309" spans="1:6" ht="185.25" customHeight="1" x14ac:dyDescent="0.25">
      <c r="A309" s="366" t="s">
        <v>7456</v>
      </c>
      <c r="B309" s="649" t="s">
        <v>7724</v>
      </c>
      <c r="C309" s="649"/>
      <c r="D309" s="649"/>
      <c r="E309" s="649"/>
      <c r="F309" s="649"/>
    </row>
    <row r="310" spans="1:6" ht="100.5" customHeight="1" x14ac:dyDescent="0.25">
      <c r="A310" s="366" t="s">
        <v>7458</v>
      </c>
      <c r="B310" s="649" t="s">
        <v>7725</v>
      </c>
      <c r="C310" s="649"/>
      <c r="D310" s="649"/>
      <c r="E310" s="649"/>
      <c r="F310" s="649"/>
    </row>
    <row r="311" spans="1:6" ht="75" customHeight="1" x14ac:dyDescent="0.25">
      <c r="A311" s="366" t="s">
        <v>7460</v>
      </c>
      <c r="B311" s="649" t="s">
        <v>7587</v>
      </c>
      <c r="C311" s="649"/>
      <c r="D311" s="649"/>
      <c r="E311" s="649"/>
      <c r="F311" s="649"/>
    </row>
    <row r="312" spans="1:6" ht="15" customHeight="1" x14ac:dyDescent="0.25">
      <c r="A312" s="382" t="s">
        <v>8372</v>
      </c>
      <c r="B312" s="388" t="s">
        <v>7433</v>
      </c>
      <c r="C312" s="385"/>
      <c r="D312" s="385"/>
      <c r="E312" s="385"/>
      <c r="F312" s="385"/>
    </row>
    <row r="313" spans="1:6" ht="26.25" customHeight="1" x14ac:dyDescent="0.25">
      <c r="A313" s="366" t="s">
        <v>7456</v>
      </c>
      <c r="B313" s="646" t="s">
        <v>7727</v>
      </c>
      <c r="C313" s="646"/>
      <c r="D313" s="646"/>
      <c r="E313" s="646"/>
      <c r="F313" s="646"/>
    </row>
    <row r="314" spans="1:6" ht="15" customHeight="1" x14ac:dyDescent="0.25">
      <c r="A314" s="366" t="s">
        <v>7458</v>
      </c>
      <c r="B314" s="646" t="s">
        <v>7728</v>
      </c>
      <c r="C314" s="646"/>
      <c r="D314" s="646"/>
      <c r="E314" s="646"/>
      <c r="F314" s="646"/>
    </row>
    <row r="315" spans="1:6" ht="51.75" customHeight="1" x14ac:dyDescent="0.25">
      <c r="A315" s="366" t="s">
        <v>7460</v>
      </c>
      <c r="B315" s="646" t="s">
        <v>7841</v>
      </c>
      <c r="C315" s="646"/>
      <c r="D315" s="646"/>
      <c r="E315" s="646"/>
      <c r="F315" s="646"/>
    </row>
    <row r="316" spans="1:6" ht="15" customHeight="1" x14ac:dyDescent="0.25">
      <c r="A316" s="382" t="s">
        <v>8373</v>
      </c>
      <c r="B316" s="388" t="s">
        <v>7434</v>
      </c>
      <c r="C316" s="385"/>
      <c r="D316" s="385"/>
      <c r="E316" s="385"/>
      <c r="F316" s="385"/>
    </row>
    <row r="317" spans="1:6" ht="67.5" customHeight="1" x14ac:dyDescent="0.25">
      <c r="A317" s="366" t="s">
        <v>7456</v>
      </c>
      <c r="B317" s="649" t="s">
        <v>7730</v>
      </c>
      <c r="C317" s="649"/>
      <c r="D317" s="649"/>
      <c r="E317" s="649"/>
      <c r="F317" s="649"/>
    </row>
    <row r="318" spans="1:6" ht="67.5" customHeight="1" x14ac:dyDescent="0.25">
      <c r="A318" s="366" t="s">
        <v>7458</v>
      </c>
      <c r="B318" s="679" t="s">
        <v>7842</v>
      </c>
      <c r="C318" s="679"/>
      <c r="D318" s="679"/>
      <c r="E318" s="679"/>
      <c r="F318" s="679"/>
    </row>
    <row r="319" spans="1:6" ht="15" customHeight="1" x14ac:dyDescent="0.25">
      <c r="A319" s="366" t="s">
        <v>7460</v>
      </c>
      <c r="B319" s="354" t="s">
        <v>7595</v>
      </c>
      <c r="C319" s="385"/>
      <c r="D319" s="385"/>
      <c r="E319" s="385"/>
      <c r="F319" s="385"/>
    </row>
    <row r="320" spans="1:6" x14ac:dyDescent="0.25">
      <c r="A320" s="382" t="s">
        <v>8374</v>
      </c>
      <c r="B320" s="388" t="s">
        <v>7435</v>
      </c>
      <c r="C320" s="354"/>
    </row>
    <row r="321" spans="1:6" ht="15" customHeight="1" x14ac:dyDescent="0.25">
      <c r="A321" s="366" t="s">
        <v>7456</v>
      </c>
      <c r="B321" s="371" t="s">
        <v>7732</v>
      </c>
      <c r="C321" s="371"/>
      <c r="D321" s="371"/>
      <c r="E321" s="371"/>
      <c r="F321" s="371"/>
    </row>
    <row r="322" spans="1:6" ht="43.5" customHeight="1" x14ac:dyDescent="0.25">
      <c r="A322" s="366" t="s">
        <v>7458</v>
      </c>
      <c r="B322" s="649" t="s">
        <v>7733</v>
      </c>
      <c r="C322" s="649"/>
      <c r="D322" s="649"/>
      <c r="E322" s="649"/>
      <c r="F322" s="649"/>
    </row>
    <row r="323" spans="1:6" ht="18.600000000000001" customHeight="1" x14ac:dyDescent="0.25">
      <c r="A323" s="366" t="s">
        <v>7460</v>
      </c>
      <c r="B323" s="354" t="s">
        <v>7595</v>
      </c>
      <c r="C323" s="371"/>
      <c r="D323" s="371"/>
      <c r="E323" s="371"/>
    </row>
    <row r="324" spans="1:6" x14ac:dyDescent="0.25">
      <c r="A324" s="382" t="s">
        <v>8375</v>
      </c>
      <c r="B324" s="375" t="s">
        <v>7436</v>
      </c>
      <c r="C324" s="387"/>
      <c r="D324" s="387"/>
      <c r="E324" s="387"/>
      <c r="F324" s="387"/>
    </row>
    <row r="325" spans="1:6" ht="41.45" customHeight="1" x14ac:dyDescent="0.25">
      <c r="A325" s="366" t="s">
        <v>7456</v>
      </c>
      <c r="B325" s="649" t="s">
        <v>7734</v>
      </c>
      <c r="C325" s="649"/>
      <c r="D325" s="649"/>
      <c r="E325" s="649"/>
      <c r="F325" s="649"/>
    </row>
    <row r="326" spans="1:6" x14ac:dyDescent="0.25">
      <c r="A326" s="366" t="s">
        <v>7458</v>
      </c>
      <c r="B326" s="371" t="s">
        <v>7735</v>
      </c>
      <c r="C326" s="384"/>
      <c r="D326" s="384"/>
      <c r="E326" s="384"/>
      <c r="F326" s="384"/>
    </row>
    <row r="327" spans="1:6" x14ac:dyDescent="0.25">
      <c r="A327" s="366" t="s">
        <v>7460</v>
      </c>
      <c r="B327" s="649" t="s">
        <v>7736</v>
      </c>
      <c r="C327" s="649"/>
      <c r="D327" s="649"/>
      <c r="E327" s="649"/>
      <c r="F327" s="649"/>
    </row>
    <row r="328" spans="1:6" x14ac:dyDescent="0.25">
      <c r="A328" s="382" t="s">
        <v>8376</v>
      </c>
      <c r="B328" s="375" t="s">
        <v>7437</v>
      </c>
      <c r="C328" s="384"/>
      <c r="D328" s="384"/>
      <c r="E328" s="384"/>
      <c r="F328" s="384"/>
    </row>
    <row r="329" spans="1:6" x14ac:dyDescent="0.25">
      <c r="A329" s="396" t="s">
        <v>7522</v>
      </c>
      <c r="B329" s="669" t="s">
        <v>8320</v>
      </c>
      <c r="C329" s="669"/>
      <c r="D329" s="669"/>
      <c r="E329" s="669"/>
      <c r="F329" s="669"/>
    </row>
    <row r="330" spans="1:6" ht="33" customHeight="1" x14ac:dyDescent="0.25">
      <c r="A330" s="396" t="s">
        <v>7458</v>
      </c>
      <c r="B330" s="669" t="s">
        <v>8321</v>
      </c>
      <c r="C330" s="669"/>
      <c r="D330" s="669"/>
      <c r="E330" s="669"/>
      <c r="F330" s="669"/>
    </row>
    <row r="331" spans="1:6" x14ac:dyDescent="0.25">
      <c r="A331" s="396" t="s">
        <v>7524</v>
      </c>
      <c r="B331" s="669" t="s">
        <v>7544</v>
      </c>
      <c r="C331" s="669"/>
      <c r="D331" s="669"/>
      <c r="E331" s="669"/>
      <c r="F331" s="669"/>
    </row>
    <row r="332" spans="1:6" ht="15" customHeight="1" x14ac:dyDescent="0.25">
      <c r="A332" s="382" t="s">
        <v>8377</v>
      </c>
      <c r="B332" s="375" t="s">
        <v>7438</v>
      </c>
      <c r="C332" s="384"/>
      <c r="D332" s="384"/>
      <c r="E332" s="384"/>
      <c r="F332" s="384"/>
    </row>
    <row r="333" spans="1:6" x14ac:dyDescent="0.25">
      <c r="A333" s="366" t="s">
        <v>7456</v>
      </c>
      <c r="B333" s="669" t="s">
        <v>8322</v>
      </c>
      <c r="C333" s="669"/>
      <c r="D333" s="669"/>
      <c r="E333" s="669"/>
      <c r="F333" s="669"/>
    </row>
    <row r="334" spans="1:6" x14ac:dyDescent="0.25">
      <c r="A334" s="366" t="s">
        <v>7523</v>
      </c>
      <c r="B334" s="669" t="s">
        <v>7544</v>
      </c>
      <c r="C334" s="669"/>
      <c r="D334" s="669"/>
      <c r="E334" s="669"/>
      <c r="F334" s="669"/>
    </row>
    <row r="335" spans="1:6" ht="15.6" customHeight="1" x14ac:dyDescent="0.25">
      <c r="A335" s="382" t="s">
        <v>8378</v>
      </c>
      <c r="B335" s="375" t="s">
        <v>8246</v>
      </c>
      <c r="C335" s="371"/>
      <c r="D335" s="371"/>
      <c r="E335" s="371"/>
      <c r="F335" s="371"/>
    </row>
    <row r="336" spans="1:6" x14ac:dyDescent="0.25">
      <c r="A336" s="386" t="s">
        <v>7522</v>
      </c>
      <c r="B336" s="669" t="s">
        <v>8323</v>
      </c>
      <c r="C336" s="669"/>
      <c r="D336" s="669"/>
      <c r="E336" s="669"/>
      <c r="F336" s="669"/>
    </row>
    <row r="337" spans="1:6" x14ac:dyDescent="0.25">
      <c r="A337" s="386" t="s">
        <v>7523</v>
      </c>
      <c r="B337" s="669" t="s">
        <v>7544</v>
      </c>
      <c r="C337" s="669"/>
      <c r="D337" s="669"/>
      <c r="E337" s="669"/>
      <c r="F337" s="669"/>
    </row>
    <row r="338" spans="1:6" x14ac:dyDescent="0.25">
      <c r="A338" s="382" t="s">
        <v>6618</v>
      </c>
      <c r="B338" s="375" t="s">
        <v>7439</v>
      </c>
      <c r="C338" s="384"/>
      <c r="D338" s="384"/>
      <c r="E338" s="384"/>
      <c r="F338" s="384"/>
    </row>
    <row r="339" spans="1:6" x14ac:dyDescent="0.25">
      <c r="A339" s="366" t="s">
        <v>7456</v>
      </c>
      <c r="B339" s="669" t="s">
        <v>8324</v>
      </c>
      <c r="C339" s="669"/>
      <c r="D339" s="669"/>
      <c r="E339" s="669"/>
      <c r="F339" s="669"/>
    </row>
    <row r="340" spans="1:6" x14ac:dyDescent="0.25">
      <c r="A340" s="366" t="s">
        <v>7523</v>
      </c>
      <c r="B340" s="669" t="s">
        <v>7544</v>
      </c>
      <c r="C340" s="669"/>
      <c r="D340" s="669"/>
      <c r="E340" s="669"/>
      <c r="F340" s="669"/>
    </row>
    <row r="341" spans="1:6" x14ac:dyDescent="0.25">
      <c r="A341" s="382" t="s">
        <v>6620</v>
      </c>
      <c r="B341" s="375" t="s">
        <v>7440</v>
      </c>
      <c r="C341" s="398"/>
      <c r="D341" s="398"/>
      <c r="E341" s="398"/>
      <c r="F341" s="398"/>
    </row>
    <row r="342" spans="1:6" ht="24.6" customHeight="1" x14ac:dyDescent="0.25">
      <c r="A342" s="366" t="s">
        <v>7456</v>
      </c>
      <c r="B342" s="669" t="s">
        <v>8287</v>
      </c>
      <c r="C342" s="669"/>
      <c r="D342" s="669"/>
      <c r="E342" s="669"/>
      <c r="F342" s="669"/>
    </row>
    <row r="343" spans="1:6" x14ac:dyDescent="0.25">
      <c r="A343" s="366" t="s">
        <v>7523</v>
      </c>
      <c r="B343" s="669" t="s">
        <v>7544</v>
      </c>
      <c r="C343" s="669"/>
      <c r="D343" s="669"/>
      <c r="E343" s="669"/>
      <c r="F343" s="669"/>
    </row>
    <row r="344" spans="1:6" ht="15" customHeight="1" x14ac:dyDescent="0.25">
      <c r="A344" s="382" t="s">
        <v>6622</v>
      </c>
      <c r="B344" s="375" t="s">
        <v>7441</v>
      </c>
      <c r="C344" s="399"/>
      <c r="D344" s="399"/>
    </row>
    <row r="345" spans="1:6" x14ac:dyDescent="0.25">
      <c r="A345" s="396" t="s">
        <v>7522</v>
      </c>
      <c r="B345" s="669" t="s">
        <v>8325</v>
      </c>
      <c r="C345" s="669"/>
      <c r="D345" s="669"/>
      <c r="E345" s="669"/>
      <c r="F345" s="669"/>
    </row>
    <row r="346" spans="1:6" x14ac:dyDescent="0.25">
      <c r="A346" s="389" t="s">
        <v>6624</v>
      </c>
      <c r="B346" s="390" t="s">
        <v>7442</v>
      </c>
      <c r="C346" s="384"/>
      <c r="D346" s="384"/>
      <c r="E346" s="384"/>
      <c r="F346" s="384"/>
    </row>
    <row r="347" spans="1:6" x14ac:dyDescent="0.25">
      <c r="A347" s="400" t="s">
        <v>7522</v>
      </c>
      <c r="B347" s="669" t="s">
        <v>8326</v>
      </c>
      <c r="C347" s="669"/>
      <c r="D347" s="669"/>
      <c r="E347" s="669"/>
      <c r="F347" s="669"/>
    </row>
    <row r="348" spans="1:6" ht="15" customHeight="1" x14ac:dyDescent="0.25">
      <c r="A348" s="400" t="s">
        <v>7523</v>
      </c>
      <c r="B348" s="669" t="s">
        <v>7544</v>
      </c>
      <c r="C348" s="669"/>
      <c r="D348" s="669"/>
      <c r="E348" s="669"/>
      <c r="F348" s="669"/>
    </row>
    <row r="349" spans="1:6" x14ac:dyDescent="0.25">
      <c r="A349" s="382" t="s">
        <v>6628</v>
      </c>
      <c r="B349" s="369" t="s">
        <v>8257</v>
      </c>
      <c r="C349" s="385"/>
      <c r="D349" s="385"/>
      <c r="E349" s="385"/>
      <c r="F349" s="385"/>
    </row>
    <row r="350" spans="1:6" x14ac:dyDescent="0.25">
      <c r="A350" s="366" t="s">
        <v>7456</v>
      </c>
      <c r="B350" s="649" t="s">
        <v>7761</v>
      </c>
      <c r="C350" s="649"/>
      <c r="D350" s="649"/>
      <c r="E350" s="649"/>
      <c r="F350" s="649"/>
    </row>
    <row r="351" spans="1:6" x14ac:dyDescent="0.25">
      <c r="A351" s="366" t="s">
        <v>7458</v>
      </c>
      <c r="B351" s="649" t="s">
        <v>7866</v>
      </c>
      <c r="C351" s="649"/>
      <c r="D351" s="649"/>
      <c r="E351" s="649"/>
      <c r="F351" s="649"/>
    </row>
    <row r="352" spans="1:6" x14ac:dyDescent="0.25">
      <c r="A352" s="366" t="s">
        <v>7460</v>
      </c>
      <c r="B352" s="649" t="s">
        <v>7867</v>
      </c>
      <c r="C352" s="649"/>
      <c r="D352" s="649"/>
      <c r="E352" s="649"/>
      <c r="F352" s="649"/>
    </row>
    <row r="353" spans="1:6" x14ac:dyDescent="0.25">
      <c r="A353" s="382" t="s">
        <v>6632</v>
      </c>
      <c r="B353" s="369" t="s">
        <v>7447</v>
      </c>
      <c r="C353" s="354"/>
    </row>
    <row r="354" spans="1:6" ht="32.25" customHeight="1" x14ac:dyDescent="0.25">
      <c r="A354" s="366" t="s">
        <v>7456</v>
      </c>
      <c r="B354" s="649" t="s">
        <v>7868</v>
      </c>
      <c r="C354" s="649"/>
      <c r="D354" s="649"/>
      <c r="E354" s="649"/>
      <c r="F354" s="649"/>
    </row>
    <row r="355" spans="1:6" x14ac:dyDescent="0.25">
      <c r="A355" s="366" t="s">
        <v>7458</v>
      </c>
      <c r="B355" s="371" t="s">
        <v>7869</v>
      </c>
      <c r="C355" s="354"/>
    </row>
    <row r="356" spans="1:6" ht="32.25" customHeight="1" x14ac:dyDescent="0.25">
      <c r="A356" s="366" t="s">
        <v>7460</v>
      </c>
      <c r="B356" s="649" t="s">
        <v>7870</v>
      </c>
      <c r="C356" s="649"/>
      <c r="D356" s="649"/>
      <c r="E356" s="649"/>
      <c r="F356" s="649"/>
    </row>
    <row r="357" spans="1:6" ht="32.25" customHeight="1" x14ac:dyDescent="0.25">
      <c r="A357" s="366" t="s">
        <v>7462</v>
      </c>
      <c r="B357" s="649" t="s">
        <v>7871</v>
      </c>
      <c r="C357" s="649"/>
      <c r="D357" s="649"/>
      <c r="E357" s="649"/>
      <c r="F357" s="649"/>
    </row>
    <row r="358" spans="1:6" x14ac:dyDescent="0.25">
      <c r="A358" s="382" t="s">
        <v>6653</v>
      </c>
      <c r="B358" s="369" t="s">
        <v>7448</v>
      </c>
      <c r="C358" s="354"/>
    </row>
    <row r="359" spans="1:6" x14ac:dyDescent="0.25">
      <c r="A359" s="366" t="s">
        <v>7456</v>
      </c>
      <c r="B359" s="354" t="s">
        <v>7769</v>
      </c>
      <c r="C359" s="354"/>
    </row>
    <row r="360" spans="1:6" x14ac:dyDescent="0.25">
      <c r="A360" s="382" t="s">
        <v>6657</v>
      </c>
      <c r="B360" s="369" t="s">
        <v>7449</v>
      </c>
      <c r="C360" s="354"/>
    </row>
    <row r="361" spans="1:6" x14ac:dyDescent="0.25">
      <c r="A361" s="366" t="s">
        <v>7456</v>
      </c>
      <c r="B361" s="371" t="s">
        <v>7872</v>
      </c>
      <c r="C361" s="354"/>
    </row>
    <row r="362" spans="1:6" ht="23.25" customHeight="1" x14ac:dyDescent="0.25">
      <c r="A362" s="366" t="s">
        <v>7458</v>
      </c>
      <c r="B362" s="371" t="s">
        <v>7873</v>
      </c>
      <c r="C362" s="354"/>
    </row>
    <row r="363" spans="1:6" ht="39" customHeight="1" x14ac:dyDescent="0.25">
      <c r="A363" s="366" t="s">
        <v>7460</v>
      </c>
      <c r="B363" s="649" t="s">
        <v>7874</v>
      </c>
      <c r="C363" s="649"/>
      <c r="D363" s="649"/>
      <c r="E363" s="649"/>
      <c r="F363" s="649"/>
    </row>
    <row r="364" spans="1:6" x14ac:dyDescent="0.25">
      <c r="A364" s="366" t="s">
        <v>7462</v>
      </c>
      <c r="B364" s="371" t="s">
        <v>7490</v>
      </c>
      <c r="C364" s="354"/>
    </row>
    <row r="365" spans="1:6" x14ac:dyDescent="0.25">
      <c r="A365" s="382" t="s">
        <v>6661</v>
      </c>
      <c r="B365" s="369" t="s">
        <v>8258</v>
      </c>
      <c r="C365" s="354"/>
    </row>
    <row r="366" spans="1:6" ht="33" customHeight="1" x14ac:dyDescent="0.25">
      <c r="A366" s="366" t="s">
        <v>7456</v>
      </c>
      <c r="B366" s="649" t="s">
        <v>7875</v>
      </c>
      <c r="C366" s="649"/>
      <c r="D366" s="649"/>
      <c r="E366" s="649"/>
      <c r="F366" s="649"/>
    </row>
    <row r="367" spans="1:6" ht="27" customHeight="1" x14ac:dyDescent="0.25">
      <c r="A367" s="366" t="s">
        <v>7458</v>
      </c>
      <c r="B367" s="649" t="s">
        <v>7876</v>
      </c>
      <c r="C367" s="649"/>
      <c r="D367" s="649"/>
      <c r="E367" s="649"/>
      <c r="F367" s="649"/>
    </row>
    <row r="368" spans="1:6" x14ac:dyDescent="0.25">
      <c r="A368" s="366" t="s">
        <v>7460</v>
      </c>
      <c r="B368" s="649" t="s">
        <v>7877</v>
      </c>
      <c r="C368" s="649"/>
      <c r="D368" s="649"/>
      <c r="E368" s="649"/>
      <c r="F368" s="649"/>
    </row>
    <row r="369" spans="1:6" x14ac:dyDescent="0.25">
      <c r="A369" s="382" t="s">
        <v>6663</v>
      </c>
      <c r="B369" s="369" t="s">
        <v>8259</v>
      </c>
      <c r="C369" s="354"/>
    </row>
    <row r="370" spans="1:6" ht="37.15" customHeight="1" x14ac:dyDescent="0.25">
      <c r="A370" s="366" t="s">
        <v>7456</v>
      </c>
      <c r="B370" s="649" t="s">
        <v>7878</v>
      </c>
      <c r="C370" s="649"/>
      <c r="D370" s="649"/>
      <c r="E370" s="649"/>
      <c r="F370" s="649"/>
    </row>
    <row r="371" spans="1:6" ht="45" customHeight="1" x14ac:dyDescent="0.25">
      <c r="A371" s="366" t="s">
        <v>7458</v>
      </c>
      <c r="B371" s="649" t="s">
        <v>8005</v>
      </c>
      <c r="C371" s="649"/>
      <c r="D371" s="649"/>
      <c r="E371" s="649"/>
      <c r="F371" s="649"/>
    </row>
    <row r="372" spans="1:6" ht="42" customHeight="1" x14ac:dyDescent="0.25">
      <c r="A372" s="366" t="s">
        <v>7460</v>
      </c>
      <c r="B372" s="649" t="s">
        <v>7879</v>
      </c>
      <c r="C372" s="649"/>
      <c r="D372" s="649"/>
      <c r="E372" s="649"/>
      <c r="F372" s="649"/>
    </row>
    <row r="373" spans="1:6" ht="28.5" customHeight="1" x14ac:dyDescent="0.25">
      <c r="A373" s="366" t="s">
        <v>7462</v>
      </c>
      <c r="B373" s="354" t="s">
        <v>7880</v>
      </c>
      <c r="C373" s="384"/>
      <c r="D373" s="384"/>
      <c r="E373" s="384"/>
      <c r="F373" s="384"/>
    </row>
    <row r="374" spans="1:6" x14ac:dyDescent="0.25">
      <c r="A374" s="382" t="s">
        <v>6665</v>
      </c>
      <c r="B374" s="369" t="s">
        <v>5235</v>
      </c>
      <c r="C374" s="354"/>
    </row>
    <row r="375" spans="1:6" x14ac:dyDescent="0.25">
      <c r="A375" s="366" t="s">
        <v>7456</v>
      </c>
      <c r="B375" s="354" t="s">
        <v>7881</v>
      </c>
      <c r="C375" s="354"/>
    </row>
    <row r="376" spans="1:6" ht="39" customHeight="1" x14ac:dyDescent="0.25">
      <c r="A376" s="366" t="s">
        <v>7458</v>
      </c>
      <c r="B376" s="649" t="s">
        <v>7882</v>
      </c>
      <c r="C376" s="649"/>
      <c r="D376" s="649"/>
      <c r="E376" s="649"/>
      <c r="F376" s="649"/>
    </row>
    <row r="377" spans="1:6" ht="45" customHeight="1" x14ac:dyDescent="0.25">
      <c r="A377" s="366" t="s">
        <v>7460</v>
      </c>
      <c r="B377" s="649" t="s">
        <v>7783</v>
      </c>
      <c r="C377" s="649"/>
      <c r="D377" s="649"/>
      <c r="E377" s="649"/>
      <c r="F377" s="649"/>
    </row>
    <row r="378" spans="1:6" x14ac:dyDescent="0.25">
      <c r="A378" s="366" t="s">
        <v>7462</v>
      </c>
      <c r="B378" s="354" t="s">
        <v>7883</v>
      </c>
      <c r="C378" s="354"/>
    </row>
    <row r="379" spans="1:6" x14ac:dyDescent="0.25">
      <c r="A379" s="382" t="s">
        <v>8379</v>
      </c>
      <c r="B379" s="369" t="s">
        <v>8260</v>
      </c>
      <c r="C379" s="354"/>
    </row>
    <row r="380" spans="1:6" ht="37.5" customHeight="1" x14ac:dyDescent="0.25">
      <c r="A380" s="366" t="s">
        <v>7456</v>
      </c>
      <c r="B380" s="649" t="s">
        <v>7884</v>
      </c>
      <c r="C380" s="649"/>
      <c r="D380" s="649"/>
      <c r="E380" s="649"/>
      <c r="F380" s="649"/>
    </row>
    <row r="381" spans="1:6" x14ac:dyDescent="0.25">
      <c r="A381" s="366" t="s">
        <v>7458</v>
      </c>
      <c r="B381" s="354" t="s">
        <v>7885</v>
      </c>
      <c r="C381" s="354"/>
    </row>
    <row r="382" spans="1:6" x14ac:dyDescent="0.25">
      <c r="A382" s="366" t="s">
        <v>7460</v>
      </c>
      <c r="B382" s="354" t="s">
        <v>7886</v>
      </c>
      <c r="C382" s="354"/>
    </row>
    <row r="383" spans="1:6" x14ac:dyDescent="0.25">
      <c r="A383" s="366" t="s">
        <v>7462</v>
      </c>
      <c r="B383" s="354" t="s">
        <v>7887</v>
      </c>
      <c r="C383" s="354"/>
    </row>
    <row r="384" spans="1:6" x14ac:dyDescent="0.25">
      <c r="A384" s="382" t="s">
        <v>8380</v>
      </c>
      <c r="B384" s="369" t="s">
        <v>7453</v>
      </c>
      <c r="C384" s="354"/>
    </row>
    <row r="385" spans="1:9" ht="15" customHeight="1" x14ac:dyDescent="0.25">
      <c r="A385" s="366" t="s">
        <v>7456</v>
      </c>
      <c r="B385" s="354" t="s">
        <v>8211</v>
      </c>
      <c r="C385" s="354"/>
    </row>
    <row r="386" spans="1:9" s="385" customFormat="1" ht="48" customHeight="1" x14ac:dyDescent="0.25">
      <c r="A386" s="368" t="s">
        <v>7458</v>
      </c>
      <c r="B386" s="649" t="s">
        <v>8212</v>
      </c>
      <c r="C386" s="649"/>
      <c r="D386" s="649"/>
      <c r="E386" s="649"/>
      <c r="F386" s="649"/>
    </row>
    <row r="387" spans="1:9" ht="48.75" customHeight="1" x14ac:dyDescent="0.25">
      <c r="A387" s="366" t="s">
        <v>7460</v>
      </c>
      <c r="B387" s="649" t="s">
        <v>8213</v>
      </c>
      <c r="C387" s="649"/>
      <c r="D387" s="649"/>
      <c r="E387" s="649"/>
      <c r="F387" s="649"/>
      <c r="G387" s="385"/>
      <c r="H387" s="385"/>
      <c r="I387" s="385"/>
    </row>
    <row r="388" spans="1:9" ht="33" customHeight="1" x14ac:dyDescent="0.25">
      <c r="A388" s="366" t="s">
        <v>7462</v>
      </c>
      <c r="B388" s="649" t="s">
        <v>7891</v>
      </c>
      <c r="C388" s="649"/>
      <c r="D388" s="649"/>
      <c r="E388" s="649"/>
      <c r="F388" s="649"/>
    </row>
    <row r="389" spans="1:9" s="372" customFormat="1" x14ac:dyDescent="0.25">
      <c r="A389" s="366"/>
      <c r="B389" s="385"/>
    </row>
  </sheetData>
  <mergeCells count="176">
    <mergeCell ref="B388:F388"/>
    <mergeCell ref="A112:F112"/>
    <mergeCell ref="B376:F376"/>
    <mergeCell ref="B377:F377"/>
    <mergeCell ref="B380:F380"/>
    <mergeCell ref="B386:F386"/>
    <mergeCell ref="B387:F387"/>
    <mergeCell ref="B367:F367"/>
    <mergeCell ref="B368:F368"/>
    <mergeCell ref="B370:F370"/>
    <mergeCell ref="B371:F371"/>
    <mergeCell ref="B372:F372"/>
    <mergeCell ref="B354:F354"/>
    <mergeCell ref="B356:F356"/>
    <mergeCell ref="B357:F357"/>
    <mergeCell ref="B363:F363"/>
    <mergeCell ref="B366:F366"/>
    <mergeCell ref="B347:F347"/>
    <mergeCell ref="B348:F348"/>
    <mergeCell ref="B350:F350"/>
    <mergeCell ref="B351:F351"/>
    <mergeCell ref="B352:F352"/>
    <mergeCell ref="B339:F339"/>
    <mergeCell ref="B340:F340"/>
    <mergeCell ref="B342:F342"/>
    <mergeCell ref="B343:F343"/>
    <mergeCell ref="B345:F345"/>
    <mergeCell ref="B331:F331"/>
    <mergeCell ref="B333:F333"/>
    <mergeCell ref="B334:F334"/>
    <mergeCell ref="B336:F336"/>
    <mergeCell ref="B337:F337"/>
    <mergeCell ref="B322:F322"/>
    <mergeCell ref="B325:F325"/>
    <mergeCell ref="B327:F327"/>
    <mergeCell ref="B329:F329"/>
    <mergeCell ref="B330:F330"/>
    <mergeCell ref="B313:F313"/>
    <mergeCell ref="B314:F314"/>
    <mergeCell ref="B315:F315"/>
    <mergeCell ref="B317:F317"/>
    <mergeCell ref="B318:F318"/>
    <mergeCell ref="B305:E305"/>
    <mergeCell ref="B306:F306"/>
    <mergeCell ref="B309:F309"/>
    <mergeCell ref="B310:F310"/>
    <mergeCell ref="B311:F311"/>
    <mergeCell ref="B297:F297"/>
    <mergeCell ref="B298:F298"/>
    <mergeCell ref="B299:F299"/>
    <mergeCell ref="B301:F301"/>
    <mergeCell ref="B302:F302"/>
    <mergeCell ref="B289:F289"/>
    <mergeCell ref="B290:F290"/>
    <mergeCell ref="B291:F291"/>
    <mergeCell ref="B293:F293"/>
    <mergeCell ref="B294:F294"/>
    <mergeCell ref="B282:F282"/>
    <mergeCell ref="B283:F283"/>
    <mergeCell ref="B285:F285"/>
    <mergeCell ref="B286:F286"/>
    <mergeCell ref="B287:F287"/>
    <mergeCell ref="B274:F274"/>
    <mergeCell ref="B275:F275"/>
    <mergeCell ref="B277:F277"/>
    <mergeCell ref="B278:F278"/>
    <mergeCell ref="B281:F281"/>
    <mergeCell ref="B267:F267"/>
    <mergeCell ref="B268:F268"/>
    <mergeCell ref="B269:F269"/>
    <mergeCell ref="B271:F271"/>
    <mergeCell ref="B272:F272"/>
    <mergeCell ref="B258:F258"/>
    <mergeCell ref="B259:F259"/>
    <mergeCell ref="B262:F262"/>
    <mergeCell ref="B263:F263"/>
    <mergeCell ref="B266:F266"/>
    <mergeCell ref="B247:F247"/>
    <mergeCell ref="B250:F250"/>
    <mergeCell ref="B251:F251"/>
    <mergeCell ref="B254:F254"/>
    <mergeCell ref="B255:F255"/>
    <mergeCell ref="B238:F238"/>
    <mergeCell ref="B239:F239"/>
    <mergeCell ref="B242:F242"/>
    <mergeCell ref="B243:F243"/>
    <mergeCell ref="B246:F246"/>
    <mergeCell ref="B231:F231"/>
    <mergeCell ref="B232:F232"/>
    <mergeCell ref="B234:F234"/>
    <mergeCell ref="B235:F235"/>
    <mergeCell ref="B236:F236"/>
    <mergeCell ref="B224:F224"/>
    <mergeCell ref="B226:F226"/>
    <mergeCell ref="B227:F227"/>
    <mergeCell ref="B228:F228"/>
    <mergeCell ref="B230:F230"/>
    <mergeCell ref="B218:F218"/>
    <mergeCell ref="B219:F219"/>
    <mergeCell ref="B220:F220"/>
    <mergeCell ref="B222:F222"/>
    <mergeCell ref="B223:F223"/>
    <mergeCell ref="B210:F210"/>
    <mergeCell ref="B211:F211"/>
    <mergeCell ref="B214:F214"/>
    <mergeCell ref="B215:F215"/>
    <mergeCell ref="B216:F216"/>
    <mergeCell ref="B195:F195"/>
    <mergeCell ref="B198:F198"/>
    <mergeCell ref="B199:F199"/>
    <mergeCell ref="B206:F206"/>
    <mergeCell ref="B207:F207"/>
    <mergeCell ref="B188:C188"/>
    <mergeCell ref="B190:F190"/>
    <mergeCell ref="B191:F191"/>
    <mergeCell ref="B192:C192"/>
    <mergeCell ref="B194:F194"/>
    <mergeCell ref="B180:F180"/>
    <mergeCell ref="B181:F181"/>
    <mergeCell ref="B183:F183"/>
    <mergeCell ref="B186:F186"/>
    <mergeCell ref="B187:F187"/>
    <mergeCell ref="B173:F173"/>
    <mergeCell ref="B175:F175"/>
    <mergeCell ref="B176:F176"/>
    <mergeCell ref="B177:F177"/>
    <mergeCell ref="B178:F178"/>
    <mergeCell ref="B165:F165"/>
    <mergeCell ref="B167:F167"/>
    <mergeCell ref="B170:F170"/>
    <mergeCell ref="B171:F171"/>
    <mergeCell ref="B172:F172"/>
    <mergeCell ref="B158:F158"/>
    <mergeCell ref="B160:F160"/>
    <mergeCell ref="B161:F161"/>
    <mergeCell ref="B162:F162"/>
    <mergeCell ref="B164:F164"/>
    <mergeCell ref="B152:F152"/>
    <mergeCell ref="B153:F153"/>
    <mergeCell ref="B154:F154"/>
    <mergeCell ref="B156:F156"/>
    <mergeCell ref="B157:F157"/>
    <mergeCell ref="B145:F145"/>
    <mergeCell ref="B147:F147"/>
    <mergeCell ref="B148:F148"/>
    <mergeCell ref="B149:F149"/>
    <mergeCell ref="B151:F151"/>
    <mergeCell ref="B139:F139"/>
    <mergeCell ref="B140:F140"/>
    <mergeCell ref="B141:F141"/>
    <mergeCell ref="B143:F143"/>
    <mergeCell ref="B144:F144"/>
    <mergeCell ref="B132:F132"/>
    <mergeCell ref="B133:F133"/>
    <mergeCell ref="B135:F135"/>
    <mergeCell ref="B136:F136"/>
    <mergeCell ref="B137:F137"/>
    <mergeCell ref="B127:F127"/>
    <mergeCell ref="B128:F128"/>
    <mergeCell ref="B129:F129"/>
    <mergeCell ref="B130:F130"/>
    <mergeCell ref="B131:F131"/>
    <mergeCell ref="A1:F1"/>
    <mergeCell ref="A2:F2"/>
    <mergeCell ref="A5:A6"/>
    <mergeCell ref="B5:B6"/>
    <mergeCell ref="C5:F5"/>
    <mergeCell ref="B7:F7"/>
    <mergeCell ref="B116:F116"/>
    <mergeCell ref="B117:F117"/>
    <mergeCell ref="B119:F119"/>
    <mergeCell ref="B120:F120"/>
    <mergeCell ref="B123:F123"/>
    <mergeCell ref="B124:F124"/>
    <mergeCell ref="B125:F125"/>
    <mergeCell ref="B126:F126"/>
  </mergeCells>
  <phoneticPr fontId="30" type="noConversion"/>
  <conditionalFormatting sqref="B102">
    <cfRule type="duplicateValues" dxfId="1" priority="1"/>
  </conditionalFormatting>
  <printOptions horizontalCentered="1"/>
  <pageMargins left="0.70866141732283472" right="0.70866141732283472" top="0.47244094488188981" bottom="0.55118110236220474" header="0.31496062992125984" footer="0.31496062992125984"/>
  <pageSetup paperSize="9" fitToHeight="0" orientation="portrait" r:id="rId1"/>
  <headerFooter>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7F754-5D93-447B-8084-7500F1539C74}">
  <sheetPr>
    <tabColor rgb="FF0000CC"/>
    <pageSetUpPr fitToPage="1"/>
  </sheetPr>
  <dimension ref="A1:P389"/>
  <sheetViews>
    <sheetView workbookViewId="0">
      <pane xSplit="1" ySplit="6" topLeftCell="B7" activePane="bottomRight" state="frozen"/>
      <selection activeCell="C19" sqref="C19"/>
      <selection pane="topRight" activeCell="C19" sqref="C19"/>
      <selection pane="bottomLeft" activeCell="C19" sqref="C19"/>
      <selection pane="bottomRight" activeCell="J13" sqref="J13"/>
    </sheetView>
  </sheetViews>
  <sheetFormatPr defaultColWidth="14.42578125" defaultRowHeight="15.75" x14ac:dyDescent="0.25"/>
  <cols>
    <col min="1" max="1" width="9.28515625" style="366" customWidth="1"/>
    <col min="2" max="2" width="24.85546875" style="354" customWidth="1"/>
    <col min="3" max="3" width="15.28515625" style="372" customWidth="1"/>
    <col min="4" max="4" width="10.42578125" style="354" customWidth="1"/>
    <col min="5" max="5" width="10.7109375" style="354" customWidth="1"/>
    <col min="6" max="6" width="11" style="354" customWidth="1"/>
    <col min="7" max="16384" width="14.42578125" style="354"/>
  </cols>
  <sheetData>
    <row r="1" spans="1:6" x14ac:dyDescent="0.25">
      <c r="A1" s="548" t="s">
        <v>7940</v>
      </c>
      <c r="B1" s="548"/>
      <c r="C1" s="548"/>
      <c r="D1" s="548"/>
      <c r="E1" s="548"/>
      <c r="F1" s="548"/>
    </row>
    <row r="2" spans="1:6" ht="51" customHeight="1" x14ac:dyDescent="0.25">
      <c r="A2" s="549" t="s">
        <v>8407</v>
      </c>
      <c r="B2" s="548"/>
      <c r="C2" s="548"/>
      <c r="D2" s="548"/>
      <c r="E2" s="548"/>
      <c r="F2" s="548"/>
    </row>
    <row r="4" spans="1:6" ht="18.75" x14ac:dyDescent="0.25">
      <c r="F4" s="356" t="s">
        <v>8406</v>
      </c>
    </row>
    <row r="5" spans="1:6" s="375" customFormat="1" x14ac:dyDescent="0.25">
      <c r="A5" s="670" t="s">
        <v>3</v>
      </c>
      <c r="B5" s="670" t="s">
        <v>7391</v>
      </c>
      <c r="C5" s="670" t="s">
        <v>7388</v>
      </c>
      <c r="D5" s="670"/>
      <c r="E5" s="670"/>
      <c r="F5" s="670"/>
    </row>
    <row r="6" spans="1:6" x14ac:dyDescent="0.25">
      <c r="A6" s="670"/>
      <c r="B6" s="670"/>
      <c r="C6" s="362" t="s">
        <v>10</v>
      </c>
      <c r="D6" s="362" t="s">
        <v>11</v>
      </c>
      <c r="E6" s="362" t="s">
        <v>12</v>
      </c>
      <c r="F6" s="362" t="s">
        <v>13</v>
      </c>
    </row>
    <row r="7" spans="1:6" x14ac:dyDescent="0.25">
      <c r="A7" s="362" t="s">
        <v>3826</v>
      </c>
      <c r="B7" s="675" t="s">
        <v>8078</v>
      </c>
      <c r="C7" s="676"/>
      <c r="D7" s="676"/>
      <c r="E7" s="676"/>
      <c r="F7" s="677"/>
    </row>
    <row r="8" spans="1:6" ht="18" customHeight="1" x14ac:dyDescent="0.25">
      <c r="A8" s="360">
        <v>1</v>
      </c>
      <c r="B8" s="374" t="s">
        <v>8340</v>
      </c>
      <c r="C8" s="376">
        <v>132</v>
      </c>
      <c r="D8" s="376">
        <v>127</v>
      </c>
      <c r="E8" s="376">
        <v>121</v>
      </c>
      <c r="F8" s="376"/>
    </row>
    <row r="9" spans="1:6" ht="18" customHeight="1" x14ac:dyDescent="0.25">
      <c r="A9" s="360">
        <v>2</v>
      </c>
      <c r="B9" s="374" t="s">
        <v>7418</v>
      </c>
      <c r="C9" s="376">
        <v>94</v>
      </c>
      <c r="D9" s="376">
        <v>88</v>
      </c>
      <c r="E9" s="376">
        <v>83</v>
      </c>
      <c r="F9" s="376"/>
    </row>
    <row r="10" spans="1:6" ht="18" customHeight="1" x14ac:dyDescent="0.25">
      <c r="A10" s="360">
        <v>3</v>
      </c>
      <c r="B10" s="364" t="s">
        <v>8398</v>
      </c>
      <c r="C10" s="376">
        <v>460</v>
      </c>
      <c r="D10" s="376">
        <v>390</v>
      </c>
      <c r="E10" s="376">
        <v>350</v>
      </c>
      <c r="F10" s="376"/>
    </row>
    <row r="11" spans="1:6" ht="18" customHeight="1" x14ac:dyDescent="0.25">
      <c r="A11" s="360">
        <v>4</v>
      </c>
      <c r="B11" s="359" t="s">
        <v>8399</v>
      </c>
      <c r="C11" s="376">
        <v>440</v>
      </c>
      <c r="D11" s="376">
        <v>420</v>
      </c>
      <c r="E11" s="376">
        <v>390</v>
      </c>
      <c r="F11" s="376"/>
    </row>
    <row r="12" spans="1:6" ht="18" customHeight="1" x14ac:dyDescent="0.25">
      <c r="A12" s="360">
        <v>5</v>
      </c>
      <c r="B12" s="359" t="s">
        <v>8400</v>
      </c>
      <c r="C12" s="376">
        <v>440</v>
      </c>
      <c r="D12" s="376">
        <v>420</v>
      </c>
      <c r="E12" s="376">
        <v>390</v>
      </c>
      <c r="F12" s="376"/>
    </row>
    <row r="13" spans="1:6" ht="18" customHeight="1" x14ac:dyDescent="0.25">
      <c r="A13" s="360">
        <v>6</v>
      </c>
      <c r="B13" s="364" t="s">
        <v>8401</v>
      </c>
      <c r="C13" s="376">
        <v>374.00000000000006</v>
      </c>
      <c r="D13" s="376">
        <v>352</v>
      </c>
      <c r="E13" s="376">
        <v>330</v>
      </c>
      <c r="F13" s="376"/>
    </row>
    <row r="14" spans="1:6" ht="18" customHeight="1" x14ac:dyDescent="0.25">
      <c r="A14" s="360">
        <v>7</v>
      </c>
      <c r="B14" s="359" t="s">
        <v>8402</v>
      </c>
      <c r="C14" s="376">
        <v>396</v>
      </c>
      <c r="D14" s="376">
        <v>374</v>
      </c>
      <c r="E14" s="376">
        <v>352</v>
      </c>
      <c r="F14" s="376"/>
    </row>
    <row r="15" spans="1:6" ht="19.5" customHeight="1" x14ac:dyDescent="0.25">
      <c r="A15" s="360">
        <v>8</v>
      </c>
      <c r="B15" s="364" t="s">
        <v>7392</v>
      </c>
      <c r="C15" s="376">
        <v>36</v>
      </c>
      <c r="D15" s="376">
        <v>34</v>
      </c>
      <c r="E15" s="376">
        <v>28</v>
      </c>
      <c r="F15" s="376"/>
    </row>
    <row r="16" spans="1:6" ht="19.5" customHeight="1" x14ac:dyDescent="0.25">
      <c r="A16" s="360">
        <v>9</v>
      </c>
      <c r="B16" s="374" t="s">
        <v>7393</v>
      </c>
      <c r="C16" s="376">
        <v>33</v>
      </c>
      <c r="D16" s="376">
        <v>29</v>
      </c>
      <c r="E16" s="376">
        <v>26</v>
      </c>
      <c r="F16" s="376"/>
    </row>
    <row r="17" spans="1:6" ht="19.5" customHeight="1" x14ac:dyDescent="0.25">
      <c r="A17" s="360">
        <v>10</v>
      </c>
      <c r="B17" s="359" t="s">
        <v>7394</v>
      </c>
      <c r="C17" s="376">
        <v>31</v>
      </c>
      <c r="D17" s="376">
        <v>29</v>
      </c>
      <c r="E17" s="376">
        <v>26</v>
      </c>
      <c r="F17" s="376"/>
    </row>
    <row r="18" spans="1:6" ht="19.5" customHeight="1" x14ac:dyDescent="0.25">
      <c r="A18" s="360">
        <v>11</v>
      </c>
      <c r="B18" s="359" t="s">
        <v>7395</v>
      </c>
      <c r="C18" s="376">
        <v>25</v>
      </c>
      <c r="D18" s="376">
        <v>22</v>
      </c>
      <c r="E18" s="376"/>
      <c r="F18" s="376"/>
    </row>
    <row r="19" spans="1:6" ht="19.5" customHeight="1" x14ac:dyDescent="0.25">
      <c r="A19" s="360">
        <v>12</v>
      </c>
      <c r="B19" s="359" t="s">
        <v>7396</v>
      </c>
      <c r="C19" s="376">
        <v>26</v>
      </c>
      <c r="D19" s="376">
        <v>22</v>
      </c>
      <c r="E19" s="376"/>
      <c r="F19" s="376"/>
    </row>
    <row r="20" spans="1:6" ht="19.5" customHeight="1" x14ac:dyDescent="0.25">
      <c r="A20" s="360">
        <v>13</v>
      </c>
      <c r="B20" s="377" t="s">
        <v>7397</v>
      </c>
      <c r="C20" s="376">
        <v>99</v>
      </c>
      <c r="D20" s="376">
        <v>88</v>
      </c>
      <c r="E20" s="376">
        <v>72</v>
      </c>
      <c r="F20" s="376"/>
    </row>
    <row r="21" spans="1:6" ht="19.5" customHeight="1" x14ac:dyDescent="0.25">
      <c r="A21" s="360">
        <v>14</v>
      </c>
      <c r="B21" s="377" t="s">
        <v>7398</v>
      </c>
      <c r="C21" s="376">
        <v>129</v>
      </c>
      <c r="D21" s="376">
        <v>120</v>
      </c>
      <c r="E21" s="376">
        <v>110</v>
      </c>
      <c r="F21" s="376"/>
    </row>
    <row r="22" spans="1:6" ht="19.5" customHeight="1" x14ac:dyDescent="0.25">
      <c r="A22" s="360">
        <v>15</v>
      </c>
      <c r="B22" s="377" t="s">
        <v>7399</v>
      </c>
      <c r="C22" s="376">
        <v>103</v>
      </c>
      <c r="D22" s="376">
        <v>96</v>
      </c>
      <c r="E22" s="376">
        <v>88</v>
      </c>
      <c r="F22" s="376"/>
    </row>
    <row r="23" spans="1:6" ht="19.5" customHeight="1" x14ac:dyDescent="0.25">
      <c r="A23" s="360">
        <v>16</v>
      </c>
      <c r="B23" s="377" t="s">
        <v>7400</v>
      </c>
      <c r="C23" s="376">
        <v>66</v>
      </c>
      <c r="D23" s="376">
        <v>55</v>
      </c>
      <c r="E23" s="376">
        <v>0</v>
      </c>
      <c r="F23" s="376"/>
    </row>
    <row r="24" spans="1:6" ht="19.5" customHeight="1" x14ac:dyDescent="0.25">
      <c r="A24" s="360">
        <v>17</v>
      </c>
      <c r="B24" s="377" t="s">
        <v>7401</v>
      </c>
      <c r="C24" s="376">
        <v>61</v>
      </c>
      <c r="D24" s="376">
        <v>53</v>
      </c>
      <c r="E24" s="376">
        <v>44</v>
      </c>
      <c r="F24" s="376"/>
    </row>
    <row r="25" spans="1:6" ht="19.5" customHeight="1" x14ac:dyDescent="0.25">
      <c r="A25" s="360">
        <v>18</v>
      </c>
      <c r="B25" s="377" t="s">
        <v>7402</v>
      </c>
      <c r="C25" s="376">
        <v>61</v>
      </c>
      <c r="D25" s="376">
        <v>44</v>
      </c>
      <c r="E25" s="376">
        <v>39</v>
      </c>
      <c r="F25" s="376"/>
    </row>
    <row r="26" spans="1:6" ht="19.5" customHeight="1" x14ac:dyDescent="0.25">
      <c r="A26" s="360">
        <v>19</v>
      </c>
      <c r="B26" s="377" t="s">
        <v>7403</v>
      </c>
      <c r="C26" s="376">
        <v>61</v>
      </c>
      <c r="D26" s="376">
        <v>55</v>
      </c>
      <c r="E26" s="376">
        <v>39</v>
      </c>
      <c r="F26" s="376"/>
    </row>
    <row r="27" spans="1:6" ht="19.5" customHeight="1" x14ac:dyDescent="0.25">
      <c r="A27" s="360">
        <v>20</v>
      </c>
      <c r="B27" s="377" t="s">
        <v>7404</v>
      </c>
      <c r="C27" s="376">
        <v>50</v>
      </c>
      <c r="D27" s="376">
        <v>39</v>
      </c>
      <c r="E27" s="376">
        <v>33</v>
      </c>
      <c r="F27" s="376"/>
    </row>
    <row r="28" spans="1:6" ht="19.5" customHeight="1" x14ac:dyDescent="0.25">
      <c r="A28" s="360">
        <v>21</v>
      </c>
      <c r="B28" s="377" t="s">
        <v>7405</v>
      </c>
      <c r="C28" s="376">
        <v>55</v>
      </c>
      <c r="D28" s="376">
        <v>50</v>
      </c>
      <c r="E28" s="376">
        <v>44</v>
      </c>
      <c r="F28" s="376"/>
    </row>
    <row r="29" spans="1:6" ht="19.5" customHeight="1" x14ac:dyDescent="0.25">
      <c r="A29" s="360">
        <v>22</v>
      </c>
      <c r="B29" s="377" t="s">
        <v>7406</v>
      </c>
      <c r="C29" s="376">
        <v>50</v>
      </c>
      <c r="D29" s="376">
        <v>44</v>
      </c>
      <c r="E29" s="376">
        <v>33</v>
      </c>
      <c r="F29" s="376"/>
    </row>
    <row r="30" spans="1:6" ht="19.5" customHeight="1" x14ac:dyDescent="0.25">
      <c r="A30" s="360">
        <v>23</v>
      </c>
      <c r="B30" s="377" t="s">
        <v>7407</v>
      </c>
      <c r="C30" s="376">
        <v>50</v>
      </c>
      <c r="D30" s="376">
        <v>39</v>
      </c>
      <c r="E30" s="376">
        <v>28</v>
      </c>
      <c r="F30" s="376"/>
    </row>
    <row r="31" spans="1:6" ht="18" customHeight="1" x14ac:dyDescent="0.25">
      <c r="A31" s="360">
        <v>24</v>
      </c>
      <c r="B31" s="364" t="s">
        <v>8393</v>
      </c>
      <c r="C31" s="376">
        <v>44</v>
      </c>
      <c r="D31" s="376">
        <v>42</v>
      </c>
      <c r="E31" s="376">
        <v>39</v>
      </c>
      <c r="F31" s="376"/>
    </row>
    <row r="32" spans="1:6" ht="18" customHeight="1" x14ac:dyDescent="0.25">
      <c r="A32" s="360">
        <v>25</v>
      </c>
      <c r="B32" s="359" t="s">
        <v>8394</v>
      </c>
      <c r="C32" s="376">
        <v>44</v>
      </c>
      <c r="D32" s="376">
        <v>40</v>
      </c>
      <c r="E32" s="376">
        <v>35</v>
      </c>
      <c r="F32" s="376"/>
    </row>
    <row r="33" spans="1:6" ht="18" customHeight="1" x14ac:dyDescent="0.25">
      <c r="A33" s="360">
        <v>26</v>
      </c>
      <c r="B33" s="364" t="s">
        <v>8395</v>
      </c>
      <c r="C33" s="376">
        <v>77</v>
      </c>
      <c r="D33" s="376">
        <v>66</v>
      </c>
      <c r="E33" s="376">
        <v>55</v>
      </c>
      <c r="F33" s="376"/>
    </row>
    <row r="34" spans="1:6" ht="18" customHeight="1" x14ac:dyDescent="0.25">
      <c r="A34" s="360">
        <v>27</v>
      </c>
      <c r="B34" s="359" t="s">
        <v>8396</v>
      </c>
      <c r="C34" s="376">
        <v>44</v>
      </c>
      <c r="D34" s="376">
        <v>39</v>
      </c>
      <c r="E34" s="376">
        <v>33</v>
      </c>
      <c r="F34" s="376"/>
    </row>
    <row r="35" spans="1:6" ht="18" customHeight="1" x14ac:dyDescent="0.25">
      <c r="A35" s="360">
        <v>28</v>
      </c>
      <c r="B35" s="364" t="s">
        <v>8397</v>
      </c>
      <c r="C35" s="376">
        <v>39</v>
      </c>
      <c r="D35" s="376">
        <v>33</v>
      </c>
      <c r="E35" s="376">
        <v>29</v>
      </c>
      <c r="F35" s="376"/>
    </row>
    <row r="36" spans="1:6" ht="18" customHeight="1" x14ac:dyDescent="0.25">
      <c r="A36" s="360">
        <v>29</v>
      </c>
      <c r="B36" s="377" t="s">
        <v>7413</v>
      </c>
      <c r="C36" s="376">
        <v>176</v>
      </c>
      <c r="D36" s="376">
        <v>132</v>
      </c>
      <c r="E36" s="376">
        <v>77</v>
      </c>
      <c r="F36" s="376"/>
    </row>
    <row r="37" spans="1:6" ht="18" customHeight="1" x14ac:dyDescent="0.25">
      <c r="A37" s="360">
        <v>30</v>
      </c>
      <c r="B37" s="374" t="s">
        <v>7414</v>
      </c>
      <c r="C37" s="376">
        <v>154</v>
      </c>
      <c r="D37" s="376">
        <v>132</v>
      </c>
      <c r="E37" s="376">
        <v>99</v>
      </c>
      <c r="F37" s="376"/>
    </row>
    <row r="38" spans="1:6" ht="18" customHeight="1" x14ac:dyDescent="0.25">
      <c r="A38" s="360">
        <v>31</v>
      </c>
      <c r="B38" s="374" t="s">
        <v>7415</v>
      </c>
      <c r="C38" s="376">
        <v>66</v>
      </c>
      <c r="D38" s="376">
        <v>61</v>
      </c>
      <c r="E38" s="376">
        <v>50</v>
      </c>
      <c r="F38" s="376"/>
    </row>
    <row r="39" spans="1:6" ht="18" customHeight="1" x14ac:dyDescent="0.25">
      <c r="A39" s="360">
        <v>32</v>
      </c>
      <c r="B39" s="374" t="s">
        <v>7416</v>
      </c>
      <c r="C39" s="376">
        <v>83</v>
      </c>
      <c r="D39" s="376">
        <v>69</v>
      </c>
      <c r="E39" s="376">
        <v>58</v>
      </c>
      <c r="F39" s="376"/>
    </row>
    <row r="40" spans="1:6" ht="18" customHeight="1" x14ac:dyDescent="0.25">
      <c r="A40" s="360">
        <v>33</v>
      </c>
      <c r="B40" s="377" t="s">
        <v>7417</v>
      </c>
      <c r="C40" s="376">
        <v>83</v>
      </c>
      <c r="D40" s="376">
        <v>66</v>
      </c>
      <c r="E40" s="376">
        <v>61</v>
      </c>
      <c r="F40" s="376"/>
    </row>
    <row r="41" spans="1:6" ht="18" customHeight="1" x14ac:dyDescent="0.25">
      <c r="A41" s="360">
        <v>34</v>
      </c>
      <c r="B41" s="374" t="s">
        <v>7419</v>
      </c>
      <c r="C41" s="376">
        <v>110</v>
      </c>
      <c r="D41" s="376">
        <v>88</v>
      </c>
      <c r="E41" s="376">
        <v>66</v>
      </c>
      <c r="F41" s="376"/>
    </row>
    <row r="42" spans="1:6" ht="18" customHeight="1" x14ac:dyDescent="0.25">
      <c r="A42" s="360">
        <v>35</v>
      </c>
      <c r="B42" s="374" t="s">
        <v>7420</v>
      </c>
      <c r="C42" s="376">
        <v>77</v>
      </c>
      <c r="D42" s="376">
        <v>66</v>
      </c>
      <c r="E42" s="376">
        <v>55</v>
      </c>
      <c r="F42" s="376"/>
    </row>
    <row r="43" spans="1:6" ht="18" customHeight="1" x14ac:dyDescent="0.25">
      <c r="A43" s="360">
        <v>36</v>
      </c>
      <c r="B43" s="374" t="s">
        <v>7421</v>
      </c>
      <c r="C43" s="376">
        <v>77</v>
      </c>
      <c r="D43" s="376">
        <v>66</v>
      </c>
      <c r="E43" s="376">
        <v>55</v>
      </c>
      <c r="F43" s="376"/>
    </row>
    <row r="44" spans="1:6" s="375" customFormat="1" ht="18" customHeight="1" x14ac:dyDescent="0.25">
      <c r="A44" s="360">
        <v>37</v>
      </c>
      <c r="B44" s="377" t="s">
        <v>7422</v>
      </c>
      <c r="C44" s="376">
        <v>59</v>
      </c>
      <c r="D44" s="376">
        <v>54</v>
      </c>
      <c r="E44" s="376">
        <v>48</v>
      </c>
      <c r="F44" s="376"/>
    </row>
    <row r="45" spans="1:6" ht="18" customHeight="1" x14ac:dyDescent="0.25">
      <c r="A45" s="360">
        <v>38</v>
      </c>
      <c r="B45" s="377" t="s">
        <v>7423</v>
      </c>
      <c r="C45" s="376">
        <v>99</v>
      </c>
      <c r="D45" s="376">
        <v>77</v>
      </c>
      <c r="E45" s="376">
        <v>61</v>
      </c>
      <c r="F45" s="376"/>
    </row>
    <row r="46" spans="1:6" ht="18" customHeight="1" x14ac:dyDescent="0.25">
      <c r="A46" s="360">
        <v>39</v>
      </c>
      <c r="B46" s="377" t="s">
        <v>7424</v>
      </c>
      <c r="C46" s="376">
        <v>56</v>
      </c>
      <c r="D46" s="376">
        <v>51</v>
      </c>
      <c r="E46" s="376">
        <v>45</v>
      </c>
      <c r="F46" s="376"/>
    </row>
    <row r="47" spans="1:6" ht="18" customHeight="1" x14ac:dyDescent="0.25">
      <c r="A47" s="360">
        <v>40</v>
      </c>
      <c r="B47" s="377" t="s">
        <v>7425</v>
      </c>
      <c r="C47" s="376">
        <v>51</v>
      </c>
      <c r="D47" s="376">
        <v>46</v>
      </c>
      <c r="E47" s="376">
        <v>42</v>
      </c>
      <c r="F47" s="376"/>
    </row>
    <row r="48" spans="1:6" ht="18" customHeight="1" x14ac:dyDescent="0.25">
      <c r="A48" s="360">
        <v>41</v>
      </c>
      <c r="B48" s="377" t="s">
        <v>7426</v>
      </c>
      <c r="C48" s="376">
        <v>51</v>
      </c>
      <c r="D48" s="376">
        <v>46</v>
      </c>
      <c r="E48" s="376">
        <v>42</v>
      </c>
      <c r="F48" s="376"/>
    </row>
    <row r="49" spans="1:6" ht="18" customHeight="1" x14ac:dyDescent="0.25">
      <c r="A49" s="360">
        <v>42</v>
      </c>
      <c r="B49" s="377" t="s">
        <v>7427</v>
      </c>
      <c r="C49" s="376">
        <v>209</v>
      </c>
      <c r="D49" s="376">
        <v>176</v>
      </c>
      <c r="E49" s="376">
        <v>121</v>
      </c>
      <c r="F49" s="376"/>
    </row>
    <row r="50" spans="1:6" ht="18" customHeight="1" x14ac:dyDescent="0.25">
      <c r="A50" s="360">
        <v>43</v>
      </c>
      <c r="B50" s="377" t="s">
        <v>7428</v>
      </c>
      <c r="C50" s="376">
        <v>176</v>
      </c>
      <c r="D50" s="376">
        <v>143</v>
      </c>
      <c r="E50" s="376">
        <v>99</v>
      </c>
      <c r="F50" s="376"/>
    </row>
    <row r="51" spans="1:6" ht="18" customHeight="1" x14ac:dyDescent="0.25">
      <c r="A51" s="360">
        <v>44</v>
      </c>
      <c r="B51" s="377" t="s">
        <v>7429</v>
      </c>
      <c r="C51" s="376">
        <v>94</v>
      </c>
      <c r="D51" s="376">
        <v>83</v>
      </c>
      <c r="E51" s="376">
        <v>72</v>
      </c>
      <c r="F51" s="376"/>
    </row>
    <row r="52" spans="1:6" ht="18" customHeight="1" x14ac:dyDescent="0.25">
      <c r="A52" s="360">
        <v>45</v>
      </c>
      <c r="B52" s="377" t="s">
        <v>7430</v>
      </c>
      <c r="C52" s="376">
        <v>165</v>
      </c>
      <c r="D52" s="376">
        <v>132</v>
      </c>
      <c r="E52" s="376">
        <v>99</v>
      </c>
      <c r="F52" s="376"/>
    </row>
    <row r="53" spans="1:6" ht="18" customHeight="1" x14ac:dyDescent="0.25">
      <c r="A53" s="360">
        <v>46</v>
      </c>
      <c r="B53" s="377" t="s">
        <v>7793</v>
      </c>
      <c r="C53" s="376">
        <v>83</v>
      </c>
      <c r="D53" s="376">
        <v>73</v>
      </c>
      <c r="E53" s="376">
        <v>62</v>
      </c>
      <c r="F53" s="376"/>
    </row>
    <row r="54" spans="1:6" ht="18" customHeight="1" x14ac:dyDescent="0.25">
      <c r="A54" s="360">
        <v>47</v>
      </c>
      <c r="B54" s="377" t="s">
        <v>7431</v>
      </c>
      <c r="C54" s="376">
        <v>61</v>
      </c>
      <c r="D54" s="376">
        <v>50</v>
      </c>
      <c r="E54" s="376">
        <v>44</v>
      </c>
      <c r="F54" s="376"/>
    </row>
    <row r="55" spans="1:6" ht="18" customHeight="1" x14ac:dyDescent="0.25">
      <c r="A55" s="360">
        <v>48</v>
      </c>
      <c r="B55" s="377" t="s">
        <v>7432</v>
      </c>
      <c r="C55" s="376">
        <v>66</v>
      </c>
      <c r="D55" s="376">
        <v>61</v>
      </c>
      <c r="E55" s="376">
        <v>50</v>
      </c>
      <c r="F55" s="376"/>
    </row>
    <row r="56" spans="1:6" ht="18" customHeight="1" x14ac:dyDescent="0.25">
      <c r="A56" s="360">
        <v>49</v>
      </c>
      <c r="B56" s="377" t="s">
        <v>7433</v>
      </c>
      <c r="C56" s="376">
        <v>44</v>
      </c>
      <c r="D56" s="376">
        <v>42</v>
      </c>
      <c r="E56" s="376">
        <v>39</v>
      </c>
      <c r="F56" s="376"/>
    </row>
    <row r="57" spans="1:6" ht="18" customHeight="1" x14ac:dyDescent="0.25">
      <c r="A57" s="360">
        <v>50</v>
      </c>
      <c r="B57" s="377" t="s">
        <v>7434</v>
      </c>
      <c r="C57" s="376">
        <v>66</v>
      </c>
      <c r="D57" s="376">
        <v>55</v>
      </c>
      <c r="E57" s="376">
        <v>44</v>
      </c>
      <c r="F57" s="376"/>
    </row>
    <row r="58" spans="1:6" ht="18" customHeight="1" x14ac:dyDescent="0.25">
      <c r="A58" s="360">
        <v>51</v>
      </c>
      <c r="B58" s="377" t="s">
        <v>7435</v>
      </c>
      <c r="C58" s="376">
        <v>43</v>
      </c>
      <c r="D58" s="376">
        <v>39</v>
      </c>
      <c r="E58" s="376">
        <v>32</v>
      </c>
      <c r="F58" s="376"/>
    </row>
    <row r="59" spans="1:6" ht="18" customHeight="1" x14ac:dyDescent="0.25">
      <c r="A59" s="360">
        <v>52</v>
      </c>
      <c r="B59" s="377" t="s">
        <v>7436</v>
      </c>
      <c r="C59" s="376">
        <v>44</v>
      </c>
      <c r="D59" s="376">
        <v>33</v>
      </c>
      <c r="E59" s="376">
        <v>28</v>
      </c>
      <c r="F59" s="376"/>
    </row>
    <row r="60" spans="1:6" ht="18" customHeight="1" x14ac:dyDescent="0.25">
      <c r="A60" s="360">
        <v>53</v>
      </c>
      <c r="B60" s="364" t="s">
        <v>8386</v>
      </c>
      <c r="C60" s="376">
        <v>55</v>
      </c>
      <c r="D60" s="376">
        <v>39</v>
      </c>
      <c r="E60" s="376">
        <v>28</v>
      </c>
      <c r="F60" s="376"/>
    </row>
    <row r="61" spans="1:6" ht="18" customHeight="1" x14ac:dyDescent="0.25">
      <c r="A61" s="360">
        <v>54</v>
      </c>
      <c r="B61" s="364" t="s">
        <v>8387</v>
      </c>
      <c r="C61" s="376">
        <v>33</v>
      </c>
      <c r="D61" s="376">
        <v>28</v>
      </c>
      <c r="E61" s="376"/>
      <c r="F61" s="376"/>
    </row>
    <row r="62" spans="1:6" ht="18" customHeight="1" x14ac:dyDescent="0.25">
      <c r="A62" s="360">
        <v>55</v>
      </c>
      <c r="B62" s="364" t="s">
        <v>8388</v>
      </c>
      <c r="C62" s="376">
        <v>35</v>
      </c>
      <c r="D62" s="376">
        <v>28</v>
      </c>
      <c r="E62" s="376"/>
      <c r="F62" s="376"/>
    </row>
    <row r="63" spans="1:6" ht="18" customHeight="1" x14ac:dyDescent="0.25">
      <c r="A63" s="360">
        <v>56</v>
      </c>
      <c r="B63" s="364" t="s">
        <v>8389</v>
      </c>
      <c r="C63" s="376">
        <v>28</v>
      </c>
      <c r="D63" s="376">
        <v>22</v>
      </c>
      <c r="E63" s="376"/>
      <c r="F63" s="376"/>
    </row>
    <row r="64" spans="1:6" ht="18" customHeight="1" x14ac:dyDescent="0.25">
      <c r="A64" s="360">
        <v>57</v>
      </c>
      <c r="B64" s="364" t="s">
        <v>8390</v>
      </c>
      <c r="C64" s="376">
        <v>33</v>
      </c>
      <c r="D64" s="376">
        <v>28</v>
      </c>
      <c r="E64" s="376"/>
      <c r="F64" s="376"/>
    </row>
    <row r="65" spans="1:6" ht="18" customHeight="1" x14ac:dyDescent="0.25">
      <c r="A65" s="360">
        <v>58</v>
      </c>
      <c r="B65" s="364" t="s">
        <v>8391</v>
      </c>
      <c r="C65" s="376">
        <v>28</v>
      </c>
      <c r="D65" s="376"/>
      <c r="E65" s="376"/>
      <c r="F65" s="376"/>
    </row>
    <row r="66" spans="1:6" ht="18" customHeight="1" x14ac:dyDescent="0.25">
      <c r="A66" s="360">
        <v>59</v>
      </c>
      <c r="B66" s="364" t="s">
        <v>8392</v>
      </c>
      <c r="C66" s="376">
        <v>330</v>
      </c>
      <c r="D66" s="376">
        <v>308</v>
      </c>
      <c r="E66" s="376"/>
      <c r="F66" s="376"/>
    </row>
    <row r="67" spans="1:6" ht="18" customHeight="1" x14ac:dyDescent="0.25">
      <c r="A67" s="360">
        <v>60</v>
      </c>
      <c r="B67" s="377" t="s">
        <v>7446</v>
      </c>
      <c r="C67" s="376">
        <v>77</v>
      </c>
      <c r="D67" s="376">
        <v>65</v>
      </c>
      <c r="E67" s="376">
        <v>56</v>
      </c>
      <c r="F67" s="376"/>
    </row>
    <row r="68" spans="1:6" ht="18" customHeight="1" x14ac:dyDescent="0.25">
      <c r="A68" s="360">
        <v>61</v>
      </c>
      <c r="B68" s="377" t="s">
        <v>7447</v>
      </c>
      <c r="C68" s="376">
        <v>96</v>
      </c>
      <c r="D68" s="376">
        <v>87</v>
      </c>
      <c r="E68" s="376">
        <v>73</v>
      </c>
      <c r="F68" s="376"/>
    </row>
    <row r="69" spans="1:6" ht="18" customHeight="1" x14ac:dyDescent="0.25">
      <c r="A69" s="360">
        <v>62</v>
      </c>
      <c r="B69" s="377" t="s">
        <v>7448</v>
      </c>
      <c r="C69" s="376">
        <v>45</v>
      </c>
      <c r="D69" s="376"/>
      <c r="E69" s="376"/>
      <c r="F69" s="376"/>
    </row>
    <row r="70" spans="1:6" ht="18" customHeight="1" x14ac:dyDescent="0.25">
      <c r="A70" s="360">
        <v>63</v>
      </c>
      <c r="B70" s="377" t="s">
        <v>7449</v>
      </c>
      <c r="C70" s="376">
        <v>80</v>
      </c>
      <c r="D70" s="376">
        <v>74</v>
      </c>
      <c r="E70" s="376">
        <v>61</v>
      </c>
      <c r="F70" s="376"/>
    </row>
    <row r="71" spans="1:6" ht="18" customHeight="1" x14ac:dyDescent="0.25">
      <c r="A71" s="360">
        <v>64</v>
      </c>
      <c r="B71" s="377" t="s">
        <v>7450</v>
      </c>
      <c r="C71" s="376">
        <v>88</v>
      </c>
      <c r="D71" s="376">
        <v>68</v>
      </c>
      <c r="E71" s="376">
        <v>56</v>
      </c>
      <c r="F71" s="376"/>
    </row>
    <row r="72" spans="1:6" ht="18" customHeight="1" x14ac:dyDescent="0.25">
      <c r="A72" s="360">
        <v>65</v>
      </c>
      <c r="B72" s="377" t="s">
        <v>7451</v>
      </c>
      <c r="C72" s="376">
        <v>143</v>
      </c>
      <c r="D72" s="376">
        <v>99</v>
      </c>
      <c r="E72" s="376">
        <v>79</v>
      </c>
      <c r="F72" s="376"/>
    </row>
    <row r="73" spans="1:6" ht="18" customHeight="1" x14ac:dyDescent="0.25">
      <c r="A73" s="360">
        <v>66</v>
      </c>
      <c r="B73" s="377" t="s">
        <v>5235</v>
      </c>
      <c r="C73" s="376">
        <v>229</v>
      </c>
      <c r="D73" s="376">
        <v>220</v>
      </c>
      <c r="E73" s="376">
        <v>165</v>
      </c>
      <c r="F73" s="376"/>
    </row>
    <row r="74" spans="1:6" ht="18" customHeight="1" x14ac:dyDescent="0.25">
      <c r="A74" s="360">
        <v>67</v>
      </c>
      <c r="B74" s="377" t="s">
        <v>7452</v>
      </c>
      <c r="C74" s="376">
        <v>88</v>
      </c>
      <c r="D74" s="376">
        <v>77</v>
      </c>
      <c r="E74" s="376">
        <v>72</v>
      </c>
      <c r="F74" s="376"/>
    </row>
    <row r="75" spans="1:6" ht="18" customHeight="1" x14ac:dyDescent="0.25">
      <c r="A75" s="360">
        <v>68</v>
      </c>
      <c r="B75" s="377" t="s">
        <v>7453</v>
      </c>
      <c r="C75" s="376">
        <v>88</v>
      </c>
      <c r="D75" s="376">
        <v>72</v>
      </c>
      <c r="E75" s="376">
        <v>61</v>
      </c>
      <c r="F75" s="376"/>
    </row>
    <row r="76" spans="1:6" ht="18" customHeight="1" x14ac:dyDescent="0.25">
      <c r="A76" s="355" t="s">
        <v>7107</v>
      </c>
      <c r="B76" s="378" t="s">
        <v>8077</v>
      </c>
      <c r="C76" s="378"/>
      <c r="D76" s="378"/>
      <c r="E76" s="378"/>
      <c r="F76" s="378"/>
    </row>
    <row r="77" spans="1:6" ht="18" customHeight="1" x14ac:dyDescent="0.25">
      <c r="A77" s="358">
        <v>1</v>
      </c>
      <c r="B77" s="359" t="s">
        <v>8138</v>
      </c>
      <c r="C77" s="376">
        <v>85</v>
      </c>
      <c r="D77" s="376">
        <v>79</v>
      </c>
      <c r="E77" s="376">
        <v>73</v>
      </c>
      <c r="F77" s="376">
        <v>68</v>
      </c>
    </row>
    <row r="78" spans="1:6" ht="18" customHeight="1" x14ac:dyDescent="0.25">
      <c r="A78" s="358">
        <v>2</v>
      </c>
      <c r="B78" s="379" t="s">
        <v>8081</v>
      </c>
      <c r="C78" s="376">
        <v>85</v>
      </c>
      <c r="D78" s="376">
        <v>79</v>
      </c>
      <c r="E78" s="376">
        <v>73</v>
      </c>
      <c r="F78" s="376">
        <v>68</v>
      </c>
    </row>
    <row r="79" spans="1:6" ht="18" customHeight="1" x14ac:dyDescent="0.25">
      <c r="A79" s="358">
        <v>3</v>
      </c>
      <c r="B79" s="374" t="s">
        <v>8139</v>
      </c>
      <c r="C79" s="376">
        <v>85</v>
      </c>
      <c r="D79" s="376">
        <v>79</v>
      </c>
      <c r="E79" s="376">
        <v>73</v>
      </c>
      <c r="F79" s="376">
        <v>68</v>
      </c>
    </row>
    <row r="80" spans="1:6" ht="18" customHeight="1" x14ac:dyDescent="0.25">
      <c r="A80" s="358">
        <v>4</v>
      </c>
      <c r="B80" s="380" t="s">
        <v>8083</v>
      </c>
      <c r="C80" s="376">
        <v>55</v>
      </c>
      <c r="D80" s="376">
        <v>52</v>
      </c>
      <c r="E80" s="376">
        <v>47</v>
      </c>
      <c r="F80" s="376">
        <v>42</v>
      </c>
    </row>
    <row r="81" spans="1:6" ht="18" customHeight="1" x14ac:dyDescent="0.25">
      <c r="A81" s="358">
        <v>5</v>
      </c>
      <c r="B81" s="380" t="s">
        <v>8113</v>
      </c>
      <c r="C81" s="376">
        <v>55</v>
      </c>
      <c r="D81" s="376">
        <v>52</v>
      </c>
      <c r="E81" s="376">
        <v>47</v>
      </c>
      <c r="F81" s="376">
        <v>42</v>
      </c>
    </row>
    <row r="82" spans="1:6" ht="18" customHeight="1" x14ac:dyDescent="0.25">
      <c r="A82" s="358">
        <v>6</v>
      </c>
      <c r="B82" s="374" t="s">
        <v>8084</v>
      </c>
      <c r="C82" s="376">
        <v>55</v>
      </c>
      <c r="D82" s="376">
        <v>52</v>
      </c>
      <c r="E82" s="376">
        <v>47</v>
      </c>
      <c r="F82" s="376">
        <v>42</v>
      </c>
    </row>
    <row r="83" spans="1:6" ht="18" customHeight="1" x14ac:dyDescent="0.25">
      <c r="A83" s="358">
        <v>7</v>
      </c>
      <c r="B83" s="374" t="s">
        <v>8085</v>
      </c>
      <c r="C83" s="376">
        <v>85</v>
      </c>
      <c r="D83" s="376">
        <v>81</v>
      </c>
      <c r="E83" s="376">
        <v>70</v>
      </c>
      <c r="F83" s="376">
        <v>68</v>
      </c>
    </row>
    <row r="84" spans="1:6" ht="18" customHeight="1" x14ac:dyDescent="0.25">
      <c r="A84" s="358">
        <v>8</v>
      </c>
      <c r="B84" s="381" t="s">
        <v>8075</v>
      </c>
      <c r="C84" s="376">
        <v>85</v>
      </c>
      <c r="D84" s="376">
        <v>81</v>
      </c>
      <c r="E84" s="376">
        <v>70</v>
      </c>
      <c r="F84" s="376">
        <v>68</v>
      </c>
    </row>
    <row r="85" spans="1:6" ht="18" customHeight="1" x14ac:dyDescent="0.25">
      <c r="A85" s="358">
        <v>9</v>
      </c>
      <c r="B85" s="374" t="s">
        <v>8086</v>
      </c>
      <c r="C85" s="376">
        <v>85</v>
      </c>
      <c r="D85" s="376">
        <v>81</v>
      </c>
      <c r="E85" s="376">
        <v>70</v>
      </c>
      <c r="F85" s="376">
        <v>68</v>
      </c>
    </row>
    <row r="86" spans="1:6" ht="18" customHeight="1" x14ac:dyDescent="0.25">
      <c r="A86" s="358">
        <v>10</v>
      </c>
      <c r="B86" s="374" t="s">
        <v>8087</v>
      </c>
      <c r="C86" s="376">
        <v>85</v>
      </c>
      <c r="D86" s="376">
        <v>81</v>
      </c>
      <c r="E86" s="376">
        <v>70</v>
      </c>
      <c r="F86" s="376">
        <v>68</v>
      </c>
    </row>
    <row r="87" spans="1:6" ht="18" customHeight="1" x14ac:dyDescent="0.25">
      <c r="A87" s="358">
        <v>11</v>
      </c>
      <c r="B87" s="374" t="s">
        <v>8088</v>
      </c>
      <c r="C87" s="376">
        <v>85</v>
      </c>
      <c r="D87" s="376">
        <v>81</v>
      </c>
      <c r="E87" s="376">
        <v>70</v>
      </c>
      <c r="F87" s="376">
        <v>68</v>
      </c>
    </row>
    <row r="88" spans="1:6" ht="18" customHeight="1" x14ac:dyDescent="0.25">
      <c r="A88" s="358">
        <v>12</v>
      </c>
      <c r="B88" s="374" t="s">
        <v>8089</v>
      </c>
      <c r="C88" s="376">
        <v>32</v>
      </c>
      <c r="D88" s="376">
        <v>29</v>
      </c>
      <c r="E88" s="376">
        <v>24</v>
      </c>
      <c r="F88" s="376">
        <v>22</v>
      </c>
    </row>
    <row r="89" spans="1:6" ht="18" customHeight="1" x14ac:dyDescent="0.25">
      <c r="A89" s="358">
        <v>13</v>
      </c>
      <c r="B89" s="374" t="s">
        <v>8090</v>
      </c>
      <c r="C89" s="376">
        <v>32</v>
      </c>
      <c r="D89" s="376">
        <v>29</v>
      </c>
      <c r="E89" s="376">
        <v>24</v>
      </c>
      <c r="F89" s="376">
        <v>22</v>
      </c>
    </row>
    <row r="90" spans="1:6" ht="18" customHeight="1" x14ac:dyDescent="0.25">
      <c r="A90" s="358">
        <v>14</v>
      </c>
      <c r="B90" s="374" t="s">
        <v>8091</v>
      </c>
      <c r="C90" s="376">
        <v>32</v>
      </c>
      <c r="D90" s="376">
        <v>29</v>
      </c>
      <c r="E90" s="376">
        <v>24</v>
      </c>
      <c r="F90" s="376">
        <v>22</v>
      </c>
    </row>
    <row r="91" spans="1:6" ht="18" customHeight="1" x14ac:dyDescent="0.25">
      <c r="A91" s="358">
        <v>15</v>
      </c>
      <c r="B91" s="374" t="s">
        <v>8092</v>
      </c>
      <c r="C91" s="376">
        <v>32</v>
      </c>
      <c r="D91" s="376">
        <v>29</v>
      </c>
      <c r="E91" s="376">
        <v>24</v>
      </c>
      <c r="F91" s="376">
        <v>22</v>
      </c>
    </row>
    <row r="92" spans="1:6" ht="18" customHeight="1" x14ac:dyDescent="0.25">
      <c r="A92" s="358">
        <v>16</v>
      </c>
      <c r="B92" s="381" t="s">
        <v>8140</v>
      </c>
      <c r="C92" s="376">
        <v>59</v>
      </c>
      <c r="D92" s="376">
        <v>55</v>
      </c>
      <c r="E92" s="376">
        <v>51</v>
      </c>
      <c r="F92" s="376">
        <v>47</v>
      </c>
    </row>
    <row r="93" spans="1:6" ht="18" customHeight="1" x14ac:dyDescent="0.25">
      <c r="A93" s="358">
        <v>17</v>
      </c>
      <c r="B93" s="374" t="s">
        <v>8094</v>
      </c>
      <c r="C93" s="376">
        <v>59</v>
      </c>
      <c r="D93" s="376">
        <v>55</v>
      </c>
      <c r="E93" s="376">
        <v>51</v>
      </c>
      <c r="F93" s="376">
        <v>47</v>
      </c>
    </row>
    <row r="94" spans="1:6" ht="18" customHeight="1" x14ac:dyDescent="0.25">
      <c r="A94" s="358">
        <v>18</v>
      </c>
      <c r="B94" s="374" t="s">
        <v>8114</v>
      </c>
      <c r="C94" s="376">
        <v>66</v>
      </c>
      <c r="D94" s="376">
        <v>55</v>
      </c>
      <c r="E94" s="376">
        <v>50</v>
      </c>
      <c r="F94" s="376">
        <v>44</v>
      </c>
    </row>
    <row r="95" spans="1:6" ht="18" customHeight="1" x14ac:dyDescent="0.25">
      <c r="A95" s="358">
        <v>19</v>
      </c>
      <c r="B95" s="381" t="s">
        <v>8095</v>
      </c>
      <c r="C95" s="376">
        <v>66</v>
      </c>
      <c r="D95" s="376">
        <v>55</v>
      </c>
      <c r="E95" s="376">
        <v>50</v>
      </c>
      <c r="F95" s="376">
        <v>44</v>
      </c>
    </row>
    <row r="96" spans="1:6" ht="18" customHeight="1" x14ac:dyDescent="0.25">
      <c r="A96" s="358">
        <v>20</v>
      </c>
      <c r="B96" s="381" t="s">
        <v>8096</v>
      </c>
      <c r="C96" s="376">
        <v>66</v>
      </c>
      <c r="D96" s="376">
        <v>55</v>
      </c>
      <c r="E96" s="376">
        <v>50</v>
      </c>
      <c r="F96" s="376">
        <v>44</v>
      </c>
    </row>
    <row r="97" spans="1:6" ht="18" customHeight="1" x14ac:dyDescent="0.25">
      <c r="A97" s="358">
        <v>21</v>
      </c>
      <c r="B97" s="381" t="s">
        <v>8115</v>
      </c>
      <c r="C97" s="376">
        <v>66</v>
      </c>
      <c r="D97" s="376">
        <v>55</v>
      </c>
      <c r="E97" s="376">
        <v>50</v>
      </c>
      <c r="F97" s="376">
        <v>44</v>
      </c>
    </row>
    <row r="98" spans="1:6" ht="18" customHeight="1" x14ac:dyDescent="0.25">
      <c r="A98" s="358">
        <v>22</v>
      </c>
      <c r="B98" s="381" t="s">
        <v>8097</v>
      </c>
      <c r="C98" s="376">
        <v>59</v>
      </c>
      <c r="D98" s="376">
        <v>57</v>
      </c>
      <c r="E98" s="376">
        <v>55</v>
      </c>
      <c r="F98" s="376">
        <v>50</v>
      </c>
    </row>
    <row r="99" spans="1:6" ht="18" customHeight="1" x14ac:dyDescent="0.25">
      <c r="A99" s="358">
        <v>23</v>
      </c>
      <c r="B99" s="374" t="s">
        <v>8098</v>
      </c>
      <c r="C99" s="376">
        <v>59</v>
      </c>
      <c r="D99" s="376">
        <v>57</v>
      </c>
      <c r="E99" s="376">
        <v>55</v>
      </c>
      <c r="F99" s="376">
        <v>50</v>
      </c>
    </row>
    <row r="100" spans="1:6" ht="18" customHeight="1" x14ac:dyDescent="0.25">
      <c r="A100" s="358">
        <v>24</v>
      </c>
      <c r="B100" s="381" t="s">
        <v>8099</v>
      </c>
      <c r="C100" s="376">
        <v>59</v>
      </c>
      <c r="D100" s="376">
        <v>57</v>
      </c>
      <c r="E100" s="376">
        <v>55</v>
      </c>
      <c r="F100" s="376">
        <v>50</v>
      </c>
    </row>
    <row r="101" spans="1:6" ht="18" customHeight="1" x14ac:dyDescent="0.25">
      <c r="A101" s="358">
        <v>25</v>
      </c>
      <c r="B101" s="374" t="s">
        <v>8100</v>
      </c>
      <c r="C101" s="376">
        <v>59</v>
      </c>
      <c r="D101" s="376">
        <v>57</v>
      </c>
      <c r="E101" s="376">
        <v>55</v>
      </c>
      <c r="F101" s="376">
        <v>50</v>
      </c>
    </row>
    <row r="102" spans="1:6" ht="18" customHeight="1" x14ac:dyDescent="0.25">
      <c r="A102" s="358">
        <v>26</v>
      </c>
      <c r="B102" s="374" t="s">
        <v>8112</v>
      </c>
      <c r="C102" s="376">
        <v>59</v>
      </c>
      <c r="D102" s="376">
        <v>57</v>
      </c>
      <c r="E102" s="376">
        <v>55</v>
      </c>
      <c r="F102" s="376">
        <v>50</v>
      </c>
    </row>
    <row r="103" spans="1:6" ht="18" customHeight="1" x14ac:dyDescent="0.25">
      <c r="A103" s="358">
        <v>27</v>
      </c>
      <c r="B103" s="381" t="s">
        <v>8101</v>
      </c>
      <c r="C103" s="376">
        <v>36</v>
      </c>
      <c r="D103" s="376">
        <v>33</v>
      </c>
      <c r="E103" s="376">
        <v>29</v>
      </c>
      <c r="F103" s="376">
        <v>26</v>
      </c>
    </row>
    <row r="104" spans="1:6" ht="18" customHeight="1" x14ac:dyDescent="0.25">
      <c r="A104" s="358">
        <v>28</v>
      </c>
      <c r="B104" s="374" t="s">
        <v>8102</v>
      </c>
      <c r="C104" s="376">
        <v>36</v>
      </c>
      <c r="D104" s="376">
        <v>33</v>
      </c>
      <c r="E104" s="376">
        <v>29</v>
      </c>
      <c r="F104" s="376">
        <v>26</v>
      </c>
    </row>
    <row r="105" spans="1:6" ht="18" customHeight="1" x14ac:dyDescent="0.25">
      <c r="A105" s="358">
        <v>29</v>
      </c>
      <c r="B105" s="374" t="s">
        <v>8103</v>
      </c>
      <c r="C105" s="376">
        <v>36</v>
      </c>
      <c r="D105" s="376">
        <v>33</v>
      </c>
      <c r="E105" s="376">
        <v>29</v>
      </c>
      <c r="F105" s="376">
        <v>26</v>
      </c>
    </row>
    <row r="106" spans="1:6" ht="18" customHeight="1" x14ac:dyDescent="0.25">
      <c r="A106" s="358">
        <v>30</v>
      </c>
      <c r="B106" s="374" t="s">
        <v>8104</v>
      </c>
      <c r="C106" s="376">
        <v>36</v>
      </c>
      <c r="D106" s="376">
        <v>33</v>
      </c>
      <c r="E106" s="376">
        <v>29</v>
      </c>
      <c r="F106" s="376">
        <v>26</v>
      </c>
    </row>
    <row r="107" spans="1:6" ht="18" customHeight="1" x14ac:dyDescent="0.25">
      <c r="A107" s="358">
        <v>31</v>
      </c>
      <c r="B107" s="374" t="s">
        <v>8105</v>
      </c>
      <c r="C107" s="376">
        <v>36</v>
      </c>
      <c r="D107" s="376">
        <v>33</v>
      </c>
      <c r="E107" s="376">
        <v>29</v>
      </c>
      <c r="F107" s="376">
        <v>26</v>
      </c>
    </row>
    <row r="108" spans="1:6" ht="18" customHeight="1" x14ac:dyDescent="0.25">
      <c r="A108" s="358">
        <v>32</v>
      </c>
      <c r="B108" s="374" t="s">
        <v>8106</v>
      </c>
      <c r="C108" s="376">
        <v>36</v>
      </c>
      <c r="D108" s="376">
        <v>33</v>
      </c>
      <c r="E108" s="376">
        <v>29</v>
      </c>
      <c r="F108" s="376">
        <v>26</v>
      </c>
    </row>
    <row r="109" spans="1:6" ht="18" customHeight="1" x14ac:dyDescent="0.25">
      <c r="A109" s="358">
        <v>33</v>
      </c>
      <c r="B109" s="374" t="s">
        <v>8107</v>
      </c>
      <c r="C109" s="376">
        <v>36</v>
      </c>
      <c r="D109" s="376">
        <v>35</v>
      </c>
      <c r="E109" s="376">
        <v>33</v>
      </c>
      <c r="F109" s="376">
        <v>26</v>
      </c>
    </row>
    <row r="110" spans="1:6" ht="18" customHeight="1" x14ac:dyDescent="0.25">
      <c r="A110" s="358">
        <v>34</v>
      </c>
      <c r="B110" s="374" t="s">
        <v>8108</v>
      </c>
      <c r="C110" s="376">
        <v>36</v>
      </c>
      <c r="D110" s="376">
        <v>33</v>
      </c>
      <c r="E110" s="376">
        <v>29</v>
      </c>
      <c r="F110" s="376">
        <v>26</v>
      </c>
    </row>
    <row r="111" spans="1:6" ht="13.5" customHeight="1" x14ac:dyDescent="0.25">
      <c r="A111" s="368"/>
      <c r="D111" s="366"/>
      <c r="E111" s="366"/>
      <c r="F111" s="366"/>
    </row>
    <row r="112" spans="1:6" s="409" customFormat="1" ht="15" customHeight="1" x14ac:dyDescent="0.25">
      <c r="A112" s="642" t="s">
        <v>8385</v>
      </c>
      <c r="B112" s="642"/>
      <c r="C112" s="642"/>
      <c r="D112" s="642"/>
      <c r="E112" s="642"/>
      <c r="F112" s="642"/>
    </row>
    <row r="113" spans="1:6" s="409" customFormat="1" ht="15" customHeight="1" x14ac:dyDescent="0.25">
      <c r="A113" s="441"/>
      <c r="B113" s="441"/>
      <c r="C113" s="441"/>
      <c r="D113" s="441"/>
      <c r="E113" s="441"/>
      <c r="F113" s="441"/>
    </row>
    <row r="114" spans="1:6" x14ac:dyDescent="0.25">
      <c r="A114" s="382" t="s">
        <v>7967</v>
      </c>
      <c r="B114" s="383" t="s">
        <v>8340</v>
      </c>
      <c r="C114" s="354"/>
    </row>
    <row r="115" spans="1:6" ht="15" customHeight="1" x14ac:dyDescent="0.25">
      <c r="A115" s="366" t="s">
        <v>7456</v>
      </c>
      <c r="B115" s="384" t="s">
        <v>7693</v>
      </c>
      <c r="C115" s="384"/>
      <c r="D115" s="384"/>
      <c r="E115" s="384"/>
      <c r="F115" s="384"/>
    </row>
    <row r="116" spans="1:6" ht="42" customHeight="1" x14ac:dyDescent="0.25">
      <c r="A116" s="366" t="s">
        <v>7458</v>
      </c>
      <c r="B116" s="649" t="s">
        <v>7694</v>
      </c>
      <c r="C116" s="649"/>
      <c r="D116" s="649"/>
      <c r="E116" s="649"/>
      <c r="F116" s="649"/>
    </row>
    <row r="117" spans="1:6" ht="30.75" customHeight="1" x14ac:dyDescent="0.25">
      <c r="A117" s="366" t="s">
        <v>7460</v>
      </c>
      <c r="B117" s="649" t="s">
        <v>7695</v>
      </c>
      <c r="C117" s="649"/>
      <c r="D117" s="649"/>
      <c r="E117" s="649"/>
      <c r="F117" s="649"/>
    </row>
    <row r="118" spans="1:6" ht="15" customHeight="1" x14ac:dyDescent="0.25">
      <c r="A118" s="382" t="s">
        <v>7968</v>
      </c>
      <c r="B118" s="383" t="s">
        <v>7418</v>
      </c>
      <c r="C118" s="385"/>
      <c r="D118" s="385"/>
      <c r="E118" s="385"/>
      <c r="F118" s="385"/>
    </row>
    <row r="119" spans="1:6" ht="53.25" customHeight="1" x14ac:dyDescent="0.25">
      <c r="A119" s="366" t="s">
        <v>7456</v>
      </c>
      <c r="B119" s="649" t="s">
        <v>7696</v>
      </c>
      <c r="C119" s="649"/>
      <c r="D119" s="649"/>
      <c r="E119" s="649"/>
      <c r="F119" s="649"/>
    </row>
    <row r="120" spans="1:6" ht="42.75" customHeight="1" x14ac:dyDescent="0.25">
      <c r="A120" s="366" t="s">
        <v>7458</v>
      </c>
      <c r="B120" s="649" t="s">
        <v>7697</v>
      </c>
      <c r="C120" s="649"/>
      <c r="D120" s="649"/>
      <c r="E120" s="649"/>
      <c r="F120" s="649"/>
    </row>
    <row r="121" spans="1:6" x14ac:dyDescent="0.25">
      <c r="A121" s="366" t="s">
        <v>7460</v>
      </c>
      <c r="B121" s="384" t="s">
        <v>7544</v>
      </c>
      <c r="C121" s="384"/>
      <c r="D121" s="384"/>
      <c r="E121" s="384"/>
      <c r="F121" s="384"/>
    </row>
    <row r="122" spans="1:6" x14ac:dyDescent="0.25">
      <c r="A122" s="382" t="s">
        <v>7969</v>
      </c>
      <c r="B122" s="375" t="s">
        <v>1358</v>
      </c>
      <c r="C122" s="354"/>
    </row>
    <row r="123" spans="1:6" ht="48" customHeight="1" x14ac:dyDescent="0.25">
      <c r="A123" s="386" t="s">
        <v>8291</v>
      </c>
      <c r="B123" s="669" t="s">
        <v>8292</v>
      </c>
      <c r="C123" s="669"/>
      <c r="D123" s="669"/>
      <c r="E123" s="669"/>
      <c r="F123" s="669"/>
    </row>
    <row r="124" spans="1:6" ht="111.75" customHeight="1" x14ac:dyDescent="0.25">
      <c r="A124" s="367"/>
      <c r="B124" s="669" t="s">
        <v>8293</v>
      </c>
      <c r="C124" s="669"/>
      <c r="D124" s="669"/>
      <c r="E124" s="669"/>
      <c r="F124" s="669"/>
    </row>
    <row r="125" spans="1:6" ht="63.75" customHeight="1" x14ac:dyDescent="0.25">
      <c r="B125" s="669" t="s">
        <v>8294</v>
      </c>
      <c r="C125" s="669"/>
      <c r="D125" s="669"/>
      <c r="E125" s="669"/>
      <c r="F125" s="669"/>
    </row>
    <row r="126" spans="1:6" ht="97.5" customHeight="1" x14ac:dyDescent="0.25">
      <c r="A126" s="367"/>
      <c r="B126" s="669" t="s">
        <v>8295</v>
      </c>
      <c r="C126" s="669"/>
      <c r="D126" s="669"/>
      <c r="E126" s="669"/>
      <c r="F126" s="669"/>
    </row>
    <row r="127" spans="1:6" ht="45.75" customHeight="1" x14ac:dyDescent="0.25">
      <c r="A127" s="367"/>
      <c r="B127" s="669" t="s">
        <v>8296</v>
      </c>
      <c r="C127" s="669"/>
      <c r="D127" s="669"/>
      <c r="E127" s="669"/>
      <c r="F127" s="669"/>
    </row>
    <row r="128" spans="1:6" ht="66" customHeight="1" x14ac:dyDescent="0.25">
      <c r="A128" s="386" t="s">
        <v>8297</v>
      </c>
      <c r="B128" s="669" t="s">
        <v>8298</v>
      </c>
      <c r="C128" s="669"/>
      <c r="D128" s="669"/>
      <c r="E128" s="669"/>
      <c r="F128" s="669"/>
    </row>
    <row r="129" spans="1:6" ht="19.149999999999999" customHeight="1" x14ac:dyDescent="0.25">
      <c r="A129" s="367"/>
      <c r="B129" s="669" t="s">
        <v>8299</v>
      </c>
      <c r="C129" s="669"/>
      <c r="D129" s="669"/>
      <c r="E129" s="669"/>
      <c r="F129" s="669"/>
    </row>
    <row r="130" spans="1:6" ht="30.75" customHeight="1" x14ac:dyDescent="0.25">
      <c r="A130" s="367"/>
      <c r="B130" s="669" t="s">
        <v>8300</v>
      </c>
      <c r="C130" s="669"/>
      <c r="D130" s="669"/>
      <c r="E130" s="669"/>
      <c r="F130" s="669"/>
    </row>
    <row r="131" spans="1:6" ht="30.75" customHeight="1" x14ac:dyDescent="0.25">
      <c r="A131" s="367"/>
      <c r="B131" s="669" t="s">
        <v>8301</v>
      </c>
      <c r="C131" s="669"/>
      <c r="D131" s="669"/>
      <c r="E131" s="669"/>
      <c r="F131" s="669"/>
    </row>
    <row r="132" spans="1:6" ht="15" customHeight="1" x14ac:dyDescent="0.25">
      <c r="A132" s="367"/>
      <c r="B132" s="669" t="s">
        <v>8302</v>
      </c>
      <c r="C132" s="669"/>
      <c r="D132" s="669"/>
      <c r="E132" s="669"/>
      <c r="F132" s="669"/>
    </row>
    <row r="133" spans="1:6" ht="15" customHeight="1" x14ac:dyDescent="0.25">
      <c r="A133" s="386" t="s">
        <v>8303</v>
      </c>
      <c r="B133" s="669" t="s">
        <v>8264</v>
      </c>
      <c r="C133" s="669"/>
      <c r="D133" s="669"/>
      <c r="E133" s="669"/>
      <c r="F133" s="669"/>
    </row>
    <row r="134" spans="1:6" x14ac:dyDescent="0.25">
      <c r="A134" s="382" t="s">
        <v>7970</v>
      </c>
      <c r="B134" s="383" t="s">
        <v>7443</v>
      </c>
      <c r="C134" s="354"/>
    </row>
    <row r="135" spans="1:6" x14ac:dyDescent="0.25">
      <c r="A135" s="368" t="s">
        <v>7456</v>
      </c>
      <c r="B135" s="669" t="s">
        <v>8304</v>
      </c>
      <c r="C135" s="669"/>
      <c r="D135" s="669"/>
      <c r="E135" s="669"/>
      <c r="F135" s="669"/>
    </row>
    <row r="136" spans="1:6" ht="54.75" customHeight="1" x14ac:dyDescent="0.25">
      <c r="A136" s="368" t="s">
        <v>7458</v>
      </c>
      <c r="B136" s="669" t="s">
        <v>8305</v>
      </c>
      <c r="C136" s="669"/>
      <c r="D136" s="669"/>
      <c r="E136" s="669"/>
      <c r="F136" s="669"/>
    </row>
    <row r="137" spans="1:6" ht="15" customHeight="1" x14ac:dyDescent="0.25">
      <c r="A137" s="368" t="s">
        <v>7460</v>
      </c>
      <c r="B137" s="669" t="s">
        <v>7544</v>
      </c>
      <c r="C137" s="669"/>
      <c r="D137" s="669"/>
      <c r="E137" s="669"/>
      <c r="F137" s="669"/>
    </row>
    <row r="138" spans="1:6" x14ac:dyDescent="0.25">
      <c r="A138" s="382" t="s">
        <v>7971</v>
      </c>
      <c r="B138" s="388" t="s">
        <v>7444</v>
      </c>
      <c r="C138" s="384"/>
      <c r="D138" s="384"/>
      <c r="E138" s="384"/>
      <c r="F138" s="384"/>
    </row>
    <row r="139" spans="1:6" ht="42" customHeight="1" x14ac:dyDescent="0.25">
      <c r="A139" s="368" t="s">
        <v>7456</v>
      </c>
      <c r="B139" s="669" t="s">
        <v>8306</v>
      </c>
      <c r="C139" s="669"/>
      <c r="D139" s="669"/>
      <c r="E139" s="669"/>
      <c r="F139" s="669"/>
    </row>
    <row r="140" spans="1:6" ht="43.5" customHeight="1" x14ac:dyDescent="0.25">
      <c r="A140" s="368" t="s">
        <v>7458</v>
      </c>
      <c r="B140" s="669" t="s">
        <v>8307</v>
      </c>
      <c r="C140" s="669"/>
      <c r="D140" s="669"/>
      <c r="E140" s="669"/>
      <c r="F140" s="669"/>
    </row>
    <row r="141" spans="1:6" ht="15" customHeight="1" x14ac:dyDescent="0.25">
      <c r="A141" s="368" t="s">
        <v>7460</v>
      </c>
      <c r="B141" s="669" t="s">
        <v>7544</v>
      </c>
      <c r="C141" s="669"/>
      <c r="D141" s="669"/>
      <c r="E141" s="669"/>
      <c r="F141" s="669"/>
    </row>
    <row r="142" spans="1:6" ht="15.6" customHeight="1" x14ac:dyDescent="0.25">
      <c r="A142" s="389" t="s">
        <v>7972</v>
      </c>
      <c r="B142" s="390" t="s">
        <v>7445</v>
      </c>
      <c r="C142" s="384"/>
      <c r="D142" s="384"/>
      <c r="E142" s="384"/>
      <c r="F142" s="384"/>
    </row>
    <row r="143" spans="1:6" ht="72.75" customHeight="1" x14ac:dyDescent="0.25">
      <c r="A143" s="366" t="s">
        <v>7456</v>
      </c>
      <c r="B143" s="669" t="s">
        <v>8227</v>
      </c>
      <c r="C143" s="669"/>
      <c r="D143" s="669"/>
      <c r="E143" s="669"/>
      <c r="F143" s="669"/>
    </row>
    <row r="144" spans="1:6" ht="35.25" customHeight="1" x14ac:dyDescent="0.25">
      <c r="A144" s="366" t="s">
        <v>7458</v>
      </c>
      <c r="B144" s="669" t="s">
        <v>8269</v>
      </c>
      <c r="C144" s="669"/>
      <c r="D144" s="669"/>
      <c r="E144" s="669"/>
      <c r="F144" s="669"/>
    </row>
    <row r="145" spans="1:7" ht="15" customHeight="1" x14ac:dyDescent="0.25">
      <c r="A145" s="366" t="s">
        <v>7460</v>
      </c>
      <c r="B145" s="669" t="s">
        <v>7544</v>
      </c>
      <c r="C145" s="669"/>
      <c r="D145" s="669"/>
      <c r="E145" s="669"/>
      <c r="F145" s="669"/>
    </row>
    <row r="146" spans="1:7" x14ac:dyDescent="0.25">
      <c r="A146" s="382" t="s">
        <v>7973</v>
      </c>
      <c r="B146" s="375" t="s">
        <v>7794</v>
      </c>
      <c r="C146" s="354"/>
    </row>
    <row r="147" spans="1:7" ht="19.899999999999999" customHeight="1" x14ac:dyDescent="0.25">
      <c r="A147" s="368" t="s">
        <v>7456</v>
      </c>
      <c r="B147" s="669" t="s">
        <v>8308</v>
      </c>
      <c r="C147" s="669"/>
      <c r="D147" s="669"/>
      <c r="E147" s="669"/>
      <c r="F147" s="669"/>
    </row>
    <row r="148" spans="1:7" ht="48" customHeight="1" x14ac:dyDescent="0.25">
      <c r="A148" s="368" t="s">
        <v>7458</v>
      </c>
      <c r="B148" s="669" t="s">
        <v>8309</v>
      </c>
      <c r="C148" s="669"/>
      <c r="D148" s="669"/>
      <c r="E148" s="669"/>
      <c r="F148" s="669"/>
    </row>
    <row r="149" spans="1:7" ht="15" customHeight="1" x14ac:dyDescent="0.25">
      <c r="A149" s="368" t="s">
        <v>7460</v>
      </c>
      <c r="B149" s="669" t="s">
        <v>7544</v>
      </c>
      <c r="C149" s="669"/>
      <c r="D149" s="669"/>
      <c r="E149" s="669"/>
      <c r="F149" s="669"/>
    </row>
    <row r="150" spans="1:7" x14ac:dyDescent="0.25">
      <c r="A150" s="382" t="s">
        <v>7974</v>
      </c>
      <c r="B150" s="375" t="s">
        <v>7392</v>
      </c>
      <c r="C150" s="385"/>
      <c r="D150" s="385"/>
      <c r="E150" s="385"/>
      <c r="F150" s="385"/>
    </row>
    <row r="151" spans="1:7" s="375" customFormat="1" ht="39.6" customHeight="1" x14ac:dyDescent="0.25">
      <c r="A151" s="366" t="s">
        <v>7456</v>
      </c>
      <c r="B151" s="671" t="s">
        <v>7457</v>
      </c>
      <c r="C151" s="671"/>
      <c r="D151" s="671"/>
      <c r="E151" s="671"/>
      <c r="F151" s="671"/>
      <c r="G151" s="391"/>
    </row>
    <row r="152" spans="1:7" ht="31.5" customHeight="1" x14ac:dyDescent="0.25">
      <c r="A152" s="366" t="s">
        <v>7458</v>
      </c>
      <c r="B152" s="671" t="s">
        <v>7459</v>
      </c>
      <c r="C152" s="671"/>
      <c r="D152" s="671"/>
      <c r="E152" s="671"/>
      <c r="F152" s="671"/>
      <c r="G152" s="392"/>
    </row>
    <row r="153" spans="1:7" ht="27" customHeight="1" x14ac:dyDescent="0.25">
      <c r="A153" s="366" t="s">
        <v>7460</v>
      </c>
      <c r="B153" s="671" t="s">
        <v>7461</v>
      </c>
      <c r="C153" s="671"/>
      <c r="D153" s="671"/>
      <c r="E153" s="671"/>
      <c r="F153" s="671"/>
      <c r="G153" s="392"/>
    </row>
    <row r="154" spans="1:7" ht="21.6" customHeight="1" x14ac:dyDescent="0.25">
      <c r="A154" s="366" t="s">
        <v>7462</v>
      </c>
      <c r="B154" s="671" t="s">
        <v>7463</v>
      </c>
      <c r="C154" s="671"/>
      <c r="D154" s="671"/>
      <c r="E154" s="671"/>
      <c r="F154" s="671"/>
      <c r="G154" s="384"/>
    </row>
    <row r="155" spans="1:7" x14ac:dyDescent="0.25">
      <c r="A155" s="382" t="s">
        <v>7975</v>
      </c>
      <c r="B155" s="383" t="s">
        <v>7393</v>
      </c>
      <c r="C155" s="385"/>
      <c r="D155" s="385"/>
      <c r="E155" s="385"/>
      <c r="F155" s="385"/>
      <c r="G155" s="385"/>
    </row>
    <row r="156" spans="1:7" ht="40.5" customHeight="1" x14ac:dyDescent="0.25">
      <c r="A156" s="366" t="s">
        <v>7456</v>
      </c>
      <c r="B156" s="671" t="s">
        <v>7664</v>
      </c>
      <c r="C156" s="671"/>
      <c r="D156" s="671"/>
      <c r="E156" s="671"/>
      <c r="F156" s="671"/>
      <c r="G156" s="391"/>
    </row>
    <row r="157" spans="1:7" s="375" customFormat="1" ht="48.75" customHeight="1" x14ac:dyDescent="0.25">
      <c r="A157" s="366" t="s">
        <v>7458</v>
      </c>
      <c r="B157" s="671" t="s">
        <v>7466</v>
      </c>
      <c r="C157" s="671"/>
      <c r="D157" s="671"/>
      <c r="E157" s="671"/>
      <c r="F157" s="671"/>
      <c r="G157" s="391"/>
    </row>
    <row r="158" spans="1:7" ht="16.5" customHeight="1" x14ac:dyDescent="0.25">
      <c r="A158" s="366" t="s">
        <v>7460</v>
      </c>
      <c r="B158" s="671" t="s">
        <v>7467</v>
      </c>
      <c r="C158" s="671"/>
      <c r="D158" s="671"/>
      <c r="E158" s="671"/>
      <c r="F158" s="671"/>
      <c r="G158" s="391"/>
    </row>
    <row r="159" spans="1:7" s="375" customFormat="1" ht="16.5" customHeight="1" x14ac:dyDescent="0.25">
      <c r="A159" s="382" t="s">
        <v>8218</v>
      </c>
      <c r="B159" s="388" t="s">
        <v>7394</v>
      </c>
      <c r="C159" s="385"/>
      <c r="D159" s="385"/>
      <c r="E159" s="385"/>
      <c r="F159" s="385"/>
      <c r="G159" s="385"/>
    </row>
    <row r="160" spans="1:7" ht="27.75" customHeight="1" x14ac:dyDescent="0.25">
      <c r="A160" s="366" t="s">
        <v>7456</v>
      </c>
      <c r="B160" s="671" t="s">
        <v>7469</v>
      </c>
      <c r="C160" s="671"/>
      <c r="D160" s="671"/>
      <c r="E160" s="671"/>
      <c r="F160" s="671"/>
      <c r="G160" s="391"/>
    </row>
    <row r="161" spans="1:16" ht="46.5" customHeight="1" x14ac:dyDescent="0.25">
      <c r="A161" s="366" t="s">
        <v>7458</v>
      </c>
      <c r="B161" s="671" t="s">
        <v>7470</v>
      </c>
      <c r="C161" s="671"/>
      <c r="D161" s="671"/>
      <c r="E161" s="671"/>
      <c r="F161" s="671"/>
      <c r="G161" s="391"/>
    </row>
    <row r="162" spans="1:16" ht="15.75" customHeight="1" x14ac:dyDescent="0.25">
      <c r="A162" s="366" t="s">
        <v>7460</v>
      </c>
      <c r="B162" s="671" t="s">
        <v>7471</v>
      </c>
      <c r="C162" s="671"/>
      <c r="D162" s="671"/>
      <c r="E162" s="671"/>
      <c r="F162" s="671"/>
      <c r="G162" s="391"/>
    </row>
    <row r="163" spans="1:16" x14ac:dyDescent="0.25">
      <c r="A163" s="382" t="s">
        <v>8219</v>
      </c>
      <c r="B163" s="388" t="s">
        <v>7395</v>
      </c>
      <c r="C163" s="385"/>
      <c r="D163" s="385"/>
      <c r="E163" s="385"/>
      <c r="F163" s="385"/>
    </row>
    <row r="164" spans="1:16" x14ac:dyDescent="0.25">
      <c r="A164" s="366" t="s">
        <v>7456</v>
      </c>
      <c r="B164" s="671" t="s">
        <v>7473</v>
      </c>
      <c r="C164" s="671"/>
      <c r="D164" s="671"/>
      <c r="E164" s="671"/>
      <c r="F164" s="671"/>
    </row>
    <row r="165" spans="1:16" x14ac:dyDescent="0.25">
      <c r="A165" s="366" t="s">
        <v>7458</v>
      </c>
      <c r="B165" s="671" t="s">
        <v>7474</v>
      </c>
      <c r="C165" s="671"/>
      <c r="D165" s="671"/>
      <c r="E165" s="671"/>
      <c r="F165" s="671"/>
      <c r="G165" s="375"/>
    </row>
    <row r="166" spans="1:16" ht="16.5" customHeight="1" x14ac:dyDescent="0.25">
      <c r="A166" s="382" t="s">
        <v>8220</v>
      </c>
      <c r="B166" s="388" t="s">
        <v>7396</v>
      </c>
      <c r="C166" s="385"/>
      <c r="D166" s="385"/>
      <c r="E166" s="385"/>
      <c r="F166" s="385"/>
      <c r="P166" s="393"/>
    </row>
    <row r="167" spans="1:16" x14ac:dyDescent="0.25">
      <c r="A167" s="366" t="s">
        <v>7456</v>
      </c>
      <c r="B167" s="671" t="s">
        <v>7476</v>
      </c>
      <c r="C167" s="671"/>
      <c r="D167" s="671"/>
      <c r="E167" s="671"/>
      <c r="F167" s="671"/>
      <c r="P167" s="393"/>
    </row>
    <row r="168" spans="1:16" s="375" customFormat="1" x14ac:dyDescent="0.25">
      <c r="A168" s="366" t="s">
        <v>7458</v>
      </c>
      <c r="B168" s="391" t="s">
        <v>7477</v>
      </c>
      <c r="C168" s="385"/>
      <c r="D168" s="385"/>
      <c r="E168" s="385"/>
      <c r="F168" s="385"/>
      <c r="G168" s="354"/>
    </row>
    <row r="169" spans="1:16" x14ac:dyDescent="0.25">
      <c r="A169" s="382" t="s">
        <v>8221</v>
      </c>
      <c r="B169" s="369" t="s">
        <v>7397</v>
      </c>
      <c r="C169" s="385"/>
      <c r="D169" s="385"/>
      <c r="E169" s="385"/>
      <c r="F169" s="385"/>
    </row>
    <row r="170" spans="1:16" ht="63.75" customHeight="1" x14ac:dyDescent="0.25">
      <c r="A170" s="366" t="s">
        <v>7456</v>
      </c>
      <c r="B170" s="649" t="s">
        <v>7665</v>
      </c>
      <c r="C170" s="649"/>
      <c r="D170" s="649"/>
      <c r="E170" s="649"/>
      <c r="F170" s="649"/>
      <c r="G170" s="385"/>
    </row>
    <row r="171" spans="1:16" ht="78.75" customHeight="1" x14ac:dyDescent="0.25">
      <c r="A171" s="366" t="s">
        <v>7458</v>
      </c>
      <c r="B171" s="649" t="s">
        <v>7666</v>
      </c>
      <c r="C171" s="649"/>
      <c r="D171" s="649"/>
      <c r="E171" s="649"/>
      <c r="F171" s="649"/>
      <c r="G171" s="384"/>
    </row>
    <row r="172" spans="1:16" ht="85.5" customHeight="1" x14ac:dyDescent="0.25">
      <c r="A172" s="366" t="s">
        <v>7460</v>
      </c>
      <c r="B172" s="649" t="s">
        <v>7667</v>
      </c>
      <c r="C172" s="649"/>
      <c r="D172" s="649"/>
      <c r="E172" s="649"/>
      <c r="F172" s="649"/>
      <c r="G172" s="384"/>
    </row>
    <row r="173" spans="1:16" s="375" customFormat="1" x14ac:dyDescent="0.25">
      <c r="A173" s="366" t="s">
        <v>7462</v>
      </c>
      <c r="B173" s="649" t="s">
        <v>7795</v>
      </c>
      <c r="C173" s="649"/>
      <c r="D173" s="649"/>
      <c r="E173" s="649"/>
      <c r="F173" s="649"/>
      <c r="G173" s="384"/>
    </row>
    <row r="174" spans="1:16" s="375" customFormat="1" ht="16.5" customHeight="1" x14ac:dyDescent="0.25">
      <c r="A174" s="382" t="s">
        <v>7976</v>
      </c>
      <c r="B174" s="369" t="s">
        <v>7398</v>
      </c>
      <c r="C174" s="385"/>
      <c r="D174" s="385"/>
      <c r="E174" s="385"/>
      <c r="F174" s="385"/>
      <c r="G174" s="385"/>
    </row>
    <row r="175" spans="1:16" ht="178.5" customHeight="1" x14ac:dyDescent="0.25">
      <c r="A175" s="366" t="s">
        <v>7456</v>
      </c>
      <c r="B175" s="649" t="s">
        <v>7796</v>
      </c>
      <c r="C175" s="649"/>
      <c r="D175" s="649"/>
      <c r="E175" s="649"/>
      <c r="F175" s="649"/>
      <c r="G175" s="384"/>
    </row>
    <row r="176" spans="1:16" ht="133.5" customHeight="1" x14ac:dyDescent="0.25">
      <c r="A176" s="366" t="s">
        <v>7458</v>
      </c>
      <c r="B176" s="649" t="s">
        <v>7797</v>
      </c>
      <c r="C176" s="649"/>
      <c r="D176" s="649"/>
      <c r="E176" s="649"/>
      <c r="F176" s="649"/>
      <c r="G176" s="384"/>
    </row>
    <row r="177" spans="1:7" ht="77.25" customHeight="1" x14ac:dyDescent="0.25">
      <c r="A177" s="366" t="s">
        <v>7460</v>
      </c>
      <c r="B177" s="649" t="s">
        <v>7798</v>
      </c>
      <c r="C177" s="649"/>
      <c r="D177" s="649"/>
      <c r="E177" s="649"/>
      <c r="F177" s="649"/>
      <c r="G177" s="384"/>
    </row>
    <row r="178" spans="1:7" x14ac:dyDescent="0.25">
      <c r="A178" s="366" t="s">
        <v>7462</v>
      </c>
      <c r="B178" s="649" t="s">
        <v>7672</v>
      </c>
      <c r="C178" s="649"/>
      <c r="D178" s="649"/>
      <c r="E178" s="649"/>
      <c r="F178" s="649"/>
      <c r="G178" s="384"/>
    </row>
    <row r="179" spans="1:7" x14ac:dyDescent="0.25">
      <c r="A179" s="382" t="s">
        <v>7977</v>
      </c>
      <c r="B179" s="369" t="s">
        <v>7399</v>
      </c>
      <c r="C179" s="385"/>
      <c r="D179" s="385"/>
      <c r="E179" s="385"/>
      <c r="F179" s="385"/>
      <c r="G179" s="385"/>
    </row>
    <row r="180" spans="1:7" s="375" customFormat="1" ht="89.25" customHeight="1" x14ac:dyDescent="0.25">
      <c r="A180" s="366" t="s">
        <v>7456</v>
      </c>
      <c r="B180" s="649" t="s">
        <v>7673</v>
      </c>
      <c r="C180" s="649"/>
      <c r="D180" s="649"/>
      <c r="E180" s="649"/>
      <c r="F180" s="649"/>
      <c r="G180" s="385"/>
    </row>
    <row r="181" spans="1:7" ht="90" customHeight="1" x14ac:dyDescent="0.25">
      <c r="A181" s="366" t="s">
        <v>7458</v>
      </c>
      <c r="B181" s="649" t="s">
        <v>7674</v>
      </c>
      <c r="C181" s="649"/>
      <c r="D181" s="649"/>
      <c r="E181" s="649"/>
      <c r="F181" s="649"/>
      <c r="G181" s="385"/>
    </row>
    <row r="182" spans="1:7" s="375" customFormat="1" ht="16.5" customHeight="1" x14ac:dyDescent="0.25">
      <c r="A182" s="382" t="s">
        <v>7978</v>
      </c>
      <c r="B182" s="388" t="s">
        <v>7400</v>
      </c>
      <c r="C182" s="388"/>
      <c r="D182" s="388"/>
      <c r="E182" s="388"/>
      <c r="F182" s="388"/>
      <c r="G182" s="388"/>
    </row>
    <row r="183" spans="1:7" ht="63.75" customHeight="1" x14ac:dyDescent="0.25">
      <c r="A183" s="366" t="s">
        <v>7456</v>
      </c>
      <c r="B183" s="649" t="s">
        <v>8023</v>
      </c>
      <c r="C183" s="649"/>
      <c r="D183" s="649"/>
      <c r="E183" s="649"/>
      <c r="F183" s="649"/>
    </row>
    <row r="184" spans="1:7" x14ac:dyDescent="0.25">
      <c r="A184" s="366" t="s">
        <v>7458</v>
      </c>
      <c r="B184" s="354" t="s">
        <v>7490</v>
      </c>
      <c r="C184" s="354"/>
    </row>
    <row r="185" spans="1:7" x14ac:dyDescent="0.25">
      <c r="A185" s="382" t="s">
        <v>7979</v>
      </c>
      <c r="B185" s="388" t="s">
        <v>7401</v>
      </c>
      <c r="C185" s="375"/>
      <c r="D185" s="375"/>
      <c r="E185" s="375"/>
      <c r="F185" s="375"/>
      <c r="G185" s="375"/>
    </row>
    <row r="186" spans="1:7" s="371" customFormat="1" ht="49.5" customHeight="1" x14ac:dyDescent="0.25">
      <c r="A186" s="386" t="s">
        <v>7506</v>
      </c>
      <c r="B186" s="649" t="s">
        <v>7799</v>
      </c>
      <c r="C186" s="649"/>
      <c r="D186" s="649"/>
      <c r="E186" s="649"/>
      <c r="F186" s="649"/>
      <c r="G186" s="354"/>
    </row>
    <row r="187" spans="1:7" s="371" customFormat="1" x14ac:dyDescent="0.25">
      <c r="A187" s="386" t="s">
        <v>7507</v>
      </c>
      <c r="B187" s="649" t="s">
        <v>7800</v>
      </c>
      <c r="C187" s="649"/>
      <c r="D187" s="649"/>
      <c r="E187" s="649"/>
      <c r="F187" s="649"/>
      <c r="G187" s="354"/>
    </row>
    <row r="188" spans="1:7" s="369" customFormat="1" x14ac:dyDescent="0.25">
      <c r="A188" s="386" t="s">
        <v>7509</v>
      </c>
      <c r="B188" s="649" t="s">
        <v>7490</v>
      </c>
      <c r="C188" s="649"/>
      <c r="D188" s="394"/>
      <c r="E188" s="354"/>
      <c r="F188" s="354"/>
      <c r="G188" s="375"/>
    </row>
    <row r="189" spans="1:7" s="371" customFormat="1" x14ac:dyDescent="0.25">
      <c r="A189" s="382" t="s">
        <v>6946</v>
      </c>
      <c r="B189" s="388" t="s">
        <v>7402</v>
      </c>
      <c r="C189" s="375"/>
      <c r="D189" s="375"/>
      <c r="E189" s="375"/>
      <c r="F189" s="375"/>
      <c r="G189" s="354"/>
    </row>
    <row r="190" spans="1:7" ht="74.25" customHeight="1" x14ac:dyDescent="0.25">
      <c r="A190" s="386" t="s">
        <v>7506</v>
      </c>
      <c r="B190" s="649" t="s">
        <v>7676</v>
      </c>
      <c r="C190" s="649"/>
      <c r="D190" s="649"/>
      <c r="E190" s="649"/>
      <c r="F190" s="649"/>
    </row>
    <row r="191" spans="1:7" ht="41.25" customHeight="1" x14ac:dyDescent="0.25">
      <c r="A191" s="386" t="s">
        <v>7507</v>
      </c>
      <c r="B191" s="649" t="s">
        <v>8021</v>
      </c>
      <c r="C191" s="649"/>
      <c r="D191" s="649"/>
      <c r="E191" s="649"/>
      <c r="F191" s="649"/>
    </row>
    <row r="192" spans="1:7" x14ac:dyDescent="0.25">
      <c r="A192" s="386" t="s">
        <v>7509</v>
      </c>
      <c r="B192" s="649" t="s">
        <v>7490</v>
      </c>
      <c r="C192" s="649"/>
      <c r="D192" s="394"/>
    </row>
    <row r="193" spans="1:7" s="375" customFormat="1" x14ac:dyDescent="0.25">
      <c r="A193" s="395" t="s">
        <v>6948</v>
      </c>
      <c r="B193" s="369" t="s">
        <v>7403</v>
      </c>
      <c r="C193" s="385"/>
      <c r="D193" s="385"/>
      <c r="E193" s="385"/>
      <c r="F193" s="385"/>
      <c r="G193" s="354"/>
    </row>
    <row r="194" spans="1:7" ht="56.25" customHeight="1" x14ac:dyDescent="0.25">
      <c r="A194" s="366" t="s">
        <v>7456</v>
      </c>
      <c r="B194" s="649" t="s">
        <v>8060</v>
      </c>
      <c r="C194" s="649"/>
      <c r="D194" s="649"/>
      <c r="E194" s="649"/>
      <c r="F194" s="649"/>
    </row>
    <row r="195" spans="1:7" ht="33.75" customHeight="1" x14ac:dyDescent="0.25">
      <c r="A195" s="366" t="s">
        <v>7458</v>
      </c>
      <c r="B195" s="649" t="s">
        <v>7801</v>
      </c>
      <c r="C195" s="649"/>
      <c r="D195" s="649"/>
      <c r="E195" s="649"/>
      <c r="F195" s="649"/>
      <c r="G195" s="371"/>
    </row>
    <row r="196" spans="1:7" x14ac:dyDescent="0.25">
      <c r="A196" s="366" t="s">
        <v>7460</v>
      </c>
      <c r="B196" s="385" t="s">
        <v>2168</v>
      </c>
      <c r="C196" s="385"/>
      <c r="D196" s="385"/>
      <c r="E196" s="385"/>
      <c r="F196" s="385"/>
      <c r="G196" s="371"/>
    </row>
    <row r="197" spans="1:7" s="375" customFormat="1" x14ac:dyDescent="0.25">
      <c r="A197" s="395" t="s">
        <v>6950</v>
      </c>
      <c r="B197" s="369" t="s">
        <v>7404</v>
      </c>
      <c r="C197" s="385"/>
      <c r="D197" s="385"/>
      <c r="E197" s="385"/>
      <c r="F197" s="385"/>
      <c r="G197" s="371"/>
    </row>
    <row r="198" spans="1:7" ht="70.5" customHeight="1" x14ac:dyDescent="0.25">
      <c r="A198" s="366" t="s">
        <v>7456</v>
      </c>
      <c r="B198" s="649" t="s">
        <v>7802</v>
      </c>
      <c r="C198" s="649"/>
      <c r="D198" s="649"/>
      <c r="E198" s="649"/>
      <c r="F198" s="649"/>
      <c r="G198" s="371"/>
    </row>
    <row r="199" spans="1:7" x14ac:dyDescent="0.25">
      <c r="A199" s="366" t="s">
        <v>7458</v>
      </c>
      <c r="B199" s="649" t="s">
        <v>7803</v>
      </c>
      <c r="C199" s="649"/>
      <c r="D199" s="649"/>
      <c r="E199" s="649"/>
      <c r="F199" s="649"/>
      <c r="G199" s="371"/>
    </row>
    <row r="200" spans="1:7" x14ac:dyDescent="0.25">
      <c r="A200" s="366" t="s">
        <v>7460</v>
      </c>
      <c r="B200" s="384" t="s">
        <v>2168</v>
      </c>
      <c r="C200" s="384"/>
      <c r="D200" s="384"/>
      <c r="E200" s="384"/>
      <c r="F200" s="384"/>
      <c r="G200" s="371"/>
    </row>
    <row r="201" spans="1:7" x14ac:dyDescent="0.25">
      <c r="A201" s="395" t="s">
        <v>6952</v>
      </c>
      <c r="B201" s="369" t="s">
        <v>7405</v>
      </c>
      <c r="C201" s="385"/>
      <c r="D201" s="385"/>
      <c r="E201" s="385"/>
      <c r="F201" s="385"/>
      <c r="G201" s="371"/>
    </row>
    <row r="202" spans="1:7" ht="31.5" customHeight="1" x14ac:dyDescent="0.25">
      <c r="A202" s="366" t="s">
        <v>7456</v>
      </c>
      <c r="B202" s="354" t="s">
        <v>8029</v>
      </c>
      <c r="C202" s="384"/>
      <c r="D202" s="384"/>
      <c r="E202" s="384"/>
      <c r="F202" s="384"/>
    </row>
    <row r="203" spans="1:7" x14ac:dyDescent="0.25">
      <c r="A203" s="366" t="s">
        <v>7458</v>
      </c>
      <c r="B203" s="384" t="s">
        <v>8030</v>
      </c>
      <c r="C203" s="384"/>
      <c r="D203" s="384"/>
      <c r="E203" s="384"/>
      <c r="F203" s="384"/>
    </row>
    <row r="204" spans="1:7" ht="20.45" customHeight="1" x14ac:dyDescent="0.25">
      <c r="A204" s="366" t="s">
        <v>7460</v>
      </c>
      <c r="B204" s="385" t="s">
        <v>2168</v>
      </c>
      <c r="C204" s="384"/>
      <c r="D204" s="384"/>
      <c r="E204" s="384"/>
      <c r="F204" s="384"/>
    </row>
    <row r="205" spans="1:7" ht="15" customHeight="1" x14ac:dyDescent="0.25">
      <c r="A205" s="395" t="s">
        <v>6954</v>
      </c>
      <c r="B205" s="369" t="s">
        <v>7406</v>
      </c>
      <c r="C205" s="385"/>
      <c r="D205" s="385"/>
      <c r="E205" s="385"/>
      <c r="F205" s="385"/>
    </row>
    <row r="206" spans="1:7" ht="15" customHeight="1" x14ac:dyDescent="0.25">
      <c r="A206" s="366" t="s">
        <v>7456</v>
      </c>
      <c r="B206" s="649" t="s">
        <v>7804</v>
      </c>
      <c r="C206" s="649"/>
      <c r="D206" s="649"/>
      <c r="E206" s="649"/>
      <c r="F206" s="649"/>
    </row>
    <row r="207" spans="1:7" ht="44.25" customHeight="1" x14ac:dyDescent="0.25">
      <c r="A207" s="366" t="s">
        <v>7458</v>
      </c>
      <c r="B207" s="649" t="s">
        <v>7805</v>
      </c>
      <c r="C207" s="649"/>
      <c r="D207" s="649"/>
      <c r="E207" s="649"/>
      <c r="F207" s="649"/>
    </row>
    <row r="208" spans="1:7" x14ac:dyDescent="0.25">
      <c r="A208" s="366" t="s">
        <v>7460</v>
      </c>
      <c r="B208" s="384" t="s">
        <v>2168</v>
      </c>
      <c r="C208" s="384"/>
      <c r="D208" s="384"/>
      <c r="E208" s="384"/>
      <c r="F208" s="384"/>
    </row>
    <row r="209" spans="1:8" ht="15" customHeight="1" x14ac:dyDescent="0.25">
      <c r="A209" s="395" t="s">
        <v>8214</v>
      </c>
      <c r="B209" s="369" t="s">
        <v>7407</v>
      </c>
      <c r="C209" s="375"/>
      <c r="D209" s="375"/>
      <c r="E209" s="375"/>
      <c r="F209" s="375"/>
    </row>
    <row r="210" spans="1:8" ht="39.75" customHeight="1" x14ac:dyDescent="0.25">
      <c r="A210" s="366" t="s">
        <v>7456</v>
      </c>
      <c r="B210" s="649" t="s">
        <v>7503</v>
      </c>
      <c r="C210" s="649"/>
      <c r="D210" s="649"/>
      <c r="E210" s="649"/>
      <c r="F210" s="649"/>
    </row>
    <row r="211" spans="1:8" ht="24" customHeight="1" x14ac:dyDescent="0.25">
      <c r="A211" s="366" t="s">
        <v>7458</v>
      </c>
      <c r="B211" s="649" t="s">
        <v>7681</v>
      </c>
      <c r="C211" s="649"/>
      <c r="D211" s="649"/>
      <c r="E211" s="649"/>
      <c r="F211" s="649"/>
    </row>
    <row r="212" spans="1:8" x14ac:dyDescent="0.25">
      <c r="A212" s="366" t="s">
        <v>7460</v>
      </c>
      <c r="B212" s="384" t="s">
        <v>7496</v>
      </c>
      <c r="C212" s="384"/>
      <c r="D212" s="384"/>
      <c r="E212" s="385"/>
      <c r="F212" s="385"/>
    </row>
    <row r="213" spans="1:8" s="375" customFormat="1" x14ac:dyDescent="0.25">
      <c r="A213" s="382" t="s">
        <v>8215</v>
      </c>
      <c r="B213" s="369" t="s">
        <v>7408</v>
      </c>
      <c r="C213" s="371"/>
      <c r="D213" s="371"/>
      <c r="E213" s="371"/>
      <c r="F213" s="371"/>
      <c r="G213" s="384"/>
      <c r="H213" s="371"/>
    </row>
    <row r="214" spans="1:8" ht="67.5" customHeight="1" x14ac:dyDescent="0.25">
      <c r="A214" s="396" t="s">
        <v>7522</v>
      </c>
      <c r="B214" s="669" t="s">
        <v>8310</v>
      </c>
      <c r="C214" s="669"/>
      <c r="D214" s="669"/>
      <c r="E214" s="669"/>
      <c r="F214" s="669"/>
      <c r="G214" s="371"/>
    </row>
    <row r="215" spans="1:8" ht="55.5" customHeight="1" x14ac:dyDescent="0.25">
      <c r="A215" s="396" t="s">
        <v>7523</v>
      </c>
      <c r="B215" s="669" t="s">
        <v>8311</v>
      </c>
      <c r="C215" s="669"/>
      <c r="D215" s="669"/>
      <c r="E215" s="669"/>
      <c r="F215" s="669"/>
      <c r="G215" s="371"/>
    </row>
    <row r="216" spans="1:8" x14ac:dyDescent="0.25">
      <c r="A216" s="396" t="s">
        <v>7524</v>
      </c>
      <c r="B216" s="669" t="s">
        <v>7544</v>
      </c>
      <c r="C216" s="669"/>
      <c r="D216" s="669"/>
      <c r="E216" s="669"/>
      <c r="F216" s="669"/>
      <c r="G216" s="371"/>
    </row>
    <row r="217" spans="1:8" x14ac:dyDescent="0.25">
      <c r="A217" s="382" t="s">
        <v>8355</v>
      </c>
      <c r="B217" s="369" t="s">
        <v>7409</v>
      </c>
      <c r="C217" s="384"/>
      <c r="D217" s="384"/>
      <c r="E217" s="384"/>
      <c r="F217" s="384"/>
      <c r="G217" s="384"/>
      <c r="H217" s="384"/>
    </row>
    <row r="218" spans="1:8" ht="49.5" customHeight="1" x14ac:dyDescent="0.25">
      <c r="A218" s="396" t="s">
        <v>7522</v>
      </c>
      <c r="B218" s="669" t="s">
        <v>8312</v>
      </c>
      <c r="C218" s="669"/>
      <c r="D218" s="669"/>
      <c r="E218" s="669"/>
      <c r="F218" s="669"/>
      <c r="G218" s="371"/>
    </row>
    <row r="219" spans="1:8" ht="43.5" customHeight="1" x14ac:dyDescent="0.25">
      <c r="A219" s="396" t="s">
        <v>7523</v>
      </c>
      <c r="B219" s="669" t="s">
        <v>8313</v>
      </c>
      <c r="C219" s="669"/>
      <c r="D219" s="669"/>
      <c r="E219" s="669"/>
      <c r="F219" s="669"/>
      <c r="G219" s="371"/>
    </row>
    <row r="220" spans="1:8" x14ac:dyDescent="0.25">
      <c r="A220" s="396" t="s">
        <v>7524</v>
      </c>
      <c r="B220" s="669" t="s">
        <v>7544</v>
      </c>
      <c r="C220" s="669"/>
      <c r="D220" s="669"/>
      <c r="E220" s="669"/>
      <c r="F220" s="669"/>
      <c r="G220" s="371"/>
    </row>
    <row r="221" spans="1:8" x14ac:dyDescent="0.25">
      <c r="A221" s="382" t="s">
        <v>8217</v>
      </c>
      <c r="B221" s="375" t="s">
        <v>7410</v>
      </c>
      <c r="C221" s="384"/>
      <c r="D221" s="384"/>
      <c r="E221" s="384"/>
      <c r="F221" s="384"/>
    </row>
    <row r="222" spans="1:8" s="375" customFormat="1" x14ac:dyDescent="0.25">
      <c r="A222" s="386" t="s">
        <v>7522</v>
      </c>
      <c r="B222" s="669" t="s">
        <v>8314</v>
      </c>
      <c r="C222" s="669"/>
      <c r="D222" s="669"/>
      <c r="E222" s="669"/>
      <c r="F222" s="669"/>
      <c r="H222" s="354"/>
    </row>
    <row r="223" spans="1:8" ht="24" customHeight="1" x14ac:dyDescent="0.25">
      <c r="A223" s="386" t="s">
        <v>8236</v>
      </c>
      <c r="B223" s="669" t="s">
        <v>8315</v>
      </c>
      <c r="C223" s="669"/>
      <c r="D223" s="669"/>
      <c r="E223" s="669"/>
      <c r="F223" s="669"/>
    </row>
    <row r="224" spans="1:8" ht="16.899999999999999" customHeight="1" x14ac:dyDescent="0.25">
      <c r="A224" s="386" t="s">
        <v>7524</v>
      </c>
      <c r="B224" s="669" t="s">
        <v>7544</v>
      </c>
      <c r="C224" s="669"/>
      <c r="D224" s="669"/>
      <c r="E224" s="669"/>
      <c r="F224" s="669"/>
      <c r="G224" s="375"/>
    </row>
    <row r="225" spans="1:7" x14ac:dyDescent="0.25">
      <c r="A225" s="382" t="s">
        <v>4656</v>
      </c>
      <c r="B225" s="375" t="s">
        <v>7411</v>
      </c>
      <c r="C225" s="384"/>
      <c r="D225" s="384"/>
      <c r="E225" s="384"/>
      <c r="F225" s="384"/>
    </row>
    <row r="226" spans="1:7" ht="38.25" customHeight="1" x14ac:dyDescent="0.25">
      <c r="A226" s="386" t="s">
        <v>7456</v>
      </c>
      <c r="B226" s="669" t="s">
        <v>8316</v>
      </c>
      <c r="C226" s="669"/>
      <c r="D226" s="669"/>
      <c r="E226" s="669"/>
      <c r="F226" s="669"/>
      <c r="G226" s="371"/>
    </row>
    <row r="227" spans="1:7" x14ac:dyDescent="0.25">
      <c r="A227" s="386" t="s">
        <v>7523</v>
      </c>
      <c r="B227" s="669" t="s">
        <v>8317</v>
      </c>
      <c r="C227" s="669"/>
      <c r="D227" s="669"/>
      <c r="E227" s="669"/>
      <c r="F227" s="669"/>
      <c r="G227" s="371"/>
    </row>
    <row r="228" spans="1:7" x14ac:dyDescent="0.25">
      <c r="A228" s="386" t="s">
        <v>7524</v>
      </c>
      <c r="B228" s="669" t="s">
        <v>7544</v>
      </c>
      <c r="C228" s="669"/>
      <c r="D228" s="669"/>
      <c r="E228" s="669"/>
      <c r="F228" s="669"/>
      <c r="G228" s="371"/>
    </row>
    <row r="229" spans="1:7" s="375" customFormat="1" ht="15.6" customHeight="1" x14ac:dyDescent="0.25">
      <c r="A229" s="382" t="s">
        <v>4657</v>
      </c>
      <c r="B229" s="375" t="s">
        <v>7412</v>
      </c>
      <c r="C229" s="384"/>
      <c r="D229" s="384"/>
      <c r="E229" s="384"/>
      <c r="F229" s="384"/>
    </row>
    <row r="230" spans="1:7" ht="45.75" customHeight="1" x14ac:dyDescent="0.25">
      <c r="A230" s="386" t="s">
        <v>7522</v>
      </c>
      <c r="B230" s="669" t="s">
        <v>8318</v>
      </c>
      <c r="C230" s="669"/>
      <c r="D230" s="669"/>
      <c r="E230" s="669"/>
      <c r="F230" s="669"/>
      <c r="G230" s="375"/>
    </row>
    <row r="231" spans="1:7" ht="42" customHeight="1" x14ac:dyDescent="0.25">
      <c r="A231" s="386" t="s">
        <v>7523</v>
      </c>
      <c r="B231" s="669" t="s">
        <v>8319</v>
      </c>
      <c r="C231" s="669"/>
      <c r="D231" s="669"/>
      <c r="E231" s="669"/>
      <c r="F231" s="669"/>
    </row>
    <row r="232" spans="1:7" x14ac:dyDescent="0.25">
      <c r="A232" s="386" t="s">
        <v>7524</v>
      </c>
      <c r="B232" s="669" t="s">
        <v>7544</v>
      </c>
      <c r="C232" s="669"/>
      <c r="D232" s="669"/>
      <c r="E232" s="669"/>
      <c r="F232" s="669"/>
    </row>
    <row r="233" spans="1:7" ht="15" customHeight="1" x14ac:dyDescent="0.25">
      <c r="A233" s="382" t="s">
        <v>4658</v>
      </c>
      <c r="B233" s="369" t="s">
        <v>7413</v>
      </c>
      <c r="C233" s="354"/>
    </row>
    <row r="234" spans="1:7" ht="46.5" customHeight="1" x14ac:dyDescent="0.25">
      <c r="A234" s="366" t="s">
        <v>7522</v>
      </c>
      <c r="B234" s="649" t="s">
        <v>7815</v>
      </c>
      <c r="C234" s="649"/>
      <c r="D234" s="649"/>
      <c r="E234" s="649"/>
      <c r="F234" s="649"/>
    </row>
    <row r="235" spans="1:7" ht="36.75" customHeight="1" x14ac:dyDescent="0.25">
      <c r="A235" s="366" t="s">
        <v>7523</v>
      </c>
      <c r="B235" s="649" t="s">
        <v>7816</v>
      </c>
      <c r="C235" s="649"/>
      <c r="D235" s="649"/>
      <c r="E235" s="649"/>
      <c r="F235" s="649"/>
    </row>
    <row r="236" spans="1:7" ht="15" customHeight="1" x14ac:dyDescent="0.25">
      <c r="A236" s="366" t="s">
        <v>7524</v>
      </c>
      <c r="B236" s="646" t="s">
        <v>7525</v>
      </c>
      <c r="C236" s="646"/>
      <c r="D236" s="646"/>
      <c r="E236" s="646"/>
      <c r="F236" s="646"/>
    </row>
    <row r="237" spans="1:7" ht="15" customHeight="1" x14ac:dyDescent="0.25">
      <c r="A237" s="382" t="s">
        <v>8356</v>
      </c>
      <c r="B237" s="383" t="s">
        <v>7414</v>
      </c>
      <c r="C237" s="354"/>
    </row>
    <row r="238" spans="1:7" ht="76.5" customHeight="1" x14ac:dyDescent="0.25">
      <c r="A238" s="368" t="s">
        <v>7522</v>
      </c>
      <c r="B238" s="649" t="s">
        <v>7817</v>
      </c>
      <c r="C238" s="649"/>
      <c r="D238" s="649"/>
      <c r="E238" s="649"/>
      <c r="F238" s="649"/>
    </row>
    <row r="239" spans="1:7" ht="72" customHeight="1" x14ac:dyDescent="0.25">
      <c r="A239" s="368" t="s">
        <v>5165</v>
      </c>
      <c r="B239" s="649" t="s">
        <v>7818</v>
      </c>
      <c r="C239" s="649"/>
      <c r="D239" s="649"/>
      <c r="E239" s="649"/>
      <c r="F239" s="649"/>
    </row>
    <row r="240" spans="1:7" ht="15" customHeight="1" x14ac:dyDescent="0.25">
      <c r="A240" s="366" t="s">
        <v>5166</v>
      </c>
      <c r="B240" s="354" t="s">
        <v>7533</v>
      </c>
      <c r="C240" s="354"/>
    </row>
    <row r="241" spans="1:6" ht="15" customHeight="1" x14ac:dyDescent="0.25">
      <c r="A241" s="382" t="s">
        <v>8357</v>
      </c>
      <c r="B241" s="383" t="s">
        <v>7415</v>
      </c>
      <c r="C241" s="375"/>
      <c r="D241" s="375"/>
      <c r="E241" s="375"/>
      <c r="F241" s="375"/>
    </row>
    <row r="242" spans="1:6" ht="69.75" customHeight="1" x14ac:dyDescent="0.25">
      <c r="A242" s="368" t="s">
        <v>7546</v>
      </c>
      <c r="B242" s="649" t="s">
        <v>8039</v>
      </c>
      <c r="C242" s="649"/>
      <c r="D242" s="649"/>
      <c r="E242" s="649"/>
      <c r="F242" s="649"/>
    </row>
    <row r="243" spans="1:6" ht="60" customHeight="1" x14ac:dyDescent="0.25">
      <c r="A243" s="368" t="s">
        <v>5165</v>
      </c>
      <c r="B243" s="649" t="s">
        <v>7819</v>
      </c>
      <c r="C243" s="649"/>
      <c r="D243" s="649"/>
      <c r="E243" s="649"/>
      <c r="F243" s="649"/>
    </row>
    <row r="244" spans="1:6" ht="15" customHeight="1" x14ac:dyDescent="0.25">
      <c r="A244" s="366" t="s">
        <v>5166</v>
      </c>
      <c r="B244" s="354" t="s">
        <v>7530</v>
      </c>
      <c r="C244" s="354"/>
    </row>
    <row r="245" spans="1:6" ht="15" customHeight="1" x14ac:dyDescent="0.25">
      <c r="A245" s="382" t="s">
        <v>8358</v>
      </c>
      <c r="B245" s="383" t="s">
        <v>7416</v>
      </c>
      <c r="C245" s="375"/>
      <c r="D245" s="375"/>
      <c r="E245" s="375"/>
      <c r="F245" s="375"/>
    </row>
    <row r="246" spans="1:6" ht="70.5" customHeight="1" x14ac:dyDescent="0.25">
      <c r="A246" s="368" t="s">
        <v>7546</v>
      </c>
      <c r="B246" s="649" t="s">
        <v>7820</v>
      </c>
      <c r="C246" s="649"/>
      <c r="D246" s="649"/>
      <c r="E246" s="649"/>
      <c r="F246" s="649"/>
    </row>
    <row r="247" spans="1:6" ht="72" customHeight="1" x14ac:dyDescent="0.25">
      <c r="A247" s="368" t="s">
        <v>5165</v>
      </c>
      <c r="B247" s="649" t="s">
        <v>7821</v>
      </c>
      <c r="C247" s="649"/>
      <c r="D247" s="649"/>
      <c r="E247" s="649"/>
      <c r="F247" s="649"/>
    </row>
    <row r="248" spans="1:6" ht="15" customHeight="1" x14ac:dyDescent="0.25">
      <c r="A248" s="366" t="s">
        <v>5166</v>
      </c>
      <c r="B248" s="354" t="s">
        <v>7533</v>
      </c>
      <c r="C248" s="354"/>
    </row>
    <row r="249" spans="1:6" ht="15" customHeight="1" x14ac:dyDescent="0.25">
      <c r="A249" s="382" t="s">
        <v>7980</v>
      </c>
      <c r="B249" s="369" t="s">
        <v>7417</v>
      </c>
      <c r="C249" s="354"/>
    </row>
    <row r="250" spans="1:6" ht="60.75" customHeight="1" x14ac:dyDescent="0.25">
      <c r="A250" s="366" t="s">
        <v>7456</v>
      </c>
      <c r="B250" s="649" t="s">
        <v>7691</v>
      </c>
      <c r="C250" s="649"/>
      <c r="D250" s="649"/>
      <c r="E250" s="649"/>
      <c r="F250" s="649"/>
    </row>
    <row r="251" spans="1:6" ht="47.25" customHeight="1" x14ac:dyDescent="0.25">
      <c r="A251" s="366" t="s">
        <v>7458</v>
      </c>
      <c r="B251" s="649" t="s">
        <v>7692</v>
      </c>
      <c r="C251" s="649"/>
      <c r="D251" s="649"/>
      <c r="E251" s="649"/>
      <c r="F251" s="649"/>
    </row>
    <row r="252" spans="1:6" x14ac:dyDescent="0.25">
      <c r="A252" s="366" t="s">
        <v>7460</v>
      </c>
      <c r="B252" s="384" t="s">
        <v>7537</v>
      </c>
      <c r="C252" s="384"/>
      <c r="D252" s="384"/>
      <c r="E252" s="384"/>
      <c r="F252" s="384"/>
    </row>
    <row r="253" spans="1:6" ht="15" customHeight="1" x14ac:dyDescent="0.25">
      <c r="A253" s="382" t="s">
        <v>7981</v>
      </c>
      <c r="B253" s="388" t="s">
        <v>7419</v>
      </c>
      <c r="C253" s="385"/>
      <c r="D253" s="385"/>
      <c r="E253" s="385"/>
      <c r="F253" s="385"/>
    </row>
    <row r="254" spans="1:6" ht="61.5" customHeight="1" x14ac:dyDescent="0.25">
      <c r="A254" s="386" t="s">
        <v>7506</v>
      </c>
      <c r="B254" s="649" t="s">
        <v>7699</v>
      </c>
      <c r="C254" s="649"/>
      <c r="D254" s="649"/>
      <c r="E254" s="649"/>
      <c r="F254" s="649"/>
    </row>
    <row r="255" spans="1:6" ht="61.5" customHeight="1" x14ac:dyDescent="0.25">
      <c r="A255" s="386" t="s">
        <v>7507</v>
      </c>
      <c r="B255" s="649" t="s">
        <v>7701</v>
      </c>
      <c r="C255" s="649"/>
      <c r="D255" s="649"/>
      <c r="E255" s="649"/>
      <c r="F255" s="649"/>
    </row>
    <row r="256" spans="1:6" ht="15" customHeight="1" x14ac:dyDescent="0.25">
      <c r="A256" s="386" t="s">
        <v>7509</v>
      </c>
      <c r="B256" s="384" t="s">
        <v>7490</v>
      </c>
      <c r="C256" s="384"/>
      <c r="D256" s="384"/>
      <c r="E256" s="384"/>
      <c r="F256" s="384"/>
    </row>
    <row r="257" spans="1:6" s="375" customFormat="1" ht="15" customHeight="1" x14ac:dyDescent="0.25">
      <c r="A257" s="382" t="s">
        <v>7982</v>
      </c>
      <c r="B257" s="388" t="s">
        <v>8351</v>
      </c>
      <c r="C257" s="388"/>
      <c r="D257" s="388"/>
      <c r="E257" s="388"/>
      <c r="F257" s="388"/>
    </row>
    <row r="258" spans="1:6" ht="80.25" customHeight="1" x14ac:dyDescent="0.25">
      <c r="A258" s="366" t="s">
        <v>7456</v>
      </c>
      <c r="B258" s="649" t="s">
        <v>8013</v>
      </c>
      <c r="C258" s="649"/>
      <c r="D258" s="649"/>
      <c r="E258" s="649"/>
      <c r="F258" s="649"/>
    </row>
    <row r="259" spans="1:6" ht="45" customHeight="1" x14ac:dyDescent="0.25">
      <c r="A259" s="366" t="s">
        <v>7458</v>
      </c>
      <c r="B259" s="649" t="s">
        <v>8014</v>
      </c>
      <c r="C259" s="649"/>
      <c r="D259" s="649"/>
      <c r="E259" s="649"/>
      <c r="F259" s="649"/>
    </row>
    <row r="260" spans="1:6" x14ac:dyDescent="0.25">
      <c r="A260" s="366" t="s">
        <v>7460</v>
      </c>
      <c r="B260" s="384" t="s">
        <v>7582</v>
      </c>
      <c r="C260" s="384"/>
      <c r="D260" s="384"/>
      <c r="E260" s="384"/>
      <c r="F260" s="384"/>
    </row>
    <row r="261" spans="1:6" s="375" customFormat="1" x14ac:dyDescent="0.25">
      <c r="A261" s="382" t="s">
        <v>8359</v>
      </c>
      <c r="B261" s="388" t="s">
        <v>8352</v>
      </c>
      <c r="C261" s="388"/>
      <c r="D261" s="388"/>
      <c r="E261" s="388"/>
      <c r="F261" s="388"/>
    </row>
    <row r="262" spans="1:6" ht="72.75" customHeight="1" x14ac:dyDescent="0.25">
      <c r="A262" s="366" t="s">
        <v>7456</v>
      </c>
      <c r="B262" s="649" t="s">
        <v>8011</v>
      </c>
      <c r="C262" s="649"/>
      <c r="D262" s="649"/>
      <c r="E262" s="649"/>
      <c r="F262" s="649"/>
    </row>
    <row r="263" spans="1:6" ht="33" customHeight="1" x14ac:dyDescent="0.25">
      <c r="A263" s="366" t="s">
        <v>7458</v>
      </c>
      <c r="B263" s="649" t="s">
        <v>8015</v>
      </c>
      <c r="C263" s="649"/>
      <c r="D263" s="649"/>
      <c r="E263" s="649"/>
      <c r="F263" s="649"/>
    </row>
    <row r="264" spans="1:6" ht="15" customHeight="1" x14ac:dyDescent="0.25">
      <c r="A264" s="366" t="s">
        <v>7460</v>
      </c>
      <c r="B264" s="384" t="s">
        <v>7582</v>
      </c>
      <c r="C264" s="388"/>
      <c r="D264" s="388"/>
      <c r="E264" s="388"/>
      <c r="F264" s="388"/>
    </row>
    <row r="265" spans="1:6" ht="15.6" customHeight="1" x14ac:dyDescent="0.25">
      <c r="A265" s="382" t="s">
        <v>8360</v>
      </c>
      <c r="B265" s="369" t="s">
        <v>7422</v>
      </c>
      <c r="C265" s="384"/>
      <c r="D265" s="384"/>
      <c r="E265" s="384"/>
      <c r="F265" s="384"/>
    </row>
    <row r="266" spans="1:6" ht="47.25" customHeight="1" x14ac:dyDescent="0.25">
      <c r="A266" s="366" t="s">
        <v>7456</v>
      </c>
      <c r="B266" s="649" t="s">
        <v>7822</v>
      </c>
      <c r="C266" s="649"/>
      <c r="D266" s="649"/>
      <c r="E266" s="649"/>
      <c r="F266" s="649"/>
    </row>
    <row r="267" spans="1:6" ht="47.25" customHeight="1" x14ac:dyDescent="0.25">
      <c r="A267" s="366" t="s">
        <v>7458</v>
      </c>
      <c r="B267" s="649" t="s">
        <v>7823</v>
      </c>
      <c r="C267" s="649"/>
      <c r="D267" s="649"/>
      <c r="E267" s="649"/>
      <c r="F267" s="649"/>
    </row>
    <row r="268" spans="1:6" ht="47.25" customHeight="1" x14ac:dyDescent="0.25">
      <c r="A268" s="366" t="s">
        <v>7460</v>
      </c>
      <c r="B268" s="649" t="s">
        <v>7824</v>
      </c>
      <c r="C268" s="649"/>
      <c r="D268" s="649"/>
      <c r="E268" s="649"/>
      <c r="F268" s="649"/>
    </row>
    <row r="269" spans="1:6" ht="25.15" customHeight="1" x14ac:dyDescent="0.25">
      <c r="A269" s="366" t="s">
        <v>7462</v>
      </c>
      <c r="B269" s="649" t="s">
        <v>7825</v>
      </c>
      <c r="C269" s="649"/>
      <c r="D269" s="649"/>
      <c r="E269" s="649"/>
      <c r="F269" s="649"/>
    </row>
    <row r="270" spans="1:6" ht="15" customHeight="1" x14ac:dyDescent="0.25">
      <c r="A270" s="382" t="s">
        <v>8361</v>
      </c>
      <c r="B270" s="369" t="s">
        <v>7423</v>
      </c>
      <c r="C270" s="384"/>
      <c r="D270" s="384"/>
      <c r="E270" s="384"/>
      <c r="F270" s="384"/>
    </row>
    <row r="271" spans="1:6" ht="67.5" customHeight="1" x14ac:dyDescent="0.25">
      <c r="A271" s="366" t="s">
        <v>7456</v>
      </c>
      <c r="B271" s="649" t="s">
        <v>7826</v>
      </c>
      <c r="C271" s="649"/>
      <c r="D271" s="649"/>
      <c r="E271" s="649"/>
      <c r="F271" s="649"/>
    </row>
    <row r="272" spans="1:6" ht="64.5" customHeight="1" x14ac:dyDescent="0.25">
      <c r="A272" s="366" t="s">
        <v>7458</v>
      </c>
      <c r="B272" s="649" t="s">
        <v>7827</v>
      </c>
      <c r="C272" s="649"/>
      <c r="D272" s="649"/>
      <c r="E272" s="649"/>
      <c r="F272" s="649"/>
    </row>
    <row r="273" spans="1:6" ht="15" customHeight="1" x14ac:dyDescent="0.25">
      <c r="A273" s="382" t="s">
        <v>8362</v>
      </c>
      <c r="B273" s="369" t="s">
        <v>7424</v>
      </c>
      <c r="C273" s="385"/>
      <c r="D273" s="385"/>
      <c r="E273" s="385"/>
      <c r="F273" s="385"/>
    </row>
    <row r="274" spans="1:6" ht="67.5" customHeight="1" x14ac:dyDescent="0.25">
      <c r="A274" s="366" t="s">
        <v>7456</v>
      </c>
      <c r="B274" s="649" t="s">
        <v>7706</v>
      </c>
      <c r="C274" s="649"/>
      <c r="D274" s="649"/>
      <c r="E274" s="649"/>
      <c r="F274" s="649"/>
    </row>
    <row r="275" spans="1:6" ht="42" customHeight="1" x14ac:dyDescent="0.25">
      <c r="A275" s="366" t="s">
        <v>7458</v>
      </c>
      <c r="B275" s="649" t="s">
        <v>8016</v>
      </c>
      <c r="C275" s="649"/>
      <c r="D275" s="649"/>
      <c r="E275" s="649"/>
      <c r="F275" s="649"/>
    </row>
    <row r="276" spans="1:6" ht="16.149999999999999" customHeight="1" x14ac:dyDescent="0.25">
      <c r="A276" s="382" t="s">
        <v>8363</v>
      </c>
      <c r="B276" s="369" t="s">
        <v>7425</v>
      </c>
      <c r="C276" s="385"/>
      <c r="D276" s="385"/>
      <c r="E276" s="385"/>
      <c r="F276" s="385"/>
    </row>
    <row r="277" spans="1:6" ht="26.25" customHeight="1" x14ac:dyDescent="0.25">
      <c r="A277" s="366" t="s">
        <v>7456</v>
      </c>
      <c r="B277" s="649" t="s">
        <v>7828</v>
      </c>
      <c r="C277" s="649"/>
      <c r="D277" s="649"/>
      <c r="E277" s="649"/>
      <c r="F277" s="649"/>
    </row>
    <row r="278" spans="1:6" ht="43.5" customHeight="1" x14ac:dyDescent="0.25">
      <c r="A278" s="366" t="s">
        <v>7458</v>
      </c>
      <c r="B278" s="649" t="s">
        <v>7829</v>
      </c>
      <c r="C278" s="649"/>
      <c r="D278" s="649"/>
      <c r="E278" s="649"/>
      <c r="F278" s="649"/>
    </row>
    <row r="279" spans="1:6" ht="15" customHeight="1" x14ac:dyDescent="0.25">
      <c r="A279" s="366" t="s">
        <v>7460</v>
      </c>
      <c r="B279" s="385" t="s">
        <v>7582</v>
      </c>
      <c r="C279" s="384"/>
      <c r="D279" s="384"/>
      <c r="E279" s="384"/>
      <c r="F279" s="384"/>
    </row>
    <row r="280" spans="1:6" ht="15" customHeight="1" x14ac:dyDescent="0.25">
      <c r="A280" s="382" t="s">
        <v>8364</v>
      </c>
      <c r="B280" s="369" t="s">
        <v>8256</v>
      </c>
      <c r="C280" s="375"/>
      <c r="D280" s="375"/>
      <c r="E280" s="375"/>
      <c r="F280" s="375"/>
    </row>
    <row r="281" spans="1:6" ht="63.75" customHeight="1" x14ac:dyDescent="0.25">
      <c r="A281" s="366" t="s">
        <v>7456</v>
      </c>
      <c r="B281" s="649" t="s">
        <v>7830</v>
      </c>
      <c r="C281" s="649"/>
      <c r="D281" s="649"/>
      <c r="E281" s="649"/>
      <c r="F281" s="649"/>
    </row>
    <row r="282" spans="1:6" ht="42" customHeight="1" x14ac:dyDescent="0.25">
      <c r="A282" s="366" t="s">
        <v>7458</v>
      </c>
      <c r="B282" s="649" t="s">
        <v>7831</v>
      </c>
      <c r="C282" s="649"/>
      <c r="D282" s="649"/>
      <c r="E282" s="649"/>
      <c r="F282" s="649"/>
    </row>
    <row r="283" spans="1:6" ht="15" customHeight="1" x14ac:dyDescent="0.25">
      <c r="A283" s="366" t="s">
        <v>7460</v>
      </c>
      <c r="B283" s="649" t="s">
        <v>7832</v>
      </c>
      <c r="C283" s="649"/>
      <c r="D283" s="649"/>
      <c r="E283" s="649"/>
      <c r="F283" s="649"/>
    </row>
    <row r="284" spans="1:6" x14ac:dyDescent="0.25">
      <c r="A284" s="382" t="s">
        <v>8365</v>
      </c>
      <c r="B284" s="367" t="s">
        <v>7427</v>
      </c>
      <c r="C284" s="354"/>
    </row>
    <row r="285" spans="1:6" x14ac:dyDescent="0.25">
      <c r="A285" s="366" t="s">
        <v>7546</v>
      </c>
      <c r="B285" s="649" t="s">
        <v>7711</v>
      </c>
      <c r="C285" s="649"/>
      <c r="D285" s="649"/>
      <c r="E285" s="649"/>
      <c r="F285" s="649"/>
    </row>
    <row r="286" spans="1:6" ht="33" customHeight="1" x14ac:dyDescent="0.25">
      <c r="A286" s="366" t="s">
        <v>5165</v>
      </c>
      <c r="B286" s="649" t="s">
        <v>7833</v>
      </c>
      <c r="C286" s="649"/>
      <c r="D286" s="649"/>
      <c r="E286" s="649"/>
      <c r="F286" s="649"/>
    </row>
    <row r="287" spans="1:6" ht="87" customHeight="1" x14ac:dyDescent="0.25">
      <c r="A287" s="366" t="s">
        <v>5166</v>
      </c>
      <c r="B287" s="649" t="s">
        <v>8071</v>
      </c>
      <c r="C287" s="649"/>
      <c r="D287" s="649"/>
      <c r="E287" s="649"/>
      <c r="F287" s="649"/>
    </row>
    <row r="288" spans="1:6" ht="15" customHeight="1" x14ac:dyDescent="0.25">
      <c r="A288" s="382" t="s">
        <v>8366</v>
      </c>
      <c r="B288" s="369" t="s">
        <v>7428</v>
      </c>
      <c r="C288" s="354"/>
    </row>
    <row r="289" spans="1:6" ht="63" customHeight="1" x14ac:dyDescent="0.25">
      <c r="A289" s="368" t="s">
        <v>7546</v>
      </c>
      <c r="B289" s="678" t="s">
        <v>7714</v>
      </c>
      <c r="C289" s="678"/>
      <c r="D289" s="678"/>
      <c r="E289" s="678"/>
      <c r="F289" s="678"/>
    </row>
    <row r="290" spans="1:6" ht="77.25" customHeight="1" x14ac:dyDescent="0.25">
      <c r="A290" s="368" t="s">
        <v>5165</v>
      </c>
      <c r="B290" s="649" t="s">
        <v>7835</v>
      </c>
      <c r="C290" s="649"/>
      <c r="D290" s="649"/>
      <c r="E290" s="649"/>
      <c r="F290" s="649"/>
    </row>
    <row r="291" spans="1:6" x14ac:dyDescent="0.25">
      <c r="A291" s="368" t="s">
        <v>5166</v>
      </c>
      <c r="B291" s="678" t="s">
        <v>7716</v>
      </c>
      <c r="C291" s="678"/>
      <c r="D291" s="678"/>
      <c r="E291" s="678"/>
      <c r="F291" s="678"/>
    </row>
    <row r="292" spans="1:6" x14ac:dyDescent="0.25">
      <c r="A292" s="382" t="s">
        <v>8367</v>
      </c>
      <c r="B292" s="369" t="s">
        <v>7429</v>
      </c>
      <c r="C292" s="354"/>
    </row>
    <row r="293" spans="1:6" ht="48" customHeight="1" x14ac:dyDescent="0.25">
      <c r="A293" s="368" t="s">
        <v>7546</v>
      </c>
      <c r="B293" s="649" t="s">
        <v>7717</v>
      </c>
      <c r="C293" s="649"/>
      <c r="D293" s="649"/>
      <c r="E293" s="649"/>
      <c r="F293" s="649"/>
    </row>
    <row r="294" spans="1:6" ht="38.25" customHeight="1" x14ac:dyDescent="0.25">
      <c r="A294" s="368" t="s">
        <v>5165</v>
      </c>
      <c r="B294" s="649" t="s">
        <v>8202</v>
      </c>
      <c r="C294" s="649"/>
      <c r="D294" s="649"/>
      <c r="E294" s="649"/>
      <c r="F294" s="649"/>
    </row>
    <row r="295" spans="1:6" x14ac:dyDescent="0.25">
      <c r="A295" s="368" t="s">
        <v>5166</v>
      </c>
      <c r="B295" s="371" t="s">
        <v>7719</v>
      </c>
      <c r="C295" s="384"/>
      <c r="D295" s="384"/>
      <c r="E295" s="384"/>
      <c r="F295" s="384"/>
    </row>
    <row r="296" spans="1:6" x14ac:dyDescent="0.25">
      <c r="A296" s="382" t="s">
        <v>8368</v>
      </c>
      <c r="B296" s="369" t="s">
        <v>7430</v>
      </c>
      <c r="C296" s="384"/>
      <c r="D296" s="385"/>
      <c r="E296" s="385"/>
      <c r="F296" s="385"/>
    </row>
    <row r="297" spans="1:6" ht="49.5" customHeight="1" x14ac:dyDescent="0.25">
      <c r="A297" s="368" t="s">
        <v>7546</v>
      </c>
      <c r="B297" s="649" t="s">
        <v>7837</v>
      </c>
      <c r="C297" s="649"/>
      <c r="D297" s="649"/>
      <c r="E297" s="649"/>
      <c r="F297" s="649"/>
    </row>
    <row r="298" spans="1:6" ht="57" customHeight="1" x14ac:dyDescent="0.25">
      <c r="A298" s="368" t="s">
        <v>5165</v>
      </c>
      <c r="B298" s="649" t="s">
        <v>8017</v>
      </c>
      <c r="C298" s="649"/>
      <c r="D298" s="649"/>
      <c r="E298" s="649"/>
      <c r="F298" s="649"/>
    </row>
    <row r="299" spans="1:6" ht="57" customHeight="1" x14ac:dyDescent="0.25">
      <c r="A299" s="368" t="s">
        <v>5166</v>
      </c>
      <c r="B299" s="649" t="s">
        <v>7838</v>
      </c>
      <c r="C299" s="649"/>
      <c r="D299" s="649"/>
      <c r="E299" s="649"/>
      <c r="F299" s="649"/>
    </row>
    <row r="300" spans="1:6" ht="15" customHeight="1" x14ac:dyDescent="0.25">
      <c r="A300" s="382" t="s">
        <v>8369</v>
      </c>
      <c r="B300" s="369" t="s">
        <v>7793</v>
      </c>
      <c r="C300" s="387"/>
      <c r="D300" s="387"/>
      <c r="E300" s="387"/>
      <c r="F300" s="387"/>
    </row>
    <row r="301" spans="1:6" ht="54" customHeight="1" x14ac:dyDescent="0.25">
      <c r="A301" s="366" t="s">
        <v>7546</v>
      </c>
      <c r="B301" s="649" t="s">
        <v>8338</v>
      </c>
      <c r="C301" s="649"/>
      <c r="D301" s="649"/>
      <c r="E301" s="649"/>
      <c r="F301" s="649"/>
    </row>
    <row r="302" spans="1:6" ht="54" customHeight="1" x14ac:dyDescent="0.25">
      <c r="A302" s="366" t="s">
        <v>5165</v>
      </c>
      <c r="B302" s="649" t="s">
        <v>8339</v>
      </c>
      <c r="C302" s="649"/>
      <c r="D302" s="649"/>
      <c r="E302" s="649"/>
      <c r="F302" s="649"/>
    </row>
    <row r="303" spans="1:6" x14ac:dyDescent="0.25">
      <c r="A303" s="366" t="s">
        <v>5166</v>
      </c>
      <c r="B303" s="371" t="s">
        <v>7490</v>
      </c>
      <c r="C303" s="387"/>
      <c r="D303" s="387"/>
      <c r="E303" s="387"/>
      <c r="F303" s="387"/>
    </row>
    <row r="304" spans="1:6" ht="15" customHeight="1" x14ac:dyDescent="0.25">
      <c r="A304" s="382" t="s">
        <v>8370</v>
      </c>
      <c r="B304" s="375" t="s">
        <v>7431</v>
      </c>
      <c r="C304" s="385"/>
      <c r="D304" s="385"/>
      <c r="E304" s="385"/>
      <c r="F304" s="385"/>
    </row>
    <row r="305" spans="1:6" ht="36" customHeight="1" x14ac:dyDescent="0.25">
      <c r="A305" s="366" t="s">
        <v>7546</v>
      </c>
      <c r="B305" s="649" t="s">
        <v>8048</v>
      </c>
      <c r="C305" s="649"/>
      <c r="D305" s="649"/>
      <c r="E305" s="649"/>
      <c r="F305" s="387"/>
    </row>
    <row r="306" spans="1:6" ht="36" customHeight="1" x14ac:dyDescent="0.25">
      <c r="A306" s="366" t="s">
        <v>5165</v>
      </c>
      <c r="B306" s="649" t="s">
        <v>8049</v>
      </c>
      <c r="C306" s="649"/>
      <c r="D306" s="649"/>
      <c r="E306" s="649"/>
      <c r="F306" s="649"/>
    </row>
    <row r="307" spans="1:6" x14ac:dyDescent="0.25">
      <c r="A307" s="366" t="s">
        <v>5166</v>
      </c>
      <c r="B307" s="371" t="s">
        <v>7582</v>
      </c>
      <c r="C307" s="387"/>
      <c r="D307" s="387"/>
      <c r="E307" s="387"/>
      <c r="F307" s="387"/>
    </row>
    <row r="308" spans="1:6" ht="15" customHeight="1" x14ac:dyDescent="0.25">
      <c r="A308" s="382" t="s">
        <v>8371</v>
      </c>
      <c r="B308" s="388" t="s">
        <v>7432</v>
      </c>
      <c r="C308" s="385"/>
      <c r="D308" s="385"/>
      <c r="E308" s="385"/>
      <c r="F308" s="385"/>
    </row>
    <row r="309" spans="1:6" ht="185.25" customHeight="1" x14ac:dyDescent="0.25">
      <c r="A309" s="366" t="s">
        <v>7456</v>
      </c>
      <c r="B309" s="649" t="s">
        <v>7724</v>
      </c>
      <c r="C309" s="649"/>
      <c r="D309" s="649"/>
      <c r="E309" s="649"/>
      <c r="F309" s="649"/>
    </row>
    <row r="310" spans="1:6" ht="100.5" customHeight="1" x14ac:dyDescent="0.25">
      <c r="A310" s="366" t="s">
        <v>7458</v>
      </c>
      <c r="B310" s="649" t="s">
        <v>7725</v>
      </c>
      <c r="C310" s="649"/>
      <c r="D310" s="649"/>
      <c r="E310" s="649"/>
      <c r="F310" s="649"/>
    </row>
    <row r="311" spans="1:6" ht="75" customHeight="1" x14ac:dyDescent="0.25">
      <c r="A311" s="366" t="s">
        <v>7460</v>
      </c>
      <c r="B311" s="649" t="s">
        <v>7587</v>
      </c>
      <c r="C311" s="649"/>
      <c r="D311" s="649"/>
      <c r="E311" s="649"/>
      <c r="F311" s="649"/>
    </row>
    <row r="312" spans="1:6" ht="15" customHeight="1" x14ac:dyDescent="0.25">
      <c r="A312" s="382" t="s">
        <v>8372</v>
      </c>
      <c r="B312" s="388" t="s">
        <v>7433</v>
      </c>
      <c r="C312" s="385"/>
      <c r="D312" s="385"/>
      <c r="E312" s="385"/>
      <c r="F312" s="385"/>
    </row>
    <row r="313" spans="1:6" ht="26.25" customHeight="1" x14ac:dyDescent="0.25">
      <c r="A313" s="366" t="s">
        <v>7456</v>
      </c>
      <c r="B313" s="646" t="s">
        <v>7727</v>
      </c>
      <c r="C313" s="646"/>
      <c r="D313" s="646"/>
      <c r="E313" s="646"/>
      <c r="F313" s="646"/>
    </row>
    <row r="314" spans="1:6" ht="15" customHeight="1" x14ac:dyDescent="0.25">
      <c r="A314" s="366" t="s">
        <v>7458</v>
      </c>
      <c r="B314" s="646" t="s">
        <v>7728</v>
      </c>
      <c r="C314" s="646"/>
      <c r="D314" s="646"/>
      <c r="E314" s="646"/>
      <c r="F314" s="646"/>
    </row>
    <row r="315" spans="1:6" ht="51.75" customHeight="1" x14ac:dyDescent="0.25">
      <c r="A315" s="366" t="s">
        <v>7460</v>
      </c>
      <c r="B315" s="646" t="s">
        <v>7841</v>
      </c>
      <c r="C315" s="646"/>
      <c r="D315" s="646"/>
      <c r="E315" s="646"/>
      <c r="F315" s="646"/>
    </row>
    <row r="316" spans="1:6" ht="15" customHeight="1" x14ac:dyDescent="0.25">
      <c r="A316" s="382" t="s">
        <v>8373</v>
      </c>
      <c r="B316" s="388" t="s">
        <v>7434</v>
      </c>
      <c r="C316" s="385"/>
      <c r="D316" s="385"/>
      <c r="E316" s="385"/>
      <c r="F316" s="385"/>
    </row>
    <row r="317" spans="1:6" ht="67.5" customHeight="1" x14ac:dyDescent="0.25">
      <c r="A317" s="366" t="s">
        <v>7456</v>
      </c>
      <c r="B317" s="649" t="s">
        <v>7730</v>
      </c>
      <c r="C317" s="649"/>
      <c r="D317" s="649"/>
      <c r="E317" s="649"/>
      <c r="F317" s="649"/>
    </row>
    <row r="318" spans="1:6" ht="67.5" customHeight="1" x14ac:dyDescent="0.25">
      <c r="A318" s="366" t="s">
        <v>7458</v>
      </c>
      <c r="B318" s="679" t="s">
        <v>7842</v>
      </c>
      <c r="C318" s="679"/>
      <c r="D318" s="679"/>
      <c r="E318" s="679"/>
      <c r="F318" s="679"/>
    </row>
    <row r="319" spans="1:6" ht="15" customHeight="1" x14ac:dyDescent="0.25">
      <c r="A319" s="366" t="s">
        <v>7460</v>
      </c>
      <c r="B319" s="354" t="s">
        <v>7595</v>
      </c>
      <c r="C319" s="385"/>
      <c r="D319" s="385"/>
      <c r="E319" s="385"/>
      <c r="F319" s="385"/>
    </row>
    <row r="320" spans="1:6" x14ac:dyDescent="0.25">
      <c r="A320" s="382" t="s">
        <v>8374</v>
      </c>
      <c r="B320" s="388" t="s">
        <v>7435</v>
      </c>
      <c r="C320" s="354"/>
    </row>
    <row r="321" spans="1:6" ht="15" customHeight="1" x14ac:dyDescent="0.25">
      <c r="A321" s="366" t="s">
        <v>7456</v>
      </c>
      <c r="B321" s="371" t="s">
        <v>7732</v>
      </c>
      <c r="C321" s="371"/>
      <c r="D321" s="371"/>
      <c r="E321" s="371"/>
      <c r="F321" s="371"/>
    </row>
    <row r="322" spans="1:6" ht="43.5" customHeight="1" x14ac:dyDescent="0.25">
      <c r="A322" s="366" t="s">
        <v>7458</v>
      </c>
      <c r="B322" s="649" t="s">
        <v>7733</v>
      </c>
      <c r="C322" s="649"/>
      <c r="D322" s="649"/>
      <c r="E322" s="649"/>
      <c r="F322" s="649"/>
    </row>
    <row r="323" spans="1:6" ht="18.600000000000001" customHeight="1" x14ac:dyDescent="0.25">
      <c r="A323" s="366" t="s">
        <v>7460</v>
      </c>
      <c r="B323" s="354" t="s">
        <v>7595</v>
      </c>
      <c r="C323" s="371"/>
      <c r="D323" s="371"/>
      <c r="E323" s="371"/>
    </row>
    <row r="324" spans="1:6" x14ac:dyDescent="0.25">
      <c r="A324" s="382" t="s">
        <v>8375</v>
      </c>
      <c r="B324" s="375" t="s">
        <v>7436</v>
      </c>
      <c r="C324" s="387"/>
      <c r="D324" s="387"/>
      <c r="E324" s="387"/>
      <c r="F324" s="387"/>
    </row>
    <row r="325" spans="1:6" ht="41.45" customHeight="1" x14ac:dyDescent="0.25">
      <c r="A325" s="366" t="s">
        <v>7456</v>
      </c>
      <c r="B325" s="649" t="s">
        <v>7734</v>
      </c>
      <c r="C325" s="649"/>
      <c r="D325" s="649"/>
      <c r="E325" s="649"/>
      <c r="F325" s="649"/>
    </row>
    <row r="326" spans="1:6" x14ac:dyDescent="0.25">
      <c r="A326" s="366" t="s">
        <v>7458</v>
      </c>
      <c r="B326" s="371" t="s">
        <v>7735</v>
      </c>
      <c r="C326" s="384"/>
      <c r="D326" s="384"/>
      <c r="E326" s="384"/>
      <c r="F326" s="384"/>
    </row>
    <row r="327" spans="1:6" x14ac:dyDescent="0.25">
      <c r="A327" s="366" t="s">
        <v>7460</v>
      </c>
      <c r="B327" s="649" t="s">
        <v>7736</v>
      </c>
      <c r="C327" s="649"/>
      <c r="D327" s="649"/>
      <c r="E327" s="649"/>
      <c r="F327" s="649"/>
    </row>
    <row r="328" spans="1:6" x14ac:dyDescent="0.25">
      <c r="A328" s="382" t="s">
        <v>8376</v>
      </c>
      <c r="B328" s="375" t="s">
        <v>7437</v>
      </c>
      <c r="C328" s="384"/>
      <c r="D328" s="384"/>
      <c r="E328" s="384"/>
      <c r="F328" s="384"/>
    </row>
    <row r="329" spans="1:6" x14ac:dyDescent="0.25">
      <c r="A329" s="396" t="s">
        <v>7522</v>
      </c>
      <c r="B329" s="669" t="s">
        <v>8320</v>
      </c>
      <c r="C329" s="669"/>
      <c r="D329" s="669"/>
      <c r="E329" s="669"/>
      <c r="F329" s="669"/>
    </row>
    <row r="330" spans="1:6" ht="33" customHeight="1" x14ac:dyDescent="0.25">
      <c r="A330" s="396" t="s">
        <v>7458</v>
      </c>
      <c r="B330" s="669" t="s">
        <v>8321</v>
      </c>
      <c r="C330" s="669"/>
      <c r="D330" s="669"/>
      <c r="E330" s="669"/>
      <c r="F330" s="669"/>
    </row>
    <row r="331" spans="1:6" x14ac:dyDescent="0.25">
      <c r="A331" s="396" t="s">
        <v>7524</v>
      </c>
      <c r="B331" s="669" t="s">
        <v>7544</v>
      </c>
      <c r="C331" s="669"/>
      <c r="D331" s="669"/>
      <c r="E331" s="669"/>
      <c r="F331" s="669"/>
    </row>
    <row r="332" spans="1:6" ht="15" customHeight="1" x14ac:dyDescent="0.25">
      <c r="A332" s="382" t="s">
        <v>8377</v>
      </c>
      <c r="B332" s="375" t="s">
        <v>7438</v>
      </c>
      <c r="C332" s="384"/>
      <c r="D332" s="384"/>
      <c r="E332" s="384"/>
      <c r="F332" s="384"/>
    </row>
    <row r="333" spans="1:6" x14ac:dyDescent="0.25">
      <c r="A333" s="366" t="s">
        <v>7456</v>
      </c>
      <c r="B333" s="669" t="s">
        <v>8322</v>
      </c>
      <c r="C333" s="669"/>
      <c r="D333" s="669"/>
      <c r="E333" s="669"/>
      <c r="F333" s="669"/>
    </row>
    <row r="334" spans="1:6" x14ac:dyDescent="0.25">
      <c r="A334" s="366" t="s">
        <v>7523</v>
      </c>
      <c r="B334" s="669" t="s">
        <v>7544</v>
      </c>
      <c r="C334" s="669"/>
      <c r="D334" s="669"/>
      <c r="E334" s="669"/>
      <c r="F334" s="669"/>
    </row>
    <row r="335" spans="1:6" ht="15.6" customHeight="1" x14ac:dyDescent="0.25">
      <c r="A335" s="382" t="s">
        <v>8378</v>
      </c>
      <c r="B335" s="375" t="s">
        <v>8246</v>
      </c>
      <c r="C335" s="371"/>
      <c r="D335" s="371"/>
      <c r="E335" s="371"/>
      <c r="F335" s="371"/>
    </row>
    <row r="336" spans="1:6" x14ac:dyDescent="0.25">
      <c r="A336" s="386" t="s">
        <v>7522</v>
      </c>
      <c r="B336" s="669" t="s">
        <v>8323</v>
      </c>
      <c r="C336" s="669"/>
      <c r="D336" s="669"/>
      <c r="E336" s="669"/>
      <c r="F336" s="669"/>
    </row>
    <row r="337" spans="1:6" x14ac:dyDescent="0.25">
      <c r="A337" s="386" t="s">
        <v>7523</v>
      </c>
      <c r="B337" s="669" t="s">
        <v>7544</v>
      </c>
      <c r="C337" s="669"/>
      <c r="D337" s="669"/>
      <c r="E337" s="669"/>
      <c r="F337" s="669"/>
    </row>
    <row r="338" spans="1:6" x14ac:dyDescent="0.25">
      <c r="A338" s="382" t="s">
        <v>6618</v>
      </c>
      <c r="B338" s="375" t="s">
        <v>7439</v>
      </c>
      <c r="C338" s="384"/>
      <c r="D338" s="384"/>
      <c r="E338" s="384"/>
      <c r="F338" s="384"/>
    </row>
    <row r="339" spans="1:6" x14ac:dyDescent="0.25">
      <c r="A339" s="366" t="s">
        <v>7456</v>
      </c>
      <c r="B339" s="669" t="s">
        <v>8324</v>
      </c>
      <c r="C339" s="669"/>
      <c r="D339" s="669"/>
      <c r="E339" s="669"/>
      <c r="F339" s="669"/>
    </row>
    <row r="340" spans="1:6" x14ac:dyDescent="0.25">
      <c r="A340" s="366" t="s">
        <v>7523</v>
      </c>
      <c r="B340" s="669" t="s">
        <v>7544</v>
      </c>
      <c r="C340" s="669"/>
      <c r="D340" s="669"/>
      <c r="E340" s="669"/>
      <c r="F340" s="669"/>
    </row>
    <row r="341" spans="1:6" x14ac:dyDescent="0.25">
      <c r="A341" s="382" t="s">
        <v>6620</v>
      </c>
      <c r="B341" s="375" t="s">
        <v>7440</v>
      </c>
      <c r="C341" s="398"/>
      <c r="D341" s="398"/>
      <c r="E341" s="398"/>
      <c r="F341" s="398"/>
    </row>
    <row r="342" spans="1:6" ht="24.6" customHeight="1" x14ac:dyDescent="0.25">
      <c r="A342" s="366" t="s">
        <v>7456</v>
      </c>
      <c r="B342" s="669" t="s">
        <v>8287</v>
      </c>
      <c r="C342" s="669"/>
      <c r="D342" s="669"/>
      <c r="E342" s="669"/>
      <c r="F342" s="669"/>
    </row>
    <row r="343" spans="1:6" x14ac:dyDescent="0.25">
      <c r="A343" s="366" t="s">
        <v>7523</v>
      </c>
      <c r="B343" s="669" t="s">
        <v>7544</v>
      </c>
      <c r="C343" s="669"/>
      <c r="D343" s="669"/>
      <c r="E343" s="669"/>
      <c r="F343" s="669"/>
    </row>
    <row r="344" spans="1:6" ht="15" customHeight="1" x14ac:dyDescent="0.25">
      <c r="A344" s="382" t="s">
        <v>6622</v>
      </c>
      <c r="B344" s="375" t="s">
        <v>7441</v>
      </c>
      <c r="C344" s="399"/>
      <c r="D344" s="399"/>
    </row>
    <row r="345" spans="1:6" x14ac:dyDescent="0.25">
      <c r="A345" s="396" t="s">
        <v>7522</v>
      </c>
      <c r="B345" s="669" t="s">
        <v>8325</v>
      </c>
      <c r="C345" s="669"/>
      <c r="D345" s="669"/>
      <c r="E345" s="669"/>
      <c r="F345" s="669"/>
    </row>
    <row r="346" spans="1:6" x14ac:dyDescent="0.25">
      <c r="A346" s="389" t="s">
        <v>6624</v>
      </c>
      <c r="B346" s="390" t="s">
        <v>7442</v>
      </c>
      <c r="C346" s="384"/>
      <c r="D346" s="384"/>
      <c r="E346" s="384"/>
      <c r="F346" s="384"/>
    </row>
    <row r="347" spans="1:6" x14ac:dyDescent="0.25">
      <c r="A347" s="400" t="s">
        <v>7522</v>
      </c>
      <c r="B347" s="669" t="s">
        <v>8326</v>
      </c>
      <c r="C347" s="669"/>
      <c r="D347" s="669"/>
      <c r="E347" s="669"/>
      <c r="F347" s="669"/>
    </row>
    <row r="348" spans="1:6" ht="15" customHeight="1" x14ac:dyDescent="0.25">
      <c r="A348" s="400" t="s">
        <v>7523</v>
      </c>
      <c r="B348" s="669" t="s">
        <v>7544</v>
      </c>
      <c r="C348" s="669"/>
      <c r="D348" s="669"/>
      <c r="E348" s="669"/>
      <c r="F348" s="669"/>
    </row>
    <row r="349" spans="1:6" x14ac:dyDescent="0.25">
      <c r="A349" s="382" t="s">
        <v>6628</v>
      </c>
      <c r="B349" s="369" t="s">
        <v>8257</v>
      </c>
      <c r="C349" s="385"/>
      <c r="D349" s="385"/>
      <c r="E349" s="385"/>
      <c r="F349" s="385"/>
    </row>
    <row r="350" spans="1:6" x14ac:dyDescent="0.25">
      <c r="A350" s="366" t="s">
        <v>7456</v>
      </c>
      <c r="B350" s="649" t="s">
        <v>7761</v>
      </c>
      <c r="C350" s="649"/>
      <c r="D350" s="649"/>
      <c r="E350" s="649"/>
      <c r="F350" s="649"/>
    </row>
    <row r="351" spans="1:6" x14ac:dyDescent="0.25">
      <c r="A351" s="366" t="s">
        <v>7458</v>
      </c>
      <c r="B351" s="649" t="s">
        <v>7866</v>
      </c>
      <c r="C351" s="649"/>
      <c r="D351" s="649"/>
      <c r="E351" s="649"/>
      <c r="F351" s="649"/>
    </row>
    <row r="352" spans="1:6" x14ac:dyDescent="0.25">
      <c r="A352" s="366" t="s">
        <v>7460</v>
      </c>
      <c r="B352" s="649" t="s">
        <v>7867</v>
      </c>
      <c r="C352" s="649"/>
      <c r="D352" s="649"/>
      <c r="E352" s="649"/>
      <c r="F352" s="649"/>
    </row>
    <row r="353" spans="1:6" x14ac:dyDescent="0.25">
      <c r="A353" s="382" t="s">
        <v>6632</v>
      </c>
      <c r="B353" s="369" t="s">
        <v>7447</v>
      </c>
      <c r="C353" s="354"/>
    </row>
    <row r="354" spans="1:6" ht="32.25" customHeight="1" x14ac:dyDescent="0.25">
      <c r="A354" s="366" t="s">
        <v>7456</v>
      </c>
      <c r="B354" s="649" t="s">
        <v>7868</v>
      </c>
      <c r="C354" s="649"/>
      <c r="D354" s="649"/>
      <c r="E354" s="649"/>
      <c r="F354" s="649"/>
    </row>
    <row r="355" spans="1:6" x14ac:dyDescent="0.25">
      <c r="A355" s="366" t="s">
        <v>7458</v>
      </c>
      <c r="B355" s="371" t="s">
        <v>7869</v>
      </c>
      <c r="C355" s="354"/>
    </row>
    <row r="356" spans="1:6" ht="32.25" customHeight="1" x14ac:dyDescent="0.25">
      <c r="A356" s="366" t="s">
        <v>7460</v>
      </c>
      <c r="B356" s="649" t="s">
        <v>7870</v>
      </c>
      <c r="C356" s="649"/>
      <c r="D356" s="649"/>
      <c r="E356" s="649"/>
      <c r="F356" s="649"/>
    </row>
    <row r="357" spans="1:6" ht="32.25" customHeight="1" x14ac:dyDescent="0.25">
      <c r="A357" s="366" t="s">
        <v>7462</v>
      </c>
      <c r="B357" s="649" t="s">
        <v>7871</v>
      </c>
      <c r="C357" s="649"/>
      <c r="D357" s="649"/>
      <c r="E357" s="649"/>
      <c r="F357" s="649"/>
    </row>
    <row r="358" spans="1:6" x14ac:dyDescent="0.25">
      <c r="A358" s="382" t="s">
        <v>6653</v>
      </c>
      <c r="B358" s="369" t="s">
        <v>7448</v>
      </c>
      <c r="C358" s="354"/>
    </row>
    <row r="359" spans="1:6" x14ac:dyDescent="0.25">
      <c r="A359" s="366" t="s">
        <v>7456</v>
      </c>
      <c r="B359" s="354" t="s">
        <v>7769</v>
      </c>
      <c r="C359" s="354"/>
    </row>
    <row r="360" spans="1:6" x14ac:dyDescent="0.25">
      <c r="A360" s="382" t="s">
        <v>6657</v>
      </c>
      <c r="B360" s="369" t="s">
        <v>7449</v>
      </c>
      <c r="C360" s="354"/>
    </row>
    <row r="361" spans="1:6" x14ac:dyDescent="0.25">
      <c r="A361" s="366" t="s">
        <v>7456</v>
      </c>
      <c r="B361" s="371" t="s">
        <v>7872</v>
      </c>
      <c r="C361" s="354"/>
    </row>
    <row r="362" spans="1:6" ht="23.25" customHeight="1" x14ac:dyDescent="0.25">
      <c r="A362" s="366" t="s">
        <v>7458</v>
      </c>
      <c r="B362" s="371" t="s">
        <v>7873</v>
      </c>
      <c r="C362" s="354"/>
    </row>
    <row r="363" spans="1:6" ht="39" customHeight="1" x14ac:dyDescent="0.25">
      <c r="A363" s="366" t="s">
        <v>7460</v>
      </c>
      <c r="B363" s="649" t="s">
        <v>7874</v>
      </c>
      <c r="C363" s="649"/>
      <c r="D363" s="649"/>
      <c r="E363" s="649"/>
      <c r="F363" s="649"/>
    </row>
    <row r="364" spans="1:6" x14ac:dyDescent="0.25">
      <c r="A364" s="366" t="s">
        <v>7462</v>
      </c>
      <c r="B364" s="371" t="s">
        <v>7490</v>
      </c>
      <c r="C364" s="354"/>
    </row>
    <row r="365" spans="1:6" x14ac:dyDescent="0.25">
      <c r="A365" s="382" t="s">
        <v>6661</v>
      </c>
      <c r="B365" s="369" t="s">
        <v>8258</v>
      </c>
      <c r="C365" s="354"/>
    </row>
    <row r="366" spans="1:6" ht="33" customHeight="1" x14ac:dyDescent="0.25">
      <c r="A366" s="366" t="s">
        <v>7456</v>
      </c>
      <c r="B366" s="649" t="s">
        <v>7875</v>
      </c>
      <c r="C366" s="649"/>
      <c r="D366" s="649"/>
      <c r="E366" s="649"/>
      <c r="F366" s="649"/>
    </row>
    <row r="367" spans="1:6" ht="27" customHeight="1" x14ac:dyDescent="0.25">
      <c r="A367" s="366" t="s">
        <v>7458</v>
      </c>
      <c r="B367" s="649" t="s">
        <v>7876</v>
      </c>
      <c r="C367" s="649"/>
      <c r="D367" s="649"/>
      <c r="E367" s="649"/>
      <c r="F367" s="649"/>
    </row>
    <row r="368" spans="1:6" x14ac:dyDescent="0.25">
      <c r="A368" s="366" t="s">
        <v>7460</v>
      </c>
      <c r="B368" s="649" t="s">
        <v>7877</v>
      </c>
      <c r="C368" s="649"/>
      <c r="D368" s="649"/>
      <c r="E368" s="649"/>
      <c r="F368" s="649"/>
    </row>
    <row r="369" spans="1:6" x14ac:dyDescent="0.25">
      <c r="A369" s="382" t="s">
        <v>6663</v>
      </c>
      <c r="B369" s="369" t="s">
        <v>8259</v>
      </c>
      <c r="C369" s="354"/>
    </row>
    <row r="370" spans="1:6" ht="37.15" customHeight="1" x14ac:dyDescent="0.25">
      <c r="A370" s="366" t="s">
        <v>7456</v>
      </c>
      <c r="B370" s="649" t="s">
        <v>7878</v>
      </c>
      <c r="C370" s="649"/>
      <c r="D370" s="649"/>
      <c r="E370" s="649"/>
      <c r="F370" s="649"/>
    </row>
    <row r="371" spans="1:6" ht="45" customHeight="1" x14ac:dyDescent="0.25">
      <c r="A371" s="366" t="s">
        <v>7458</v>
      </c>
      <c r="B371" s="649" t="s">
        <v>8005</v>
      </c>
      <c r="C371" s="649"/>
      <c r="D371" s="649"/>
      <c r="E371" s="649"/>
      <c r="F371" s="649"/>
    </row>
    <row r="372" spans="1:6" ht="42" customHeight="1" x14ac:dyDescent="0.25">
      <c r="A372" s="366" t="s">
        <v>7460</v>
      </c>
      <c r="B372" s="649" t="s">
        <v>7879</v>
      </c>
      <c r="C372" s="649"/>
      <c r="D372" s="649"/>
      <c r="E372" s="649"/>
      <c r="F372" s="649"/>
    </row>
    <row r="373" spans="1:6" ht="28.5" customHeight="1" x14ac:dyDescent="0.25">
      <c r="A373" s="366" t="s">
        <v>7462</v>
      </c>
      <c r="B373" s="354" t="s">
        <v>7880</v>
      </c>
      <c r="C373" s="384"/>
      <c r="D373" s="384"/>
      <c r="E373" s="384"/>
      <c r="F373" s="384"/>
    </row>
    <row r="374" spans="1:6" x14ac:dyDescent="0.25">
      <c r="A374" s="382" t="s">
        <v>6665</v>
      </c>
      <c r="B374" s="369" t="s">
        <v>5235</v>
      </c>
      <c r="C374" s="354"/>
    </row>
    <row r="375" spans="1:6" x14ac:dyDescent="0.25">
      <c r="A375" s="366" t="s">
        <v>7456</v>
      </c>
      <c r="B375" s="354" t="s">
        <v>7881</v>
      </c>
      <c r="C375" s="354"/>
    </row>
    <row r="376" spans="1:6" ht="39" customHeight="1" x14ac:dyDescent="0.25">
      <c r="A376" s="366" t="s">
        <v>7458</v>
      </c>
      <c r="B376" s="649" t="s">
        <v>7882</v>
      </c>
      <c r="C376" s="649"/>
      <c r="D376" s="649"/>
      <c r="E376" s="649"/>
      <c r="F376" s="649"/>
    </row>
    <row r="377" spans="1:6" ht="45" customHeight="1" x14ac:dyDescent="0.25">
      <c r="A377" s="366" t="s">
        <v>7460</v>
      </c>
      <c r="B377" s="649" t="s">
        <v>7783</v>
      </c>
      <c r="C377" s="649"/>
      <c r="D377" s="649"/>
      <c r="E377" s="649"/>
      <c r="F377" s="649"/>
    </row>
    <row r="378" spans="1:6" x14ac:dyDescent="0.25">
      <c r="A378" s="366" t="s">
        <v>7462</v>
      </c>
      <c r="B378" s="354" t="s">
        <v>7883</v>
      </c>
      <c r="C378" s="354"/>
    </row>
    <row r="379" spans="1:6" x14ac:dyDescent="0.25">
      <c r="A379" s="382" t="s">
        <v>8379</v>
      </c>
      <c r="B379" s="369" t="s">
        <v>8260</v>
      </c>
      <c r="C379" s="354"/>
    </row>
    <row r="380" spans="1:6" ht="37.5" customHeight="1" x14ac:dyDescent="0.25">
      <c r="A380" s="366" t="s">
        <v>7456</v>
      </c>
      <c r="B380" s="649" t="s">
        <v>7884</v>
      </c>
      <c r="C380" s="649"/>
      <c r="D380" s="649"/>
      <c r="E380" s="649"/>
      <c r="F380" s="649"/>
    </row>
    <row r="381" spans="1:6" x14ac:dyDescent="0.25">
      <c r="A381" s="366" t="s">
        <v>7458</v>
      </c>
      <c r="B381" s="354" t="s">
        <v>7885</v>
      </c>
      <c r="C381" s="354"/>
    </row>
    <row r="382" spans="1:6" x14ac:dyDescent="0.25">
      <c r="A382" s="366" t="s">
        <v>7460</v>
      </c>
      <c r="B382" s="354" t="s">
        <v>7886</v>
      </c>
      <c r="C382" s="354"/>
    </row>
    <row r="383" spans="1:6" x14ac:dyDescent="0.25">
      <c r="A383" s="366" t="s">
        <v>7462</v>
      </c>
      <c r="B383" s="354" t="s">
        <v>7887</v>
      </c>
      <c r="C383" s="354"/>
    </row>
    <row r="384" spans="1:6" x14ac:dyDescent="0.25">
      <c r="A384" s="382" t="s">
        <v>8380</v>
      </c>
      <c r="B384" s="369" t="s">
        <v>7453</v>
      </c>
      <c r="C384" s="354"/>
    </row>
    <row r="385" spans="1:9" ht="15" customHeight="1" x14ac:dyDescent="0.25">
      <c r="A385" s="366" t="s">
        <v>7456</v>
      </c>
      <c r="B385" s="354" t="s">
        <v>8211</v>
      </c>
      <c r="C385" s="354"/>
    </row>
    <row r="386" spans="1:9" s="385" customFormat="1" ht="48" customHeight="1" x14ac:dyDescent="0.25">
      <c r="A386" s="368" t="s">
        <v>7458</v>
      </c>
      <c r="B386" s="649" t="s">
        <v>8212</v>
      </c>
      <c r="C386" s="649"/>
      <c r="D386" s="649"/>
      <c r="E386" s="649"/>
      <c r="F386" s="649"/>
    </row>
    <row r="387" spans="1:9" ht="48.75" customHeight="1" x14ac:dyDescent="0.25">
      <c r="A387" s="366" t="s">
        <v>7460</v>
      </c>
      <c r="B387" s="649" t="s">
        <v>8213</v>
      </c>
      <c r="C387" s="649"/>
      <c r="D387" s="649"/>
      <c r="E387" s="649"/>
      <c r="F387" s="649"/>
      <c r="G387" s="385"/>
      <c r="H387" s="385"/>
      <c r="I387" s="385"/>
    </row>
    <row r="388" spans="1:9" ht="33" customHeight="1" x14ac:dyDescent="0.25">
      <c r="A388" s="366" t="s">
        <v>7462</v>
      </c>
      <c r="B388" s="649" t="s">
        <v>7891</v>
      </c>
      <c r="C388" s="649"/>
      <c r="D388" s="649"/>
      <c r="E388" s="649"/>
      <c r="F388" s="649"/>
    </row>
    <row r="389" spans="1:9" s="372" customFormat="1" x14ac:dyDescent="0.25">
      <c r="A389" s="366"/>
      <c r="B389" s="385"/>
    </row>
  </sheetData>
  <mergeCells count="176">
    <mergeCell ref="B387:F387"/>
    <mergeCell ref="B388:F388"/>
    <mergeCell ref="B371:F371"/>
    <mergeCell ref="B372:F372"/>
    <mergeCell ref="B376:F376"/>
    <mergeCell ref="B377:F377"/>
    <mergeCell ref="B380:F380"/>
    <mergeCell ref="B386:F386"/>
    <mergeCell ref="B357:F357"/>
    <mergeCell ref="B363:F363"/>
    <mergeCell ref="B366:F366"/>
    <mergeCell ref="B367:F367"/>
    <mergeCell ref="B368:F368"/>
    <mergeCell ref="B370:F370"/>
    <mergeCell ref="B348:F348"/>
    <mergeCell ref="B350:F350"/>
    <mergeCell ref="B351:F351"/>
    <mergeCell ref="B352:F352"/>
    <mergeCell ref="B354:F354"/>
    <mergeCell ref="B356:F356"/>
    <mergeCell ref="B339:F339"/>
    <mergeCell ref="B340:F340"/>
    <mergeCell ref="B342:F342"/>
    <mergeCell ref="B343:F343"/>
    <mergeCell ref="B345:F345"/>
    <mergeCell ref="B347:F347"/>
    <mergeCell ref="B330:F330"/>
    <mergeCell ref="B331:F331"/>
    <mergeCell ref="B333:F333"/>
    <mergeCell ref="B334:F334"/>
    <mergeCell ref="B336:F336"/>
    <mergeCell ref="B337:F337"/>
    <mergeCell ref="B317:F317"/>
    <mergeCell ref="B318:F318"/>
    <mergeCell ref="B322:F322"/>
    <mergeCell ref="B325:F325"/>
    <mergeCell ref="B327:F327"/>
    <mergeCell ref="B329:F329"/>
    <mergeCell ref="B309:F309"/>
    <mergeCell ref="B310:F310"/>
    <mergeCell ref="B311:F311"/>
    <mergeCell ref="B313:F313"/>
    <mergeCell ref="B314:F314"/>
    <mergeCell ref="B315:F315"/>
    <mergeCell ref="B298:F298"/>
    <mergeCell ref="B299:F299"/>
    <mergeCell ref="B301:F301"/>
    <mergeCell ref="B302:F302"/>
    <mergeCell ref="B305:E305"/>
    <mergeCell ref="B306:F306"/>
    <mergeCell ref="B289:F289"/>
    <mergeCell ref="B290:F290"/>
    <mergeCell ref="B291:F291"/>
    <mergeCell ref="B293:F293"/>
    <mergeCell ref="B294:F294"/>
    <mergeCell ref="B297:F297"/>
    <mergeCell ref="B281:F281"/>
    <mergeCell ref="B282:F282"/>
    <mergeCell ref="B283:F283"/>
    <mergeCell ref="B285:F285"/>
    <mergeCell ref="B286:F286"/>
    <mergeCell ref="B287:F287"/>
    <mergeCell ref="B271:F271"/>
    <mergeCell ref="B272:F272"/>
    <mergeCell ref="B274:F274"/>
    <mergeCell ref="B275:F275"/>
    <mergeCell ref="B277:F277"/>
    <mergeCell ref="B278:F278"/>
    <mergeCell ref="B262:F262"/>
    <mergeCell ref="B263:F263"/>
    <mergeCell ref="B266:F266"/>
    <mergeCell ref="B267:F267"/>
    <mergeCell ref="B268:F268"/>
    <mergeCell ref="B269:F269"/>
    <mergeCell ref="B250:F250"/>
    <mergeCell ref="B251:F251"/>
    <mergeCell ref="B254:F254"/>
    <mergeCell ref="B255:F255"/>
    <mergeCell ref="B258:F258"/>
    <mergeCell ref="B259:F259"/>
    <mergeCell ref="B238:F238"/>
    <mergeCell ref="B239:F239"/>
    <mergeCell ref="B242:F242"/>
    <mergeCell ref="B243:F243"/>
    <mergeCell ref="B246:F246"/>
    <mergeCell ref="B247:F247"/>
    <mergeCell ref="B230:F230"/>
    <mergeCell ref="B231:F231"/>
    <mergeCell ref="B232:F232"/>
    <mergeCell ref="B234:F234"/>
    <mergeCell ref="B235:F235"/>
    <mergeCell ref="B236:F236"/>
    <mergeCell ref="B222:F222"/>
    <mergeCell ref="B223:F223"/>
    <mergeCell ref="B224:F224"/>
    <mergeCell ref="B226:F226"/>
    <mergeCell ref="B227:F227"/>
    <mergeCell ref="B228:F228"/>
    <mergeCell ref="B214:F214"/>
    <mergeCell ref="B215:F215"/>
    <mergeCell ref="B216:F216"/>
    <mergeCell ref="B218:F218"/>
    <mergeCell ref="B219:F219"/>
    <mergeCell ref="B220:F220"/>
    <mergeCell ref="B198:F198"/>
    <mergeCell ref="B199:F199"/>
    <mergeCell ref="B206:F206"/>
    <mergeCell ref="B207:F207"/>
    <mergeCell ref="B210:F210"/>
    <mergeCell ref="B211:F211"/>
    <mergeCell ref="B188:C188"/>
    <mergeCell ref="B190:F190"/>
    <mergeCell ref="B191:F191"/>
    <mergeCell ref="B192:C192"/>
    <mergeCell ref="B194:F194"/>
    <mergeCell ref="B195:F195"/>
    <mergeCell ref="B178:F178"/>
    <mergeCell ref="B180:F180"/>
    <mergeCell ref="B181:F181"/>
    <mergeCell ref="B183:F183"/>
    <mergeCell ref="B186:F186"/>
    <mergeCell ref="B187:F187"/>
    <mergeCell ref="B171:F171"/>
    <mergeCell ref="B172:F172"/>
    <mergeCell ref="B173:F173"/>
    <mergeCell ref="B175:F175"/>
    <mergeCell ref="B176:F176"/>
    <mergeCell ref="B177:F177"/>
    <mergeCell ref="B161:F161"/>
    <mergeCell ref="B162:F162"/>
    <mergeCell ref="B164:F164"/>
    <mergeCell ref="B165:F165"/>
    <mergeCell ref="B167:F167"/>
    <mergeCell ref="B170:F170"/>
    <mergeCell ref="B153:F153"/>
    <mergeCell ref="B154:F154"/>
    <mergeCell ref="B156:F156"/>
    <mergeCell ref="B157:F157"/>
    <mergeCell ref="B158:F158"/>
    <mergeCell ref="B160:F160"/>
    <mergeCell ref="B145:F145"/>
    <mergeCell ref="B147:F147"/>
    <mergeCell ref="B148:F148"/>
    <mergeCell ref="B149:F149"/>
    <mergeCell ref="B151:F151"/>
    <mergeCell ref="B152:F152"/>
    <mergeCell ref="B137:F137"/>
    <mergeCell ref="B139:F139"/>
    <mergeCell ref="B140:F140"/>
    <mergeCell ref="B141:F141"/>
    <mergeCell ref="B143:F143"/>
    <mergeCell ref="B144:F144"/>
    <mergeCell ref="B130:F130"/>
    <mergeCell ref="B131:F131"/>
    <mergeCell ref="B132:F132"/>
    <mergeCell ref="B133:F133"/>
    <mergeCell ref="B135:F135"/>
    <mergeCell ref="B136:F136"/>
    <mergeCell ref="B127:F127"/>
    <mergeCell ref="B128:F128"/>
    <mergeCell ref="B129:F129"/>
    <mergeCell ref="A112:F112"/>
    <mergeCell ref="B116:F116"/>
    <mergeCell ref="B117:F117"/>
    <mergeCell ref="B119:F119"/>
    <mergeCell ref="B120:F120"/>
    <mergeCell ref="B123:F123"/>
    <mergeCell ref="A1:F1"/>
    <mergeCell ref="A2:F2"/>
    <mergeCell ref="A5:A6"/>
    <mergeCell ref="B5:B6"/>
    <mergeCell ref="C5:F5"/>
    <mergeCell ref="B7:F7"/>
    <mergeCell ref="B124:F124"/>
    <mergeCell ref="B125:F125"/>
    <mergeCell ref="B126:F126"/>
  </mergeCells>
  <conditionalFormatting sqref="B102">
    <cfRule type="duplicateValues" dxfId="0" priority="1"/>
  </conditionalFormatting>
  <printOptions horizontalCentered="1"/>
  <pageMargins left="0.70866141732283472" right="0.70866141732283472" top="0.47244094488188981" bottom="0.55118110236220474" header="0.31496062992125984" footer="0.31496062992125984"/>
  <pageSetup paperSize="9" fitToHeight="0" orientation="portrait" r:id="rId1"/>
  <headerFooter>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7030A0"/>
    <pageSetUpPr fitToPage="1"/>
  </sheetPr>
  <dimension ref="A1:I19"/>
  <sheetViews>
    <sheetView zoomScale="79" zoomScaleNormal="79" workbookViewId="0">
      <selection activeCell="C19" sqref="C19"/>
    </sheetView>
  </sheetViews>
  <sheetFormatPr defaultRowHeight="15.75" x14ac:dyDescent="0.25"/>
  <cols>
    <col min="1" max="1" width="6.42578125" style="361" customWidth="1"/>
    <col min="2" max="2" width="28.28515625" style="361" customWidth="1"/>
    <col min="3" max="16384" width="9.140625" style="361"/>
  </cols>
  <sheetData>
    <row r="1" spans="1:9" s="354" customFormat="1" x14ac:dyDescent="0.25">
      <c r="A1" s="548" t="s">
        <v>8118</v>
      </c>
      <c r="B1" s="548"/>
      <c r="C1" s="548"/>
      <c r="D1" s="548"/>
      <c r="E1" s="548"/>
      <c r="F1" s="548"/>
      <c r="G1" s="548"/>
      <c r="H1" s="548"/>
      <c r="I1" s="548"/>
    </row>
    <row r="2" spans="1:9" s="354" customFormat="1" ht="63.6" customHeight="1" x14ac:dyDescent="0.25">
      <c r="A2" s="639" t="s">
        <v>8403</v>
      </c>
      <c r="B2" s="683"/>
      <c r="C2" s="683"/>
      <c r="D2" s="683"/>
      <c r="E2" s="683"/>
      <c r="F2" s="683"/>
      <c r="G2" s="683"/>
      <c r="H2" s="683"/>
      <c r="I2" s="683"/>
    </row>
    <row r="3" spans="1:9" s="354" customFormat="1" ht="4.5" customHeight="1" x14ac:dyDescent="0.25">
      <c r="A3" s="684"/>
      <c r="B3" s="684"/>
    </row>
    <row r="4" spans="1:9" s="354" customFormat="1" ht="18.75" x14ac:dyDescent="0.25">
      <c r="A4" s="369"/>
      <c r="I4" s="356" t="s">
        <v>8404</v>
      </c>
    </row>
    <row r="5" spans="1:9" s="354" customFormat="1" ht="23.25" customHeight="1" x14ac:dyDescent="0.25">
      <c r="A5" s="552" t="s">
        <v>3</v>
      </c>
      <c r="B5" s="552" t="s">
        <v>8119</v>
      </c>
      <c r="C5" s="550" t="s">
        <v>8079</v>
      </c>
      <c r="D5" s="685"/>
      <c r="E5" s="685"/>
      <c r="F5" s="685"/>
      <c r="G5" s="685"/>
      <c r="H5" s="685"/>
      <c r="I5" s="551"/>
    </row>
    <row r="6" spans="1:9" s="354" customFormat="1" ht="24" customHeight="1" x14ac:dyDescent="0.25">
      <c r="A6" s="552"/>
      <c r="B6" s="552"/>
      <c r="C6" s="357" t="s">
        <v>8120</v>
      </c>
      <c r="D6" s="357" t="s">
        <v>8121</v>
      </c>
      <c r="E6" s="357" t="s">
        <v>8122</v>
      </c>
      <c r="F6" s="357" t="s">
        <v>8123</v>
      </c>
      <c r="G6" s="357" t="s">
        <v>8124</v>
      </c>
      <c r="H6" s="357" t="s">
        <v>8125</v>
      </c>
      <c r="I6" s="357" t="s">
        <v>8126</v>
      </c>
    </row>
    <row r="7" spans="1:9" s="354" customFormat="1" ht="23.25" customHeight="1" x14ac:dyDescent="0.25">
      <c r="A7" s="358">
        <v>1</v>
      </c>
      <c r="B7" s="359" t="s">
        <v>8129</v>
      </c>
      <c r="C7" s="358"/>
      <c r="D7" s="358">
        <v>154</v>
      </c>
      <c r="E7" s="358">
        <v>154</v>
      </c>
      <c r="F7" s="358">
        <v>9</v>
      </c>
      <c r="G7" s="358">
        <v>10</v>
      </c>
      <c r="H7" s="358">
        <v>8</v>
      </c>
      <c r="I7" s="358">
        <v>8</v>
      </c>
    </row>
    <row r="8" spans="1:9" s="354" customFormat="1" ht="31.5" x14ac:dyDescent="0.25">
      <c r="A8" s="358">
        <v>2</v>
      </c>
      <c r="B8" s="359" t="s">
        <v>8136</v>
      </c>
      <c r="C8" s="358">
        <v>140</v>
      </c>
      <c r="D8" s="358"/>
      <c r="E8" s="358">
        <v>140</v>
      </c>
      <c r="F8" s="358">
        <v>8</v>
      </c>
      <c r="G8" s="358">
        <v>9</v>
      </c>
      <c r="H8" s="358">
        <v>7</v>
      </c>
      <c r="I8" s="358">
        <v>7</v>
      </c>
    </row>
    <row r="9" spans="1:9" s="354" customFormat="1" x14ac:dyDescent="0.25">
      <c r="A9" s="358">
        <v>3</v>
      </c>
      <c r="B9" s="359" t="s">
        <v>8137</v>
      </c>
      <c r="C9" s="358">
        <v>140</v>
      </c>
      <c r="D9" s="358"/>
      <c r="E9" s="358">
        <v>140</v>
      </c>
      <c r="F9" s="358">
        <v>32</v>
      </c>
      <c r="G9" s="358">
        <v>36</v>
      </c>
      <c r="H9" s="358">
        <v>11</v>
      </c>
      <c r="I9" s="358">
        <v>15</v>
      </c>
    </row>
    <row r="10" spans="1:9" s="354" customFormat="1" ht="31.5" x14ac:dyDescent="0.25">
      <c r="A10" s="358">
        <v>4</v>
      </c>
      <c r="B10" s="359" t="s">
        <v>8127</v>
      </c>
      <c r="C10" s="360">
        <v>300</v>
      </c>
      <c r="D10" s="360"/>
      <c r="E10" s="360">
        <v>300</v>
      </c>
      <c r="F10" s="360">
        <v>9</v>
      </c>
      <c r="G10" s="360">
        <v>8</v>
      </c>
      <c r="H10" s="360">
        <v>7</v>
      </c>
      <c r="I10" s="360">
        <v>7</v>
      </c>
    </row>
    <row r="11" spans="1:9" s="354" customFormat="1" ht="31.5" x14ac:dyDescent="0.25">
      <c r="A11" s="358">
        <v>5</v>
      </c>
      <c r="B11" s="359" t="s">
        <v>8130</v>
      </c>
      <c r="C11" s="360">
        <v>300</v>
      </c>
      <c r="D11" s="360"/>
      <c r="E11" s="360">
        <v>300</v>
      </c>
      <c r="F11" s="360">
        <v>9</v>
      </c>
      <c r="G11" s="360">
        <v>8</v>
      </c>
      <c r="H11" s="360">
        <v>7</v>
      </c>
      <c r="I11" s="360">
        <v>7</v>
      </c>
    </row>
    <row r="12" spans="1:9" s="354" customFormat="1" x14ac:dyDescent="0.25">
      <c r="A12" s="358">
        <v>6</v>
      </c>
      <c r="B12" s="359" t="s">
        <v>8131</v>
      </c>
      <c r="C12" s="360">
        <v>300</v>
      </c>
      <c r="D12" s="360"/>
      <c r="E12" s="360">
        <v>300</v>
      </c>
      <c r="F12" s="360">
        <v>9</v>
      </c>
      <c r="G12" s="360">
        <v>8</v>
      </c>
      <c r="H12" s="360">
        <v>7</v>
      </c>
      <c r="I12" s="360">
        <v>7</v>
      </c>
    </row>
    <row r="13" spans="1:9" s="354" customFormat="1" x14ac:dyDescent="0.25">
      <c r="A13" s="358">
        <v>7</v>
      </c>
      <c r="B13" s="359" t="s">
        <v>8128</v>
      </c>
      <c r="C13" s="360"/>
      <c r="D13" s="360">
        <v>300</v>
      </c>
      <c r="E13" s="360">
        <v>300</v>
      </c>
      <c r="F13" s="360">
        <v>9</v>
      </c>
      <c r="G13" s="360">
        <v>8</v>
      </c>
      <c r="H13" s="360">
        <v>7</v>
      </c>
      <c r="I13" s="360">
        <v>7</v>
      </c>
    </row>
    <row r="14" spans="1:9" s="370" customFormat="1" x14ac:dyDescent="0.25">
      <c r="A14" s="358">
        <v>8</v>
      </c>
      <c r="B14" s="359" t="s">
        <v>8132</v>
      </c>
      <c r="C14" s="358"/>
      <c r="D14" s="358">
        <v>160</v>
      </c>
      <c r="E14" s="358">
        <v>160</v>
      </c>
      <c r="F14" s="358">
        <v>32</v>
      </c>
      <c r="G14" s="358">
        <v>36</v>
      </c>
      <c r="H14" s="358">
        <v>11</v>
      </c>
      <c r="I14" s="358">
        <v>15</v>
      </c>
    </row>
    <row r="15" spans="1:9" s="370" customFormat="1" x14ac:dyDescent="0.25">
      <c r="A15" s="358">
        <v>9</v>
      </c>
      <c r="B15" s="359" t="s">
        <v>8135</v>
      </c>
      <c r="C15" s="358"/>
      <c r="D15" s="358">
        <v>140</v>
      </c>
      <c r="E15" s="358">
        <v>140</v>
      </c>
      <c r="F15" s="358">
        <v>32</v>
      </c>
      <c r="G15" s="358">
        <v>36</v>
      </c>
      <c r="H15" s="358">
        <v>11</v>
      </c>
      <c r="I15" s="358">
        <v>15</v>
      </c>
    </row>
    <row r="16" spans="1:9" s="370" customFormat="1" x14ac:dyDescent="0.25">
      <c r="A16" s="358">
        <v>10</v>
      </c>
      <c r="B16" s="359" t="s">
        <v>8134</v>
      </c>
      <c r="C16" s="358"/>
      <c r="D16" s="358">
        <v>160</v>
      </c>
      <c r="E16" s="358">
        <v>160</v>
      </c>
      <c r="F16" s="358">
        <v>32</v>
      </c>
      <c r="G16" s="358">
        <v>36</v>
      </c>
      <c r="H16" s="358">
        <v>11</v>
      </c>
      <c r="I16" s="358">
        <v>15</v>
      </c>
    </row>
    <row r="17" spans="1:9" s="370" customFormat="1" x14ac:dyDescent="0.25">
      <c r="A17" s="358">
        <v>11</v>
      </c>
      <c r="B17" s="359" t="s">
        <v>8133</v>
      </c>
      <c r="C17" s="358"/>
      <c r="D17" s="358">
        <v>300</v>
      </c>
      <c r="E17" s="358">
        <v>300</v>
      </c>
      <c r="F17" s="358">
        <v>9</v>
      </c>
      <c r="G17" s="358">
        <v>8</v>
      </c>
      <c r="H17" s="358">
        <v>7</v>
      </c>
      <c r="I17" s="358">
        <v>7</v>
      </c>
    </row>
    <row r="19" spans="1:9" x14ac:dyDescent="0.25">
      <c r="C19" s="370"/>
    </row>
  </sheetData>
  <mergeCells count="6">
    <mergeCell ref="A1:I1"/>
    <mergeCell ref="A2:I2"/>
    <mergeCell ref="A3:B3"/>
    <mergeCell ref="A5:A6"/>
    <mergeCell ref="B5:B6"/>
    <mergeCell ref="C5:I5"/>
  </mergeCells>
  <pageMargins left="0.78" right="0.59"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T281"/>
  <sheetViews>
    <sheetView workbookViewId="0">
      <selection activeCell="L9" sqref="L9"/>
    </sheetView>
  </sheetViews>
  <sheetFormatPr defaultColWidth="14.42578125" defaultRowHeight="15.75" x14ac:dyDescent="0.25"/>
  <cols>
    <col min="1" max="1" width="11.85546875" style="2" customWidth="1"/>
    <col min="2" max="2" width="26.85546875" style="1" bestFit="1" customWidth="1"/>
    <col min="3" max="8" width="14.42578125" style="1"/>
    <col min="9" max="9" width="15" style="1" customWidth="1"/>
    <col min="10" max="16384" width="14.42578125" style="1"/>
  </cols>
  <sheetData>
    <row r="1" spans="1:11" ht="23.25" customHeight="1" x14ac:dyDescent="0.25">
      <c r="A1" s="666" t="s">
        <v>7791</v>
      </c>
      <c r="B1" s="666"/>
      <c r="C1" s="666"/>
      <c r="D1" s="666"/>
      <c r="E1" s="666"/>
      <c r="F1" s="666"/>
      <c r="G1" s="666"/>
      <c r="H1" s="666"/>
      <c r="I1" s="666"/>
    </row>
    <row r="2" spans="1:11" ht="15" customHeight="1" x14ac:dyDescent="0.25">
      <c r="D2" s="256" t="s">
        <v>7941</v>
      </c>
    </row>
    <row r="3" spans="1:11" x14ac:dyDescent="0.25">
      <c r="A3" s="666" t="s">
        <v>7454</v>
      </c>
      <c r="B3" s="666"/>
      <c r="C3" s="666"/>
      <c r="D3" s="666"/>
      <c r="E3" s="666"/>
      <c r="F3" s="666"/>
      <c r="G3" s="666"/>
      <c r="H3" s="666"/>
      <c r="I3" s="666"/>
    </row>
    <row r="4" spans="1:11" x14ac:dyDescent="0.25">
      <c r="A4" s="153" t="s">
        <v>7455</v>
      </c>
      <c r="B4" s="76"/>
      <c r="C4" s="76"/>
      <c r="D4" s="76"/>
      <c r="E4" s="76"/>
      <c r="F4" s="76"/>
      <c r="G4" s="76"/>
      <c r="H4" s="76"/>
      <c r="I4" s="76"/>
    </row>
    <row r="5" spans="1:11" s="256" customFormat="1" ht="39.6" customHeight="1" x14ac:dyDescent="0.25">
      <c r="A5" s="2" t="s">
        <v>7456</v>
      </c>
      <c r="B5" s="665" t="s">
        <v>7457</v>
      </c>
      <c r="C5" s="665"/>
      <c r="D5" s="665"/>
      <c r="E5" s="665"/>
      <c r="F5" s="665"/>
      <c r="G5" s="665"/>
      <c r="H5" s="665"/>
      <c r="I5" s="665"/>
      <c r="J5" s="337"/>
      <c r="K5" s="337"/>
    </row>
    <row r="6" spans="1:11" ht="31.5" customHeight="1" x14ac:dyDescent="0.25">
      <c r="A6" s="2" t="s">
        <v>7458</v>
      </c>
      <c r="B6" s="665" t="s">
        <v>7459</v>
      </c>
      <c r="C6" s="665"/>
      <c r="D6" s="665"/>
      <c r="E6" s="665"/>
      <c r="F6" s="665"/>
      <c r="G6" s="665"/>
      <c r="H6" s="665"/>
      <c r="I6" s="665"/>
      <c r="J6" s="337"/>
      <c r="K6" s="340"/>
    </row>
    <row r="7" spans="1:11" ht="15.6" customHeight="1" x14ac:dyDescent="0.25">
      <c r="A7" s="2" t="s">
        <v>7460</v>
      </c>
      <c r="B7" s="665" t="s">
        <v>7461</v>
      </c>
      <c r="C7" s="665"/>
      <c r="D7" s="665"/>
      <c r="E7" s="665"/>
      <c r="F7" s="665"/>
      <c r="G7" s="665"/>
      <c r="H7" s="665"/>
      <c r="I7" s="665"/>
      <c r="J7" s="337"/>
      <c r="K7" s="340"/>
    </row>
    <row r="8" spans="1:11" ht="16.149999999999999" customHeight="1" x14ac:dyDescent="0.25">
      <c r="A8" s="2" t="s">
        <v>7462</v>
      </c>
      <c r="B8" s="665" t="s">
        <v>7463</v>
      </c>
      <c r="C8" s="665"/>
      <c r="D8" s="665"/>
      <c r="E8" s="665"/>
      <c r="F8" s="665"/>
      <c r="G8" s="665"/>
      <c r="H8" s="665"/>
      <c r="I8" s="665"/>
      <c r="J8" s="77"/>
      <c r="K8" s="77"/>
    </row>
    <row r="9" spans="1:11" x14ac:dyDescent="0.25">
      <c r="A9" s="153" t="s">
        <v>7464</v>
      </c>
      <c r="B9" s="76"/>
      <c r="C9" s="76"/>
      <c r="D9" s="76"/>
      <c r="E9" s="76"/>
      <c r="F9" s="76"/>
      <c r="G9" s="76"/>
      <c r="H9" s="76"/>
      <c r="I9" s="76"/>
      <c r="J9" s="76"/>
      <c r="K9" s="76"/>
    </row>
    <row r="10" spans="1:11" ht="16.5" customHeight="1" x14ac:dyDescent="0.25">
      <c r="A10" s="2" t="s">
        <v>7456</v>
      </c>
      <c r="B10" s="665" t="s">
        <v>7664</v>
      </c>
      <c r="C10" s="665"/>
      <c r="D10" s="665"/>
      <c r="E10" s="665"/>
      <c r="F10" s="665"/>
      <c r="G10" s="665"/>
      <c r="H10" s="665"/>
      <c r="I10" s="665"/>
      <c r="J10" s="337"/>
      <c r="K10" s="337"/>
    </row>
    <row r="11" spans="1:11" s="256" customFormat="1" ht="34.9" customHeight="1" x14ac:dyDescent="0.25">
      <c r="A11" s="2" t="s">
        <v>7458</v>
      </c>
      <c r="B11" s="665" t="s">
        <v>7466</v>
      </c>
      <c r="C11" s="665"/>
      <c r="D11" s="665"/>
      <c r="E11" s="665"/>
      <c r="F11" s="665"/>
      <c r="G11" s="665"/>
      <c r="H11" s="665"/>
      <c r="I11" s="665"/>
      <c r="J11" s="337"/>
      <c r="K11" s="337"/>
    </row>
    <row r="12" spans="1:11" ht="16.5" customHeight="1" x14ac:dyDescent="0.25">
      <c r="A12" s="2" t="s">
        <v>7460</v>
      </c>
      <c r="B12" s="665" t="s">
        <v>7467</v>
      </c>
      <c r="C12" s="665"/>
      <c r="D12" s="665"/>
      <c r="E12" s="665"/>
      <c r="F12" s="665"/>
      <c r="G12" s="665"/>
      <c r="H12" s="665"/>
      <c r="I12" s="665"/>
      <c r="J12" s="337"/>
      <c r="K12" s="337"/>
    </row>
    <row r="13" spans="1:11" s="256" customFormat="1" ht="16.5" customHeight="1" x14ac:dyDescent="0.25">
      <c r="A13" s="153" t="s">
        <v>7468</v>
      </c>
      <c r="B13" s="76"/>
      <c r="C13" s="76"/>
      <c r="D13" s="76"/>
      <c r="E13" s="76"/>
      <c r="F13" s="76"/>
      <c r="G13" s="76"/>
      <c r="H13" s="76"/>
      <c r="I13" s="76"/>
      <c r="J13" s="77"/>
      <c r="K13" s="76"/>
    </row>
    <row r="14" spans="1:11" x14ac:dyDescent="0.25">
      <c r="A14" s="2" t="s">
        <v>7456</v>
      </c>
      <c r="B14" s="665" t="s">
        <v>7469</v>
      </c>
      <c r="C14" s="665"/>
      <c r="D14" s="665"/>
      <c r="E14" s="665"/>
      <c r="F14" s="665"/>
      <c r="G14" s="665"/>
      <c r="H14" s="665"/>
      <c r="I14" s="665"/>
      <c r="J14" s="337"/>
      <c r="K14" s="337"/>
    </row>
    <row r="15" spans="1:11" x14ac:dyDescent="0.25">
      <c r="A15" s="2" t="s">
        <v>7458</v>
      </c>
      <c r="B15" s="665" t="s">
        <v>7470</v>
      </c>
      <c r="C15" s="665"/>
      <c r="D15" s="665"/>
      <c r="E15" s="665"/>
      <c r="F15" s="665"/>
      <c r="G15" s="665"/>
      <c r="H15" s="665"/>
      <c r="I15" s="665"/>
      <c r="J15" s="337"/>
      <c r="K15" s="337"/>
    </row>
    <row r="16" spans="1:11" ht="15.75" customHeight="1" x14ac:dyDescent="0.25">
      <c r="A16" s="2" t="s">
        <v>7460</v>
      </c>
      <c r="B16" s="665" t="s">
        <v>7471</v>
      </c>
      <c r="C16" s="665"/>
      <c r="D16" s="665"/>
      <c r="E16" s="665"/>
      <c r="F16" s="665"/>
      <c r="G16" s="665"/>
      <c r="H16" s="665"/>
      <c r="I16" s="665"/>
      <c r="J16" s="337"/>
      <c r="K16" s="337"/>
    </row>
    <row r="17" spans="1:20" x14ac:dyDescent="0.25">
      <c r="A17" s="2" t="s">
        <v>7462</v>
      </c>
      <c r="B17" s="76"/>
      <c r="C17" s="76"/>
      <c r="D17" s="76"/>
      <c r="E17" s="76"/>
      <c r="F17" s="76"/>
      <c r="G17" s="76"/>
      <c r="H17" s="76"/>
      <c r="I17" s="76"/>
      <c r="J17" s="256"/>
      <c r="K17" s="256"/>
    </row>
    <row r="18" spans="1:20" ht="17.45" customHeight="1" x14ac:dyDescent="0.25">
      <c r="A18" s="153" t="s">
        <v>7472</v>
      </c>
      <c r="B18" s="76"/>
      <c r="C18" s="76"/>
      <c r="D18" s="76"/>
      <c r="E18" s="76"/>
      <c r="F18" s="76"/>
      <c r="G18" s="76"/>
      <c r="H18" s="76"/>
      <c r="I18" s="76"/>
    </row>
    <row r="19" spans="1:20" x14ac:dyDescent="0.25">
      <c r="A19" s="2" t="s">
        <v>7456</v>
      </c>
      <c r="B19" s="665" t="s">
        <v>7473</v>
      </c>
      <c r="C19" s="665"/>
      <c r="D19" s="665"/>
      <c r="E19" s="665"/>
      <c r="F19" s="665"/>
      <c r="G19" s="665"/>
      <c r="H19" s="665"/>
      <c r="I19" s="665"/>
    </row>
    <row r="20" spans="1:20" x14ac:dyDescent="0.25">
      <c r="A20" s="2" t="s">
        <v>7458</v>
      </c>
      <c r="B20" s="665" t="s">
        <v>7474</v>
      </c>
      <c r="C20" s="665"/>
      <c r="D20" s="665"/>
      <c r="E20" s="665"/>
      <c r="F20" s="665"/>
      <c r="G20" s="665"/>
      <c r="H20" s="665"/>
      <c r="I20" s="665"/>
      <c r="J20" s="256"/>
      <c r="K20" s="256"/>
    </row>
    <row r="21" spans="1:20" ht="16.5" customHeight="1" x14ac:dyDescent="0.25">
      <c r="A21" s="153" t="s">
        <v>7475</v>
      </c>
      <c r="B21" s="76"/>
      <c r="C21" s="76"/>
      <c r="D21" s="76"/>
      <c r="E21" s="76"/>
      <c r="F21" s="76"/>
      <c r="G21" s="76"/>
      <c r="H21" s="76"/>
      <c r="I21" s="76"/>
      <c r="T21" s="275"/>
    </row>
    <row r="22" spans="1:20" x14ac:dyDescent="0.25">
      <c r="A22" s="2" t="s">
        <v>7456</v>
      </c>
      <c r="B22" s="665" t="s">
        <v>7476</v>
      </c>
      <c r="C22" s="665"/>
      <c r="D22" s="665"/>
      <c r="E22" s="665"/>
      <c r="F22" s="665"/>
      <c r="G22" s="665"/>
      <c r="H22" s="665"/>
      <c r="I22" s="665"/>
      <c r="T22" s="275"/>
    </row>
    <row r="23" spans="1:20" s="256" customFormat="1" x14ac:dyDescent="0.25">
      <c r="A23" s="2" t="s">
        <v>7458</v>
      </c>
      <c r="B23" s="337" t="s">
        <v>7477</v>
      </c>
      <c r="C23" s="76"/>
      <c r="D23" s="76"/>
      <c r="E23" s="76"/>
      <c r="F23" s="76"/>
      <c r="G23" s="76"/>
      <c r="H23" s="76"/>
      <c r="I23" s="76"/>
      <c r="J23" s="1"/>
      <c r="K23" s="1"/>
    </row>
    <row r="24" spans="1:20" x14ac:dyDescent="0.25">
      <c r="A24" s="153" t="s">
        <v>7478</v>
      </c>
      <c r="B24" s="76"/>
      <c r="C24" s="76"/>
      <c r="D24" s="76"/>
      <c r="E24" s="76"/>
      <c r="F24" s="76"/>
      <c r="G24" s="76"/>
      <c r="H24" s="76"/>
      <c r="I24" s="76"/>
    </row>
    <row r="25" spans="1:20" ht="39" customHeight="1" x14ac:dyDescent="0.25">
      <c r="A25" s="2" t="s">
        <v>7456</v>
      </c>
      <c r="B25" s="654" t="s">
        <v>7665</v>
      </c>
      <c r="C25" s="654"/>
      <c r="D25" s="654"/>
      <c r="E25" s="654"/>
      <c r="F25" s="654"/>
      <c r="G25" s="654"/>
      <c r="H25" s="654"/>
      <c r="I25" s="654"/>
      <c r="J25" s="76"/>
      <c r="K25" s="76"/>
    </row>
    <row r="26" spans="1:20" ht="46.9" customHeight="1" x14ac:dyDescent="0.25">
      <c r="A26" s="2" t="s">
        <v>7458</v>
      </c>
      <c r="B26" s="654" t="s">
        <v>7666</v>
      </c>
      <c r="C26" s="654"/>
      <c r="D26" s="654"/>
      <c r="E26" s="654"/>
      <c r="F26" s="654"/>
      <c r="G26" s="654"/>
      <c r="H26" s="654"/>
      <c r="I26" s="654"/>
      <c r="J26" s="77"/>
      <c r="K26" s="77"/>
    </row>
    <row r="27" spans="1:20" ht="52.5" customHeight="1" x14ac:dyDescent="0.25">
      <c r="A27" s="2" t="s">
        <v>7460</v>
      </c>
      <c r="B27" s="654" t="s">
        <v>7667</v>
      </c>
      <c r="C27" s="654"/>
      <c r="D27" s="654"/>
      <c r="E27" s="654"/>
      <c r="F27" s="654"/>
      <c r="G27" s="654"/>
      <c r="H27" s="654"/>
      <c r="I27" s="654"/>
      <c r="J27" s="77"/>
      <c r="K27" s="77"/>
    </row>
    <row r="28" spans="1:20" s="256" customFormat="1" x14ac:dyDescent="0.25">
      <c r="A28" s="2" t="s">
        <v>7462</v>
      </c>
      <c r="B28" s="654" t="s">
        <v>7795</v>
      </c>
      <c r="C28" s="654"/>
      <c r="D28" s="654"/>
      <c r="E28" s="654"/>
      <c r="F28" s="654"/>
      <c r="G28" s="654"/>
      <c r="H28" s="654"/>
      <c r="I28" s="654"/>
      <c r="J28" s="77"/>
      <c r="K28" s="77"/>
    </row>
    <row r="29" spans="1:20" s="256" customFormat="1" ht="16.5" customHeight="1" x14ac:dyDescent="0.25">
      <c r="A29" s="153" t="s">
        <v>7483</v>
      </c>
      <c r="B29" s="76"/>
      <c r="C29" s="76"/>
      <c r="D29" s="76"/>
      <c r="E29" s="76"/>
      <c r="F29" s="76"/>
      <c r="G29" s="76"/>
      <c r="H29" s="76"/>
      <c r="I29" s="76"/>
      <c r="J29" s="76"/>
      <c r="K29" s="76"/>
    </row>
    <row r="30" spans="1:20" ht="98.45" customHeight="1" x14ac:dyDescent="0.25">
      <c r="A30" s="2" t="s">
        <v>7456</v>
      </c>
      <c r="B30" s="654" t="s">
        <v>7796</v>
      </c>
      <c r="C30" s="654"/>
      <c r="D30" s="654"/>
      <c r="E30" s="654"/>
      <c r="F30" s="654"/>
      <c r="G30" s="654"/>
      <c r="H30" s="654"/>
      <c r="I30" s="654"/>
      <c r="J30" s="77"/>
      <c r="K30" s="77"/>
    </row>
    <row r="31" spans="1:20" ht="87.6" customHeight="1" x14ac:dyDescent="0.25">
      <c r="A31" s="2" t="s">
        <v>7458</v>
      </c>
      <c r="B31" s="654" t="s">
        <v>7797</v>
      </c>
      <c r="C31" s="654"/>
      <c r="D31" s="654"/>
      <c r="E31" s="654"/>
      <c r="F31" s="654"/>
      <c r="G31" s="654"/>
      <c r="H31" s="654"/>
      <c r="I31" s="654"/>
      <c r="J31" s="77"/>
      <c r="K31" s="77"/>
    </row>
    <row r="32" spans="1:20" ht="57.6" customHeight="1" x14ac:dyDescent="0.25">
      <c r="A32" s="2" t="s">
        <v>7460</v>
      </c>
      <c r="B32" s="654" t="s">
        <v>7798</v>
      </c>
      <c r="C32" s="654"/>
      <c r="D32" s="654"/>
      <c r="E32" s="654"/>
      <c r="F32" s="654"/>
      <c r="G32" s="654"/>
      <c r="H32" s="654"/>
      <c r="I32" s="654"/>
      <c r="J32" s="77"/>
      <c r="K32" s="77"/>
    </row>
    <row r="33" spans="1:11" x14ac:dyDescent="0.25">
      <c r="A33" s="2" t="s">
        <v>7462</v>
      </c>
      <c r="B33" s="654" t="s">
        <v>7672</v>
      </c>
      <c r="C33" s="654"/>
      <c r="D33" s="654"/>
      <c r="E33" s="654"/>
      <c r="F33" s="654"/>
      <c r="G33" s="654"/>
      <c r="H33" s="654"/>
      <c r="I33" s="654"/>
      <c r="J33" s="77"/>
      <c r="K33" s="77"/>
    </row>
    <row r="34" spans="1:11" x14ac:dyDescent="0.25">
      <c r="A34" s="153" t="s">
        <v>7487</v>
      </c>
      <c r="B34" s="76"/>
      <c r="C34" s="76"/>
      <c r="D34" s="76"/>
      <c r="E34" s="76"/>
      <c r="F34" s="76"/>
      <c r="G34" s="76"/>
      <c r="H34" s="76"/>
      <c r="I34" s="76"/>
      <c r="K34" s="76"/>
    </row>
    <row r="35" spans="1:11" s="256" customFormat="1" ht="54.75" customHeight="1" x14ac:dyDescent="0.25">
      <c r="A35" s="2" t="s">
        <v>7456</v>
      </c>
      <c r="B35" s="654" t="s">
        <v>7673</v>
      </c>
      <c r="C35" s="654"/>
      <c r="D35" s="654"/>
      <c r="E35" s="654"/>
      <c r="F35" s="654"/>
      <c r="G35" s="654"/>
      <c r="H35" s="654"/>
      <c r="I35" s="654"/>
      <c r="J35" s="76"/>
      <c r="K35" s="76"/>
    </row>
    <row r="36" spans="1:11" ht="60" customHeight="1" x14ac:dyDescent="0.25">
      <c r="A36" s="2" t="s">
        <v>7458</v>
      </c>
      <c r="B36" s="654" t="s">
        <v>7674</v>
      </c>
      <c r="C36" s="654"/>
      <c r="D36" s="654"/>
      <c r="E36" s="654"/>
      <c r="F36" s="654"/>
      <c r="G36" s="654"/>
      <c r="H36" s="654"/>
      <c r="I36" s="654"/>
      <c r="J36" s="3"/>
      <c r="K36" s="76"/>
    </row>
    <row r="37" spans="1:11" ht="18.600000000000001" customHeight="1" x14ac:dyDescent="0.25">
      <c r="A37" s="153" t="s">
        <v>8022</v>
      </c>
      <c r="B37" s="76"/>
      <c r="C37" s="76"/>
      <c r="D37" s="76"/>
      <c r="E37" s="76"/>
      <c r="F37" s="76"/>
      <c r="G37" s="76"/>
      <c r="H37" s="76"/>
      <c r="I37" s="76"/>
      <c r="J37" s="76"/>
      <c r="K37" s="76"/>
    </row>
    <row r="38" spans="1:11" ht="39.75" customHeight="1" x14ac:dyDescent="0.25">
      <c r="A38" s="2" t="s">
        <v>7456</v>
      </c>
      <c r="B38" s="654" t="s">
        <v>8023</v>
      </c>
      <c r="C38" s="654"/>
      <c r="D38" s="654"/>
      <c r="E38" s="654"/>
      <c r="F38" s="654"/>
      <c r="G38" s="654"/>
      <c r="H38" s="654"/>
      <c r="I38" s="654"/>
    </row>
    <row r="39" spans="1:11" ht="20.45" customHeight="1" x14ac:dyDescent="0.25">
      <c r="A39" s="2" t="s">
        <v>7458</v>
      </c>
      <c r="B39" s="1" t="s">
        <v>7490</v>
      </c>
      <c r="J39" s="3"/>
    </row>
    <row r="40" spans="1:11" x14ac:dyDescent="0.25">
      <c r="A40" s="153" t="s">
        <v>7492</v>
      </c>
      <c r="B40" s="273"/>
      <c r="C40" s="256"/>
      <c r="D40" s="256"/>
      <c r="E40" s="256"/>
      <c r="F40" s="256"/>
      <c r="G40" s="256"/>
      <c r="H40" s="256"/>
      <c r="I40" s="256"/>
      <c r="J40" s="77"/>
      <c r="K40" s="256"/>
    </row>
    <row r="41" spans="1:11" s="3" customFormat="1" x14ac:dyDescent="0.25">
      <c r="A41" s="330" t="s">
        <v>7506</v>
      </c>
      <c r="B41" s="654" t="s">
        <v>7799</v>
      </c>
      <c r="C41" s="654"/>
      <c r="D41" s="654"/>
      <c r="E41" s="654"/>
      <c r="F41" s="654"/>
      <c r="G41" s="654"/>
      <c r="H41" s="654"/>
      <c r="I41" s="654"/>
      <c r="J41" s="77"/>
      <c r="K41" s="1"/>
    </row>
    <row r="42" spans="1:11" s="3" customFormat="1" x14ac:dyDescent="0.25">
      <c r="A42" s="330" t="s">
        <v>7507</v>
      </c>
      <c r="B42" s="654" t="s">
        <v>7800</v>
      </c>
      <c r="C42" s="654"/>
      <c r="D42" s="654"/>
      <c r="E42" s="654"/>
      <c r="F42" s="654"/>
      <c r="G42" s="654"/>
      <c r="H42" s="654"/>
      <c r="I42" s="654"/>
      <c r="J42" s="1"/>
      <c r="K42" s="1"/>
    </row>
    <row r="43" spans="1:11" s="153" customFormat="1" x14ac:dyDescent="0.25">
      <c r="A43" s="330" t="s">
        <v>7509</v>
      </c>
      <c r="B43" s="654" t="s">
        <v>7490</v>
      </c>
      <c r="C43" s="654"/>
      <c r="D43" s="654"/>
      <c r="E43" s="654"/>
      <c r="F43" s="654"/>
      <c r="G43" s="350"/>
      <c r="H43" s="1"/>
      <c r="I43" s="1"/>
      <c r="J43" s="77"/>
      <c r="K43" s="256"/>
    </row>
    <row r="44" spans="1:11" s="3" customFormat="1" x14ac:dyDescent="0.25">
      <c r="A44" s="153" t="s">
        <v>7494</v>
      </c>
      <c r="B44" s="273"/>
      <c r="C44" s="256"/>
      <c r="D44" s="256"/>
      <c r="E44" s="256"/>
      <c r="F44" s="256"/>
      <c r="G44" s="256"/>
      <c r="H44" s="256"/>
      <c r="I44" s="256"/>
      <c r="J44" s="77"/>
      <c r="K44" s="1"/>
    </row>
    <row r="45" spans="1:11" ht="32.25" customHeight="1" x14ac:dyDescent="0.25">
      <c r="A45" s="330" t="s">
        <v>7506</v>
      </c>
      <c r="B45" s="654" t="s">
        <v>7676</v>
      </c>
      <c r="C45" s="654"/>
      <c r="D45" s="654"/>
      <c r="E45" s="654"/>
      <c r="F45" s="654"/>
      <c r="G45" s="654"/>
      <c r="H45" s="654"/>
      <c r="I45" s="654"/>
      <c r="J45" s="77"/>
    </row>
    <row r="46" spans="1:11" ht="23.25" customHeight="1" x14ac:dyDescent="0.25">
      <c r="A46" s="330" t="s">
        <v>7507</v>
      </c>
      <c r="B46" s="654" t="s">
        <v>8021</v>
      </c>
      <c r="C46" s="654"/>
      <c r="D46" s="654"/>
      <c r="E46" s="654"/>
      <c r="F46" s="654"/>
    </row>
    <row r="47" spans="1:11" x14ac:dyDescent="0.25">
      <c r="A47" s="330" t="s">
        <v>7509</v>
      </c>
      <c r="B47" s="654" t="s">
        <v>7490</v>
      </c>
      <c r="C47" s="654"/>
      <c r="D47" s="654"/>
      <c r="E47" s="654"/>
      <c r="F47" s="654"/>
      <c r="G47" s="350"/>
      <c r="J47" s="77"/>
    </row>
    <row r="48" spans="1:11" s="256" customFormat="1" x14ac:dyDescent="0.25">
      <c r="A48" s="153" t="s">
        <v>7495</v>
      </c>
      <c r="B48" s="76"/>
      <c r="C48" s="76"/>
      <c r="D48" s="76"/>
      <c r="E48" s="76"/>
      <c r="F48" s="76"/>
      <c r="G48" s="76"/>
      <c r="H48" s="76"/>
      <c r="I48" s="76"/>
      <c r="J48" s="77"/>
      <c r="K48" s="1"/>
    </row>
    <row r="49" spans="1:11" ht="37.9" customHeight="1" x14ac:dyDescent="0.25">
      <c r="A49" s="2" t="s">
        <v>7456</v>
      </c>
      <c r="B49" s="654" t="s">
        <v>8060</v>
      </c>
      <c r="C49" s="654"/>
      <c r="D49" s="654"/>
      <c r="E49" s="654"/>
      <c r="F49" s="654"/>
      <c r="G49" s="654"/>
      <c r="H49" s="654"/>
      <c r="I49" s="654"/>
      <c r="J49" s="77"/>
    </row>
    <row r="50" spans="1:11" x14ac:dyDescent="0.25">
      <c r="A50" s="2" t="s">
        <v>7458</v>
      </c>
      <c r="B50" s="654" t="s">
        <v>7801</v>
      </c>
      <c r="C50" s="654"/>
      <c r="D50" s="654"/>
      <c r="E50" s="654"/>
      <c r="F50" s="654"/>
      <c r="G50" s="654"/>
      <c r="H50" s="654"/>
      <c r="I50" s="654"/>
      <c r="K50" s="3"/>
    </row>
    <row r="51" spans="1:11" x14ac:dyDescent="0.25">
      <c r="A51" s="2" t="s">
        <v>7460</v>
      </c>
      <c r="B51" s="76" t="s">
        <v>2168</v>
      </c>
      <c r="C51" s="76"/>
      <c r="D51" s="76"/>
      <c r="E51" s="76"/>
      <c r="F51" s="76"/>
      <c r="G51" s="76"/>
      <c r="H51" s="76"/>
      <c r="I51" s="76"/>
      <c r="J51" s="77"/>
      <c r="K51" s="3"/>
    </row>
    <row r="52" spans="1:11" s="256" customFormat="1" x14ac:dyDescent="0.25">
      <c r="A52" s="153" t="s">
        <v>7497</v>
      </c>
      <c r="B52" s="76"/>
      <c r="C52" s="76"/>
      <c r="D52" s="76"/>
      <c r="E52" s="76"/>
      <c r="F52" s="76"/>
      <c r="G52" s="76"/>
      <c r="H52" s="76"/>
      <c r="I52" s="76"/>
      <c r="J52" s="76"/>
      <c r="K52" s="3"/>
    </row>
    <row r="53" spans="1:11" x14ac:dyDescent="0.25">
      <c r="A53" s="2" t="s">
        <v>7456</v>
      </c>
      <c r="B53" s="654" t="s">
        <v>7802</v>
      </c>
      <c r="C53" s="654"/>
      <c r="D53" s="654"/>
      <c r="E53" s="654"/>
      <c r="F53" s="654"/>
      <c r="G53" s="654"/>
      <c r="H53" s="654"/>
      <c r="I53" s="654"/>
      <c r="J53" s="77"/>
      <c r="K53" s="3"/>
    </row>
    <row r="54" spans="1:11" x14ac:dyDescent="0.25">
      <c r="A54" s="2" t="s">
        <v>7458</v>
      </c>
      <c r="B54" s="654" t="s">
        <v>7803</v>
      </c>
      <c r="C54" s="654"/>
      <c r="D54" s="654"/>
      <c r="E54" s="654"/>
      <c r="F54" s="654"/>
      <c r="G54" s="654"/>
      <c r="H54" s="654"/>
      <c r="I54" s="654"/>
      <c r="J54" s="76"/>
      <c r="K54" s="3"/>
    </row>
    <row r="55" spans="1:11" x14ac:dyDescent="0.25">
      <c r="A55" s="2" t="s">
        <v>7460</v>
      </c>
      <c r="B55" s="77" t="s">
        <v>2168</v>
      </c>
      <c r="C55" s="77"/>
      <c r="D55" s="77"/>
      <c r="E55" s="77"/>
      <c r="F55" s="77"/>
      <c r="G55" s="77"/>
      <c r="H55" s="77"/>
      <c r="I55" s="77"/>
      <c r="J55" s="77"/>
      <c r="K55" s="3"/>
    </row>
    <row r="56" spans="1:11" x14ac:dyDescent="0.25">
      <c r="A56" s="153" t="s">
        <v>7498</v>
      </c>
      <c r="B56" s="256"/>
      <c r="C56" s="76"/>
      <c r="D56" s="76"/>
      <c r="E56" s="76"/>
      <c r="F56" s="76"/>
      <c r="G56" s="76"/>
      <c r="H56" s="76"/>
      <c r="I56" s="76"/>
      <c r="J56" s="77"/>
      <c r="K56" s="3"/>
    </row>
    <row r="57" spans="1:11" ht="15" customHeight="1" x14ac:dyDescent="0.25">
      <c r="A57" s="2" t="s">
        <v>7456</v>
      </c>
      <c r="B57" s="1" t="s">
        <v>8029</v>
      </c>
      <c r="C57" s="76"/>
      <c r="D57" s="76"/>
      <c r="E57" s="76"/>
      <c r="F57" s="77"/>
      <c r="G57" s="77"/>
      <c r="H57" s="77"/>
      <c r="I57" s="77"/>
    </row>
    <row r="58" spans="1:11" x14ac:dyDescent="0.25">
      <c r="A58" s="2" t="s">
        <v>7458</v>
      </c>
      <c r="B58" s="77" t="s">
        <v>8030</v>
      </c>
      <c r="C58" s="76"/>
      <c r="D58" s="76"/>
      <c r="E58" s="76"/>
      <c r="F58" s="77"/>
      <c r="G58" s="77"/>
      <c r="H58" s="77"/>
      <c r="I58" s="77"/>
    </row>
    <row r="59" spans="1:11" ht="20.45" customHeight="1" x14ac:dyDescent="0.25">
      <c r="A59" s="2" t="s">
        <v>7460</v>
      </c>
      <c r="B59" s="76" t="s">
        <v>2168</v>
      </c>
      <c r="C59" s="77"/>
      <c r="D59" s="77"/>
      <c r="E59" s="77"/>
      <c r="F59" s="77"/>
      <c r="G59" s="77"/>
      <c r="H59" s="77"/>
      <c r="I59" s="77"/>
    </row>
    <row r="60" spans="1:11" ht="15" customHeight="1" x14ac:dyDescent="0.25">
      <c r="A60" s="153" t="s">
        <v>7499</v>
      </c>
      <c r="B60" s="76"/>
      <c r="C60" s="76"/>
      <c r="D60" s="76"/>
      <c r="E60" s="76"/>
      <c r="F60" s="76"/>
      <c r="G60" s="76"/>
      <c r="H60" s="76"/>
      <c r="I60" s="76"/>
    </row>
    <row r="61" spans="1:11" ht="15" customHeight="1" x14ac:dyDescent="0.25">
      <c r="A61" s="2" t="s">
        <v>7456</v>
      </c>
      <c r="B61" s="654" t="s">
        <v>7804</v>
      </c>
      <c r="C61" s="654"/>
      <c r="D61" s="654"/>
      <c r="E61" s="654"/>
      <c r="F61" s="654"/>
      <c r="G61" s="654"/>
      <c r="H61" s="654"/>
      <c r="I61" s="654"/>
    </row>
    <row r="62" spans="1:11" ht="16.899999999999999" customHeight="1" x14ac:dyDescent="0.25">
      <c r="A62" s="2" t="s">
        <v>7458</v>
      </c>
      <c r="B62" s="654" t="s">
        <v>7805</v>
      </c>
      <c r="C62" s="654"/>
      <c r="D62" s="654"/>
      <c r="E62" s="654"/>
      <c r="F62" s="654"/>
      <c r="G62" s="654"/>
      <c r="H62" s="654"/>
      <c r="I62" s="654"/>
    </row>
    <row r="63" spans="1:11" x14ac:dyDescent="0.25">
      <c r="A63" s="2" t="s">
        <v>7460</v>
      </c>
      <c r="B63" s="77" t="s">
        <v>2168</v>
      </c>
      <c r="C63" s="77"/>
      <c r="D63" s="77"/>
      <c r="E63" s="77"/>
      <c r="F63" s="77"/>
      <c r="G63" s="77"/>
      <c r="H63" s="77"/>
      <c r="I63" s="77"/>
    </row>
    <row r="64" spans="1:11" ht="15" customHeight="1" x14ac:dyDescent="0.25">
      <c r="A64" s="153" t="s">
        <v>7502</v>
      </c>
      <c r="B64" s="76"/>
      <c r="C64" s="76"/>
      <c r="D64" s="76"/>
      <c r="E64" s="76"/>
      <c r="F64" s="256"/>
      <c r="G64" s="256"/>
      <c r="H64" s="256"/>
      <c r="I64" s="256"/>
    </row>
    <row r="65" spans="1:11" ht="15" customHeight="1" x14ac:dyDescent="0.25">
      <c r="A65" s="2" t="s">
        <v>7456</v>
      </c>
      <c r="B65" s="654" t="s">
        <v>7503</v>
      </c>
      <c r="C65" s="654"/>
      <c r="D65" s="654"/>
      <c r="E65" s="654"/>
      <c r="F65" s="654"/>
      <c r="G65" s="654"/>
      <c r="H65" s="654"/>
      <c r="I65" s="654"/>
    </row>
    <row r="66" spans="1:11" x14ac:dyDescent="0.25">
      <c r="A66" s="2" t="s">
        <v>7458</v>
      </c>
      <c r="B66" s="654" t="s">
        <v>7681</v>
      </c>
      <c r="C66" s="654"/>
      <c r="D66" s="654"/>
      <c r="E66" s="654"/>
      <c r="F66" s="654"/>
      <c r="G66" s="654"/>
      <c r="H66" s="654"/>
      <c r="I66" s="654"/>
    </row>
    <row r="67" spans="1:11" x14ac:dyDescent="0.25">
      <c r="A67" s="2" t="s">
        <v>7460</v>
      </c>
      <c r="B67" s="77" t="s">
        <v>7496</v>
      </c>
      <c r="C67" s="77"/>
      <c r="D67" s="77"/>
      <c r="E67" s="77"/>
      <c r="F67" s="77"/>
      <c r="G67" s="77"/>
      <c r="H67" s="76"/>
      <c r="I67" s="76"/>
    </row>
    <row r="68" spans="1:11" x14ac:dyDescent="0.25">
      <c r="A68" s="153" t="s">
        <v>7505</v>
      </c>
      <c r="B68" s="153"/>
      <c r="C68" s="256"/>
      <c r="D68" s="256"/>
      <c r="E68" s="256"/>
      <c r="F68" s="256"/>
      <c r="G68" s="256"/>
      <c r="H68" s="256"/>
      <c r="I68" s="256"/>
      <c r="K68" s="3"/>
    </row>
    <row r="69" spans="1:11" ht="46.15" customHeight="1" x14ac:dyDescent="0.25">
      <c r="A69" s="341" t="s">
        <v>7506</v>
      </c>
      <c r="B69" s="654" t="s">
        <v>7806</v>
      </c>
      <c r="C69" s="654"/>
      <c r="D69" s="654"/>
      <c r="E69" s="654"/>
      <c r="F69" s="654"/>
      <c r="G69" s="654"/>
      <c r="H69" s="654"/>
      <c r="I69" s="654"/>
      <c r="K69" s="3"/>
    </row>
    <row r="70" spans="1:11" x14ac:dyDescent="0.25">
      <c r="A70" s="341" t="s">
        <v>7507</v>
      </c>
      <c r="B70" s="654" t="s">
        <v>8043</v>
      </c>
      <c r="C70" s="654"/>
      <c r="D70" s="654"/>
      <c r="E70" s="654"/>
      <c r="F70" s="654"/>
      <c r="G70" s="654"/>
      <c r="H70" s="654"/>
      <c r="I70" s="654"/>
      <c r="J70" s="256"/>
      <c r="K70" s="3"/>
    </row>
    <row r="71" spans="1:11" x14ac:dyDescent="0.25">
      <c r="A71" s="341" t="s">
        <v>7509</v>
      </c>
      <c r="B71" s="77" t="s">
        <v>7490</v>
      </c>
      <c r="C71" s="77"/>
      <c r="D71" s="77"/>
      <c r="E71" s="77"/>
      <c r="F71" s="77"/>
      <c r="G71" s="77"/>
      <c r="H71" s="76"/>
      <c r="I71" s="76"/>
      <c r="K71" s="3"/>
    </row>
    <row r="72" spans="1:11" s="256" customFormat="1" x14ac:dyDescent="0.25">
      <c r="A72" s="329" t="s">
        <v>7510</v>
      </c>
      <c r="B72" s="153"/>
      <c r="C72" s="153"/>
      <c r="D72" s="153"/>
      <c r="E72" s="153"/>
      <c r="F72" s="153"/>
      <c r="G72" s="153"/>
      <c r="H72" s="153"/>
      <c r="I72" s="153"/>
      <c r="J72" s="1"/>
      <c r="K72" s="3"/>
    </row>
    <row r="73" spans="1:11" ht="20.45" customHeight="1" x14ac:dyDescent="0.25">
      <c r="A73" s="341" t="s">
        <v>7506</v>
      </c>
      <c r="B73" s="659" t="s">
        <v>7807</v>
      </c>
      <c r="C73" s="659"/>
      <c r="D73" s="659"/>
      <c r="E73" s="659"/>
      <c r="F73" s="659"/>
      <c r="G73" s="659"/>
      <c r="H73" s="659"/>
      <c r="I73" s="659"/>
      <c r="J73" s="256"/>
      <c r="K73" s="3"/>
    </row>
    <row r="74" spans="1:11" ht="28.15" customHeight="1" x14ac:dyDescent="0.25">
      <c r="A74" s="341" t="s">
        <v>7507</v>
      </c>
      <c r="B74" s="659" t="s">
        <v>7808</v>
      </c>
      <c r="C74" s="659"/>
      <c r="D74" s="659"/>
      <c r="E74" s="659"/>
      <c r="F74" s="659"/>
      <c r="G74" s="659"/>
      <c r="H74" s="659"/>
      <c r="I74" s="659"/>
      <c r="K74" s="3"/>
    </row>
    <row r="75" spans="1:11" x14ac:dyDescent="0.25">
      <c r="A75" s="341" t="s">
        <v>7509</v>
      </c>
      <c r="B75" s="277" t="s">
        <v>7490</v>
      </c>
      <c r="C75" s="277"/>
      <c r="D75" s="277"/>
      <c r="E75" s="277"/>
      <c r="F75" s="277"/>
      <c r="G75" s="277"/>
      <c r="H75" s="277"/>
      <c r="I75" s="3"/>
      <c r="K75" s="3"/>
    </row>
    <row r="76" spans="1:11" ht="22.9" customHeight="1" x14ac:dyDescent="0.25">
      <c r="A76" s="351" t="s">
        <v>7513</v>
      </c>
      <c r="B76" s="351"/>
      <c r="C76" s="352"/>
      <c r="D76" s="352"/>
      <c r="E76" s="352"/>
      <c r="F76" s="352"/>
      <c r="G76" s="352"/>
      <c r="H76" s="352"/>
      <c r="I76" s="153"/>
      <c r="K76" s="3"/>
    </row>
    <row r="77" spans="1:11" s="256" customFormat="1" x14ac:dyDescent="0.25">
      <c r="A77" s="328" t="s">
        <v>7506</v>
      </c>
      <c r="B77" s="655" t="s">
        <v>7809</v>
      </c>
      <c r="C77" s="655"/>
      <c r="D77" s="655"/>
      <c r="E77" s="655"/>
      <c r="F77" s="655"/>
      <c r="G77" s="655"/>
      <c r="H77" s="655"/>
      <c r="I77" s="655"/>
      <c r="J77" s="1"/>
    </row>
    <row r="78" spans="1:11" x14ac:dyDescent="0.25">
      <c r="A78" s="328" t="s">
        <v>7515</v>
      </c>
      <c r="B78" s="655" t="s">
        <v>7810</v>
      </c>
      <c r="C78" s="655"/>
      <c r="D78" s="655"/>
      <c r="E78" s="655"/>
      <c r="F78" s="655"/>
      <c r="G78" s="655"/>
      <c r="H78" s="655"/>
      <c r="I78" s="655"/>
    </row>
    <row r="79" spans="1:11" ht="16.899999999999999" customHeight="1" x14ac:dyDescent="0.25">
      <c r="A79" s="328" t="s">
        <v>7509</v>
      </c>
      <c r="B79" s="1" t="s">
        <v>7490</v>
      </c>
      <c r="K79" s="256"/>
    </row>
    <row r="80" spans="1:11" x14ac:dyDescent="0.25">
      <c r="A80" s="153" t="s">
        <v>7517</v>
      </c>
      <c r="B80" s="153"/>
      <c r="C80" s="256"/>
      <c r="D80" s="256"/>
      <c r="E80" s="256"/>
      <c r="F80" s="256"/>
      <c r="G80" s="256"/>
      <c r="H80" s="256"/>
      <c r="I80" s="256"/>
      <c r="J80" s="77"/>
      <c r="K80" s="3"/>
    </row>
    <row r="81" spans="1:11" x14ac:dyDescent="0.25">
      <c r="A81" s="328" t="s">
        <v>7617</v>
      </c>
      <c r="B81" s="655" t="s">
        <v>7811</v>
      </c>
      <c r="C81" s="655"/>
      <c r="D81" s="655"/>
      <c r="E81" s="655"/>
      <c r="F81" s="655"/>
      <c r="G81" s="655"/>
      <c r="H81" s="655"/>
      <c r="I81" s="655"/>
      <c r="J81" s="77"/>
      <c r="K81" s="3"/>
    </row>
    <row r="82" spans="1:11" x14ac:dyDescent="0.25">
      <c r="A82" s="328" t="s">
        <v>7507</v>
      </c>
      <c r="B82" s="655" t="s">
        <v>7812</v>
      </c>
      <c r="C82" s="655"/>
      <c r="D82" s="655"/>
      <c r="E82" s="655"/>
      <c r="F82" s="655"/>
      <c r="G82" s="655"/>
      <c r="H82" s="655"/>
      <c r="I82" s="655"/>
      <c r="J82" s="77"/>
      <c r="K82" s="3"/>
    </row>
    <row r="83" spans="1:11" x14ac:dyDescent="0.25">
      <c r="A83" s="328" t="s">
        <v>7509</v>
      </c>
      <c r="B83" s="3" t="s">
        <v>7490</v>
      </c>
      <c r="J83" s="77"/>
      <c r="K83" s="3"/>
    </row>
    <row r="84" spans="1:11" ht="19.899999999999999" customHeight="1" x14ac:dyDescent="0.25">
      <c r="A84" s="153" t="s">
        <v>7520</v>
      </c>
      <c r="B84" s="338"/>
      <c r="J84" s="77"/>
      <c r="K84" s="153"/>
    </row>
    <row r="85" spans="1:11" ht="34.9" customHeight="1" x14ac:dyDescent="0.25">
      <c r="A85" s="328" t="s">
        <v>7506</v>
      </c>
      <c r="B85" s="654" t="s">
        <v>7813</v>
      </c>
      <c r="C85" s="654"/>
      <c r="D85" s="654"/>
      <c r="E85" s="654"/>
      <c r="F85" s="654"/>
      <c r="G85" s="654"/>
      <c r="H85" s="654"/>
      <c r="I85" s="654"/>
      <c r="J85" s="77"/>
      <c r="K85" s="256"/>
    </row>
    <row r="86" spans="1:11" x14ac:dyDescent="0.25">
      <c r="A86" s="328" t="s">
        <v>7507</v>
      </c>
      <c r="B86" s="654" t="s">
        <v>7814</v>
      </c>
      <c r="C86" s="654"/>
      <c r="D86" s="654"/>
      <c r="E86" s="654"/>
      <c r="F86" s="654"/>
      <c r="G86" s="654"/>
      <c r="H86" s="654"/>
      <c r="I86" s="654"/>
      <c r="J86" s="77"/>
    </row>
    <row r="87" spans="1:11" x14ac:dyDescent="0.25">
      <c r="A87" s="328" t="s">
        <v>7509</v>
      </c>
      <c r="B87" s="3" t="s">
        <v>7490</v>
      </c>
      <c r="C87" s="3"/>
      <c r="D87" s="3"/>
      <c r="E87" s="3"/>
      <c r="F87" s="3"/>
      <c r="G87" s="3"/>
      <c r="H87" s="3"/>
      <c r="I87" s="3"/>
      <c r="J87" s="77"/>
    </row>
    <row r="88" spans="1:11" ht="15" customHeight="1" x14ac:dyDescent="0.25">
      <c r="A88" s="153" t="s">
        <v>7983</v>
      </c>
      <c r="B88" s="256"/>
    </row>
    <row r="89" spans="1:11" ht="30.6" customHeight="1" x14ac:dyDescent="0.25">
      <c r="A89" s="1" t="s">
        <v>7522</v>
      </c>
      <c r="B89" s="654" t="s">
        <v>7815</v>
      </c>
      <c r="C89" s="654"/>
      <c r="D89" s="654"/>
      <c r="E89" s="654"/>
      <c r="F89" s="654"/>
      <c r="G89" s="654"/>
      <c r="H89" s="654"/>
      <c r="I89" s="654"/>
    </row>
    <row r="90" spans="1:11" ht="15" customHeight="1" x14ac:dyDescent="0.25">
      <c r="A90" s="1" t="s">
        <v>7523</v>
      </c>
      <c r="B90" s="655" t="s">
        <v>7816</v>
      </c>
      <c r="C90" s="655"/>
      <c r="D90" s="655"/>
      <c r="E90" s="655"/>
      <c r="F90" s="655"/>
      <c r="G90" s="655"/>
      <c r="H90" s="655"/>
      <c r="I90" s="655"/>
    </row>
    <row r="91" spans="1:11" ht="15" customHeight="1" x14ac:dyDescent="0.25">
      <c r="A91" s="1" t="s">
        <v>7524</v>
      </c>
      <c r="B91" s="655" t="s">
        <v>7525</v>
      </c>
      <c r="C91" s="655"/>
      <c r="D91" s="655"/>
      <c r="E91" s="655"/>
      <c r="F91" s="655"/>
      <c r="G91" s="655"/>
      <c r="H91" s="655"/>
      <c r="I91" s="655"/>
    </row>
    <row r="92" spans="1:11" ht="15" customHeight="1" x14ac:dyDescent="0.25">
      <c r="A92" s="153" t="s">
        <v>7986</v>
      </c>
      <c r="B92" s="256"/>
    </row>
    <row r="93" spans="1:11" ht="31.15" customHeight="1" x14ac:dyDescent="0.25">
      <c r="A93" s="76" t="s">
        <v>7522</v>
      </c>
      <c r="B93" s="654" t="s">
        <v>7817</v>
      </c>
      <c r="C93" s="654"/>
      <c r="D93" s="654"/>
      <c r="E93" s="654"/>
      <c r="F93" s="654"/>
      <c r="G93" s="654"/>
      <c r="H93" s="654"/>
      <c r="I93" s="654"/>
    </row>
    <row r="94" spans="1:11" ht="45.6" customHeight="1" x14ac:dyDescent="0.25">
      <c r="A94" s="76" t="s">
        <v>5165</v>
      </c>
      <c r="B94" s="654" t="s">
        <v>7818</v>
      </c>
      <c r="C94" s="654"/>
      <c r="D94" s="654"/>
      <c r="E94" s="654"/>
      <c r="F94" s="654"/>
      <c r="G94" s="654"/>
      <c r="H94" s="654"/>
      <c r="I94" s="654"/>
    </row>
    <row r="95" spans="1:11" ht="15" customHeight="1" x14ac:dyDescent="0.25">
      <c r="A95" s="1" t="s">
        <v>5166</v>
      </c>
      <c r="B95" s="1" t="s">
        <v>7533</v>
      </c>
    </row>
    <row r="96" spans="1:11" ht="15" customHeight="1" x14ac:dyDescent="0.25">
      <c r="A96" s="153" t="s">
        <v>7984</v>
      </c>
      <c r="B96" s="256"/>
      <c r="C96" s="256"/>
      <c r="D96" s="256"/>
      <c r="E96" s="256"/>
      <c r="F96" s="256"/>
      <c r="G96" s="256"/>
      <c r="H96" s="256"/>
      <c r="I96" s="256"/>
    </row>
    <row r="97" spans="1:9" ht="34.9" customHeight="1" x14ac:dyDescent="0.25">
      <c r="A97" s="76" t="s">
        <v>7546</v>
      </c>
      <c r="B97" s="654" t="s">
        <v>8039</v>
      </c>
      <c r="C97" s="654"/>
      <c r="D97" s="654"/>
      <c r="E97" s="654"/>
      <c r="F97" s="654"/>
      <c r="G97" s="654"/>
      <c r="H97" s="654"/>
      <c r="I97" s="654"/>
    </row>
    <row r="98" spans="1:9" ht="36" customHeight="1" x14ac:dyDescent="0.25">
      <c r="A98" s="76" t="s">
        <v>5165</v>
      </c>
      <c r="B98" s="654" t="s">
        <v>7819</v>
      </c>
      <c r="C98" s="654"/>
      <c r="D98" s="654"/>
      <c r="E98" s="654"/>
      <c r="F98" s="654"/>
      <c r="G98" s="654"/>
      <c r="H98" s="654"/>
      <c r="I98" s="654"/>
    </row>
    <row r="99" spans="1:9" ht="15" customHeight="1" x14ac:dyDescent="0.25">
      <c r="A99" s="1" t="s">
        <v>5166</v>
      </c>
      <c r="B99" s="1" t="s">
        <v>7530</v>
      </c>
    </row>
    <row r="100" spans="1:9" ht="15" customHeight="1" x14ac:dyDescent="0.25">
      <c r="A100" s="153" t="s">
        <v>7985</v>
      </c>
      <c r="B100" s="256"/>
      <c r="C100" s="256"/>
      <c r="D100" s="256"/>
      <c r="E100" s="256"/>
      <c r="F100" s="256"/>
      <c r="G100" s="256"/>
      <c r="H100" s="256"/>
      <c r="I100" s="256"/>
    </row>
    <row r="101" spans="1:9" ht="30.6" customHeight="1" x14ac:dyDescent="0.25">
      <c r="A101" s="76" t="s">
        <v>7546</v>
      </c>
      <c r="B101" s="654" t="s">
        <v>7820</v>
      </c>
      <c r="C101" s="654"/>
      <c r="D101" s="654"/>
      <c r="E101" s="654"/>
      <c r="F101" s="654"/>
      <c r="G101" s="654"/>
      <c r="H101" s="654"/>
      <c r="I101" s="654"/>
    </row>
    <row r="102" spans="1:9" ht="31.15" customHeight="1" x14ac:dyDescent="0.25">
      <c r="A102" s="76" t="s">
        <v>5165</v>
      </c>
      <c r="B102" s="654" t="s">
        <v>7821</v>
      </c>
      <c r="C102" s="654"/>
      <c r="D102" s="654"/>
      <c r="E102" s="654"/>
      <c r="F102" s="654"/>
      <c r="G102" s="654"/>
      <c r="H102" s="654"/>
      <c r="I102" s="654"/>
    </row>
    <row r="103" spans="1:9" ht="15" customHeight="1" x14ac:dyDescent="0.25">
      <c r="A103" s="1" t="s">
        <v>5166</v>
      </c>
      <c r="B103" s="1" t="s">
        <v>7533</v>
      </c>
    </row>
    <row r="104" spans="1:9" ht="15" customHeight="1" x14ac:dyDescent="0.25">
      <c r="A104" s="153" t="s">
        <v>7534</v>
      </c>
    </row>
    <row r="105" spans="1:9" ht="28.9" customHeight="1" x14ac:dyDescent="0.25">
      <c r="A105" s="2" t="s">
        <v>7456</v>
      </c>
      <c r="B105" s="654" t="s">
        <v>7691</v>
      </c>
      <c r="C105" s="654"/>
      <c r="D105" s="654"/>
      <c r="E105" s="654"/>
      <c r="F105" s="654"/>
      <c r="G105" s="654"/>
      <c r="H105" s="654"/>
      <c r="I105" s="654"/>
    </row>
    <row r="106" spans="1:9" ht="15.6" customHeight="1" x14ac:dyDescent="0.25">
      <c r="A106" s="2" t="s">
        <v>7458</v>
      </c>
      <c r="B106" s="654" t="s">
        <v>7692</v>
      </c>
      <c r="C106" s="654"/>
      <c r="D106" s="654"/>
      <c r="E106" s="654"/>
      <c r="F106" s="654"/>
      <c r="G106" s="654"/>
      <c r="H106" s="654"/>
      <c r="I106" s="654"/>
    </row>
    <row r="107" spans="1:9" x14ac:dyDescent="0.25">
      <c r="A107" s="2" t="s">
        <v>7460</v>
      </c>
      <c r="B107" s="77" t="s">
        <v>7537</v>
      </c>
      <c r="C107" s="77"/>
      <c r="D107" s="77"/>
      <c r="E107" s="77"/>
      <c r="F107" s="77"/>
      <c r="G107" s="77"/>
      <c r="H107" s="77"/>
      <c r="I107" s="77"/>
    </row>
    <row r="108" spans="1:9" x14ac:dyDescent="0.25">
      <c r="A108" s="153" t="s">
        <v>7538</v>
      </c>
    </row>
    <row r="109" spans="1:9" ht="15" customHeight="1" x14ac:dyDescent="0.25">
      <c r="A109" s="2" t="s">
        <v>7456</v>
      </c>
      <c r="B109" s="77" t="s">
        <v>7693</v>
      </c>
      <c r="C109" s="77"/>
      <c r="D109" s="77"/>
      <c r="E109" s="77"/>
      <c r="F109" s="77"/>
      <c r="G109" s="77"/>
      <c r="H109" s="77"/>
      <c r="I109" s="77"/>
    </row>
    <row r="110" spans="1:9" x14ac:dyDescent="0.25">
      <c r="A110" s="2" t="s">
        <v>7458</v>
      </c>
      <c r="B110" s="654" t="s">
        <v>7694</v>
      </c>
      <c r="C110" s="654"/>
      <c r="D110" s="654"/>
      <c r="E110" s="654"/>
      <c r="F110" s="654"/>
      <c r="G110" s="654"/>
      <c r="H110" s="654"/>
      <c r="I110" s="654"/>
    </row>
    <row r="111" spans="1:9" x14ac:dyDescent="0.25">
      <c r="A111" s="2" t="s">
        <v>7460</v>
      </c>
      <c r="B111" s="654" t="s">
        <v>7695</v>
      </c>
      <c r="C111" s="654"/>
      <c r="D111" s="654"/>
      <c r="E111" s="654"/>
      <c r="F111" s="654"/>
      <c r="G111" s="654"/>
      <c r="H111" s="654"/>
      <c r="I111" s="654"/>
    </row>
    <row r="112" spans="1:9" ht="15" customHeight="1" x14ac:dyDescent="0.25">
      <c r="A112" s="153" t="s">
        <v>7541</v>
      </c>
      <c r="F112" s="76"/>
      <c r="G112" s="76"/>
      <c r="H112" s="76"/>
      <c r="I112" s="76"/>
    </row>
    <row r="113" spans="1:9" ht="36" customHeight="1" x14ac:dyDescent="0.25">
      <c r="A113" s="2" t="s">
        <v>7456</v>
      </c>
      <c r="B113" s="654" t="s">
        <v>7696</v>
      </c>
      <c r="C113" s="654"/>
      <c r="D113" s="654"/>
      <c r="E113" s="654"/>
      <c r="F113" s="654"/>
      <c r="G113" s="654"/>
      <c r="H113" s="654"/>
      <c r="I113" s="654"/>
    </row>
    <row r="114" spans="1:9" x14ac:dyDescent="0.25">
      <c r="A114" s="2" t="s">
        <v>7458</v>
      </c>
      <c r="B114" s="654" t="s">
        <v>7697</v>
      </c>
      <c r="C114" s="654"/>
      <c r="D114" s="654"/>
      <c r="E114" s="654"/>
      <c r="F114" s="654"/>
      <c r="G114" s="654"/>
      <c r="H114" s="654"/>
      <c r="I114" s="654"/>
    </row>
    <row r="115" spans="1:9" x14ac:dyDescent="0.25">
      <c r="A115" s="2" t="s">
        <v>7460</v>
      </c>
      <c r="B115" s="77" t="s">
        <v>7544</v>
      </c>
      <c r="C115" s="77"/>
      <c r="D115" s="77"/>
      <c r="E115" s="77"/>
      <c r="F115" s="77"/>
      <c r="G115" s="77"/>
      <c r="H115" s="77"/>
      <c r="I115" s="77"/>
    </row>
    <row r="116" spans="1:9" ht="15" customHeight="1" x14ac:dyDescent="0.25">
      <c r="A116" s="153" t="s">
        <v>7545</v>
      </c>
      <c r="B116" s="273"/>
      <c r="C116" s="273"/>
      <c r="D116" s="273"/>
      <c r="E116" s="273"/>
      <c r="F116" s="76"/>
      <c r="G116" s="76"/>
      <c r="H116" s="76"/>
      <c r="I116" s="76"/>
    </row>
    <row r="117" spans="1:9" ht="37.15" customHeight="1" x14ac:dyDescent="0.25">
      <c r="A117" s="330" t="s">
        <v>7506</v>
      </c>
      <c r="B117" s="654" t="s">
        <v>7699</v>
      </c>
      <c r="C117" s="654"/>
      <c r="D117" s="654"/>
      <c r="E117" s="654"/>
      <c r="F117" s="654"/>
      <c r="G117" s="654"/>
      <c r="H117" s="654"/>
      <c r="I117" s="654"/>
    </row>
    <row r="118" spans="1:9" ht="34.9" customHeight="1" x14ac:dyDescent="0.25">
      <c r="A118" s="330" t="s">
        <v>7507</v>
      </c>
      <c r="B118" s="654" t="s">
        <v>7701</v>
      </c>
      <c r="C118" s="654"/>
      <c r="D118" s="654"/>
      <c r="E118" s="654"/>
      <c r="F118" s="654"/>
      <c r="G118" s="654"/>
      <c r="H118" s="654"/>
      <c r="I118" s="654"/>
    </row>
    <row r="119" spans="1:9" ht="15" customHeight="1" x14ac:dyDescent="0.25">
      <c r="A119" s="330" t="s">
        <v>7509</v>
      </c>
      <c r="B119" s="77" t="s">
        <v>7490</v>
      </c>
      <c r="C119" s="77"/>
      <c r="D119" s="77"/>
      <c r="E119" s="77"/>
      <c r="F119" s="77"/>
      <c r="G119" s="77"/>
      <c r="H119" s="77"/>
      <c r="I119" s="77"/>
    </row>
    <row r="120" spans="1:9" ht="15" customHeight="1" x14ac:dyDescent="0.25">
      <c r="A120" s="153" t="s">
        <v>8006</v>
      </c>
      <c r="B120" s="76"/>
      <c r="C120" s="76"/>
      <c r="D120" s="76"/>
      <c r="E120" s="76"/>
      <c r="F120" s="76"/>
      <c r="G120" s="76"/>
      <c r="H120" s="76"/>
      <c r="I120" s="76"/>
    </row>
    <row r="121" spans="1:9" ht="52.15" customHeight="1" x14ac:dyDescent="0.25">
      <c r="A121" s="2" t="s">
        <v>7456</v>
      </c>
      <c r="B121" s="654" t="s">
        <v>8013</v>
      </c>
      <c r="C121" s="654"/>
      <c r="D121" s="654"/>
      <c r="E121" s="654"/>
      <c r="F121" s="654"/>
      <c r="G121" s="654"/>
      <c r="H121" s="654"/>
      <c r="I121" s="654"/>
    </row>
    <row r="122" spans="1:9" ht="15.6" customHeight="1" x14ac:dyDescent="0.25">
      <c r="A122" s="2" t="s">
        <v>7458</v>
      </c>
      <c r="B122" s="654" t="s">
        <v>8014</v>
      </c>
      <c r="C122" s="654"/>
      <c r="D122" s="654"/>
      <c r="E122" s="654"/>
      <c r="F122" s="654"/>
      <c r="G122" s="654"/>
      <c r="H122" s="654"/>
      <c r="I122" s="654"/>
    </row>
    <row r="123" spans="1:9" x14ac:dyDescent="0.25">
      <c r="A123" s="2" t="s">
        <v>7460</v>
      </c>
      <c r="B123" s="77" t="s">
        <v>7582</v>
      </c>
      <c r="C123" s="77"/>
      <c r="D123" s="77"/>
      <c r="E123" s="77"/>
      <c r="F123" s="77"/>
      <c r="G123" s="77"/>
      <c r="H123" s="77"/>
      <c r="I123" s="77"/>
    </row>
    <row r="124" spans="1:9" x14ac:dyDescent="0.25">
      <c r="A124" s="153" t="s">
        <v>8007</v>
      </c>
      <c r="B124" s="76"/>
      <c r="C124" s="76"/>
      <c r="D124" s="76"/>
      <c r="E124" s="76"/>
      <c r="F124" s="76"/>
      <c r="G124" s="76"/>
      <c r="H124" s="76"/>
      <c r="I124" s="76"/>
    </row>
    <row r="125" spans="1:9" ht="32.450000000000003" customHeight="1" x14ac:dyDescent="0.25">
      <c r="A125" s="2" t="s">
        <v>7456</v>
      </c>
      <c r="B125" s="654" t="s">
        <v>8011</v>
      </c>
      <c r="C125" s="654"/>
      <c r="D125" s="654"/>
      <c r="E125" s="654"/>
      <c r="F125" s="654"/>
      <c r="G125" s="654"/>
      <c r="H125" s="654"/>
      <c r="I125" s="654"/>
    </row>
    <row r="126" spans="1:9" ht="18.600000000000001" customHeight="1" x14ac:dyDescent="0.25">
      <c r="A126" s="2" t="s">
        <v>7458</v>
      </c>
      <c r="B126" s="654" t="s">
        <v>8015</v>
      </c>
      <c r="C126" s="654"/>
      <c r="D126" s="654"/>
      <c r="E126" s="654"/>
      <c r="F126" s="654"/>
      <c r="G126" s="654"/>
      <c r="H126" s="654"/>
      <c r="I126" s="654"/>
    </row>
    <row r="127" spans="1:9" ht="15" customHeight="1" x14ac:dyDescent="0.25">
      <c r="A127" s="2" t="s">
        <v>7460</v>
      </c>
      <c r="B127" s="77" t="s">
        <v>7582</v>
      </c>
      <c r="C127" s="77"/>
      <c r="D127" s="77"/>
      <c r="E127" s="77"/>
      <c r="F127" s="273"/>
      <c r="G127" s="273"/>
      <c r="H127" s="273"/>
      <c r="I127" s="273"/>
    </row>
    <row r="128" spans="1:9" ht="15.6" customHeight="1" x14ac:dyDescent="0.25">
      <c r="A128" s="153" t="s">
        <v>7548</v>
      </c>
      <c r="B128" s="76"/>
      <c r="C128" s="76"/>
      <c r="D128" s="76"/>
      <c r="E128" s="76"/>
      <c r="F128" s="77"/>
      <c r="G128" s="77"/>
      <c r="H128" s="77"/>
      <c r="I128" s="77"/>
    </row>
    <row r="129" spans="1:10" ht="37.15" customHeight="1" x14ac:dyDescent="0.25">
      <c r="A129" s="2" t="s">
        <v>7456</v>
      </c>
      <c r="B129" s="654" t="s">
        <v>7822</v>
      </c>
      <c r="C129" s="654"/>
      <c r="D129" s="654"/>
      <c r="E129" s="654"/>
      <c r="F129" s="654"/>
      <c r="G129" s="654"/>
      <c r="H129" s="654"/>
      <c r="I129" s="654"/>
    </row>
    <row r="130" spans="1:10" ht="32.450000000000003" customHeight="1" x14ac:dyDescent="0.25">
      <c r="A130" s="2" t="s">
        <v>7458</v>
      </c>
      <c r="B130" s="654" t="s">
        <v>7823</v>
      </c>
      <c r="C130" s="654"/>
      <c r="D130" s="654"/>
      <c r="E130" s="654"/>
      <c r="F130" s="654"/>
      <c r="G130" s="654"/>
      <c r="H130" s="654"/>
      <c r="I130" s="654"/>
    </row>
    <row r="131" spans="1:10" x14ac:dyDescent="0.25">
      <c r="A131" s="2" t="s">
        <v>7460</v>
      </c>
      <c r="B131" s="654" t="s">
        <v>7824</v>
      </c>
      <c r="C131" s="654"/>
      <c r="D131" s="654"/>
      <c r="E131" s="654"/>
      <c r="F131" s="654"/>
      <c r="G131" s="654"/>
      <c r="H131" s="654"/>
      <c r="I131" s="654"/>
    </row>
    <row r="132" spans="1:10" ht="25.15" customHeight="1" x14ac:dyDescent="0.25">
      <c r="A132" s="2" t="s">
        <v>7462</v>
      </c>
      <c r="B132" s="654" t="s">
        <v>7825</v>
      </c>
      <c r="C132" s="654"/>
      <c r="D132" s="654"/>
      <c r="E132" s="654"/>
      <c r="F132" s="654"/>
      <c r="G132" s="654"/>
      <c r="H132" s="654"/>
      <c r="I132" s="654"/>
    </row>
    <row r="133" spans="1:10" ht="15" customHeight="1" x14ac:dyDescent="0.25">
      <c r="A133" s="153" t="s">
        <v>7553</v>
      </c>
      <c r="B133" s="76"/>
      <c r="C133" s="76"/>
      <c r="D133" s="76"/>
      <c r="E133" s="76"/>
      <c r="F133" s="77"/>
      <c r="G133" s="77"/>
      <c r="H133" s="77"/>
      <c r="I133" s="77"/>
    </row>
    <row r="134" spans="1:10" ht="15.6" customHeight="1" x14ac:dyDescent="0.25">
      <c r="A134" s="2" t="s">
        <v>7456</v>
      </c>
      <c r="B134" s="77" t="s">
        <v>7826</v>
      </c>
      <c r="C134" s="77"/>
      <c r="D134" s="77"/>
      <c r="E134" s="77"/>
      <c r="F134" s="77"/>
      <c r="G134" s="77"/>
      <c r="H134" s="77"/>
      <c r="I134" s="77"/>
    </row>
    <row r="135" spans="1:10" ht="36" customHeight="1" x14ac:dyDescent="0.25">
      <c r="A135" s="2" t="s">
        <v>7458</v>
      </c>
      <c r="B135" s="687" t="s">
        <v>7827</v>
      </c>
      <c r="C135" s="687"/>
      <c r="D135" s="687"/>
      <c r="E135" s="687"/>
      <c r="F135" s="687"/>
      <c r="G135" s="687"/>
      <c r="H135" s="687"/>
      <c r="I135" s="687"/>
    </row>
    <row r="136" spans="1:10" ht="15" customHeight="1" x14ac:dyDescent="0.25">
      <c r="A136" s="153" t="s">
        <v>7556</v>
      </c>
      <c r="B136" s="273"/>
      <c r="C136" s="273"/>
      <c r="D136" s="273"/>
      <c r="E136" s="273"/>
      <c r="F136" s="76"/>
      <c r="G136" s="76"/>
      <c r="H136" s="76"/>
      <c r="I136" s="76"/>
    </row>
    <row r="137" spans="1:10" ht="38.450000000000003" customHeight="1" x14ac:dyDescent="0.25">
      <c r="A137" s="2" t="s">
        <v>7456</v>
      </c>
      <c r="B137" s="654" t="s">
        <v>7706</v>
      </c>
      <c r="C137" s="654"/>
      <c r="D137" s="654"/>
      <c r="E137" s="654"/>
      <c r="F137" s="654"/>
      <c r="G137" s="654"/>
      <c r="H137" s="654"/>
      <c r="I137" s="654"/>
    </row>
    <row r="138" spans="1:10" ht="37.9" customHeight="1" x14ac:dyDescent="0.25">
      <c r="A138" s="2" t="s">
        <v>7458</v>
      </c>
      <c r="B138" s="654" t="s">
        <v>8016</v>
      </c>
      <c r="C138" s="654"/>
      <c r="D138" s="654"/>
      <c r="E138" s="654"/>
      <c r="F138" s="654"/>
      <c r="G138" s="654"/>
      <c r="H138" s="654"/>
      <c r="I138" s="654"/>
    </row>
    <row r="139" spans="1:10" ht="16.149999999999999" customHeight="1" x14ac:dyDescent="0.25">
      <c r="A139" s="153" t="s">
        <v>7560</v>
      </c>
      <c r="B139" s="273"/>
      <c r="C139" s="273"/>
      <c r="D139" s="273"/>
      <c r="E139" s="273"/>
      <c r="F139" s="76"/>
      <c r="G139" s="76"/>
      <c r="H139" s="76"/>
      <c r="I139" s="76"/>
    </row>
    <row r="140" spans="1:10" ht="15" customHeight="1" x14ac:dyDescent="0.25">
      <c r="A140" s="2" t="s">
        <v>7456</v>
      </c>
      <c r="B140" s="654" t="s">
        <v>7828</v>
      </c>
      <c r="C140" s="654"/>
      <c r="D140" s="654"/>
      <c r="E140" s="654"/>
      <c r="F140" s="654"/>
      <c r="G140" s="654"/>
      <c r="H140" s="654"/>
      <c r="I140" s="654"/>
    </row>
    <row r="141" spans="1:10" ht="15" customHeight="1" x14ac:dyDescent="0.25">
      <c r="A141" s="2" t="s">
        <v>7458</v>
      </c>
      <c r="B141" s="654" t="s">
        <v>7829</v>
      </c>
      <c r="C141" s="654"/>
      <c r="D141" s="654"/>
      <c r="E141" s="654"/>
      <c r="F141" s="654"/>
      <c r="G141" s="654"/>
      <c r="H141" s="654"/>
      <c r="I141" s="654"/>
      <c r="J141" s="324"/>
    </row>
    <row r="142" spans="1:10" ht="15" customHeight="1" x14ac:dyDescent="0.25">
      <c r="A142" s="2" t="s">
        <v>7460</v>
      </c>
      <c r="B142" s="76" t="s">
        <v>7582</v>
      </c>
      <c r="C142" s="273"/>
      <c r="D142" s="273"/>
      <c r="E142" s="273"/>
      <c r="F142" s="77"/>
      <c r="G142" s="77"/>
      <c r="H142" s="77"/>
      <c r="I142" s="77"/>
      <c r="J142" s="35"/>
    </row>
    <row r="143" spans="1:10" ht="15" customHeight="1" x14ac:dyDescent="0.25">
      <c r="A143" s="153" t="s">
        <v>7563</v>
      </c>
      <c r="B143" s="76"/>
      <c r="C143" s="76"/>
      <c r="D143" s="76"/>
      <c r="E143" s="76"/>
      <c r="F143" s="256"/>
      <c r="G143" s="256"/>
      <c r="H143" s="256"/>
      <c r="I143" s="256"/>
      <c r="J143" s="35"/>
    </row>
    <row r="144" spans="1:10" ht="33.6" customHeight="1" x14ac:dyDescent="0.25">
      <c r="A144" s="2" t="s">
        <v>7456</v>
      </c>
      <c r="B144" s="654" t="s">
        <v>7830</v>
      </c>
      <c r="C144" s="654"/>
      <c r="D144" s="654"/>
      <c r="E144" s="654"/>
      <c r="F144" s="654"/>
      <c r="G144" s="654"/>
      <c r="H144" s="654"/>
      <c r="I144" s="654"/>
      <c r="J144" s="35"/>
    </row>
    <row r="145" spans="1:10" ht="15" customHeight="1" x14ac:dyDescent="0.25">
      <c r="A145" s="2" t="s">
        <v>7458</v>
      </c>
      <c r="B145" s="654" t="s">
        <v>7831</v>
      </c>
      <c r="C145" s="654"/>
      <c r="D145" s="654"/>
      <c r="E145" s="654"/>
      <c r="F145" s="654"/>
      <c r="G145" s="654"/>
      <c r="H145" s="654"/>
      <c r="I145" s="654"/>
      <c r="J145" s="76"/>
    </row>
    <row r="146" spans="1:10" ht="15" customHeight="1" x14ac:dyDescent="0.25">
      <c r="A146" s="2" t="s">
        <v>7460</v>
      </c>
      <c r="B146" s="654" t="s">
        <v>7832</v>
      </c>
      <c r="C146" s="654"/>
      <c r="D146" s="654"/>
      <c r="E146" s="654"/>
      <c r="F146" s="654"/>
      <c r="G146" s="654"/>
      <c r="H146" s="654"/>
      <c r="I146" s="654"/>
      <c r="J146" s="277"/>
    </row>
    <row r="147" spans="1:10" x14ac:dyDescent="0.25">
      <c r="A147" s="256" t="s">
        <v>7567</v>
      </c>
      <c r="B147" s="308"/>
      <c r="C147" s="256"/>
      <c r="D147" s="256"/>
      <c r="E147" s="256"/>
      <c r="J147" s="77"/>
    </row>
    <row r="148" spans="1:10" ht="19.149999999999999" customHeight="1" x14ac:dyDescent="0.25">
      <c r="A148" s="2" t="s">
        <v>7546</v>
      </c>
      <c r="B148" s="654" t="s">
        <v>8072</v>
      </c>
      <c r="C148" s="654"/>
      <c r="D148" s="654"/>
      <c r="E148" s="654"/>
      <c r="F148" s="654"/>
      <c r="G148" s="654"/>
      <c r="H148" s="654"/>
      <c r="I148" s="654"/>
      <c r="J148" s="77"/>
    </row>
    <row r="149" spans="1:10" x14ac:dyDescent="0.25">
      <c r="A149" s="2" t="s">
        <v>5165</v>
      </c>
      <c r="B149" s="654" t="s">
        <v>7833</v>
      </c>
      <c r="C149" s="654"/>
      <c r="D149" s="654"/>
      <c r="E149" s="654"/>
      <c r="F149" s="654"/>
      <c r="G149" s="654"/>
      <c r="H149" s="654"/>
      <c r="I149" s="654"/>
      <c r="J149" s="77"/>
    </row>
    <row r="150" spans="1:10" ht="52.15" customHeight="1" x14ac:dyDescent="0.25">
      <c r="A150" s="2" t="s">
        <v>5166</v>
      </c>
      <c r="B150" s="654" t="s">
        <v>8071</v>
      </c>
      <c r="C150" s="654"/>
      <c r="D150" s="654"/>
      <c r="E150" s="654"/>
      <c r="F150" s="654"/>
      <c r="G150" s="654"/>
      <c r="H150" s="654"/>
      <c r="I150" s="654"/>
      <c r="J150" s="77"/>
    </row>
    <row r="151" spans="1:10" ht="15" customHeight="1" x14ac:dyDescent="0.25">
      <c r="A151" s="153" t="s">
        <v>7571</v>
      </c>
      <c r="B151" s="153"/>
      <c r="C151" s="76"/>
      <c r="J151" s="77"/>
    </row>
    <row r="152" spans="1:10" ht="46.15" customHeight="1" x14ac:dyDescent="0.25">
      <c r="A152" s="82" t="s">
        <v>7546</v>
      </c>
      <c r="B152" s="653" t="s">
        <v>7714</v>
      </c>
      <c r="C152" s="653"/>
      <c r="D152" s="653"/>
      <c r="E152" s="653"/>
      <c r="F152" s="653"/>
      <c r="G152" s="653"/>
      <c r="H152" s="653"/>
      <c r="I152" s="653"/>
      <c r="J152" s="77"/>
    </row>
    <row r="153" spans="1:10" ht="51" customHeight="1" x14ac:dyDescent="0.25">
      <c r="A153" s="82" t="s">
        <v>5165</v>
      </c>
      <c r="B153" s="654" t="s">
        <v>7835</v>
      </c>
      <c r="C153" s="654"/>
      <c r="D153" s="654"/>
      <c r="E153" s="654"/>
      <c r="F153" s="654"/>
      <c r="G153" s="654"/>
      <c r="H153" s="654"/>
      <c r="I153" s="654"/>
      <c r="J153" s="77"/>
    </row>
    <row r="154" spans="1:10" x14ac:dyDescent="0.25">
      <c r="A154" s="82" t="s">
        <v>5166</v>
      </c>
      <c r="B154" s="653" t="s">
        <v>7716</v>
      </c>
      <c r="C154" s="653"/>
      <c r="D154" s="653"/>
      <c r="E154" s="653"/>
      <c r="F154" s="653"/>
      <c r="G154" s="653"/>
      <c r="H154" s="653"/>
      <c r="I154" s="653"/>
      <c r="J154" s="77"/>
    </row>
    <row r="155" spans="1:10" ht="22.15" customHeight="1" x14ac:dyDescent="0.25">
      <c r="A155" s="153" t="s">
        <v>7573</v>
      </c>
      <c r="B155" s="153"/>
      <c r="J155" s="77"/>
    </row>
    <row r="156" spans="1:10" ht="15" customHeight="1" x14ac:dyDescent="0.25">
      <c r="A156" s="77" t="s">
        <v>7546</v>
      </c>
      <c r="B156" s="654" t="s">
        <v>7717</v>
      </c>
      <c r="C156" s="654"/>
      <c r="D156" s="654"/>
      <c r="E156" s="654"/>
      <c r="F156" s="654"/>
      <c r="G156" s="654"/>
      <c r="H156" s="654"/>
      <c r="I156" s="654"/>
      <c r="J156" s="256"/>
    </row>
    <row r="157" spans="1:10" ht="15" customHeight="1" x14ac:dyDescent="0.25">
      <c r="A157" s="77" t="s">
        <v>5165</v>
      </c>
      <c r="B157" s="654" t="s">
        <v>7836</v>
      </c>
      <c r="C157" s="654"/>
      <c r="D157" s="654"/>
      <c r="E157" s="654"/>
      <c r="F157" s="654"/>
      <c r="G157" s="654"/>
      <c r="H157" s="654"/>
      <c r="I157" s="654"/>
    </row>
    <row r="158" spans="1:10" ht="31.5" x14ac:dyDescent="0.25">
      <c r="A158" s="77" t="s">
        <v>5166</v>
      </c>
      <c r="B158" s="77" t="s">
        <v>7719</v>
      </c>
      <c r="C158" s="77"/>
      <c r="D158" s="77"/>
      <c r="E158" s="77"/>
      <c r="F158" s="77"/>
      <c r="G158" s="77"/>
      <c r="H158" s="77"/>
      <c r="I158" s="77"/>
    </row>
    <row r="159" spans="1:10" x14ac:dyDescent="0.25">
      <c r="A159" s="153" t="s">
        <v>7575</v>
      </c>
      <c r="B159" s="153"/>
      <c r="C159" s="256"/>
      <c r="D159" s="256"/>
      <c r="E159" s="256"/>
      <c r="F159" s="77"/>
      <c r="G159" s="76"/>
      <c r="H159" s="76"/>
      <c r="I159" s="76"/>
      <c r="J159" s="256"/>
    </row>
    <row r="160" spans="1:10" ht="15" customHeight="1" x14ac:dyDescent="0.25">
      <c r="A160" s="77" t="s">
        <v>7546</v>
      </c>
      <c r="B160" s="655" t="s">
        <v>7837</v>
      </c>
      <c r="C160" s="655"/>
      <c r="D160" s="655"/>
      <c r="E160" s="655"/>
      <c r="F160" s="655"/>
      <c r="G160" s="655"/>
      <c r="H160" s="655"/>
      <c r="I160" s="655"/>
    </row>
    <row r="161" spans="1:10" ht="34.9" customHeight="1" x14ac:dyDescent="0.25">
      <c r="A161" s="77" t="s">
        <v>5165</v>
      </c>
      <c r="B161" s="654" t="s">
        <v>8017</v>
      </c>
      <c r="C161" s="654"/>
      <c r="D161" s="654"/>
      <c r="E161" s="654"/>
      <c r="F161" s="654"/>
      <c r="G161" s="654"/>
      <c r="H161" s="654"/>
      <c r="I161" s="654"/>
    </row>
    <row r="162" spans="1:10" ht="32.450000000000003" customHeight="1" x14ac:dyDescent="0.25">
      <c r="A162" s="77" t="s">
        <v>5166</v>
      </c>
      <c r="B162" s="654" t="s">
        <v>7838</v>
      </c>
      <c r="C162" s="654"/>
      <c r="D162" s="654"/>
      <c r="E162" s="654"/>
      <c r="F162" s="654"/>
      <c r="G162" s="654"/>
      <c r="H162" s="654"/>
      <c r="I162" s="654"/>
    </row>
    <row r="163" spans="1:10" ht="15" customHeight="1" x14ac:dyDescent="0.25">
      <c r="A163" s="153" t="s">
        <v>7579</v>
      </c>
      <c r="B163" s="153"/>
      <c r="C163" s="77"/>
      <c r="D163" s="77"/>
      <c r="E163" s="77"/>
      <c r="F163" s="277"/>
      <c r="G163" s="277"/>
      <c r="H163" s="277"/>
      <c r="I163" s="277"/>
      <c r="J163" s="256"/>
    </row>
    <row r="164" spans="1:10" ht="29.45" customHeight="1" x14ac:dyDescent="0.25">
      <c r="A164" s="3" t="s">
        <v>7546</v>
      </c>
      <c r="B164" s="654" t="s">
        <v>7839</v>
      </c>
      <c r="C164" s="654"/>
      <c r="D164" s="654"/>
      <c r="E164" s="654"/>
      <c r="F164" s="654"/>
      <c r="G164" s="654"/>
      <c r="H164" s="654"/>
      <c r="I164" s="654"/>
    </row>
    <row r="165" spans="1:10" ht="36.6" customHeight="1" x14ac:dyDescent="0.25">
      <c r="A165" s="3" t="s">
        <v>5165</v>
      </c>
      <c r="B165" s="654" t="s">
        <v>7840</v>
      </c>
      <c r="C165" s="654"/>
      <c r="D165" s="654"/>
      <c r="E165" s="654"/>
      <c r="F165" s="654"/>
      <c r="G165" s="654"/>
      <c r="H165" s="654"/>
      <c r="I165" s="654"/>
    </row>
    <row r="166" spans="1:10" x14ac:dyDescent="0.25">
      <c r="A166" s="3" t="s">
        <v>5166</v>
      </c>
      <c r="B166" s="3" t="s">
        <v>7490</v>
      </c>
      <c r="C166" s="277"/>
      <c r="D166" s="277"/>
      <c r="E166" s="277"/>
      <c r="F166" s="277"/>
      <c r="G166" s="277"/>
      <c r="H166" s="277"/>
      <c r="I166" s="277"/>
    </row>
    <row r="167" spans="1:10" ht="15" customHeight="1" x14ac:dyDescent="0.25">
      <c r="A167" s="256" t="s">
        <v>7583</v>
      </c>
      <c r="B167" s="256"/>
      <c r="C167" s="277"/>
      <c r="D167" s="277"/>
      <c r="E167" s="277"/>
      <c r="F167" s="76"/>
      <c r="G167" s="76"/>
      <c r="H167" s="76"/>
      <c r="I167" s="76"/>
    </row>
    <row r="168" spans="1:10" ht="15.6" customHeight="1" x14ac:dyDescent="0.25">
      <c r="A168" s="3" t="s">
        <v>7546</v>
      </c>
      <c r="B168" s="654" t="s">
        <v>8048</v>
      </c>
      <c r="C168" s="654"/>
      <c r="D168" s="654"/>
      <c r="E168" s="654"/>
      <c r="F168" s="654"/>
      <c r="G168" s="654"/>
      <c r="H168" s="654"/>
      <c r="I168" s="277"/>
    </row>
    <row r="169" spans="1:10" x14ac:dyDescent="0.25">
      <c r="A169" s="3" t="s">
        <v>5165</v>
      </c>
      <c r="B169" s="654" t="s">
        <v>8049</v>
      </c>
      <c r="C169" s="654"/>
      <c r="D169" s="654"/>
      <c r="E169" s="654"/>
      <c r="F169" s="654"/>
      <c r="G169" s="654"/>
      <c r="H169" s="654"/>
      <c r="I169" s="654"/>
    </row>
    <row r="170" spans="1:10" ht="15" customHeight="1" x14ac:dyDescent="0.25">
      <c r="A170" s="3" t="s">
        <v>5166</v>
      </c>
      <c r="B170" s="3" t="s">
        <v>7582</v>
      </c>
      <c r="C170" s="277"/>
      <c r="D170" s="277"/>
      <c r="E170" s="277"/>
      <c r="F170" s="277"/>
      <c r="G170" s="277"/>
      <c r="H170" s="277"/>
      <c r="I170" s="277"/>
    </row>
    <row r="171" spans="1:10" ht="15" customHeight="1" x14ac:dyDescent="0.25">
      <c r="A171" s="153" t="s">
        <v>7584</v>
      </c>
      <c r="B171" s="76"/>
      <c r="C171" s="76"/>
      <c r="D171" s="76"/>
      <c r="E171" s="76"/>
      <c r="F171" s="76"/>
      <c r="G171" s="76"/>
      <c r="H171" s="76"/>
      <c r="I171" s="76"/>
    </row>
    <row r="172" spans="1:10" ht="106.9" customHeight="1" x14ac:dyDescent="0.25">
      <c r="A172" s="2" t="s">
        <v>7456</v>
      </c>
      <c r="B172" s="654" t="s">
        <v>7724</v>
      </c>
      <c r="C172" s="654"/>
      <c r="D172" s="654"/>
      <c r="E172" s="654"/>
      <c r="F172" s="654"/>
      <c r="G172" s="654"/>
      <c r="H172" s="654"/>
      <c r="I172" s="654"/>
    </row>
    <row r="173" spans="1:10" ht="59.45" customHeight="1" x14ac:dyDescent="0.25">
      <c r="A173" s="2" t="s">
        <v>7458</v>
      </c>
      <c r="B173" s="654" t="s">
        <v>7725</v>
      </c>
      <c r="C173" s="654"/>
      <c r="D173" s="654"/>
      <c r="E173" s="654"/>
      <c r="F173" s="654"/>
      <c r="G173" s="654"/>
      <c r="H173" s="654"/>
      <c r="I173" s="654"/>
    </row>
    <row r="174" spans="1:10" ht="56.45" customHeight="1" x14ac:dyDescent="0.25">
      <c r="A174" s="2" t="s">
        <v>7460</v>
      </c>
      <c r="B174" s="654" t="s">
        <v>7587</v>
      </c>
      <c r="C174" s="654"/>
      <c r="D174" s="654"/>
      <c r="E174" s="654"/>
      <c r="F174" s="654"/>
      <c r="G174" s="654"/>
      <c r="H174" s="654"/>
      <c r="I174" s="654"/>
    </row>
    <row r="175" spans="1:10" ht="15" customHeight="1" x14ac:dyDescent="0.25">
      <c r="A175" s="153" t="s">
        <v>7588</v>
      </c>
      <c r="B175" s="76"/>
      <c r="C175" s="76"/>
      <c r="D175" s="76"/>
      <c r="E175" s="76"/>
      <c r="F175" s="76"/>
      <c r="G175" s="76"/>
      <c r="H175" s="76"/>
      <c r="I175" s="76"/>
    </row>
    <row r="176" spans="1:10" ht="15" customHeight="1" x14ac:dyDescent="0.25">
      <c r="A176" s="2" t="s">
        <v>7456</v>
      </c>
      <c r="B176" s="655" t="s">
        <v>7727</v>
      </c>
      <c r="C176" s="655"/>
      <c r="D176" s="655"/>
      <c r="E176" s="655"/>
      <c r="F176" s="655"/>
      <c r="G176" s="655"/>
      <c r="H176" s="655"/>
      <c r="I176" s="655"/>
    </row>
    <row r="177" spans="1:10" ht="15" customHeight="1" x14ac:dyDescent="0.25">
      <c r="A177" s="2" t="s">
        <v>7458</v>
      </c>
      <c r="B177" s="655" t="s">
        <v>7728</v>
      </c>
      <c r="C177" s="655"/>
      <c r="D177" s="655"/>
      <c r="E177" s="655"/>
      <c r="F177" s="655"/>
      <c r="G177" s="655"/>
      <c r="H177" s="655"/>
      <c r="I177" s="655"/>
    </row>
    <row r="178" spans="1:10" ht="15" customHeight="1" x14ac:dyDescent="0.25">
      <c r="A178" s="2" t="s">
        <v>7460</v>
      </c>
      <c r="B178" s="655" t="s">
        <v>7841</v>
      </c>
      <c r="C178" s="655"/>
      <c r="D178" s="655"/>
      <c r="E178" s="655"/>
      <c r="F178" s="655"/>
      <c r="G178" s="655"/>
      <c r="H178" s="655"/>
      <c r="I178" s="655"/>
    </row>
    <row r="179" spans="1:10" ht="15" customHeight="1" x14ac:dyDescent="0.25">
      <c r="A179" s="153" t="s">
        <v>7592</v>
      </c>
      <c r="B179" s="76"/>
      <c r="C179" s="76"/>
      <c r="D179" s="76"/>
      <c r="E179" s="76"/>
      <c r="F179" s="76"/>
      <c r="G179" s="76"/>
      <c r="H179" s="76"/>
      <c r="I179" s="76"/>
    </row>
    <row r="180" spans="1:10" ht="34.9" customHeight="1" x14ac:dyDescent="0.25">
      <c r="A180" s="2" t="s">
        <v>7456</v>
      </c>
      <c r="B180" s="654" t="s">
        <v>7730</v>
      </c>
      <c r="C180" s="654"/>
      <c r="D180" s="654"/>
      <c r="E180" s="654"/>
      <c r="F180" s="654"/>
      <c r="G180" s="654"/>
      <c r="H180" s="654"/>
      <c r="I180" s="654"/>
    </row>
    <row r="181" spans="1:10" ht="33.6" customHeight="1" x14ac:dyDescent="0.25">
      <c r="A181" s="2" t="s">
        <v>7458</v>
      </c>
      <c r="B181" s="686" t="s">
        <v>7842</v>
      </c>
      <c r="C181" s="686"/>
      <c r="D181" s="686"/>
      <c r="E181" s="686"/>
      <c r="F181" s="686"/>
      <c r="G181" s="686"/>
      <c r="H181" s="686"/>
      <c r="I181" s="686"/>
    </row>
    <row r="182" spans="1:10" ht="15" customHeight="1" x14ac:dyDescent="0.25">
      <c r="A182" s="2" t="s">
        <v>7460</v>
      </c>
      <c r="B182" s="1" t="s">
        <v>7595</v>
      </c>
      <c r="C182" s="76"/>
      <c r="D182" s="76"/>
      <c r="E182" s="76"/>
      <c r="F182" s="76"/>
      <c r="G182" s="76"/>
      <c r="H182" s="76"/>
      <c r="I182" s="76"/>
    </row>
    <row r="183" spans="1:10" x14ac:dyDescent="0.25">
      <c r="A183" s="153" t="s">
        <v>7596</v>
      </c>
      <c r="B183" s="76"/>
      <c r="C183" s="76"/>
      <c r="D183" s="76"/>
      <c r="E183" s="76"/>
    </row>
    <row r="184" spans="1:10" ht="15" customHeight="1" x14ac:dyDescent="0.25">
      <c r="A184" s="2" t="s">
        <v>7456</v>
      </c>
      <c r="B184" s="3" t="s">
        <v>7732</v>
      </c>
      <c r="C184" s="3"/>
      <c r="D184" s="3"/>
      <c r="E184" s="3"/>
      <c r="F184" s="3"/>
      <c r="G184" s="3"/>
      <c r="H184" s="3"/>
      <c r="I184" s="3"/>
    </row>
    <row r="185" spans="1:10" ht="15" customHeight="1" x14ac:dyDescent="0.25">
      <c r="A185" s="2" t="s">
        <v>7458</v>
      </c>
      <c r="B185" s="655" t="s">
        <v>7733</v>
      </c>
      <c r="C185" s="655"/>
      <c r="D185" s="655"/>
      <c r="E185" s="655"/>
      <c r="F185" s="655"/>
      <c r="G185" s="655"/>
      <c r="H185" s="655"/>
      <c r="I185" s="655"/>
    </row>
    <row r="186" spans="1:10" ht="37.9" customHeight="1" x14ac:dyDescent="0.25">
      <c r="A186" s="2" t="s">
        <v>7460</v>
      </c>
      <c r="B186" s="1" t="s">
        <v>7595</v>
      </c>
      <c r="C186" s="76"/>
      <c r="D186" s="76"/>
      <c r="E186" s="76"/>
      <c r="F186" s="3"/>
      <c r="G186" s="3"/>
      <c r="H186" s="3"/>
    </row>
    <row r="187" spans="1:10" x14ac:dyDescent="0.25">
      <c r="A187" s="153" t="s">
        <v>7599</v>
      </c>
      <c r="F187" s="277"/>
      <c r="G187" s="277"/>
      <c r="H187" s="277"/>
      <c r="I187" s="277"/>
    </row>
    <row r="188" spans="1:10" x14ac:dyDescent="0.25">
      <c r="A188" s="2" t="s">
        <v>7456</v>
      </c>
      <c r="B188" s="3" t="s">
        <v>7734</v>
      </c>
      <c r="C188" s="3"/>
      <c r="D188" s="3"/>
      <c r="E188" s="3"/>
    </row>
    <row r="189" spans="1:10" x14ac:dyDescent="0.25">
      <c r="A189" s="2" t="s">
        <v>7458</v>
      </c>
      <c r="B189" s="3" t="s">
        <v>7735</v>
      </c>
      <c r="C189" s="3"/>
      <c r="D189" s="3"/>
      <c r="E189" s="3"/>
      <c r="F189" s="77"/>
      <c r="G189" s="77"/>
      <c r="H189" s="77"/>
      <c r="I189" s="77"/>
    </row>
    <row r="190" spans="1:10" x14ac:dyDescent="0.25">
      <c r="A190" s="2" t="s">
        <v>7460</v>
      </c>
      <c r="B190" s="3" t="s">
        <v>7736</v>
      </c>
      <c r="C190" s="3"/>
      <c r="D190" s="3"/>
      <c r="E190" s="3"/>
    </row>
    <row r="191" spans="1:10" ht="15" customHeight="1" x14ac:dyDescent="0.25">
      <c r="A191" s="153" t="s">
        <v>7602</v>
      </c>
      <c r="B191" s="256"/>
      <c r="C191" s="277"/>
      <c r="D191" s="277"/>
      <c r="E191" s="277"/>
      <c r="F191" s="277"/>
      <c r="G191" s="277"/>
      <c r="H191" s="277"/>
      <c r="I191" s="277"/>
      <c r="J191" s="76"/>
    </row>
    <row r="192" spans="1:10" x14ac:dyDescent="0.25">
      <c r="A192" s="277" t="s">
        <v>7506</v>
      </c>
      <c r="B192" s="1" t="s">
        <v>7843</v>
      </c>
    </row>
    <row r="193" spans="1:10" x14ac:dyDescent="0.25">
      <c r="A193" s="277" t="s">
        <v>7700</v>
      </c>
      <c r="B193" s="654" t="s">
        <v>8003</v>
      </c>
      <c r="C193" s="654"/>
      <c r="D193" s="654"/>
      <c r="E193" s="654"/>
      <c r="F193" s="654"/>
      <c r="G193" s="654"/>
      <c r="H193" s="654"/>
      <c r="I193" s="654"/>
    </row>
    <row r="194" spans="1:10" x14ac:dyDescent="0.25">
      <c r="A194" s="277" t="s">
        <v>7509</v>
      </c>
      <c r="B194" s="1" t="s">
        <v>7490</v>
      </c>
    </row>
    <row r="195" spans="1:10" ht="15" customHeight="1" x14ac:dyDescent="0.25">
      <c r="A195" s="153" t="s">
        <v>7604</v>
      </c>
      <c r="B195" s="256"/>
      <c r="C195" s="273"/>
      <c r="D195" s="273"/>
      <c r="E195" s="273"/>
      <c r="F195" s="273"/>
      <c r="G195" s="273"/>
      <c r="H195" s="273"/>
      <c r="I195" s="273"/>
      <c r="J195" s="77"/>
    </row>
    <row r="196" spans="1:10" ht="17.45" customHeight="1" x14ac:dyDescent="0.25">
      <c r="A196" s="3" t="s">
        <v>7456</v>
      </c>
      <c r="B196" s="655" t="s">
        <v>7844</v>
      </c>
      <c r="C196" s="655"/>
      <c r="D196" s="655"/>
      <c r="E196" s="655"/>
      <c r="F196" s="655"/>
      <c r="G196" s="655"/>
      <c r="H196" s="655"/>
      <c r="I196" s="333"/>
      <c r="J196" s="77"/>
    </row>
    <row r="197" spans="1:10" ht="15" customHeight="1" x14ac:dyDescent="0.25">
      <c r="A197" s="3" t="s">
        <v>7523</v>
      </c>
      <c r="B197" s="76" t="s">
        <v>7490</v>
      </c>
      <c r="C197" s="335"/>
      <c r="D197" s="335"/>
      <c r="E197" s="335"/>
      <c r="F197" s="335"/>
      <c r="G197" s="335"/>
      <c r="H197" s="335"/>
      <c r="I197" s="335"/>
      <c r="J197" s="77"/>
    </row>
    <row r="198" spans="1:10" ht="15" customHeight="1" x14ac:dyDescent="0.25">
      <c r="A198" s="153" t="s">
        <v>7607</v>
      </c>
      <c r="B198" s="256"/>
      <c r="C198" s="335"/>
      <c r="D198" s="335"/>
      <c r="E198" s="335"/>
      <c r="F198" s="335"/>
      <c r="G198" s="335"/>
      <c r="H198" s="76"/>
      <c r="I198" s="76"/>
      <c r="J198" s="77"/>
    </row>
    <row r="199" spans="1:10" ht="39" customHeight="1" x14ac:dyDescent="0.25">
      <c r="A199" s="330" t="s">
        <v>7845</v>
      </c>
      <c r="B199" s="654" t="s">
        <v>7846</v>
      </c>
      <c r="C199" s="654"/>
      <c r="D199" s="654"/>
      <c r="E199" s="654"/>
      <c r="F199" s="654"/>
      <c r="G199" s="654"/>
      <c r="H199" s="654"/>
      <c r="I199" s="273"/>
      <c r="J199" s="77"/>
    </row>
    <row r="200" spans="1:10" ht="15" customHeight="1" x14ac:dyDescent="0.25">
      <c r="A200" s="330" t="s">
        <v>7507</v>
      </c>
      <c r="B200" s="77" t="s">
        <v>7490</v>
      </c>
      <c r="C200" s="77"/>
      <c r="D200" s="77"/>
      <c r="E200" s="77"/>
      <c r="F200" s="77"/>
      <c r="G200" s="77"/>
      <c r="H200" s="77"/>
      <c r="I200" s="77"/>
      <c r="J200" s="77"/>
    </row>
    <row r="201" spans="1:10" ht="15" customHeight="1" x14ac:dyDescent="0.25">
      <c r="A201" s="153" t="s">
        <v>7610</v>
      </c>
      <c r="B201" s="256"/>
      <c r="C201" s="77"/>
      <c r="D201" s="77"/>
      <c r="E201" s="77"/>
      <c r="F201" s="77"/>
      <c r="G201" s="77"/>
      <c r="H201" s="77"/>
      <c r="I201" s="77"/>
      <c r="J201" s="77"/>
    </row>
    <row r="202" spans="1:10" ht="15" customHeight="1" x14ac:dyDescent="0.25">
      <c r="A202" s="3" t="s">
        <v>7456</v>
      </c>
      <c r="B202" s="1" t="s">
        <v>7847</v>
      </c>
      <c r="C202" s="76"/>
      <c r="D202" s="76"/>
      <c r="E202" s="76"/>
      <c r="F202" s="76"/>
      <c r="G202" s="76"/>
      <c r="H202" s="76"/>
      <c r="I202" s="76"/>
      <c r="J202" s="256"/>
    </row>
    <row r="203" spans="1:10" ht="15" customHeight="1" x14ac:dyDescent="0.25">
      <c r="A203" s="3" t="s">
        <v>7523</v>
      </c>
      <c r="B203" s="1" t="s">
        <v>7490</v>
      </c>
      <c r="C203" s="273"/>
      <c r="D203" s="273"/>
      <c r="E203" s="273"/>
      <c r="F203" s="273"/>
      <c r="G203" s="273"/>
      <c r="H203" s="273"/>
      <c r="I203" s="273"/>
    </row>
    <row r="204" spans="1:10" ht="15" customHeight="1" x14ac:dyDescent="0.25">
      <c r="A204" s="153" t="s">
        <v>7613</v>
      </c>
      <c r="B204" s="256"/>
      <c r="C204" s="77"/>
      <c r="D204" s="77"/>
      <c r="E204" s="77"/>
      <c r="F204" s="77"/>
      <c r="G204" s="77"/>
      <c r="H204" s="77"/>
      <c r="I204" s="77"/>
    </row>
    <row r="205" spans="1:10" ht="15" customHeight="1" x14ac:dyDescent="0.25">
      <c r="A205" s="3" t="s">
        <v>7456</v>
      </c>
      <c r="B205" s="654" t="s">
        <v>7741</v>
      </c>
      <c r="C205" s="654"/>
      <c r="D205" s="654"/>
      <c r="E205" s="654"/>
      <c r="F205" s="654"/>
      <c r="G205" s="654"/>
      <c r="H205" s="654"/>
      <c r="I205" s="77"/>
    </row>
    <row r="206" spans="1:10" ht="15" customHeight="1" x14ac:dyDescent="0.25">
      <c r="A206" s="3" t="s">
        <v>7523</v>
      </c>
      <c r="B206" s="76" t="s">
        <v>7490</v>
      </c>
      <c r="C206" s="76"/>
      <c r="D206" s="76"/>
      <c r="E206" s="76"/>
      <c r="F206" s="76"/>
      <c r="G206" s="76"/>
      <c r="H206" s="76"/>
      <c r="I206" s="76"/>
      <c r="J206" s="256"/>
    </row>
    <row r="207" spans="1:10" ht="15" customHeight="1" x14ac:dyDescent="0.25">
      <c r="A207" s="153" t="s">
        <v>7616</v>
      </c>
      <c r="B207" s="256"/>
      <c r="C207" s="273"/>
      <c r="D207" s="273"/>
      <c r="E207" s="273"/>
      <c r="F207" s="273"/>
      <c r="G207" s="273"/>
      <c r="H207" s="273"/>
      <c r="I207" s="273"/>
    </row>
    <row r="208" spans="1:10" ht="15" customHeight="1" x14ac:dyDescent="0.25">
      <c r="A208" s="343" t="s">
        <v>7506</v>
      </c>
      <c r="B208" s="654" t="s">
        <v>7900</v>
      </c>
      <c r="C208" s="654"/>
      <c r="D208" s="654"/>
      <c r="E208" s="654"/>
      <c r="F208" s="654"/>
      <c r="G208" s="654"/>
      <c r="H208" s="654"/>
      <c r="I208" s="76"/>
    </row>
    <row r="209" spans="1:10" ht="15" customHeight="1" x14ac:dyDescent="0.25">
      <c r="A209" s="334" t="s">
        <v>7848</v>
      </c>
      <c r="B209" s="353"/>
      <c r="C209" s="324"/>
      <c r="D209" s="324"/>
      <c r="E209" s="324"/>
      <c r="F209" s="324"/>
      <c r="G209" s="324"/>
      <c r="H209" s="324"/>
      <c r="I209" s="324"/>
      <c r="J209" s="256"/>
    </row>
    <row r="210" spans="1:10" ht="53.45" customHeight="1" x14ac:dyDescent="0.25">
      <c r="A210" s="344" t="s">
        <v>7506</v>
      </c>
      <c r="B210" s="656" t="s">
        <v>7849</v>
      </c>
      <c r="C210" s="656"/>
      <c r="D210" s="656"/>
      <c r="E210" s="656"/>
      <c r="F210" s="656"/>
      <c r="G210" s="656"/>
      <c r="H210" s="656"/>
      <c r="I210" s="656"/>
    </row>
    <row r="211" spans="1:10" ht="15" customHeight="1" x14ac:dyDescent="0.25">
      <c r="A211" s="344" t="s">
        <v>7507</v>
      </c>
      <c r="B211" s="656" t="s">
        <v>7490</v>
      </c>
      <c r="C211" s="656"/>
      <c r="D211" s="656"/>
      <c r="E211" s="656"/>
      <c r="F211" s="656"/>
      <c r="G211" s="35"/>
      <c r="H211" s="35"/>
      <c r="I211" s="35"/>
    </row>
    <row r="212" spans="1:10" ht="15" customHeight="1" x14ac:dyDescent="0.25">
      <c r="A212" s="153" t="s">
        <v>7620</v>
      </c>
      <c r="B212" s="256"/>
      <c r="C212" s="256"/>
      <c r="D212" s="256"/>
      <c r="E212" s="256"/>
      <c r="F212" s="256"/>
      <c r="G212" s="256"/>
      <c r="H212" s="256"/>
      <c r="I212" s="256"/>
      <c r="J212" s="256"/>
    </row>
    <row r="213" spans="1:10" ht="15" customHeight="1" x14ac:dyDescent="0.25">
      <c r="A213" s="330" t="s">
        <v>7850</v>
      </c>
      <c r="B213" s="659" t="s">
        <v>7851</v>
      </c>
      <c r="C213" s="659"/>
      <c r="D213" s="659"/>
      <c r="E213" s="659"/>
      <c r="F213" s="659"/>
      <c r="G213" s="659"/>
      <c r="H213" s="659"/>
      <c r="I213" s="659"/>
    </row>
    <row r="214" spans="1:10" ht="67.150000000000006" customHeight="1" x14ac:dyDescent="0.25">
      <c r="A214" s="153"/>
      <c r="B214" s="659" t="s">
        <v>7852</v>
      </c>
      <c r="C214" s="659"/>
      <c r="D214" s="659"/>
      <c r="E214" s="659"/>
      <c r="F214" s="659"/>
      <c r="G214" s="659"/>
      <c r="H214" s="659"/>
      <c r="I214" s="659"/>
    </row>
    <row r="215" spans="1:10" ht="15" customHeight="1" x14ac:dyDescent="0.25">
      <c r="A215" s="3"/>
      <c r="B215" s="659" t="s">
        <v>7853</v>
      </c>
      <c r="C215" s="659"/>
      <c r="D215" s="659"/>
      <c r="E215" s="659"/>
      <c r="F215" s="659"/>
      <c r="G215" s="659"/>
      <c r="H215" s="659"/>
      <c r="I215" s="659"/>
    </row>
    <row r="216" spans="1:10" ht="68.45" customHeight="1" x14ac:dyDescent="0.25">
      <c r="A216" s="153"/>
      <c r="B216" s="659" t="s">
        <v>7854</v>
      </c>
      <c r="C216" s="659"/>
      <c r="D216" s="659"/>
      <c r="E216" s="659"/>
      <c r="F216" s="659"/>
      <c r="G216" s="659"/>
      <c r="H216" s="659"/>
      <c r="I216" s="659"/>
    </row>
    <row r="217" spans="1:10" ht="21.6" customHeight="1" x14ac:dyDescent="0.25">
      <c r="A217" s="153"/>
      <c r="B217" s="659" t="s">
        <v>7855</v>
      </c>
      <c r="C217" s="659"/>
      <c r="D217" s="659"/>
      <c r="E217" s="659"/>
      <c r="F217" s="659"/>
      <c r="G217" s="659"/>
      <c r="H217" s="659"/>
      <c r="I217" s="659"/>
    </row>
    <row r="218" spans="1:10" ht="35.450000000000003" customHeight="1" x14ac:dyDescent="0.25">
      <c r="A218" s="330" t="s">
        <v>7856</v>
      </c>
      <c r="B218" s="659" t="s">
        <v>7749</v>
      </c>
      <c r="C218" s="659"/>
      <c r="D218" s="659"/>
      <c r="E218" s="659"/>
      <c r="F218" s="659"/>
      <c r="G218" s="659"/>
      <c r="H218" s="659"/>
      <c r="I218" s="659"/>
    </row>
    <row r="219" spans="1:10" ht="19.149999999999999" customHeight="1" x14ac:dyDescent="0.25">
      <c r="A219" s="153"/>
      <c r="B219" s="659" t="s">
        <v>7750</v>
      </c>
      <c r="C219" s="659"/>
      <c r="D219" s="659"/>
      <c r="E219" s="659"/>
      <c r="F219" s="659"/>
      <c r="G219" s="659"/>
      <c r="H219" s="659"/>
      <c r="I219" s="659"/>
    </row>
    <row r="220" spans="1:10" ht="18.600000000000001" customHeight="1" x14ac:dyDescent="0.25">
      <c r="A220" s="153"/>
      <c r="B220" s="659" t="s">
        <v>7857</v>
      </c>
      <c r="C220" s="659"/>
      <c r="D220" s="659"/>
      <c r="E220" s="659"/>
      <c r="F220" s="659"/>
      <c r="G220" s="659"/>
      <c r="H220" s="659"/>
      <c r="I220" s="659"/>
    </row>
    <row r="221" spans="1:10" ht="15" customHeight="1" x14ac:dyDescent="0.25">
      <c r="A221" s="153"/>
      <c r="B221" s="659" t="s">
        <v>7752</v>
      </c>
      <c r="C221" s="659"/>
      <c r="D221" s="659"/>
      <c r="E221" s="659"/>
      <c r="F221" s="659"/>
      <c r="G221" s="659"/>
      <c r="H221" s="659"/>
      <c r="I221" s="659"/>
    </row>
    <row r="222" spans="1:10" ht="15" customHeight="1" x14ac:dyDescent="0.25">
      <c r="A222" s="153"/>
      <c r="B222" s="659" t="s">
        <v>7858</v>
      </c>
      <c r="C222" s="659"/>
      <c r="D222" s="659"/>
      <c r="E222" s="659"/>
      <c r="F222" s="659"/>
      <c r="G222" s="659"/>
      <c r="H222" s="659"/>
      <c r="I222" s="659"/>
    </row>
    <row r="223" spans="1:10" ht="15" customHeight="1" x14ac:dyDescent="0.25">
      <c r="A223" s="330" t="s">
        <v>7859</v>
      </c>
      <c r="B223" s="654" t="s">
        <v>2168</v>
      </c>
      <c r="C223" s="654"/>
      <c r="D223" s="654"/>
      <c r="E223" s="654"/>
      <c r="F223" s="654"/>
      <c r="G223" s="654"/>
      <c r="H223" s="654"/>
      <c r="I223" s="654"/>
    </row>
    <row r="224" spans="1:10" ht="19.899999999999999" customHeight="1" x14ac:dyDescent="0.25">
      <c r="A224" s="153" t="s">
        <v>7623</v>
      </c>
      <c r="B224" s="309"/>
      <c r="C224" s="309"/>
      <c r="D224" s="309"/>
      <c r="E224" s="309"/>
      <c r="F224" s="309"/>
      <c r="G224" s="309"/>
      <c r="H224" s="256"/>
      <c r="I224" s="256"/>
    </row>
    <row r="225" spans="1:9" ht="15" customHeight="1" x14ac:dyDescent="0.25">
      <c r="A225" s="77" t="s">
        <v>7546</v>
      </c>
      <c r="B225" s="653" t="s">
        <v>7860</v>
      </c>
      <c r="C225" s="653"/>
      <c r="D225" s="653"/>
      <c r="E225" s="653"/>
      <c r="F225" s="653"/>
      <c r="G225" s="653"/>
      <c r="H225" s="333"/>
      <c r="I225" s="333"/>
    </row>
    <row r="226" spans="1:9" ht="34.15" customHeight="1" x14ac:dyDescent="0.25">
      <c r="A226" s="77" t="s">
        <v>5165</v>
      </c>
      <c r="B226" s="653" t="s">
        <v>7861</v>
      </c>
      <c r="C226" s="653"/>
      <c r="D226" s="653"/>
      <c r="E226" s="653"/>
      <c r="F226" s="653"/>
      <c r="G226" s="653"/>
      <c r="H226" s="653"/>
      <c r="I226" s="653"/>
    </row>
    <row r="227" spans="1:9" ht="15" customHeight="1" x14ac:dyDescent="0.25">
      <c r="A227" s="77" t="s">
        <v>5166</v>
      </c>
      <c r="B227" s="653" t="s">
        <v>7490</v>
      </c>
      <c r="C227" s="653"/>
      <c r="D227" s="653"/>
      <c r="E227" s="653"/>
      <c r="F227" s="653"/>
      <c r="G227" s="653"/>
    </row>
    <row r="228" spans="1:9" ht="15" customHeight="1" x14ac:dyDescent="0.25">
      <c r="A228" s="153" t="s">
        <v>7626</v>
      </c>
      <c r="B228" s="273"/>
      <c r="C228" s="256"/>
      <c r="D228" s="256"/>
      <c r="E228" s="256"/>
      <c r="F228" s="256"/>
      <c r="G228" s="256"/>
      <c r="H228" s="256"/>
      <c r="I228" s="256"/>
    </row>
    <row r="229" spans="1:9" ht="18.600000000000001" customHeight="1" x14ac:dyDescent="0.25">
      <c r="A229" s="77" t="s">
        <v>7546</v>
      </c>
      <c r="B229" s="654" t="s">
        <v>7862</v>
      </c>
      <c r="C229" s="654"/>
      <c r="D229" s="654"/>
      <c r="E229" s="654"/>
      <c r="F229" s="654"/>
      <c r="G229" s="654"/>
      <c r="H229" s="654"/>
      <c r="I229" s="654"/>
    </row>
    <row r="230" spans="1:9" ht="19.149999999999999" customHeight="1" x14ac:dyDescent="0.25">
      <c r="A230" s="77" t="s">
        <v>5165</v>
      </c>
      <c r="B230" s="1" t="s">
        <v>7863</v>
      </c>
    </row>
    <row r="231" spans="1:9" ht="15" customHeight="1" x14ac:dyDescent="0.25">
      <c r="A231" s="77" t="s">
        <v>5166</v>
      </c>
      <c r="B231" s="1" t="s">
        <v>7490</v>
      </c>
    </row>
    <row r="232" spans="1:9" ht="15" customHeight="1" x14ac:dyDescent="0.25">
      <c r="A232" s="153" t="s">
        <v>7628</v>
      </c>
      <c r="B232" s="273"/>
      <c r="C232" s="256"/>
      <c r="D232" s="256"/>
      <c r="E232" s="256"/>
      <c r="F232" s="256"/>
      <c r="G232" s="256"/>
      <c r="H232" s="256"/>
      <c r="I232" s="256"/>
    </row>
    <row r="233" spans="1:9" ht="54" customHeight="1" x14ac:dyDescent="0.25">
      <c r="A233" s="1" t="s">
        <v>7546</v>
      </c>
      <c r="B233" s="654" t="s">
        <v>7629</v>
      </c>
      <c r="C233" s="654"/>
      <c r="D233" s="654"/>
      <c r="E233" s="654"/>
      <c r="F233" s="654"/>
      <c r="G233" s="654"/>
      <c r="H233" s="654"/>
      <c r="I233" s="654"/>
    </row>
    <row r="234" spans="1:9" ht="15" customHeight="1" x14ac:dyDescent="0.25">
      <c r="A234" s="1" t="s">
        <v>5165</v>
      </c>
      <c r="B234" s="1" t="s">
        <v>7757</v>
      </c>
    </row>
    <row r="235" spans="1:9" ht="15" customHeight="1" x14ac:dyDescent="0.25">
      <c r="A235" s="1" t="s">
        <v>5166</v>
      </c>
      <c r="B235" s="1" t="s">
        <v>7490</v>
      </c>
    </row>
    <row r="236" spans="1:9" ht="15" customHeight="1" x14ac:dyDescent="0.25">
      <c r="A236" s="153" t="s">
        <v>7631</v>
      </c>
      <c r="B236" s="256"/>
      <c r="C236" s="256"/>
      <c r="D236" s="256"/>
      <c r="E236" s="256"/>
      <c r="F236" s="256"/>
      <c r="G236" s="256"/>
      <c r="H236" s="256"/>
      <c r="I236" s="256"/>
    </row>
    <row r="237" spans="1:9" ht="19.899999999999999" customHeight="1" x14ac:dyDescent="0.25">
      <c r="A237" s="77" t="s">
        <v>7546</v>
      </c>
      <c r="B237" s="1" t="s">
        <v>7864</v>
      </c>
    </row>
    <row r="238" spans="1:9" ht="28.15" customHeight="1" x14ac:dyDescent="0.25">
      <c r="A238" s="77" t="s">
        <v>5165</v>
      </c>
      <c r="B238" s="654" t="s">
        <v>7865</v>
      </c>
      <c r="C238" s="654"/>
      <c r="D238" s="654"/>
      <c r="E238" s="654"/>
      <c r="F238" s="654"/>
      <c r="G238" s="654"/>
      <c r="H238" s="654"/>
      <c r="I238" s="654"/>
    </row>
    <row r="239" spans="1:9" ht="15" customHeight="1" x14ac:dyDescent="0.25">
      <c r="A239" s="77" t="s">
        <v>5166</v>
      </c>
      <c r="B239" s="1" t="s">
        <v>7490</v>
      </c>
    </row>
    <row r="240" spans="1:9" x14ac:dyDescent="0.25">
      <c r="A240" s="153" t="s">
        <v>7760</v>
      </c>
      <c r="B240" s="76"/>
      <c r="C240" s="76"/>
      <c r="D240" s="76"/>
      <c r="E240" s="76"/>
      <c r="F240" s="76"/>
      <c r="G240" s="76"/>
      <c r="H240" s="76"/>
      <c r="I240" s="76"/>
    </row>
    <row r="241" spans="1:9" x14ac:dyDescent="0.25">
      <c r="A241" s="2" t="s">
        <v>7456</v>
      </c>
      <c r="B241" s="654" t="s">
        <v>7761</v>
      </c>
      <c r="C241" s="654"/>
      <c r="D241" s="654"/>
      <c r="E241" s="654"/>
      <c r="F241" s="654"/>
      <c r="G241" s="654"/>
      <c r="H241" s="654"/>
      <c r="I241" s="654"/>
    </row>
    <row r="242" spans="1:9" x14ac:dyDescent="0.25">
      <c r="A242" s="2" t="s">
        <v>7458</v>
      </c>
      <c r="B242" s="654" t="s">
        <v>7866</v>
      </c>
      <c r="C242" s="654"/>
      <c r="D242" s="654"/>
      <c r="E242" s="654"/>
      <c r="F242" s="654"/>
      <c r="G242" s="654"/>
      <c r="H242" s="654"/>
      <c r="I242" s="654"/>
    </row>
    <row r="243" spans="1:9" x14ac:dyDescent="0.25">
      <c r="A243" s="2" t="s">
        <v>7460</v>
      </c>
      <c r="B243" s="654" t="s">
        <v>7867</v>
      </c>
      <c r="C243" s="654"/>
      <c r="D243" s="654"/>
      <c r="E243" s="654"/>
      <c r="F243" s="654"/>
      <c r="G243" s="654"/>
      <c r="H243" s="654"/>
      <c r="I243" s="654"/>
    </row>
    <row r="244" spans="1:9" x14ac:dyDescent="0.25">
      <c r="A244" s="153" t="s">
        <v>7634</v>
      </c>
      <c r="B244" s="273"/>
      <c r="C244" s="76"/>
      <c r="D244" s="76"/>
      <c r="E244" s="76"/>
    </row>
    <row r="245" spans="1:9" x14ac:dyDescent="0.25">
      <c r="A245" s="2" t="s">
        <v>7456</v>
      </c>
      <c r="B245" s="3" t="s">
        <v>7868</v>
      </c>
      <c r="C245" s="3"/>
      <c r="D245" s="3"/>
      <c r="E245" s="3"/>
    </row>
    <row r="246" spans="1:9" x14ac:dyDescent="0.25">
      <c r="A246" s="2" t="s">
        <v>7458</v>
      </c>
      <c r="B246" s="3" t="s">
        <v>7869</v>
      </c>
      <c r="C246" s="3"/>
      <c r="D246" s="3"/>
      <c r="E246" s="3"/>
    </row>
    <row r="247" spans="1:9" x14ac:dyDescent="0.25">
      <c r="A247" s="2" t="s">
        <v>7460</v>
      </c>
      <c r="B247" s="655" t="s">
        <v>7870</v>
      </c>
      <c r="C247" s="655"/>
      <c r="D247" s="655"/>
      <c r="E247" s="655"/>
      <c r="F247" s="655"/>
      <c r="G247" s="655"/>
      <c r="H247" s="655"/>
      <c r="I247" s="655"/>
    </row>
    <row r="248" spans="1:9" x14ac:dyDescent="0.25">
      <c r="A248" s="2" t="s">
        <v>7462</v>
      </c>
      <c r="B248" s="655" t="s">
        <v>7871</v>
      </c>
      <c r="C248" s="655"/>
      <c r="D248" s="655"/>
      <c r="E248" s="655"/>
      <c r="F248" s="655"/>
      <c r="G248" s="655"/>
      <c r="H248" s="655"/>
      <c r="I248" s="655"/>
    </row>
    <row r="249" spans="1:9" x14ac:dyDescent="0.25">
      <c r="A249" s="153" t="s">
        <v>7637</v>
      </c>
    </row>
    <row r="250" spans="1:9" x14ac:dyDescent="0.25">
      <c r="A250" s="2" t="s">
        <v>7456</v>
      </c>
      <c r="B250" s="1" t="s">
        <v>7769</v>
      </c>
    </row>
    <row r="251" spans="1:9" x14ac:dyDescent="0.25">
      <c r="A251" s="153" t="s">
        <v>7639</v>
      </c>
    </row>
    <row r="252" spans="1:9" x14ac:dyDescent="0.25">
      <c r="A252" s="2" t="s">
        <v>7456</v>
      </c>
      <c r="B252" s="3" t="s">
        <v>7872</v>
      </c>
    </row>
    <row r="253" spans="1:9" x14ac:dyDescent="0.25">
      <c r="A253" s="2" t="s">
        <v>7458</v>
      </c>
      <c r="B253" s="3" t="s">
        <v>7873</v>
      </c>
    </row>
    <row r="254" spans="1:9" x14ac:dyDescent="0.25">
      <c r="A254" s="2" t="s">
        <v>7460</v>
      </c>
      <c r="B254" s="3" t="s">
        <v>7874</v>
      </c>
    </row>
    <row r="255" spans="1:9" x14ac:dyDescent="0.25">
      <c r="A255" s="2" t="s">
        <v>7462</v>
      </c>
      <c r="B255" s="3" t="s">
        <v>7490</v>
      </c>
    </row>
    <row r="256" spans="1:9" x14ac:dyDescent="0.25">
      <c r="A256" s="153" t="s">
        <v>7642</v>
      </c>
    </row>
    <row r="257" spans="1:9" x14ac:dyDescent="0.25">
      <c r="A257" s="2" t="s">
        <v>7456</v>
      </c>
      <c r="B257" s="1" t="s">
        <v>7875</v>
      </c>
    </row>
    <row r="258" spans="1:9" ht="15.6" customHeight="1" x14ac:dyDescent="0.25">
      <c r="A258" s="2" t="s">
        <v>7458</v>
      </c>
      <c r="B258" s="1" t="s">
        <v>7876</v>
      </c>
      <c r="F258" s="77"/>
      <c r="G258" s="77"/>
      <c r="H258" s="77"/>
      <c r="I258" s="77"/>
    </row>
    <row r="259" spans="1:9" x14ac:dyDescent="0.25">
      <c r="A259" s="2" t="s">
        <v>7460</v>
      </c>
      <c r="B259" s="1" t="s">
        <v>7877</v>
      </c>
    </row>
    <row r="260" spans="1:9" x14ac:dyDescent="0.25">
      <c r="A260" s="153" t="s">
        <v>7646</v>
      </c>
    </row>
    <row r="261" spans="1:9" x14ac:dyDescent="0.25">
      <c r="A261" s="2" t="s">
        <v>7456</v>
      </c>
      <c r="B261" s="1" t="s">
        <v>7878</v>
      </c>
    </row>
    <row r="262" spans="1:9" ht="42" customHeight="1" x14ac:dyDescent="0.25">
      <c r="A262" s="2" t="s">
        <v>7458</v>
      </c>
      <c r="B262" s="654" t="s">
        <v>8005</v>
      </c>
      <c r="C262" s="654"/>
      <c r="D262" s="654"/>
      <c r="E262" s="654"/>
      <c r="F262" s="654"/>
      <c r="G262" s="654"/>
      <c r="H262" s="654"/>
      <c r="I262" s="654"/>
    </row>
    <row r="263" spans="1:9" ht="33.6" customHeight="1" x14ac:dyDescent="0.25">
      <c r="A263" s="2" t="s">
        <v>7460</v>
      </c>
      <c r="B263" s="654" t="s">
        <v>7879</v>
      </c>
      <c r="C263" s="654"/>
      <c r="D263" s="654"/>
      <c r="E263" s="654"/>
      <c r="F263" s="654"/>
      <c r="G263" s="654"/>
      <c r="H263" s="654"/>
      <c r="I263" s="654"/>
    </row>
    <row r="264" spans="1:9" ht="15.6" customHeight="1" x14ac:dyDescent="0.25">
      <c r="A264" s="2" t="s">
        <v>7462</v>
      </c>
      <c r="B264" s="1" t="s">
        <v>7880</v>
      </c>
      <c r="F264" s="77"/>
      <c r="G264" s="77"/>
      <c r="H264" s="77"/>
      <c r="I264" s="77"/>
    </row>
    <row r="265" spans="1:9" x14ac:dyDescent="0.25">
      <c r="A265" s="153" t="s">
        <v>7651</v>
      </c>
    </row>
    <row r="266" spans="1:9" x14ac:dyDescent="0.25">
      <c r="A266" s="2" t="s">
        <v>7456</v>
      </c>
      <c r="B266" s="1" t="s">
        <v>7881</v>
      </c>
    </row>
    <row r="267" spans="1:9" x14ac:dyDescent="0.25">
      <c r="A267" s="2" t="s">
        <v>7458</v>
      </c>
      <c r="B267" s="1" t="s">
        <v>7882</v>
      </c>
    </row>
    <row r="268" spans="1:9" ht="45" customHeight="1" x14ac:dyDescent="0.25">
      <c r="A268" s="2" t="s">
        <v>7460</v>
      </c>
      <c r="B268" s="654" t="s">
        <v>7783</v>
      </c>
      <c r="C268" s="654"/>
      <c r="D268" s="654"/>
      <c r="E268" s="654"/>
      <c r="F268" s="654"/>
      <c r="G268" s="654"/>
      <c r="H268" s="654"/>
      <c r="I268" s="654"/>
    </row>
    <row r="269" spans="1:9" x14ac:dyDescent="0.25">
      <c r="A269" s="2" t="s">
        <v>7462</v>
      </c>
      <c r="B269" s="1" t="s">
        <v>7883</v>
      </c>
    </row>
    <row r="270" spans="1:9" x14ac:dyDescent="0.25">
      <c r="A270" s="153" t="s">
        <v>7654</v>
      </c>
    </row>
    <row r="271" spans="1:9" x14ac:dyDescent="0.25">
      <c r="A271" s="2" t="s">
        <v>7456</v>
      </c>
      <c r="B271" s="1" t="s">
        <v>7884</v>
      </c>
    </row>
    <row r="272" spans="1:9" x14ac:dyDescent="0.25">
      <c r="A272" s="2" t="s">
        <v>7458</v>
      </c>
      <c r="B272" s="1" t="s">
        <v>7885</v>
      </c>
    </row>
    <row r="273" spans="1:9" x14ac:dyDescent="0.25">
      <c r="A273" s="2" t="s">
        <v>7460</v>
      </c>
      <c r="B273" s="1" t="s">
        <v>7886</v>
      </c>
    </row>
    <row r="274" spans="1:9" x14ac:dyDescent="0.25">
      <c r="A274" s="2" t="s">
        <v>7462</v>
      </c>
      <c r="B274" s="1" t="s">
        <v>7887</v>
      </c>
    </row>
    <row r="275" spans="1:9" x14ac:dyDescent="0.25">
      <c r="A275" s="153" t="s">
        <v>7658</v>
      </c>
    </row>
    <row r="276" spans="1:9" x14ac:dyDescent="0.25">
      <c r="A276" s="2" t="s">
        <v>7456</v>
      </c>
      <c r="B276" s="655" t="s">
        <v>7888</v>
      </c>
      <c r="C276" s="655"/>
      <c r="D276" s="655"/>
      <c r="E276" s="655"/>
      <c r="F276" s="655"/>
      <c r="G276" s="655"/>
      <c r="H276" s="655"/>
      <c r="I276" s="655"/>
    </row>
    <row r="277" spans="1:9" ht="28.9" customHeight="1" x14ac:dyDescent="0.25">
      <c r="A277" s="2" t="s">
        <v>7458</v>
      </c>
      <c r="B277" s="654" t="s">
        <v>7889</v>
      </c>
      <c r="C277" s="654"/>
      <c r="D277" s="654"/>
      <c r="E277" s="654"/>
      <c r="F277" s="654"/>
      <c r="G277" s="654"/>
      <c r="H277" s="654"/>
      <c r="I277" s="654"/>
    </row>
    <row r="278" spans="1:9" x14ac:dyDescent="0.25">
      <c r="A278" s="2" t="s">
        <v>7460</v>
      </c>
      <c r="B278" s="655" t="s">
        <v>7890</v>
      </c>
      <c r="C278" s="655"/>
      <c r="D278" s="655"/>
      <c r="E278" s="655"/>
      <c r="F278" s="655"/>
      <c r="G278" s="655"/>
      <c r="H278" s="655"/>
      <c r="I278" s="655"/>
    </row>
    <row r="279" spans="1:9" x14ac:dyDescent="0.25">
      <c r="A279" s="2" t="s">
        <v>7462</v>
      </c>
      <c r="B279" s="655" t="s">
        <v>7891</v>
      </c>
      <c r="C279" s="655"/>
      <c r="D279" s="655"/>
      <c r="E279" s="655"/>
      <c r="F279" s="655"/>
      <c r="G279" s="655"/>
      <c r="H279" s="655"/>
      <c r="I279" s="655"/>
    </row>
    <row r="280" spans="1:9" x14ac:dyDescent="0.25">
      <c r="A280" s="1"/>
    </row>
    <row r="281" spans="1:9" x14ac:dyDescent="0.25">
      <c r="A281" s="1"/>
    </row>
  </sheetData>
  <mergeCells count="143">
    <mergeCell ref="A1:I1"/>
    <mergeCell ref="A3:I3"/>
    <mergeCell ref="B12:I12"/>
    <mergeCell ref="B14:I14"/>
    <mergeCell ref="B15:I15"/>
    <mergeCell ref="B16:I16"/>
    <mergeCell ref="B19:I19"/>
    <mergeCell ref="B20:I20"/>
    <mergeCell ref="B5:I5"/>
    <mergeCell ref="B6:I6"/>
    <mergeCell ref="B7:I7"/>
    <mergeCell ref="B8:I8"/>
    <mergeCell ref="B10:I10"/>
    <mergeCell ref="B11:I11"/>
    <mergeCell ref="B31:I31"/>
    <mergeCell ref="B32:I32"/>
    <mergeCell ref="B33:I33"/>
    <mergeCell ref="B35:I35"/>
    <mergeCell ref="B36:I36"/>
    <mergeCell ref="B38:I38"/>
    <mergeCell ref="B22:I22"/>
    <mergeCell ref="B25:I25"/>
    <mergeCell ref="B26:I26"/>
    <mergeCell ref="B27:I27"/>
    <mergeCell ref="B28:I28"/>
    <mergeCell ref="B30:I30"/>
    <mergeCell ref="B49:I49"/>
    <mergeCell ref="B50:I50"/>
    <mergeCell ref="B53:I53"/>
    <mergeCell ref="B54:I54"/>
    <mergeCell ref="B61:I61"/>
    <mergeCell ref="B62:I62"/>
    <mergeCell ref="B41:I41"/>
    <mergeCell ref="B42:I42"/>
    <mergeCell ref="B43:F43"/>
    <mergeCell ref="B45:I45"/>
    <mergeCell ref="B46:F46"/>
    <mergeCell ref="B47:F47"/>
    <mergeCell ref="B77:I77"/>
    <mergeCell ref="B78:I78"/>
    <mergeCell ref="B81:I81"/>
    <mergeCell ref="B82:I82"/>
    <mergeCell ref="B85:I85"/>
    <mergeCell ref="B86:I86"/>
    <mergeCell ref="B65:I65"/>
    <mergeCell ref="B66:I66"/>
    <mergeCell ref="B69:I69"/>
    <mergeCell ref="B70:I70"/>
    <mergeCell ref="B73:I73"/>
    <mergeCell ref="B74:I74"/>
    <mergeCell ref="B98:I98"/>
    <mergeCell ref="B101:I101"/>
    <mergeCell ref="B102:I102"/>
    <mergeCell ref="B105:I105"/>
    <mergeCell ref="B106:I106"/>
    <mergeCell ref="B110:I110"/>
    <mergeCell ref="B89:I89"/>
    <mergeCell ref="B90:I90"/>
    <mergeCell ref="B91:I91"/>
    <mergeCell ref="B93:I93"/>
    <mergeCell ref="B94:I94"/>
    <mergeCell ref="B97:I97"/>
    <mergeCell ref="B122:I122"/>
    <mergeCell ref="B125:I125"/>
    <mergeCell ref="B126:I126"/>
    <mergeCell ref="B129:I129"/>
    <mergeCell ref="B130:I130"/>
    <mergeCell ref="B131:I131"/>
    <mergeCell ref="B111:I111"/>
    <mergeCell ref="B113:I113"/>
    <mergeCell ref="B114:I114"/>
    <mergeCell ref="B117:I117"/>
    <mergeCell ref="B118:I118"/>
    <mergeCell ref="B121:I121"/>
    <mergeCell ref="B144:I144"/>
    <mergeCell ref="B145:I145"/>
    <mergeCell ref="B146:I146"/>
    <mergeCell ref="B148:I148"/>
    <mergeCell ref="B149:I149"/>
    <mergeCell ref="B150:I150"/>
    <mergeCell ref="B132:I132"/>
    <mergeCell ref="B135:I135"/>
    <mergeCell ref="B137:I137"/>
    <mergeCell ref="B138:I138"/>
    <mergeCell ref="B140:I140"/>
    <mergeCell ref="B141:I141"/>
    <mergeCell ref="B161:I161"/>
    <mergeCell ref="B162:I162"/>
    <mergeCell ref="B164:I164"/>
    <mergeCell ref="B165:I165"/>
    <mergeCell ref="B168:H168"/>
    <mergeCell ref="B169:I169"/>
    <mergeCell ref="B152:I152"/>
    <mergeCell ref="B153:I153"/>
    <mergeCell ref="B154:I154"/>
    <mergeCell ref="B156:I156"/>
    <mergeCell ref="B157:I157"/>
    <mergeCell ref="B160:I160"/>
    <mergeCell ref="B180:I180"/>
    <mergeCell ref="B181:I181"/>
    <mergeCell ref="B185:I185"/>
    <mergeCell ref="B193:I193"/>
    <mergeCell ref="B196:H196"/>
    <mergeCell ref="B199:H199"/>
    <mergeCell ref="B172:I172"/>
    <mergeCell ref="B173:I173"/>
    <mergeCell ref="B174:I174"/>
    <mergeCell ref="B176:I176"/>
    <mergeCell ref="B177:I177"/>
    <mergeCell ref="B178:I178"/>
    <mergeCell ref="B215:I215"/>
    <mergeCell ref="B216:I216"/>
    <mergeCell ref="B217:I217"/>
    <mergeCell ref="B218:I218"/>
    <mergeCell ref="B219:I219"/>
    <mergeCell ref="B220:I220"/>
    <mergeCell ref="B205:H205"/>
    <mergeCell ref="B208:H208"/>
    <mergeCell ref="B210:I210"/>
    <mergeCell ref="B211:F211"/>
    <mergeCell ref="B213:I213"/>
    <mergeCell ref="B214:I214"/>
    <mergeCell ref="B229:I229"/>
    <mergeCell ref="B233:I233"/>
    <mergeCell ref="B238:I238"/>
    <mergeCell ref="B241:I241"/>
    <mergeCell ref="B242:I242"/>
    <mergeCell ref="B243:I243"/>
    <mergeCell ref="B221:I221"/>
    <mergeCell ref="B222:I222"/>
    <mergeCell ref="B223:I223"/>
    <mergeCell ref="B225:G225"/>
    <mergeCell ref="B226:I226"/>
    <mergeCell ref="B227:G227"/>
    <mergeCell ref="B277:I277"/>
    <mergeCell ref="B278:I278"/>
    <mergeCell ref="B279:I279"/>
    <mergeCell ref="B247:I247"/>
    <mergeCell ref="B248:I248"/>
    <mergeCell ref="B262:I262"/>
    <mergeCell ref="B263:I263"/>
    <mergeCell ref="B268:I268"/>
    <mergeCell ref="B276:I276"/>
  </mergeCells>
  <printOptions horizontalCentered="1"/>
  <pageMargins left="0.11811023622047245" right="0.11811023622047245" top="1.0629921259842521" bottom="0.55118110236220474" header="0.31496062992125984" footer="0.31496062992125984"/>
  <pageSetup paperSize="9" orientation="landscape" r:id="rId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I5247"/>
  <sheetViews>
    <sheetView topLeftCell="A3557" workbookViewId="0">
      <selection activeCell="F3520" sqref="F3520"/>
    </sheetView>
  </sheetViews>
  <sheetFormatPr defaultColWidth="9.140625" defaultRowHeight="15.75" x14ac:dyDescent="0.25"/>
  <cols>
    <col min="1" max="1" width="19.28515625" style="77" customWidth="1"/>
    <col min="2" max="2" width="51.140625" style="77" customWidth="1"/>
    <col min="3" max="3" width="33.85546875" style="76" customWidth="1"/>
    <col min="4" max="4" width="35.85546875" style="76" customWidth="1"/>
    <col min="5" max="9" width="13.140625" style="76" customWidth="1"/>
    <col min="10" max="16384" width="9.140625" style="76"/>
  </cols>
  <sheetData>
    <row r="2" spans="1:9" ht="18.75" x14ac:dyDescent="0.25">
      <c r="A2" s="483" t="s">
        <v>1629</v>
      </c>
      <c r="B2" s="483"/>
      <c r="C2" s="483"/>
      <c r="D2" s="483"/>
      <c r="E2" s="483"/>
      <c r="F2" s="483"/>
      <c r="G2" s="483"/>
      <c r="H2" s="483"/>
      <c r="I2" s="483"/>
    </row>
    <row r="3" spans="1:9" ht="33.75" customHeight="1" x14ac:dyDescent="0.25">
      <c r="A3" s="483" t="s">
        <v>1630</v>
      </c>
      <c r="B3" s="483"/>
      <c r="C3" s="483"/>
      <c r="D3" s="483"/>
      <c r="E3" s="483"/>
      <c r="F3" s="483"/>
      <c r="G3" s="483"/>
      <c r="H3" s="483"/>
      <c r="I3" s="483"/>
    </row>
    <row r="4" spans="1:9" ht="18.75" customHeight="1" x14ac:dyDescent="0.25">
      <c r="H4" s="554" t="s">
        <v>1628</v>
      </c>
      <c r="I4" s="554"/>
    </row>
    <row r="5" spans="1:9" ht="15.75" customHeight="1" x14ac:dyDescent="0.25">
      <c r="A5" s="490" t="s">
        <v>3</v>
      </c>
      <c r="B5" s="555" t="s">
        <v>4</v>
      </c>
      <c r="C5" s="487" t="s">
        <v>5</v>
      </c>
      <c r="D5" s="487"/>
      <c r="E5" s="487" t="s">
        <v>6</v>
      </c>
      <c r="F5" s="79" t="s">
        <v>7</v>
      </c>
      <c r="G5" s="79"/>
      <c r="H5" s="79"/>
      <c r="I5" s="79"/>
    </row>
    <row r="6" spans="1:9" x14ac:dyDescent="0.25">
      <c r="A6" s="490"/>
      <c r="B6" s="555"/>
      <c r="C6" s="8" t="s">
        <v>8</v>
      </c>
      <c r="D6" s="8" t="s">
        <v>9</v>
      </c>
      <c r="E6" s="487"/>
      <c r="F6" s="8" t="s">
        <v>10</v>
      </c>
      <c r="G6" s="8" t="s">
        <v>11</v>
      </c>
      <c r="H6" s="8" t="s">
        <v>12</v>
      </c>
      <c r="I6" s="8" t="s">
        <v>13</v>
      </c>
    </row>
    <row r="7" spans="1:9" s="82" customFormat="1" ht="16.5" customHeight="1" x14ac:dyDescent="0.25">
      <c r="A7" s="298" t="s">
        <v>1631</v>
      </c>
      <c r="B7" s="80">
        <v>-2</v>
      </c>
      <c r="C7" s="81">
        <v>-3</v>
      </c>
      <c r="D7" s="81">
        <v>-4</v>
      </c>
      <c r="E7" s="81">
        <v>-5</v>
      </c>
      <c r="F7" s="81">
        <v>-6</v>
      </c>
      <c r="G7" s="81">
        <v>-7</v>
      </c>
      <c r="H7" s="81">
        <v>-8</v>
      </c>
      <c r="I7" s="81">
        <v>-9</v>
      </c>
    </row>
    <row r="8" spans="1:9" s="85" customFormat="1" x14ac:dyDescent="0.25">
      <c r="A8" s="15" t="s">
        <v>1632</v>
      </c>
      <c r="B8" s="83"/>
      <c r="C8" s="84"/>
      <c r="D8" s="84"/>
      <c r="E8" s="84"/>
      <c r="F8" s="84"/>
      <c r="G8" s="84"/>
      <c r="H8" s="84"/>
      <c r="I8" s="84"/>
    </row>
    <row r="9" spans="1:9" s="85" customFormat="1" ht="39" customHeight="1" x14ac:dyDescent="0.25">
      <c r="A9" s="490">
        <v>1</v>
      </c>
      <c r="B9" s="490" t="s">
        <v>1633</v>
      </c>
      <c r="C9" s="15" t="s">
        <v>1634</v>
      </c>
      <c r="D9" s="15" t="s">
        <v>1635</v>
      </c>
      <c r="E9" s="86">
        <v>330</v>
      </c>
      <c r="F9" s="87">
        <v>330</v>
      </c>
      <c r="G9" s="87">
        <v>126</v>
      </c>
      <c r="H9" s="87">
        <v>124</v>
      </c>
      <c r="I9" s="87">
        <v>120</v>
      </c>
    </row>
    <row r="10" spans="1:9" s="85" customFormat="1" ht="31.5" x14ac:dyDescent="0.25">
      <c r="A10" s="490"/>
      <c r="B10" s="490"/>
      <c r="C10" s="15" t="s">
        <v>1635</v>
      </c>
      <c r="D10" s="15" t="s">
        <v>1636</v>
      </c>
      <c r="E10" s="86">
        <v>1000</v>
      </c>
      <c r="F10" s="87">
        <v>1000</v>
      </c>
      <c r="G10" s="87">
        <v>126</v>
      </c>
      <c r="H10" s="87">
        <v>124</v>
      </c>
      <c r="I10" s="87">
        <v>120</v>
      </c>
    </row>
    <row r="11" spans="1:9" s="85" customFormat="1" x14ac:dyDescent="0.25">
      <c r="A11" s="490"/>
      <c r="B11" s="490"/>
      <c r="C11" s="15" t="s">
        <v>1636</v>
      </c>
      <c r="D11" s="15" t="s">
        <v>1637</v>
      </c>
      <c r="E11" s="86">
        <v>1375</v>
      </c>
      <c r="F11" s="87">
        <v>1375</v>
      </c>
      <c r="G11" s="87">
        <v>126</v>
      </c>
      <c r="H11" s="87">
        <v>124</v>
      </c>
      <c r="I11" s="87">
        <v>120</v>
      </c>
    </row>
    <row r="12" spans="1:9" s="85" customFormat="1" x14ac:dyDescent="0.25">
      <c r="A12" s="490"/>
      <c r="B12" s="490"/>
      <c r="C12" s="15" t="s">
        <v>1637</v>
      </c>
      <c r="D12" s="15" t="s">
        <v>1638</v>
      </c>
      <c r="E12" s="86">
        <v>2160</v>
      </c>
      <c r="F12" s="87">
        <v>2160</v>
      </c>
      <c r="G12" s="87">
        <v>126</v>
      </c>
      <c r="H12" s="87">
        <v>124</v>
      </c>
      <c r="I12" s="87">
        <v>120</v>
      </c>
    </row>
    <row r="13" spans="1:9" s="85" customFormat="1" x14ac:dyDescent="0.25">
      <c r="A13" s="490"/>
      <c r="B13" s="490"/>
      <c r="C13" s="15" t="s">
        <v>1639</v>
      </c>
      <c r="D13" s="15" t="s">
        <v>1640</v>
      </c>
      <c r="E13" s="86">
        <v>2000</v>
      </c>
      <c r="F13" s="87">
        <v>2000</v>
      </c>
      <c r="G13" s="87">
        <v>126</v>
      </c>
      <c r="H13" s="87">
        <v>124</v>
      </c>
      <c r="I13" s="87">
        <v>120</v>
      </c>
    </row>
    <row r="14" spans="1:9" s="85" customFormat="1" x14ac:dyDescent="0.25">
      <c r="A14" s="490">
        <v>2</v>
      </c>
      <c r="B14" s="490" t="s">
        <v>1641</v>
      </c>
      <c r="C14" s="15" t="s">
        <v>103</v>
      </c>
      <c r="D14" s="15" t="s">
        <v>1642</v>
      </c>
      <c r="E14" s="86">
        <v>6340</v>
      </c>
      <c r="F14" s="87">
        <v>6340</v>
      </c>
      <c r="G14" s="87">
        <v>2536</v>
      </c>
      <c r="H14" s="87">
        <v>1585</v>
      </c>
      <c r="I14" s="87">
        <v>360</v>
      </c>
    </row>
    <row r="15" spans="1:9" s="85" customFormat="1" x14ac:dyDescent="0.25">
      <c r="A15" s="490"/>
      <c r="B15" s="490"/>
      <c r="C15" s="15" t="s">
        <v>1642</v>
      </c>
      <c r="D15" s="15" t="s">
        <v>1643</v>
      </c>
      <c r="E15" s="86">
        <v>8370</v>
      </c>
      <c r="F15" s="87">
        <v>8370</v>
      </c>
      <c r="G15" s="87">
        <v>3348</v>
      </c>
      <c r="H15" s="87">
        <v>2090</v>
      </c>
      <c r="I15" s="87">
        <v>360</v>
      </c>
    </row>
    <row r="16" spans="1:9" s="85" customFormat="1" x14ac:dyDescent="0.25">
      <c r="A16" s="490"/>
      <c r="B16" s="490"/>
      <c r="C16" s="15" t="s">
        <v>1643</v>
      </c>
      <c r="D16" s="15" t="s">
        <v>1644</v>
      </c>
      <c r="E16" s="86">
        <v>11750</v>
      </c>
      <c r="F16" s="87">
        <v>11750</v>
      </c>
      <c r="G16" s="87">
        <v>4700</v>
      </c>
      <c r="H16" s="87">
        <v>2930</v>
      </c>
      <c r="I16" s="87">
        <v>360</v>
      </c>
    </row>
    <row r="17" spans="1:9" s="85" customFormat="1" ht="31.5" x14ac:dyDescent="0.25">
      <c r="A17" s="490"/>
      <c r="B17" s="490"/>
      <c r="C17" s="15" t="s">
        <v>1645</v>
      </c>
      <c r="D17" s="15" t="s">
        <v>1646</v>
      </c>
      <c r="E17" s="86">
        <v>8930</v>
      </c>
      <c r="F17" s="87">
        <v>8930</v>
      </c>
      <c r="G17" s="87">
        <v>3572</v>
      </c>
      <c r="H17" s="87">
        <v>2230</v>
      </c>
      <c r="I17" s="87">
        <v>360</v>
      </c>
    </row>
    <row r="18" spans="1:9" s="85" customFormat="1" ht="31.5" x14ac:dyDescent="0.25">
      <c r="A18" s="490"/>
      <c r="B18" s="490"/>
      <c r="C18" s="15" t="s">
        <v>1646</v>
      </c>
      <c r="D18" s="15" t="s">
        <v>1647</v>
      </c>
      <c r="E18" s="86">
        <v>6810</v>
      </c>
      <c r="F18" s="87">
        <v>6810</v>
      </c>
      <c r="G18" s="87">
        <v>2724</v>
      </c>
      <c r="H18" s="87">
        <v>1702.5</v>
      </c>
      <c r="I18" s="87">
        <v>360</v>
      </c>
    </row>
    <row r="19" spans="1:9" s="85" customFormat="1" x14ac:dyDescent="0.25">
      <c r="A19" s="490"/>
      <c r="B19" s="490"/>
      <c r="C19" s="15" t="s">
        <v>103</v>
      </c>
      <c r="D19" s="15" t="s">
        <v>1648</v>
      </c>
      <c r="E19" s="86">
        <v>3220</v>
      </c>
      <c r="F19" s="87">
        <v>3220</v>
      </c>
      <c r="G19" s="87">
        <v>140</v>
      </c>
      <c r="H19" s="87">
        <v>130</v>
      </c>
      <c r="I19" s="87">
        <v>120</v>
      </c>
    </row>
    <row r="20" spans="1:9" s="85" customFormat="1" x14ac:dyDescent="0.25">
      <c r="A20" s="490">
        <v>3</v>
      </c>
      <c r="B20" s="490" t="s">
        <v>1649</v>
      </c>
      <c r="C20" s="15" t="s">
        <v>1647</v>
      </c>
      <c r="D20" s="15" t="s">
        <v>1650</v>
      </c>
      <c r="E20" s="86">
        <v>1120</v>
      </c>
      <c r="F20" s="87">
        <v>1120</v>
      </c>
      <c r="G20" s="87">
        <v>140</v>
      </c>
      <c r="H20" s="87">
        <v>130</v>
      </c>
      <c r="I20" s="87">
        <v>120</v>
      </c>
    </row>
    <row r="21" spans="1:9" s="85" customFormat="1" x14ac:dyDescent="0.25">
      <c r="A21" s="490"/>
      <c r="B21" s="490"/>
      <c r="C21" s="15" t="s">
        <v>1650</v>
      </c>
      <c r="D21" s="15" t="s">
        <v>1651</v>
      </c>
      <c r="E21" s="86">
        <v>780</v>
      </c>
      <c r="F21" s="87">
        <v>780</v>
      </c>
      <c r="G21" s="87">
        <v>140</v>
      </c>
      <c r="H21" s="87">
        <v>130</v>
      </c>
      <c r="I21" s="87">
        <v>120</v>
      </c>
    </row>
    <row r="22" spans="1:9" s="85" customFormat="1" ht="31.5" x14ac:dyDescent="0.25">
      <c r="A22" s="490"/>
      <c r="B22" s="490"/>
      <c r="C22" s="15" t="s">
        <v>1651</v>
      </c>
      <c r="D22" s="15" t="s">
        <v>1652</v>
      </c>
      <c r="E22" s="86">
        <v>650</v>
      </c>
      <c r="F22" s="87">
        <v>650</v>
      </c>
      <c r="G22" s="87">
        <v>140</v>
      </c>
      <c r="H22" s="87">
        <v>130</v>
      </c>
      <c r="I22" s="87">
        <v>120</v>
      </c>
    </row>
    <row r="23" spans="1:9" s="85" customFormat="1" ht="31.5" x14ac:dyDescent="0.25">
      <c r="A23" s="490"/>
      <c r="B23" s="490"/>
      <c r="C23" s="15" t="s">
        <v>1653</v>
      </c>
      <c r="D23" s="15" t="s">
        <v>1654</v>
      </c>
      <c r="E23" s="86">
        <v>910</v>
      </c>
      <c r="F23" s="87">
        <v>910</v>
      </c>
      <c r="G23" s="87">
        <v>140</v>
      </c>
      <c r="H23" s="87">
        <v>130</v>
      </c>
      <c r="I23" s="87">
        <v>120</v>
      </c>
    </row>
    <row r="24" spans="1:9" s="85" customFormat="1" x14ac:dyDescent="0.25">
      <c r="A24" s="490"/>
      <c r="B24" s="490"/>
      <c r="C24" s="15" t="s">
        <v>1654</v>
      </c>
      <c r="D24" s="15" t="s">
        <v>1655</v>
      </c>
      <c r="E24" s="86">
        <v>520</v>
      </c>
      <c r="F24" s="87">
        <v>520</v>
      </c>
      <c r="G24" s="87">
        <v>140</v>
      </c>
      <c r="H24" s="87">
        <v>130</v>
      </c>
      <c r="I24" s="87">
        <v>120</v>
      </c>
    </row>
    <row r="25" spans="1:9" s="85" customFormat="1" x14ac:dyDescent="0.25">
      <c r="A25" s="490"/>
      <c r="B25" s="490"/>
      <c r="C25" s="15" t="s">
        <v>1655</v>
      </c>
      <c r="D25" s="15" t="s">
        <v>1656</v>
      </c>
      <c r="E25" s="86">
        <v>1040</v>
      </c>
      <c r="F25" s="87">
        <v>1040</v>
      </c>
      <c r="G25" s="87">
        <v>140</v>
      </c>
      <c r="H25" s="87">
        <v>130</v>
      </c>
      <c r="I25" s="87">
        <v>120</v>
      </c>
    </row>
    <row r="26" spans="1:9" s="85" customFormat="1" x14ac:dyDescent="0.25">
      <c r="A26" s="490"/>
      <c r="B26" s="490"/>
      <c r="C26" s="15" t="s">
        <v>1657</v>
      </c>
      <c r="D26" s="15" t="s">
        <v>1658</v>
      </c>
      <c r="E26" s="86">
        <v>1560</v>
      </c>
      <c r="F26" s="87">
        <v>1560</v>
      </c>
      <c r="G26" s="87">
        <v>140</v>
      </c>
      <c r="H26" s="87">
        <v>130</v>
      </c>
      <c r="I26" s="87">
        <v>120</v>
      </c>
    </row>
    <row r="27" spans="1:9" s="85" customFormat="1" ht="31.5" x14ac:dyDescent="0.25">
      <c r="A27" s="490"/>
      <c r="B27" s="490"/>
      <c r="C27" s="15" t="s">
        <v>1658</v>
      </c>
      <c r="D27" s="15" t="s">
        <v>1659</v>
      </c>
      <c r="E27" s="86">
        <v>1080</v>
      </c>
      <c r="F27" s="87">
        <v>1080</v>
      </c>
      <c r="G27" s="87">
        <v>140</v>
      </c>
      <c r="H27" s="87">
        <v>130</v>
      </c>
      <c r="I27" s="87">
        <v>120</v>
      </c>
    </row>
    <row r="28" spans="1:9" s="85" customFormat="1" ht="31.5" x14ac:dyDescent="0.25">
      <c r="A28" s="490"/>
      <c r="B28" s="490"/>
      <c r="C28" s="15" t="s">
        <v>1659</v>
      </c>
      <c r="D28" s="15" t="s">
        <v>1660</v>
      </c>
      <c r="E28" s="86">
        <v>390</v>
      </c>
      <c r="F28" s="87">
        <v>390</v>
      </c>
      <c r="G28" s="87">
        <v>140</v>
      </c>
      <c r="H28" s="87">
        <v>130</v>
      </c>
      <c r="I28" s="87">
        <v>120</v>
      </c>
    </row>
    <row r="29" spans="1:9" s="85" customFormat="1" ht="31.5" x14ac:dyDescent="0.25">
      <c r="A29" s="490"/>
      <c r="B29" s="490"/>
      <c r="C29" s="15" t="s">
        <v>1660</v>
      </c>
      <c r="D29" s="15" t="s">
        <v>1661</v>
      </c>
      <c r="E29" s="86">
        <v>480</v>
      </c>
      <c r="F29" s="87">
        <v>480</v>
      </c>
      <c r="G29" s="87">
        <v>140</v>
      </c>
      <c r="H29" s="87">
        <v>130</v>
      </c>
      <c r="I29" s="87">
        <v>120</v>
      </c>
    </row>
    <row r="30" spans="1:9" s="85" customFormat="1" x14ac:dyDescent="0.25">
      <c r="A30" s="490">
        <v>4</v>
      </c>
      <c r="B30" s="490" t="s">
        <v>1529</v>
      </c>
      <c r="C30" s="15" t="s">
        <v>15</v>
      </c>
      <c r="D30" s="15" t="s">
        <v>323</v>
      </c>
      <c r="E30" s="86">
        <v>11200</v>
      </c>
      <c r="F30" s="87">
        <v>11200</v>
      </c>
      <c r="G30" s="87">
        <v>4480</v>
      </c>
      <c r="H30" s="87">
        <v>2800</v>
      </c>
      <c r="I30" s="87">
        <v>360</v>
      </c>
    </row>
    <row r="31" spans="1:9" s="85" customFormat="1" x14ac:dyDescent="0.25">
      <c r="A31" s="490"/>
      <c r="B31" s="490"/>
      <c r="C31" s="15" t="s">
        <v>323</v>
      </c>
      <c r="D31" s="15" t="s">
        <v>349</v>
      </c>
      <c r="E31" s="86">
        <v>8370</v>
      </c>
      <c r="F31" s="87">
        <v>8370</v>
      </c>
      <c r="G31" s="87">
        <v>3348</v>
      </c>
      <c r="H31" s="87">
        <v>2090</v>
      </c>
      <c r="I31" s="87">
        <v>360</v>
      </c>
    </row>
    <row r="32" spans="1:9" s="85" customFormat="1" x14ac:dyDescent="0.25">
      <c r="A32" s="490"/>
      <c r="B32" s="490"/>
      <c r="C32" s="15" t="s">
        <v>349</v>
      </c>
      <c r="D32" s="15" t="s">
        <v>141</v>
      </c>
      <c r="E32" s="86">
        <v>7390</v>
      </c>
      <c r="F32" s="87">
        <v>7390</v>
      </c>
      <c r="G32" s="87">
        <v>2956</v>
      </c>
      <c r="H32" s="87">
        <v>1850</v>
      </c>
      <c r="I32" s="87">
        <v>360</v>
      </c>
    </row>
    <row r="33" spans="1:9" s="85" customFormat="1" x14ac:dyDescent="0.25">
      <c r="A33" s="490">
        <v>5</v>
      </c>
      <c r="B33" s="490" t="s">
        <v>349</v>
      </c>
      <c r="C33" s="15" t="s">
        <v>39</v>
      </c>
      <c r="D33" s="15" t="s">
        <v>1529</v>
      </c>
      <c r="E33" s="86">
        <v>2730</v>
      </c>
      <c r="F33" s="87">
        <v>2730</v>
      </c>
      <c r="G33" s="87">
        <v>1092</v>
      </c>
      <c r="H33" s="87">
        <v>680</v>
      </c>
      <c r="I33" s="87">
        <v>360</v>
      </c>
    </row>
    <row r="34" spans="1:9" s="85" customFormat="1" x14ac:dyDescent="0.25">
      <c r="A34" s="490"/>
      <c r="B34" s="490"/>
      <c r="C34" s="15" t="s">
        <v>1529</v>
      </c>
      <c r="D34" s="15" t="s">
        <v>633</v>
      </c>
      <c r="E34" s="86">
        <v>4200</v>
      </c>
      <c r="F34" s="87">
        <v>4200</v>
      </c>
      <c r="G34" s="87">
        <v>1680</v>
      </c>
      <c r="H34" s="87">
        <v>1050</v>
      </c>
      <c r="I34" s="87">
        <v>360</v>
      </c>
    </row>
    <row r="35" spans="1:9" s="85" customFormat="1" x14ac:dyDescent="0.25">
      <c r="A35" s="490">
        <v>6</v>
      </c>
      <c r="B35" s="490" t="s">
        <v>633</v>
      </c>
      <c r="C35" s="15" t="s">
        <v>15</v>
      </c>
      <c r="D35" s="15" t="s">
        <v>349</v>
      </c>
      <c r="E35" s="86">
        <v>5180</v>
      </c>
      <c r="F35" s="87">
        <v>5180</v>
      </c>
      <c r="G35" s="87">
        <v>2072</v>
      </c>
      <c r="H35" s="87">
        <v>1295</v>
      </c>
      <c r="I35" s="87">
        <v>360</v>
      </c>
    </row>
    <row r="36" spans="1:9" s="85" customFormat="1" x14ac:dyDescent="0.25">
      <c r="A36" s="490"/>
      <c r="B36" s="490"/>
      <c r="C36" s="15" t="s">
        <v>349</v>
      </c>
      <c r="D36" s="15" t="s">
        <v>141</v>
      </c>
      <c r="E36" s="86">
        <v>3220</v>
      </c>
      <c r="F36" s="87">
        <v>3220</v>
      </c>
      <c r="G36" s="87">
        <v>1288</v>
      </c>
      <c r="H36" s="87">
        <v>805</v>
      </c>
      <c r="I36" s="87">
        <v>360</v>
      </c>
    </row>
    <row r="37" spans="1:9" s="85" customFormat="1" x14ac:dyDescent="0.25">
      <c r="A37" s="490">
        <v>7</v>
      </c>
      <c r="B37" s="490" t="s">
        <v>138</v>
      </c>
      <c r="C37" s="15" t="s">
        <v>15</v>
      </c>
      <c r="D37" s="15" t="s">
        <v>296</v>
      </c>
      <c r="E37" s="86">
        <v>11750</v>
      </c>
      <c r="F37" s="87">
        <v>11750</v>
      </c>
      <c r="G37" s="87">
        <v>4700</v>
      </c>
      <c r="H37" s="87">
        <v>2900</v>
      </c>
      <c r="I37" s="87">
        <v>360</v>
      </c>
    </row>
    <row r="38" spans="1:9" s="85" customFormat="1" x14ac:dyDescent="0.25">
      <c r="A38" s="490"/>
      <c r="B38" s="490"/>
      <c r="C38" s="15" t="s">
        <v>296</v>
      </c>
      <c r="D38" s="15" t="s">
        <v>635</v>
      </c>
      <c r="E38" s="86">
        <v>7180</v>
      </c>
      <c r="F38" s="87">
        <v>7180</v>
      </c>
      <c r="G38" s="87">
        <v>2872</v>
      </c>
      <c r="H38" s="87">
        <v>1795</v>
      </c>
      <c r="I38" s="87">
        <v>360</v>
      </c>
    </row>
    <row r="39" spans="1:9" s="85" customFormat="1" x14ac:dyDescent="0.25">
      <c r="A39" s="490"/>
      <c r="B39" s="490"/>
      <c r="C39" s="15" t="s">
        <v>635</v>
      </c>
      <c r="D39" s="15" t="s">
        <v>1662</v>
      </c>
      <c r="E39" s="86">
        <v>4300</v>
      </c>
      <c r="F39" s="87">
        <v>4300</v>
      </c>
      <c r="G39" s="87">
        <v>1720</v>
      </c>
      <c r="H39" s="87">
        <v>1075</v>
      </c>
      <c r="I39" s="87">
        <v>360</v>
      </c>
    </row>
    <row r="40" spans="1:9" s="85" customFormat="1" x14ac:dyDescent="0.25">
      <c r="A40" s="490">
        <v>8</v>
      </c>
      <c r="B40" s="490" t="s">
        <v>139</v>
      </c>
      <c r="C40" s="15" t="s">
        <v>1529</v>
      </c>
      <c r="D40" s="15" t="s">
        <v>306</v>
      </c>
      <c r="E40" s="86">
        <v>3570</v>
      </c>
      <c r="F40" s="87">
        <v>3570</v>
      </c>
      <c r="G40" s="87">
        <v>1428</v>
      </c>
      <c r="H40" s="87">
        <v>890</v>
      </c>
      <c r="I40" s="87">
        <v>360</v>
      </c>
    </row>
    <row r="41" spans="1:9" s="85" customFormat="1" x14ac:dyDescent="0.25">
      <c r="A41" s="490"/>
      <c r="B41" s="490"/>
      <c r="C41" s="15" t="s">
        <v>306</v>
      </c>
      <c r="D41" s="15" t="s">
        <v>633</v>
      </c>
      <c r="E41" s="86">
        <v>3150</v>
      </c>
      <c r="F41" s="87">
        <v>3150</v>
      </c>
      <c r="G41" s="87">
        <v>1260</v>
      </c>
      <c r="H41" s="87">
        <v>780</v>
      </c>
      <c r="I41" s="87">
        <v>360</v>
      </c>
    </row>
    <row r="42" spans="1:9" s="85" customFormat="1" x14ac:dyDescent="0.25">
      <c r="A42" s="490">
        <v>9</v>
      </c>
      <c r="B42" s="490" t="s">
        <v>141</v>
      </c>
      <c r="C42" s="15" t="s">
        <v>633</v>
      </c>
      <c r="D42" s="15" t="s">
        <v>1529</v>
      </c>
      <c r="E42" s="86">
        <v>2470</v>
      </c>
      <c r="F42" s="87">
        <v>2470</v>
      </c>
      <c r="G42" s="87">
        <v>988</v>
      </c>
      <c r="H42" s="87">
        <v>620</v>
      </c>
      <c r="I42" s="87">
        <v>360</v>
      </c>
    </row>
    <row r="43" spans="1:9" s="85" customFormat="1" x14ac:dyDescent="0.25">
      <c r="A43" s="490"/>
      <c r="B43" s="490"/>
      <c r="C43" s="15" t="s">
        <v>1529</v>
      </c>
      <c r="D43" s="15" t="s">
        <v>162</v>
      </c>
      <c r="E43" s="86">
        <v>3780</v>
      </c>
      <c r="F43" s="87">
        <v>3780</v>
      </c>
      <c r="G43" s="87">
        <v>1512</v>
      </c>
      <c r="H43" s="87">
        <v>945</v>
      </c>
      <c r="I43" s="87">
        <v>360</v>
      </c>
    </row>
    <row r="44" spans="1:9" s="85" customFormat="1" x14ac:dyDescent="0.25">
      <c r="A44" s="490"/>
      <c r="B44" s="490"/>
      <c r="C44" s="15" t="s">
        <v>162</v>
      </c>
      <c r="D44" s="15" t="s">
        <v>35</v>
      </c>
      <c r="E44" s="86">
        <v>2660</v>
      </c>
      <c r="F44" s="87">
        <v>2660</v>
      </c>
      <c r="G44" s="87">
        <v>1064</v>
      </c>
      <c r="H44" s="87">
        <v>665</v>
      </c>
      <c r="I44" s="87">
        <v>360</v>
      </c>
    </row>
    <row r="45" spans="1:9" s="85" customFormat="1" ht="31.5" x14ac:dyDescent="0.25">
      <c r="A45" s="15">
        <v>10</v>
      </c>
      <c r="B45" s="15" t="s">
        <v>1663</v>
      </c>
      <c r="C45" s="15" t="s">
        <v>1664</v>
      </c>
      <c r="D45" s="15" t="s">
        <v>1665</v>
      </c>
      <c r="E45" s="86">
        <v>1470</v>
      </c>
      <c r="F45" s="87">
        <v>1470</v>
      </c>
      <c r="G45" s="87">
        <v>588</v>
      </c>
      <c r="H45" s="87">
        <v>380</v>
      </c>
      <c r="I45" s="87">
        <v>360</v>
      </c>
    </row>
    <row r="46" spans="1:9" s="85" customFormat="1" x14ac:dyDescent="0.25">
      <c r="A46" s="490">
        <v>11</v>
      </c>
      <c r="B46" s="490" t="s">
        <v>306</v>
      </c>
      <c r="C46" s="15" t="s">
        <v>15</v>
      </c>
      <c r="D46" s="15" t="s">
        <v>139</v>
      </c>
      <c r="E46" s="86">
        <v>3315</v>
      </c>
      <c r="F46" s="87">
        <v>3315</v>
      </c>
      <c r="G46" s="87">
        <v>1326</v>
      </c>
      <c r="H46" s="87">
        <v>830</v>
      </c>
      <c r="I46" s="87">
        <v>360</v>
      </c>
    </row>
    <row r="47" spans="1:9" s="85" customFormat="1" x14ac:dyDescent="0.25">
      <c r="A47" s="490"/>
      <c r="B47" s="490"/>
      <c r="C47" s="15" t="s">
        <v>139</v>
      </c>
      <c r="D47" s="15" t="s">
        <v>323</v>
      </c>
      <c r="E47" s="86">
        <v>1365</v>
      </c>
      <c r="F47" s="87">
        <v>1365</v>
      </c>
      <c r="G47" s="87">
        <v>546</v>
      </c>
      <c r="H47" s="87">
        <v>360</v>
      </c>
      <c r="I47" s="87">
        <v>300</v>
      </c>
    </row>
    <row r="48" spans="1:9" s="85" customFormat="1" x14ac:dyDescent="0.25">
      <c r="A48" s="490"/>
      <c r="B48" s="490"/>
      <c r="C48" s="15" t="s">
        <v>323</v>
      </c>
      <c r="D48" s="15" t="s">
        <v>349</v>
      </c>
      <c r="E48" s="86">
        <v>1950</v>
      </c>
      <c r="F48" s="87">
        <v>1950</v>
      </c>
      <c r="G48" s="87">
        <v>780</v>
      </c>
      <c r="H48" s="87">
        <v>480</v>
      </c>
      <c r="I48" s="87">
        <v>360</v>
      </c>
    </row>
    <row r="49" spans="1:9" s="85" customFormat="1" x14ac:dyDescent="0.25">
      <c r="A49" s="15">
        <v>12</v>
      </c>
      <c r="B49" s="15" t="s">
        <v>119</v>
      </c>
      <c r="C49" s="15" t="s">
        <v>15</v>
      </c>
      <c r="D49" s="15" t="s">
        <v>633</v>
      </c>
      <c r="E49" s="86">
        <v>1885</v>
      </c>
      <c r="F49" s="87">
        <v>1885</v>
      </c>
      <c r="G49" s="87">
        <v>754</v>
      </c>
      <c r="H49" s="87">
        <v>470</v>
      </c>
      <c r="I49" s="87">
        <v>360</v>
      </c>
    </row>
    <row r="50" spans="1:9" s="85" customFormat="1" x14ac:dyDescent="0.25">
      <c r="A50" s="15">
        <v>13</v>
      </c>
      <c r="B50" s="15" t="s">
        <v>1666</v>
      </c>
      <c r="C50" s="15" t="s">
        <v>633</v>
      </c>
      <c r="D50" s="15" t="s">
        <v>39</v>
      </c>
      <c r="E50" s="86">
        <v>2275</v>
      </c>
      <c r="F50" s="87">
        <v>2275</v>
      </c>
      <c r="G50" s="87">
        <v>910</v>
      </c>
      <c r="H50" s="87">
        <v>560</v>
      </c>
      <c r="I50" s="87">
        <v>360</v>
      </c>
    </row>
    <row r="51" spans="1:9" s="85" customFormat="1" x14ac:dyDescent="0.25">
      <c r="A51" s="490">
        <v>14</v>
      </c>
      <c r="B51" s="490" t="s">
        <v>39</v>
      </c>
      <c r="C51" s="15" t="s">
        <v>15</v>
      </c>
      <c r="D51" s="15" t="s">
        <v>323</v>
      </c>
      <c r="E51" s="86">
        <v>3710</v>
      </c>
      <c r="F51" s="87">
        <v>3710</v>
      </c>
      <c r="G51" s="87">
        <v>1484</v>
      </c>
      <c r="H51" s="87">
        <v>920</v>
      </c>
      <c r="I51" s="87">
        <v>360</v>
      </c>
    </row>
    <row r="52" spans="1:9" s="85" customFormat="1" x14ac:dyDescent="0.25">
      <c r="A52" s="490"/>
      <c r="B52" s="490"/>
      <c r="C52" s="15" t="s">
        <v>323</v>
      </c>
      <c r="D52" s="15" t="s">
        <v>141</v>
      </c>
      <c r="E52" s="86">
        <v>2730</v>
      </c>
      <c r="F52" s="87">
        <v>2730</v>
      </c>
      <c r="G52" s="87">
        <v>1092</v>
      </c>
      <c r="H52" s="87">
        <v>680</v>
      </c>
      <c r="I52" s="87">
        <v>360</v>
      </c>
    </row>
    <row r="53" spans="1:9" s="85" customFormat="1" x14ac:dyDescent="0.25">
      <c r="A53" s="490">
        <v>15</v>
      </c>
      <c r="B53" s="490" t="s">
        <v>293</v>
      </c>
      <c r="C53" s="15" t="s">
        <v>138</v>
      </c>
      <c r="D53" s="15" t="s">
        <v>629</v>
      </c>
      <c r="E53" s="86">
        <v>1890</v>
      </c>
      <c r="F53" s="87">
        <v>1890</v>
      </c>
      <c r="G53" s="87">
        <v>756</v>
      </c>
      <c r="H53" s="87">
        <v>470</v>
      </c>
      <c r="I53" s="87">
        <v>360</v>
      </c>
    </row>
    <row r="54" spans="1:9" s="85" customFormat="1" x14ac:dyDescent="0.25">
      <c r="A54" s="490"/>
      <c r="B54" s="490"/>
      <c r="C54" s="15" t="s">
        <v>629</v>
      </c>
      <c r="D54" s="15" t="s">
        <v>1667</v>
      </c>
      <c r="E54" s="86">
        <v>1470</v>
      </c>
      <c r="F54" s="87">
        <v>1470</v>
      </c>
      <c r="G54" s="87">
        <v>588</v>
      </c>
      <c r="H54" s="87">
        <v>380</v>
      </c>
      <c r="I54" s="87">
        <v>360</v>
      </c>
    </row>
    <row r="55" spans="1:9" s="85" customFormat="1" x14ac:dyDescent="0.25">
      <c r="A55" s="490">
        <v>16</v>
      </c>
      <c r="B55" s="490" t="s">
        <v>57</v>
      </c>
      <c r="C55" s="15" t="s">
        <v>110</v>
      </c>
      <c r="D55" s="15" t="s">
        <v>138</v>
      </c>
      <c r="E55" s="86">
        <v>2940</v>
      </c>
      <c r="F55" s="87">
        <v>2940</v>
      </c>
      <c r="G55" s="87">
        <v>1176</v>
      </c>
      <c r="H55" s="87">
        <v>735</v>
      </c>
      <c r="I55" s="87">
        <v>360</v>
      </c>
    </row>
    <row r="56" spans="1:9" s="85" customFormat="1" x14ac:dyDescent="0.25">
      <c r="A56" s="490"/>
      <c r="B56" s="490"/>
      <c r="C56" s="15" t="s">
        <v>138</v>
      </c>
      <c r="D56" s="15" t="s">
        <v>629</v>
      </c>
      <c r="E56" s="86">
        <v>2450</v>
      </c>
      <c r="F56" s="87">
        <v>2450</v>
      </c>
      <c r="G56" s="87">
        <v>980</v>
      </c>
      <c r="H56" s="87">
        <v>610</v>
      </c>
      <c r="I56" s="87">
        <v>360</v>
      </c>
    </row>
    <row r="57" spans="1:9" s="85" customFormat="1" x14ac:dyDescent="0.25">
      <c r="A57" s="490"/>
      <c r="B57" s="490"/>
      <c r="C57" s="15" t="s">
        <v>629</v>
      </c>
      <c r="D57" s="15" t="s">
        <v>1667</v>
      </c>
      <c r="E57" s="86">
        <v>1885</v>
      </c>
      <c r="F57" s="87">
        <v>1885</v>
      </c>
      <c r="G57" s="87">
        <v>754</v>
      </c>
      <c r="H57" s="87">
        <v>470</v>
      </c>
      <c r="I57" s="87">
        <v>360</v>
      </c>
    </row>
    <row r="58" spans="1:9" s="85" customFormat="1" x14ac:dyDescent="0.25">
      <c r="A58" s="490">
        <v>17</v>
      </c>
      <c r="B58" s="490" t="s">
        <v>296</v>
      </c>
      <c r="C58" s="15" t="s">
        <v>110</v>
      </c>
      <c r="D58" s="15" t="s">
        <v>138</v>
      </c>
      <c r="E58" s="86">
        <v>2450</v>
      </c>
      <c r="F58" s="87">
        <v>2450</v>
      </c>
      <c r="G58" s="87">
        <v>980</v>
      </c>
      <c r="H58" s="87">
        <v>600</v>
      </c>
      <c r="I58" s="87">
        <v>360</v>
      </c>
    </row>
    <row r="59" spans="1:9" s="85" customFormat="1" x14ac:dyDescent="0.25">
      <c r="A59" s="490"/>
      <c r="B59" s="490"/>
      <c r="C59" s="15" t="s">
        <v>138</v>
      </c>
      <c r="D59" s="15" t="s">
        <v>629</v>
      </c>
      <c r="E59" s="86">
        <v>2030</v>
      </c>
      <c r="F59" s="87">
        <v>2030</v>
      </c>
      <c r="G59" s="87">
        <v>812</v>
      </c>
      <c r="H59" s="87">
        <v>500</v>
      </c>
      <c r="I59" s="87">
        <v>360</v>
      </c>
    </row>
    <row r="60" spans="1:9" s="85" customFormat="1" x14ac:dyDescent="0.25">
      <c r="A60" s="490"/>
      <c r="B60" s="490"/>
      <c r="C60" s="15" t="s">
        <v>629</v>
      </c>
      <c r="D60" s="15" t="s">
        <v>1667</v>
      </c>
      <c r="E60" s="86">
        <v>1560</v>
      </c>
      <c r="F60" s="87">
        <v>1560</v>
      </c>
      <c r="G60" s="87">
        <v>624</v>
      </c>
      <c r="H60" s="87">
        <v>390</v>
      </c>
      <c r="I60" s="87">
        <v>360</v>
      </c>
    </row>
    <row r="61" spans="1:9" s="85" customFormat="1" x14ac:dyDescent="0.25">
      <c r="A61" s="15">
        <v>18</v>
      </c>
      <c r="B61" s="15" t="s">
        <v>133</v>
      </c>
      <c r="C61" s="15" t="s">
        <v>110</v>
      </c>
      <c r="D61" s="15" t="s">
        <v>1667</v>
      </c>
      <c r="E61" s="86">
        <v>1885</v>
      </c>
      <c r="F61" s="87">
        <v>1885</v>
      </c>
      <c r="G61" s="87">
        <v>754</v>
      </c>
      <c r="H61" s="87">
        <v>360</v>
      </c>
      <c r="I61" s="87">
        <v>300</v>
      </c>
    </row>
    <row r="62" spans="1:9" s="85" customFormat="1" x14ac:dyDescent="0.25">
      <c r="A62" s="15">
        <v>19</v>
      </c>
      <c r="B62" s="15" t="s">
        <v>228</v>
      </c>
      <c r="C62" s="15" t="s">
        <v>110</v>
      </c>
      <c r="D62" s="15" t="s">
        <v>1667</v>
      </c>
      <c r="E62" s="86">
        <v>1365</v>
      </c>
      <c r="F62" s="87">
        <v>1365</v>
      </c>
      <c r="G62" s="87">
        <v>546</v>
      </c>
      <c r="H62" s="87">
        <v>360</v>
      </c>
      <c r="I62" s="87">
        <v>300</v>
      </c>
    </row>
    <row r="63" spans="1:9" s="85" customFormat="1" x14ac:dyDescent="0.25">
      <c r="A63" s="15">
        <v>20</v>
      </c>
      <c r="B63" s="15" t="s">
        <v>618</v>
      </c>
      <c r="C63" s="15" t="s">
        <v>110</v>
      </c>
      <c r="D63" s="15" t="s">
        <v>1667</v>
      </c>
      <c r="E63" s="86">
        <v>1365</v>
      </c>
      <c r="F63" s="87">
        <v>1365</v>
      </c>
      <c r="G63" s="87">
        <v>546</v>
      </c>
      <c r="H63" s="87">
        <v>360</v>
      </c>
      <c r="I63" s="87">
        <v>300</v>
      </c>
    </row>
    <row r="64" spans="1:9" s="85" customFormat="1" x14ac:dyDescent="0.25">
      <c r="A64" s="15">
        <v>21</v>
      </c>
      <c r="B64" s="15" t="s">
        <v>635</v>
      </c>
      <c r="C64" s="15" t="s">
        <v>110</v>
      </c>
      <c r="D64" s="15" t="s">
        <v>1667</v>
      </c>
      <c r="E64" s="86">
        <v>1365</v>
      </c>
      <c r="F64" s="87">
        <v>1365</v>
      </c>
      <c r="G64" s="87">
        <v>546</v>
      </c>
      <c r="H64" s="87">
        <v>360</v>
      </c>
      <c r="I64" s="87">
        <v>300</v>
      </c>
    </row>
    <row r="65" spans="1:9" s="85" customFormat="1" x14ac:dyDescent="0.25">
      <c r="A65" s="490">
        <v>22</v>
      </c>
      <c r="B65" s="490" t="s">
        <v>148</v>
      </c>
      <c r="C65" s="15" t="s">
        <v>110</v>
      </c>
      <c r="D65" s="15" t="s">
        <v>138</v>
      </c>
      <c r="E65" s="86">
        <v>1170</v>
      </c>
      <c r="F65" s="87">
        <v>1170</v>
      </c>
      <c r="G65" s="87">
        <v>468</v>
      </c>
      <c r="H65" s="87">
        <v>360</v>
      </c>
      <c r="I65" s="87">
        <v>300</v>
      </c>
    </row>
    <row r="66" spans="1:9" s="85" customFormat="1" x14ac:dyDescent="0.25">
      <c r="A66" s="490"/>
      <c r="B66" s="490"/>
      <c r="C66" s="15" t="s">
        <v>629</v>
      </c>
      <c r="D66" s="15" t="s">
        <v>1667</v>
      </c>
      <c r="E66" s="86">
        <v>1170</v>
      </c>
      <c r="F66" s="87">
        <v>1170</v>
      </c>
      <c r="G66" s="87">
        <v>468</v>
      </c>
      <c r="H66" s="87">
        <v>360</v>
      </c>
      <c r="I66" s="87">
        <v>300</v>
      </c>
    </row>
    <row r="67" spans="1:9" s="85" customFormat="1" x14ac:dyDescent="0.25">
      <c r="A67" s="15">
        <v>23</v>
      </c>
      <c r="B67" s="15" t="s">
        <v>1229</v>
      </c>
      <c r="C67" s="15" t="s">
        <v>110</v>
      </c>
      <c r="D67" s="15" t="s">
        <v>1667</v>
      </c>
      <c r="E67" s="86">
        <v>1170</v>
      </c>
      <c r="F67" s="87">
        <v>1170</v>
      </c>
      <c r="G67" s="87">
        <v>468</v>
      </c>
      <c r="H67" s="87">
        <v>360</v>
      </c>
      <c r="I67" s="87">
        <v>300</v>
      </c>
    </row>
    <row r="68" spans="1:9" s="85" customFormat="1" x14ac:dyDescent="0.25">
      <c r="A68" s="15">
        <v>24</v>
      </c>
      <c r="B68" s="15" t="s">
        <v>155</v>
      </c>
      <c r="C68" s="15" t="s">
        <v>110</v>
      </c>
      <c r="D68" s="15" t="s">
        <v>1667</v>
      </c>
      <c r="E68" s="86">
        <v>1170</v>
      </c>
      <c r="F68" s="87">
        <v>1170</v>
      </c>
      <c r="G68" s="87">
        <v>468</v>
      </c>
      <c r="H68" s="87">
        <v>360</v>
      </c>
      <c r="I68" s="87">
        <v>300</v>
      </c>
    </row>
    <row r="69" spans="1:9" s="85" customFormat="1" x14ac:dyDescent="0.25">
      <c r="A69" s="15">
        <v>25</v>
      </c>
      <c r="B69" s="15" t="s">
        <v>1668</v>
      </c>
      <c r="C69" s="15" t="s">
        <v>110</v>
      </c>
      <c r="D69" s="15" t="s">
        <v>1667</v>
      </c>
      <c r="E69" s="86">
        <v>1170</v>
      </c>
      <c r="F69" s="87">
        <v>1170</v>
      </c>
      <c r="G69" s="87">
        <v>468</v>
      </c>
      <c r="H69" s="87">
        <v>360</v>
      </c>
      <c r="I69" s="87">
        <v>300</v>
      </c>
    </row>
    <row r="70" spans="1:9" s="85" customFormat="1" x14ac:dyDescent="0.25">
      <c r="A70" s="15">
        <v>26</v>
      </c>
      <c r="B70" s="15" t="s">
        <v>120</v>
      </c>
      <c r="C70" s="15" t="s">
        <v>110</v>
      </c>
      <c r="D70" s="15" t="s">
        <v>1667</v>
      </c>
      <c r="E70" s="86">
        <v>1170</v>
      </c>
      <c r="F70" s="87">
        <v>1170</v>
      </c>
      <c r="G70" s="87">
        <v>468</v>
      </c>
      <c r="H70" s="87">
        <v>360</v>
      </c>
      <c r="I70" s="87">
        <v>300</v>
      </c>
    </row>
    <row r="71" spans="1:9" s="85" customFormat="1" x14ac:dyDescent="0.25">
      <c r="A71" s="15">
        <v>27</v>
      </c>
      <c r="B71" s="15" t="s">
        <v>1669</v>
      </c>
      <c r="C71" s="15" t="s">
        <v>110</v>
      </c>
      <c r="D71" s="15" t="s">
        <v>1667</v>
      </c>
      <c r="E71" s="86">
        <v>1170</v>
      </c>
      <c r="F71" s="87">
        <v>1170</v>
      </c>
      <c r="G71" s="87">
        <v>468</v>
      </c>
      <c r="H71" s="87">
        <v>360</v>
      </c>
      <c r="I71" s="87">
        <v>300</v>
      </c>
    </row>
    <row r="72" spans="1:9" s="85" customFormat="1" x14ac:dyDescent="0.25">
      <c r="A72" s="490">
        <v>28</v>
      </c>
      <c r="B72" s="490" t="s">
        <v>110</v>
      </c>
      <c r="C72" s="15" t="s">
        <v>15</v>
      </c>
      <c r="D72" s="15" t="s">
        <v>133</v>
      </c>
      <c r="E72" s="86">
        <v>2380</v>
      </c>
      <c r="F72" s="87">
        <v>2380</v>
      </c>
      <c r="G72" s="87">
        <v>952</v>
      </c>
      <c r="H72" s="87">
        <v>595</v>
      </c>
      <c r="I72" s="87">
        <v>360</v>
      </c>
    </row>
    <row r="73" spans="1:9" s="85" customFormat="1" x14ac:dyDescent="0.25">
      <c r="A73" s="490"/>
      <c r="B73" s="490"/>
      <c r="C73" s="15" t="s">
        <v>133</v>
      </c>
      <c r="D73" s="15" t="s">
        <v>1669</v>
      </c>
      <c r="E73" s="86">
        <v>1560</v>
      </c>
      <c r="F73" s="87">
        <v>1560</v>
      </c>
      <c r="G73" s="87">
        <v>624</v>
      </c>
      <c r="H73" s="87">
        <v>390</v>
      </c>
      <c r="I73" s="87">
        <v>360</v>
      </c>
    </row>
    <row r="74" spans="1:9" s="85" customFormat="1" x14ac:dyDescent="0.25">
      <c r="A74" s="490">
        <v>29</v>
      </c>
      <c r="B74" s="490" t="s">
        <v>629</v>
      </c>
      <c r="C74" s="15" t="s">
        <v>15</v>
      </c>
      <c r="D74" s="15" t="s">
        <v>57</v>
      </c>
      <c r="E74" s="86">
        <v>3710</v>
      </c>
      <c r="F74" s="87">
        <v>3710</v>
      </c>
      <c r="G74" s="87">
        <v>1484</v>
      </c>
      <c r="H74" s="87">
        <v>930</v>
      </c>
      <c r="I74" s="87">
        <v>360</v>
      </c>
    </row>
    <row r="75" spans="1:9" s="85" customFormat="1" x14ac:dyDescent="0.25">
      <c r="A75" s="490"/>
      <c r="B75" s="490"/>
      <c r="C75" s="15" t="s">
        <v>57</v>
      </c>
      <c r="D75" s="15" t="s">
        <v>1668</v>
      </c>
      <c r="E75" s="86">
        <v>2030</v>
      </c>
      <c r="F75" s="87">
        <v>2030</v>
      </c>
      <c r="G75" s="87">
        <v>812</v>
      </c>
      <c r="H75" s="87">
        <v>507.5</v>
      </c>
      <c r="I75" s="87">
        <v>360</v>
      </c>
    </row>
    <row r="76" spans="1:9" s="85" customFormat="1" x14ac:dyDescent="0.25">
      <c r="A76" s="15">
        <v>30</v>
      </c>
      <c r="B76" s="15" t="s">
        <v>162</v>
      </c>
      <c r="C76" s="15" t="s">
        <v>141</v>
      </c>
      <c r="D76" s="15" t="s">
        <v>33</v>
      </c>
      <c r="E76" s="86">
        <v>2080</v>
      </c>
      <c r="F76" s="87">
        <v>2080</v>
      </c>
      <c r="G76" s="87">
        <v>832</v>
      </c>
      <c r="H76" s="87">
        <v>520</v>
      </c>
      <c r="I76" s="87">
        <v>360</v>
      </c>
    </row>
    <row r="77" spans="1:9" s="85" customFormat="1" x14ac:dyDescent="0.25">
      <c r="A77" s="15">
        <v>31</v>
      </c>
      <c r="B77" s="15" t="s">
        <v>33</v>
      </c>
      <c r="C77" s="15" t="s">
        <v>15</v>
      </c>
      <c r="D77" s="15" t="s">
        <v>162</v>
      </c>
      <c r="E77" s="86">
        <v>2030</v>
      </c>
      <c r="F77" s="87">
        <v>2030</v>
      </c>
      <c r="G77" s="87">
        <v>812</v>
      </c>
      <c r="H77" s="87">
        <v>510</v>
      </c>
      <c r="I77" s="87">
        <v>360</v>
      </c>
    </row>
    <row r="78" spans="1:9" s="85" customFormat="1" x14ac:dyDescent="0.25">
      <c r="A78" s="15">
        <v>32</v>
      </c>
      <c r="B78" s="15" t="s">
        <v>140</v>
      </c>
      <c r="C78" s="15" t="s">
        <v>33</v>
      </c>
      <c r="D78" s="15" t="s">
        <v>141</v>
      </c>
      <c r="E78" s="86">
        <v>2030</v>
      </c>
      <c r="F78" s="87">
        <v>2030</v>
      </c>
      <c r="G78" s="87">
        <v>812</v>
      </c>
      <c r="H78" s="87">
        <v>510</v>
      </c>
      <c r="I78" s="87">
        <v>360</v>
      </c>
    </row>
    <row r="79" spans="1:9" s="85" customFormat="1" x14ac:dyDescent="0.25">
      <c r="A79" s="15">
        <v>33</v>
      </c>
      <c r="B79" s="15" t="s">
        <v>320</v>
      </c>
      <c r="C79" s="15" t="s">
        <v>15</v>
      </c>
      <c r="D79" s="15" t="s">
        <v>141</v>
      </c>
      <c r="E79" s="86">
        <v>1365</v>
      </c>
      <c r="F79" s="87">
        <v>1365</v>
      </c>
      <c r="G79" s="87">
        <v>546</v>
      </c>
      <c r="H79" s="87">
        <v>340</v>
      </c>
      <c r="I79" s="87">
        <v>300</v>
      </c>
    </row>
    <row r="80" spans="1:9" s="85" customFormat="1" x14ac:dyDescent="0.25">
      <c r="A80" s="15">
        <v>34</v>
      </c>
      <c r="B80" s="15" t="s">
        <v>103</v>
      </c>
      <c r="C80" s="15" t="s">
        <v>15</v>
      </c>
      <c r="D80" s="15" t="s">
        <v>141</v>
      </c>
      <c r="E80" s="86">
        <v>1365</v>
      </c>
      <c r="F80" s="87">
        <v>1365</v>
      </c>
      <c r="G80" s="87">
        <v>546</v>
      </c>
      <c r="H80" s="87">
        <v>340</v>
      </c>
      <c r="I80" s="87">
        <v>300</v>
      </c>
    </row>
    <row r="81" spans="1:9" s="85" customFormat="1" x14ac:dyDescent="0.25">
      <c r="A81" s="490">
        <v>35</v>
      </c>
      <c r="B81" s="490" t="s">
        <v>19</v>
      </c>
      <c r="C81" s="15" t="s">
        <v>162</v>
      </c>
      <c r="D81" s="15" t="s">
        <v>103</v>
      </c>
      <c r="E81" s="86">
        <v>1365</v>
      </c>
      <c r="F81" s="87">
        <v>1365</v>
      </c>
      <c r="G81" s="87">
        <v>546</v>
      </c>
      <c r="H81" s="87">
        <v>340</v>
      </c>
      <c r="I81" s="87">
        <v>300</v>
      </c>
    </row>
    <row r="82" spans="1:9" s="85" customFormat="1" x14ac:dyDescent="0.25">
      <c r="A82" s="490"/>
      <c r="B82" s="490"/>
      <c r="C82" s="15" t="s">
        <v>103</v>
      </c>
      <c r="D82" s="15" t="s">
        <v>35</v>
      </c>
      <c r="E82" s="86">
        <v>910</v>
      </c>
      <c r="F82" s="87">
        <v>910</v>
      </c>
      <c r="G82" s="87">
        <v>364</v>
      </c>
      <c r="H82" s="87">
        <v>360</v>
      </c>
      <c r="I82" s="87">
        <v>300</v>
      </c>
    </row>
    <row r="83" spans="1:9" s="85" customFormat="1" x14ac:dyDescent="0.25">
      <c r="A83" s="490">
        <v>36</v>
      </c>
      <c r="B83" s="490" t="s">
        <v>1670</v>
      </c>
      <c r="C83" s="15" t="s">
        <v>15</v>
      </c>
      <c r="D83" s="15" t="s">
        <v>133</v>
      </c>
      <c r="E83" s="86">
        <v>2275</v>
      </c>
      <c r="F83" s="87">
        <v>2275</v>
      </c>
      <c r="G83" s="87">
        <v>910</v>
      </c>
      <c r="H83" s="87">
        <v>570</v>
      </c>
      <c r="I83" s="87">
        <v>360</v>
      </c>
    </row>
    <row r="84" spans="1:9" s="85" customFormat="1" x14ac:dyDescent="0.25">
      <c r="A84" s="490"/>
      <c r="B84" s="490"/>
      <c r="C84" s="15" t="s">
        <v>133</v>
      </c>
      <c r="D84" s="15" t="s">
        <v>1671</v>
      </c>
      <c r="E84" s="86">
        <v>1740</v>
      </c>
      <c r="F84" s="87">
        <v>1740</v>
      </c>
      <c r="G84" s="87">
        <v>696</v>
      </c>
      <c r="H84" s="87">
        <v>435</v>
      </c>
      <c r="I84" s="87">
        <v>360</v>
      </c>
    </row>
    <row r="85" spans="1:9" s="85" customFormat="1" x14ac:dyDescent="0.25">
      <c r="A85" s="490"/>
      <c r="B85" s="490"/>
      <c r="C85" s="15" t="s">
        <v>1662</v>
      </c>
      <c r="D85" s="15" t="s">
        <v>1672</v>
      </c>
      <c r="E85" s="86">
        <v>840</v>
      </c>
      <c r="F85" s="87">
        <v>840</v>
      </c>
      <c r="G85" s="87">
        <v>336</v>
      </c>
      <c r="H85" s="87">
        <v>360</v>
      </c>
      <c r="I85" s="87">
        <v>300</v>
      </c>
    </row>
    <row r="86" spans="1:9" s="85" customFormat="1" x14ac:dyDescent="0.25">
      <c r="A86" s="490">
        <v>37</v>
      </c>
      <c r="B86" s="490" t="s">
        <v>1673</v>
      </c>
      <c r="C86" s="15" t="s">
        <v>15</v>
      </c>
      <c r="D86" s="15" t="s">
        <v>119</v>
      </c>
      <c r="E86" s="86">
        <v>1755</v>
      </c>
      <c r="F86" s="87">
        <v>1755</v>
      </c>
      <c r="G86" s="87">
        <v>702</v>
      </c>
      <c r="H86" s="87">
        <v>440</v>
      </c>
      <c r="I86" s="87">
        <v>360</v>
      </c>
    </row>
    <row r="87" spans="1:9" s="85" customFormat="1" x14ac:dyDescent="0.25">
      <c r="A87" s="490"/>
      <c r="B87" s="490"/>
      <c r="C87" s="15" t="s">
        <v>119</v>
      </c>
      <c r="D87" s="15" t="s">
        <v>35</v>
      </c>
      <c r="E87" s="86">
        <v>1080</v>
      </c>
      <c r="F87" s="87">
        <v>1080</v>
      </c>
      <c r="G87" s="87">
        <v>432</v>
      </c>
      <c r="H87" s="87">
        <v>360</v>
      </c>
      <c r="I87" s="87">
        <v>300</v>
      </c>
    </row>
    <row r="88" spans="1:9" s="85" customFormat="1" x14ac:dyDescent="0.25">
      <c r="A88" s="490">
        <v>38</v>
      </c>
      <c r="B88" s="490" t="s">
        <v>1674</v>
      </c>
      <c r="C88" s="15" t="s">
        <v>141</v>
      </c>
      <c r="D88" s="15" t="s">
        <v>1675</v>
      </c>
      <c r="E88" s="86">
        <v>1890</v>
      </c>
      <c r="F88" s="87">
        <v>1890</v>
      </c>
      <c r="G88" s="87">
        <v>756</v>
      </c>
      <c r="H88" s="87">
        <v>470</v>
      </c>
      <c r="I88" s="87">
        <v>360</v>
      </c>
    </row>
    <row r="89" spans="1:9" s="85" customFormat="1" x14ac:dyDescent="0.25">
      <c r="A89" s="490"/>
      <c r="B89" s="490"/>
      <c r="C89" s="15" t="s">
        <v>1675</v>
      </c>
      <c r="D89" s="15" t="s">
        <v>1676</v>
      </c>
      <c r="E89" s="86">
        <v>1470</v>
      </c>
      <c r="F89" s="87">
        <v>1470</v>
      </c>
      <c r="G89" s="87">
        <v>588</v>
      </c>
      <c r="H89" s="87">
        <v>370</v>
      </c>
      <c r="I89" s="87">
        <v>360</v>
      </c>
    </row>
    <row r="90" spans="1:9" s="85" customFormat="1" x14ac:dyDescent="0.25">
      <c r="A90" s="490"/>
      <c r="B90" s="490"/>
      <c r="C90" s="15" t="s">
        <v>1676</v>
      </c>
      <c r="D90" s="15" t="s">
        <v>1677</v>
      </c>
      <c r="E90" s="86">
        <v>910</v>
      </c>
      <c r="F90" s="87">
        <v>910</v>
      </c>
      <c r="G90" s="87">
        <v>364</v>
      </c>
      <c r="H90" s="87">
        <v>350</v>
      </c>
      <c r="I90" s="87">
        <v>300</v>
      </c>
    </row>
    <row r="91" spans="1:9" s="85" customFormat="1" x14ac:dyDescent="0.25">
      <c r="A91" s="490"/>
      <c r="B91" s="490"/>
      <c r="C91" s="15" t="s">
        <v>1677</v>
      </c>
      <c r="D91" s="15" t="s">
        <v>1678</v>
      </c>
      <c r="E91" s="86">
        <v>720</v>
      </c>
      <c r="F91" s="87">
        <v>720</v>
      </c>
      <c r="G91" s="87">
        <v>360</v>
      </c>
      <c r="H91" s="87">
        <v>320</v>
      </c>
      <c r="I91" s="87">
        <v>300</v>
      </c>
    </row>
    <row r="92" spans="1:9" s="85" customFormat="1" ht="31.5" x14ac:dyDescent="0.25">
      <c r="A92" s="490"/>
      <c r="B92" s="490"/>
      <c r="C92" s="15" t="s">
        <v>1679</v>
      </c>
      <c r="D92" s="15" t="s">
        <v>1680</v>
      </c>
      <c r="E92" s="86">
        <v>1170</v>
      </c>
      <c r="F92" s="87">
        <v>1170</v>
      </c>
      <c r="G92" s="87">
        <v>126</v>
      </c>
      <c r="H92" s="87">
        <v>124</v>
      </c>
      <c r="I92" s="87">
        <v>120</v>
      </c>
    </row>
    <row r="93" spans="1:9" s="85" customFormat="1" ht="31.5" x14ac:dyDescent="0.25">
      <c r="A93" s="490"/>
      <c r="B93" s="490"/>
      <c r="C93" s="15" t="s">
        <v>1681</v>
      </c>
      <c r="D93" s="15" t="s">
        <v>1682</v>
      </c>
      <c r="E93" s="86">
        <v>500</v>
      </c>
      <c r="F93" s="87">
        <v>500</v>
      </c>
      <c r="G93" s="87">
        <v>126</v>
      </c>
      <c r="H93" s="87">
        <v>124</v>
      </c>
      <c r="I93" s="87">
        <v>120</v>
      </c>
    </row>
    <row r="94" spans="1:9" s="85" customFormat="1" x14ac:dyDescent="0.25">
      <c r="A94" s="15">
        <v>39</v>
      </c>
      <c r="B94" s="15" t="s">
        <v>1683</v>
      </c>
      <c r="C94" s="15" t="s">
        <v>1684</v>
      </c>
      <c r="D94" s="15" t="s">
        <v>1685</v>
      </c>
      <c r="E94" s="86">
        <v>975</v>
      </c>
      <c r="F94" s="87">
        <v>975</v>
      </c>
      <c r="G94" s="87">
        <v>390</v>
      </c>
      <c r="H94" s="87">
        <v>243.75</v>
      </c>
      <c r="I94" s="87">
        <v>360</v>
      </c>
    </row>
    <row r="95" spans="1:9" s="85" customFormat="1" x14ac:dyDescent="0.25">
      <c r="A95" s="15">
        <v>40</v>
      </c>
      <c r="B95" s="15" t="s">
        <v>1686</v>
      </c>
      <c r="C95" s="15" t="s">
        <v>1687</v>
      </c>
      <c r="D95" s="15" t="s">
        <v>1688</v>
      </c>
      <c r="E95" s="86">
        <v>360</v>
      </c>
      <c r="F95" s="87">
        <v>360</v>
      </c>
      <c r="G95" s="87">
        <v>320</v>
      </c>
      <c r="H95" s="87">
        <v>310</v>
      </c>
      <c r="I95" s="87">
        <v>300</v>
      </c>
    </row>
    <row r="96" spans="1:9" s="85" customFormat="1" x14ac:dyDescent="0.25">
      <c r="A96" s="15">
        <v>41</v>
      </c>
      <c r="B96" s="15" t="s">
        <v>1689</v>
      </c>
      <c r="C96" s="15" t="s">
        <v>1690</v>
      </c>
      <c r="D96" s="15" t="s">
        <v>1691</v>
      </c>
      <c r="E96" s="86">
        <v>660</v>
      </c>
      <c r="F96" s="87">
        <v>360</v>
      </c>
      <c r="G96" s="87">
        <v>320</v>
      </c>
      <c r="H96" s="87">
        <v>310</v>
      </c>
      <c r="I96" s="87">
        <v>300</v>
      </c>
    </row>
    <row r="97" spans="1:9" s="85" customFormat="1" x14ac:dyDescent="0.25">
      <c r="A97" s="15">
        <v>42</v>
      </c>
      <c r="B97" s="15" t="s">
        <v>1692</v>
      </c>
      <c r="C97" s="15" t="s">
        <v>141</v>
      </c>
      <c r="D97" s="15" t="s">
        <v>1693</v>
      </c>
      <c r="E97" s="86">
        <v>910</v>
      </c>
      <c r="F97" s="87">
        <v>910</v>
      </c>
      <c r="G97" s="87">
        <v>364</v>
      </c>
      <c r="H97" s="87">
        <v>330</v>
      </c>
      <c r="I97" s="87">
        <v>300</v>
      </c>
    </row>
    <row r="98" spans="1:9" s="85" customFormat="1" x14ac:dyDescent="0.25">
      <c r="A98" s="490">
        <v>43</v>
      </c>
      <c r="B98" s="490" t="s">
        <v>1694</v>
      </c>
      <c r="C98" s="15" t="s">
        <v>1695</v>
      </c>
      <c r="D98" s="15" t="s">
        <v>1696</v>
      </c>
      <c r="E98" s="86">
        <v>1365</v>
      </c>
      <c r="F98" s="87">
        <v>1365</v>
      </c>
      <c r="G98" s="87">
        <v>546</v>
      </c>
      <c r="H98" s="87">
        <v>340</v>
      </c>
      <c r="I98" s="87">
        <v>300</v>
      </c>
    </row>
    <row r="99" spans="1:9" s="85" customFormat="1" ht="31.5" x14ac:dyDescent="0.25">
      <c r="A99" s="490"/>
      <c r="B99" s="490"/>
      <c r="C99" s="15" t="s">
        <v>1697</v>
      </c>
      <c r="D99" s="15" t="s">
        <v>1698</v>
      </c>
      <c r="E99" s="86">
        <v>1365</v>
      </c>
      <c r="F99" s="87">
        <v>1365</v>
      </c>
      <c r="G99" s="87">
        <v>546</v>
      </c>
      <c r="H99" s="87">
        <v>340</v>
      </c>
      <c r="I99" s="87">
        <v>300</v>
      </c>
    </row>
    <row r="100" spans="1:9" s="85" customFormat="1" x14ac:dyDescent="0.25">
      <c r="A100" s="490">
        <v>44</v>
      </c>
      <c r="B100" s="490" t="s">
        <v>1699</v>
      </c>
      <c r="C100" s="15" t="s">
        <v>1700</v>
      </c>
      <c r="D100" s="15" t="s">
        <v>1701</v>
      </c>
      <c r="E100" s="86">
        <v>936</v>
      </c>
      <c r="F100" s="87">
        <v>936</v>
      </c>
      <c r="G100" s="87">
        <v>374.4</v>
      </c>
      <c r="H100" s="87">
        <v>360</v>
      </c>
      <c r="I100" s="87">
        <v>300</v>
      </c>
    </row>
    <row r="101" spans="1:9" s="85" customFormat="1" x14ac:dyDescent="0.25">
      <c r="A101" s="490"/>
      <c r="B101" s="490"/>
      <c r="C101" s="15" t="s">
        <v>1701</v>
      </c>
      <c r="D101" s="15" t="s">
        <v>1702</v>
      </c>
      <c r="E101" s="86">
        <v>660</v>
      </c>
      <c r="F101" s="87">
        <v>660</v>
      </c>
      <c r="G101" s="87">
        <v>330</v>
      </c>
      <c r="H101" s="87">
        <v>320</v>
      </c>
      <c r="I101" s="87">
        <v>300</v>
      </c>
    </row>
    <row r="102" spans="1:9" s="85" customFormat="1" x14ac:dyDescent="0.25">
      <c r="A102" s="490"/>
      <c r="B102" s="490"/>
      <c r="C102" s="15" t="s">
        <v>1703</v>
      </c>
      <c r="D102" s="15" t="s">
        <v>1704</v>
      </c>
      <c r="E102" s="86">
        <v>180</v>
      </c>
      <c r="F102" s="87">
        <v>180</v>
      </c>
      <c r="G102" s="87">
        <v>126</v>
      </c>
      <c r="H102" s="87">
        <v>124</v>
      </c>
      <c r="I102" s="87">
        <v>120</v>
      </c>
    </row>
    <row r="103" spans="1:9" s="85" customFormat="1" ht="31.5" x14ac:dyDescent="0.25">
      <c r="A103" s="490"/>
      <c r="B103" s="490"/>
      <c r="C103" s="15" t="s">
        <v>1705</v>
      </c>
      <c r="D103" s="15" t="s">
        <v>1706</v>
      </c>
      <c r="E103" s="86">
        <v>0</v>
      </c>
      <c r="F103" s="87">
        <v>380</v>
      </c>
      <c r="G103" s="87">
        <v>360</v>
      </c>
      <c r="H103" s="87">
        <v>300</v>
      </c>
      <c r="I103" s="87">
        <v>0</v>
      </c>
    </row>
    <row r="104" spans="1:9" s="85" customFormat="1" ht="31.5" x14ac:dyDescent="0.25">
      <c r="A104" s="490">
        <v>45</v>
      </c>
      <c r="B104" s="490" t="s">
        <v>1663</v>
      </c>
      <c r="C104" s="15" t="s">
        <v>1707</v>
      </c>
      <c r="D104" s="15" t="s">
        <v>1708</v>
      </c>
      <c r="E104" s="86">
        <v>1140</v>
      </c>
      <c r="F104" s="87">
        <v>1140</v>
      </c>
      <c r="G104" s="87">
        <v>126</v>
      </c>
      <c r="H104" s="87">
        <v>124</v>
      </c>
      <c r="I104" s="87">
        <v>120</v>
      </c>
    </row>
    <row r="105" spans="1:9" s="85" customFormat="1" x14ac:dyDescent="0.25">
      <c r="A105" s="490"/>
      <c r="B105" s="490"/>
      <c r="C105" s="15" t="s">
        <v>1708</v>
      </c>
      <c r="D105" s="15" t="s">
        <v>1709</v>
      </c>
      <c r="E105" s="86">
        <v>780</v>
      </c>
      <c r="F105" s="87">
        <v>780</v>
      </c>
      <c r="G105" s="87">
        <v>126</v>
      </c>
      <c r="H105" s="87">
        <v>124</v>
      </c>
      <c r="I105" s="87">
        <v>120</v>
      </c>
    </row>
    <row r="106" spans="1:9" s="85" customFormat="1" x14ac:dyDescent="0.25">
      <c r="A106" s="490"/>
      <c r="B106" s="490"/>
      <c r="C106" s="15" t="s">
        <v>1709</v>
      </c>
      <c r="D106" s="15" t="s">
        <v>1681</v>
      </c>
      <c r="E106" s="86">
        <v>600</v>
      </c>
      <c r="F106" s="87">
        <v>600</v>
      </c>
      <c r="G106" s="87">
        <v>126</v>
      </c>
      <c r="H106" s="87">
        <v>124</v>
      </c>
      <c r="I106" s="87">
        <v>120</v>
      </c>
    </row>
    <row r="107" spans="1:9" s="85" customFormat="1" ht="31.5" x14ac:dyDescent="0.25">
      <c r="A107" s="490"/>
      <c r="B107" s="490"/>
      <c r="C107" s="15" t="s">
        <v>1710</v>
      </c>
      <c r="D107" s="15" t="s">
        <v>1711</v>
      </c>
      <c r="E107" s="86">
        <v>200</v>
      </c>
      <c r="F107" s="87">
        <v>200</v>
      </c>
      <c r="G107" s="87">
        <v>126</v>
      </c>
      <c r="H107" s="87">
        <v>124</v>
      </c>
      <c r="I107" s="87">
        <v>120</v>
      </c>
    </row>
    <row r="108" spans="1:9" s="85" customFormat="1" ht="31.5" x14ac:dyDescent="0.25">
      <c r="A108" s="15">
        <v>46</v>
      </c>
      <c r="B108" s="15" t="s">
        <v>1712</v>
      </c>
      <c r="C108" s="15" t="s">
        <v>1707</v>
      </c>
      <c r="D108" s="15" t="s">
        <v>1704</v>
      </c>
      <c r="E108" s="86">
        <v>960</v>
      </c>
      <c r="F108" s="87">
        <v>960</v>
      </c>
      <c r="G108" s="87">
        <v>126</v>
      </c>
      <c r="H108" s="87">
        <v>124</v>
      </c>
      <c r="I108" s="87">
        <v>120</v>
      </c>
    </row>
    <row r="109" spans="1:9" s="85" customFormat="1" x14ac:dyDescent="0.25">
      <c r="A109" s="15">
        <v>47</v>
      </c>
      <c r="B109" s="15" t="s">
        <v>1713</v>
      </c>
      <c r="C109" s="15" t="s">
        <v>1714</v>
      </c>
      <c r="D109" s="15" t="s">
        <v>1715</v>
      </c>
      <c r="E109" s="86">
        <v>165</v>
      </c>
      <c r="F109" s="87">
        <v>165</v>
      </c>
      <c r="G109" s="87">
        <v>126</v>
      </c>
      <c r="H109" s="87">
        <v>124</v>
      </c>
      <c r="I109" s="87">
        <v>120</v>
      </c>
    </row>
    <row r="110" spans="1:9" s="85" customFormat="1" ht="31.5" x14ac:dyDescent="0.25">
      <c r="A110" s="490">
        <v>48</v>
      </c>
      <c r="B110" s="490" t="s">
        <v>1716</v>
      </c>
      <c r="C110" s="15" t="s">
        <v>1717</v>
      </c>
      <c r="D110" s="15" t="s">
        <v>1718</v>
      </c>
      <c r="E110" s="86">
        <v>910</v>
      </c>
      <c r="F110" s="87">
        <v>910</v>
      </c>
      <c r="G110" s="87">
        <v>140</v>
      </c>
      <c r="H110" s="87">
        <v>130</v>
      </c>
      <c r="I110" s="87">
        <v>120</v>
      </c>
    </row>
    <row r="111" spans="1:9" s="85" customFormat="1" ht="31.5" x14ac:dyDescent="0.25">
      <c r="A111" s="490"/>
      <c r="B111" s="490"/>
      <c r="C111" s="15" t="s">
        <v>1719</v>
      </c>
      <c r="D111" s="15" t="s">
        <v>1685</v>
      </c>
      <c r="E111" s="86">
        <v>780</v>
      </c>
      <c r="F111" s="87">
        <v>780</v>
      </c>
      <c r="G111" s="87">
        <v>140</v>
      </c>
      <c r="H111" s="87">
        <v>130</v>
      </c>
      <c r="I111" s="87">
        <v>120</v>
      </c>
    </row>
    <row r="112" spans="1:9" s="85" customFormat="1" x14ac:dyDescent="0.25">
      <c r="A112" s="490"/>
      <c r="B112" s="490"/>
      <c r="C112" s="15" t="s">
        <v>1685</v>
      </c>
      <c r="D112" s="15" t="s">
        <v>1720</v>
      </c>
      <c r="E112" s="86">
        <v>480</v>
      </c>
      <c r="F112" s="87">
        <v>480</v>
      </c>
      <c r="G112" s="87">
        <v>140</v>
      </c>
      <c r="H112" s="87">
        <v>130</v>
      </c>
      <c r="I112" s="87">
        <v>120</v>
      </c>
    </row>
    <row r="113" spans="1:9" s="85" customFormat="1" x14ac:dyDescent="0.25">
      <c r="A113" s="490"/>
      <c r="B113" s="490"/>
      <c r="C113" s="15" t="s">
        <v>1721</v>
      </c>
      <c r="D113" s="15" t="s">
        <v>1722</v>
      </c>
      <c r="E113" s="86">
        <v>360</v>
      </c>
      <c r="F113" s="87">
        <v>360</v>
      </c>
      <c r="G113" s="87">
        <v>140</v>
      </c>
      <c r="H113" s="87">
        <v>130</v>
      </c>
      <c r="I113" s="87">
        <v>120</v>
      </c>
    </row>
    <row r="114" spans="1:9" s="85" customFormat="1" ht="31.5" x14ac:dyDescent="0.25">
      <c r="A114" s="490">
        <v>49</v>
      </c>
      <c r="B114" s="490" t="s">
        <v>1723</v>
      </c>
      <c r="C114" s="15" t="s">
        <v>1724</v>
      </c>
      <c r="D114" s="15" t="s">
        <v>1725</v>
      </c>
      <c r="E114" s="86">
        <v>180</v>
      </c>
      <c r="F114" s="87">
        <v>180</v>
      </c>
      <c r="G114" s="87">
        <v>140</v>
      </c>
      <c r="H114" s="87">
        <v>130</v>
      </c>
      <c r="I114" s="87">
        <v>120</v>
      </c>
    </row>
    <row r="115" spans="1:9" s="85" customFormat="1" ht="31.5" x14ac:dyDescent="0.25">
      <c r="A115" s="490"/>
      <c r="B115" s="490"/>
      <c r="C115" s="15" t="s">
        <v>1726</v>
      </c>
      <c r="D115" s="15" t="s">
        <v>1727</v>
      </c>
      <c r="E115" s="86">
        <v>180</v>
      </c>
      <c r="F115" s="87">
        <v>180</v>
      </c>
      <c r="G115" s="87">
        <v>140</v>
      </c>
      <c r="H115" s="87">
        <v>130</v>
      </c>
      <c r="I115" s="87">
        <v>120</v>
      </c>
    </row>
    <row r="116" spans="1:9" s="85" customFormat="1" ht="31.5" x14ac:dyDescent="0.25">
      <c r="A116" s="490"/>
      <c r="B116" s="490"/>
      <c r="C116" s="15" t="s">
        <v>1728</v>
      </c>
      <c r="D116" s="15" t="s">
        <v>1729</v>
      </c>
      <c r="E116" s="86">
        <v>180</v>
      </c>
      <c r="F116" s="87">
        <v>180</v>
      </c>
      <c r="G116" s="87">
        <v>140</v>
      </c>
      <c r="H116" s="87">
        <v>130</v>
      </c>
      <c r="I116" s="87">
        <v>120</v>
      </c>
    </row>
    <row r="117" spans="1:9" s="85" customFormat="1" ht="31.5" x14ac:dyDescent="0.25">
      <c r="A117" s="490"/>
      <c r="B117" s="490"/>
      <c r="C117" s="15" t="s">
        <v>1730</v>
      </c>
      <c r="D117" s="15" t="s">
        <v>1731</v>
      </c>
      <c r="E117" s="86">
        <v>240</v>
      </c>
      <c r="F117" s="87">
        <v>240</v>
      </c>
      <c r="G117" s="87">
        <v>140</v>
      </c>
      <c r="H117" s="87">
        <v>130</v>
      </c>
      <c r="I117" s="87">
        <v>120</v>
      </c>
    </row>
    <row r="118" spans="1:9" s="85" customFormat="1" ht="31.5" x14ac:dyDescent="0.25">
      <c r="A118" s="490"/>
      <c r="B118" s="490"/>
      <c r="C118" s="15" t="s">
        <v>1732</v>
      </c>
      <c r="D118" s="15" t="s">
        <v>1733</v>
      </c>
      <c r="E118" s="86">
        <v>180</v>
      </c>
      <c r="F118" s="87">
        <v>180</v>
      </c>
      <c r="G118" s="87">
        <v>140</v>
      </c>
      <c r="H118" s="87">
        <v>130</v>
      </c>
      <c r="I118" s="87">
        <v>120</v>
      </c>
    </row>
    <row r="119" spans="1:9" s="85" customFormat="1" ht="31.5" x14ac:dyDescent="0.25">
      <c r="A119" s="490"/>
      <c r="B119" s="490"/>
      <c r="C119" s="15" t="s">
        <v>1734</v>
      </c>
      <c r="D119" s="15" t="s">
        <v>1735</v>
      </c>
      <c r="E119" s="86">
        <v>180</v>
      </c>
      <c r="F119" s="87">
        <v>180</v>
      </c>
      <c r="G119" s="87">
        <v>140</v>
      </c>
      <c r="H119" s="87">
        <v>130</v>
      </c>
      <c r="I119" s="87">
        <v>120</v>
      </c>
    </row>
    <row r="120" spans="1:9" s="85" customFormat="1" x14ac:dyDescent="0.25">
      <c r="A120" s="15">
        <v>50</v>
      </c>
      <c r="B120" s="15" t="s">
        <v>1736</v>
      </c>
      <c r="C120" s="15"/>
      <c r="D120" s="15"/>
      <c r="E120" s="86"/>
      <c r="F120" s="87">
        <v>240</v>
      </c>
      <c r="G120" s="87"/>
      <c r="H120" s="87"/>
      <c r="I120" s="87"/>
    </row>
    <row r="121" spans="1:9" s="85" customFormat="1" ht="51" customHeight="1" x14ac:dyDescent="0.25">
      <c r="A121" s="15">
        <v>51</v>
      </c>
      <c r="B121" s="556" t="s">
        <v>1737</v>
      </c>
      <c r="C121" s="556"/>
      <c r="D121" s="556"/>
      <c r="E121" s="88"/>
      <c r="F121" s="89"/>
      <c r="G121" s="89"/>
      <c r="H121" s="89"/>
      <c r="I121" s="89">
        <v>120</v>
      </c>
    </row>
    <row r="122" spans="1:9" s="85" customFormat="1" x14ac:dyDescent="0.25">
      <c r="A122" s="15"/>
      <c r="B122" s="15"/>
      <c r="C122" s="15"/>
      <c r="D122" s="15"/>
      <c r="E122" s="86"/>
      <c r="F122" s="87"/>
      <c r="G122" s="87"/>
      <c r="H122" s="87"/>
      <c r="I122" s="87"/>
    </row>
    <row r="123" spans="1:9" s="85" customFormat="1" x14ac:dyDescent="0.25">
      <c r="A123" s="15"/>
      <c r="B123" s="15"/>
      <c r="C123" s="15"/>
      <c r="D123" s="15"/>
      <c r="E123" s="86"/>
      <c r="F123" s="87"/>
      <c r="G123" s="87"/>
      <c r="H123" s="87"/>
      <c r="I123" s="87"/>
    </row>
    <row r="124" spans="1:9" s="85" customFormat="1" x14ac:dyDescent="0.25">
      <c r="A124" s="15" t="s">
        <v>1738</v>
      </c>
      <c r="B124" s="78"/>
      <c r="C124" s="78"/>
      <c r="D124" s="78"/>
      <c r="E124" s="90">
        <v>0</v>
      </c>
      <c r="F124" s="91">
        <v>0</v>
      </c>
      <c r="G124" s="91">
        <v>0</v>
      </c>
      <c r="H124" s="91">
        <v>0</v>
      </c>
      <c r="I124" s="91">
        <v>0</v>
      </c>
    </row>
    <row r="125" spans="1:9" s="85" customFormat="1" x14ac:dyDescent="0.25">
      <c r="A125" s="15"/>
      <c r="B125" s="15"/>
      <c r="C125" s="15"/>
      <c r="D125" s="78"/>
      <c r="E125" s="90">
        <v>0</v>
      </c>
      <c r="F125" s="91">
        <v>0</v>
      </c>
      <c r="G125" s="91">
        <v>0</v>
      </c>
      <c r="H125" s="91">
        <v>0</v>
      </c>
      <c r="I125" s="91">
        <v>0</v>
      </c>
    </row>
    <row r="126" spans="1:9" s="85" customFormat="1" x14ac:dyDescent="0.25">
      <c r="A126" s="490">
        <v>1</v>
      </c>
      <c r="B126" s="490" t="s">
        <v>1739</v>
      </c>
      <c r="C126" s="15" t="s">
        <v>1740</v>
      </c>
      <c r="D126" s="15" t="s">
        <v>1741</v>
      </c>
      <c r="E126" s="90">
        <v>650</v>
      </c>
      <c r="F126" s="91">
        <v>910</v>
      </c>
      <c r="G126" s="91">
        <v>364</v>
      </c>
      <c r="H126" s="91">
        <v>273</v>
      </c>
      <c r="I126" s="91">
        <v>132</v>
      </c>
    </row>
    <row r="127" spans="1:9" s="85" customFormat="1" x14ac:dyDescent="0.25">
      <c r="A127" s="490"/>
      <c r="B127" s="490"/>
      <c r="C127" s="15" t="s">
        <v>1741</v>
      </c>
      <c r="D127" s="15" t="s">
        <v>1742</v>
      </c>
      <c r="E127" s="90">
        <v>910</v>
      </c>
      <c r="F127" s="91">
        <v>1000</v>
      </c>
      <c r="G127" s="91">
        <v>400</v>
      </c>
      <c r="H127" s="91">
        <v>300</v>
      </c>
      <c r="I127" s="91">
        <v>132</v>
      </c>
    </row>
    <row r="128" spans="1:9" s="85" customFormat="1" x14ac:dyDescent="0.25">
      <c r="A128" s="490"/>
      <c r="B128" s="490"/>
      <c r="C128" s="15" t="s">
        <v>1743</v>
      </c>
      <c r="D128" s="15" t="s">
        <v>1744</v>
      </c>
      <c r="E128" s="90">
        <v>1120</v>
      </c>
      <c r="F128" s="91">
        <v>1350</v>
      </c>
      <c r="G128" s="91">
        <v>540</v>
      </c>
      <c r="H128" s="91">
        <v>405</v>
      </c>
      <c r="I128" s="91">
        <v>132</v>
      </c>
    </row>
    <row r="129" spans="1:9" s="85" customFormat="1" x14ac:dyDescent="0.25">
      <c r="A129" s="490"/>
      <c r="B129" s="490"/>
      <c r="C129" s="15" t="s">
        <v>1744</v>
      </c>
      <c r="D129" s="15" t="s">
        <v>1745</v>
      </c>
      <c r="E129" s="90">
        <v>6750</v>
      </c>
      <c r="F129" s="91">
        <v>7000</v>
      </c>
      <c r="G129" s="91">
        <v>2800</v>
      </c>
      <c r="H129" s="91">
        <v>2100</v>
      </c>
      <c r="I129" s="91">
        <v>910</v>
      </c>
    </row>
    <row r="130" spans="1:9" s="85" customFormat="1" x14ac:dyDescent="0.25">
      <c r="A130" s="490"/>
      <c r="B130" s="490"/>
      <c r="C130" s="15" t="s">
        <v>1745</v>
      </c>
      <c r="D130" s="15" t="s">
        <v>1746</v>
      </c>
      <c r="E130" s="90">
        <v>4200</v>
      </c>
      <c r="F130" s="91">
        <v>4800</v>
      </c>
      <c r="G130" s="91">
        <v>1920</v>
      </c>
      <c r="H130" s="91">
        <v>1440</v>
      </c>
      <c r="I130" s="91">
        <v>132</v>
      </c>
    </row>
    <row r="131" spans="1:9" s="85" customFormat="1" ht="31.5" x14ac:dyDescent="0.25">
      <c r="A131" s="490"/>
      <c r="B131" s="490"/>
      <c r="C131" s="15" t="s">
        <v>1747</v>
      </c>
      <c r="D131" s="15" t="s">
        <v>1748</v>
      </c>
      <c r="E131" s="90">
        <v>2240</v>
      </c>
      <c r="F131" s="91">
        <v>2500</v>
      </c>
      <c r="G131" s="91">
        <v>1000</v>
      </c>
      <c r="H131" s="91">
        <v>750</v>
      </c>
      <c r="I131" s="91">
        <v>120</v>
      </c>
    </row>
    <row r="132" spans="1:9" s="85" customFormat="1" ht="47.25" x14ac:dyDescent="0.25">
      <c r="A132" s="490"/>
      <c r="B132" s="490"/>
      <c r="C132" s="15" t="s">
        <v>1749</v>
      </c>
      <c r="D132" s="15" t="s">
        <v>1750</v>
      </c>
      <c r="E132" s="90">
        <v>390</v>
      </c>
      <c r="F132" s="91">
        <v>580</v>
      </c>
      <c r="G132" s="91">
        <v>232</v>
      </c>
      <c r="H132" s="91">
        <v>174</v>
      </c>
      <c r="I132" s="91">
        <v>120</v>
      </c>
    </row>
    <row r="133" spans="1:9" s="85" customFormat="1" ht="31.5" x14ac:dyDescent="0.25">
      <c r="A133" s="15">
        <v>2</v>
      </c>
      <c r="B133" s="15" t="s">
        <v>1751</v>
      </c>
      <c r="C133" s="15" t="s">
        <v>1752</v>
      </c>
      <c r="D133" s="15" t="s">
        <v>1753</v>
      </c>
      <c r="E133" s="90">
        <v>200</v>
      </c>
      <c r="F133" s="91">
        <v>320</v>
      </c>
      <c r="G133" s="91">
        <v>150</v>
      </c>
      <c r="H133" s="91">
        <v>135</v>
      </c>
      <c r="I133" s="91">
        <v>120</v>
      </c>
    </row>
    <row r="134" spans="1:9" s="85" customFormat="1" x14ac:dyDescent="0.25">
      <c r="A134" s="15">
        <v>3</v>
      </c>
      <c r="B134" s="490" t="s">
        <v>1754</v>
      </c>
      <c r="C134" s="490"/>
      <c r="D134" s="490"/>
      <c r="E134" s="90">
        <v>910</v>
      </c>
      <c r="F134" s="91">
        <v>990</v>
      </c>
      <c r="G134" s="91">
        <v>396</v>
      </c>
      <c r="H134" s="91">
        <v>297</v>
      </c>
      <c r="I134" s="91">
        <v>132</v>
      </c>
    </row>
    <row r="135" spans="1:9" s="85" customFormat="1" x14ac:dyDescent="0.25">
      <c r="A135" s="490">
        <v>4</v>
      </c>
      <c r="B135" s="490" t="s">
        <v>1755</v>
      </c>
      <c r="C135" s="15" t="s">
        <v>1756</v>
      </c>
      <c r="D135" s="15" t="s">
        <v>1757</v>
      </c>
      <c r="E135" s="90">
        <v>540</v>
      </c>
      <c r="F135" s="91">
        <v>760</v>
      </c>
      <c r="G135" s="91">
        <v>304</v>
      </c>
      <c r="H135" s="91">
        <v>228</v>
      </c>
      <c r="I135" s="91">
        <v>132</v>
      </c>
    </row>
    <row r="136" spans="1:9" s="85" customFormat="1" x14ac:dyDescent="0.25">
      <c r="A136" s="490"/>
      <c r="B136" s="490"/>
      <c r="C136" s="15" t="s">
        <v>1758</v>
      </c>
      <c r="D136" s="15" t="s">
        <v>1759</v>
      </c>
      <c r="E136" s="90">
        <v>420</v>
      </c>
      <c r="F136" s="91">
        <v>570</v>
      </c>
      <c r="G136" s="91">
        <v>228</v>
      </c>
      <c r="H136" s="91">
        <v>171</v>
      </c>
      <c r="I136" s="91">
        <v>132</v>
      </c>
    </row>
    <row r="137" spans="1:9" s="85" customFormat="1" x14ac:dyDescent="0.25">
      <c r="A137" s="490"/>
      <c r="B137" s="490"/>
      <c r="C137" s="15" t="s">
        <v>1759</v>
      </c>
      <c r="D137" s="15" t="s">
        <v>1760</v>
      </c>
      <c r="E137" s="90">
        <v>330</v>
      </c>
      <c r="F137" s="91">
        <v>420</v>
      </c>
      <c r="G137" s="91">
        <v>168</v>
      </c>
      <c r="H137" s="91">
        <v>140</v>
      </c>
      <c r="I137" s="91">
        <v>132</v>
      </c>
    </row>
    <row r="138" spans="1:9" s="85" customFormat="1" x14ac:dyDescent="0.25">
      <c r="A138" s="490">
        <v>5</v>
      </c>
      <c r="B138" s="490" t="s">
        <v>1761</v>
      </c>
      <c r="C138" s="15" t="s">
        <v>1762</v>
      </c>
      <c r="D138" s="15" t="s">
        <v>1763</v>
      </c>
      <c r="E138" s="90">
        <v>585</v>
      </c>
      <c r="F138" s="91">
        <v>630</v>
      </c>
      <c r="G138" s="91">
        <v>252</v>
      </c>
      <c r="H138" s="91">
        <v>189</v>
      </c>
      <c r="I138" s="91">
        <v>132</v>
      </c>
    </row>
    <row r="139" spans="1:9" s="85" customFormat="1" x14ac:dyDescent="0.25">
      <c r="A139" s="490"/>
      <c r="B139" s="490"/>
      <c r="C139" s="15" t="s">
        <v>1763</v>
      </c>
      <c r="D139" s="15" t="s">
        <v>1764</v>
      </c>
      <c r="E139" s="90">
        <v>360</v>
      </c>
      <c r="F139" s="91">
        <v>450</v>
      </c>
      <c r="G139" s="91">
        <v>180</v>
      </c>
      <c r="H139" s="91">
        <v>140</v>
      </c>
      <c r="I139" s="91">
        <v>132</v>
      </c>
    </row>
    <row r="140" spans="1:9" s="85" customFormat="1" x14ac:dyDescent="0.25">
      <c r="A140" s="490"/>
      <c r="B140" s="490"/>
      <c r="C140" s="15" t="s">
        <v>1764</v>
      </c>
      <c r="D140" s="15" t="s">
        <v>1765</v>
      </c>
      <c r="E140" s="90">
        <v>308</v>
      </c>
      <c r="F140" s="91">
        <v>390</v>
      </c>
      <c r="G140" s="91">
        <v>156</v>
      </c>
      <c r="H140" s="91">
        <v>140</v>
      </c>
      <c r="I140" s="91">
        <v>132</v>
      </c>
    </row>
    <row r="141" spans="1:9" s="85" customFormat="1" ht="31.5" x14ac:dyDescent="0.25">
      <c r="A141" s="490">
        <v>6</v>
      </c>
      <c r="B141" s="490" t="s">
        <v>1766</v>
      </c>
      <c r="C141" s="15" t="s">
        <v>1767</v>
      </c>
      <c r="D141" s="15" t="s">
        <v>1768</v>
      </c>
      <c r="E141" s="90">
        <v>200</v>
      </c>
      <c r="F141" s="91">
        <v>280</v>
      </c>
      <c r="G141" s="91">
        <v>160</v>
      </c>
      <c r="H141" s="91">
        <v>140</v>
      </c>
      <c r="I141" s="91">
        <v>132</v>
      </c>
    </row>
    <row r="142" spans="1:9" s="85" customFormat="1" ht="31.5" x14ac:dyDescent="0.25">
      <c r="A142" s="490"/>
      <c r="B142" s="490"/>
      <c r="C142" s="15" t="s">
        <v>1768</v>
      </c>
      <c r="D142" s="15" t="s">
        <v>1769</v>
      </c>
      <c r="E142" s="90">
        <v>150</v>
      </c>
      <c r="F142" s="91">
        <v>240</v>
      </c>
      <c r="G142" s="91">
        <v>160</v>
      </c>
      <c r="H142" s="91">
        <v>140</v>
      </c>
      <c r="I142" s="91">
        <v>132</v>
      </c>
    </row>
    <row r="143" spans="1:9" s="85" customFormat="1" ht="31.5" x14ac:dyDescent="0.25">
      <c r="A143" s="490">
        <v>7</v>
      </c>
      <c r="B143" s="490" t="s">
        <v>1670</v>
      </c>
      <c r="C143" s="15" t="s">
        <v>1770</v>
      </c>
      <c r="D143" s="15" t="s">
        <v>1771</v>
      </c>
      <c r="E143" s="90">
        <v>200</v>
      </c>
      <c r="F143" s="91">
        <v>220</v>
      </c>
      <c r="G143" s="91">
        <v>180</v>
      </c>
      <c r="H143" s="91">
        <v>140</v>
      </c>
      <c r="I143" s="91">
        <v>132</v>
      </c>
    </row>
    <row r="144" spans="1:9" s="85" customFormat="1" ht="31.5" x14ac:dyDescent="0.25">
      <c r="A144" s="490"/>
      <c r="B144" s="490"/>
      <c r="C144" s="15" t="s">
        <v>1771</v>
      </c>
      <c r="D144" s="15" t="s">
        <v>1772</v>
      </c>
      <c r="E144" s="90">
        <v>150</v>
      </c>
      <c r="F144" s="91">
        <v>180</v>
      </c>
      <c r="G144" s="91">
        <v>108</v>
      </c>
      <c r="H144" s="91">
        <v>140</v>
      </c>
      <c r="I144" s="91">
        <v>132</v>
      </c>
    </row>
    <row r="145" spans="1:9" s="85" customFormat="1" x14ac:dyDescent="0.25">
      <c r="A145" s="490">
        <v>8</v>
      </c>
      <c r="B145" s="490" t="s">
        <v>1773</v>
      </c>
      <c r="C145" s="15" t="s">
        <v>1774</v>
      </c>
      <c r="D145" s="15" t="s">
        <v>1775</v>
      </c>
      <c r="E145" s="90">
        <v>280</v>
      </c>
      <c r="F145" s="91">
        <v>310</v>
      </c>
      <c r="G145" s="91">
        <v>124</v>
      </c>
      <c r="H145" s="91">
        <v>155</v>
      </c>
      <c r="I145" s="91">
        <v>132</v>
      </c>
    </row>
    <row r="146" spans="1:9" s="85" customFormat="1" x14ac:dyDescent="0.25">
      <c r="A146" s="490"/>
      <c r="B146" s="490"/>
      <c r="C146" s="15" t="s">
        <v>1776</v>
      </c>
      <c r="D146" s="15" t="s">
        <v>1777</v>
      </c>
      <c r="E146" s="90">
        <v>420</v>
      </c>
      <c r="F146" s="91">
        <v>570</v>
      </c>
      <c r="G146" s="91">
        <v>228</v>
      </c>
      <c r="H146" s="91">
        <v>285</v>
      </c>
      <c r="I146" s="91">
        <v>132</v>
      </c>
    </row>
    <row r="147" spans="1:9" s="85" customFormat="1" x14ac:dyDescent="0.25">
      <c r="A147" s="490"/>
      <c r="B147" s="490"/>
      <c r="C147" s="15" t="s">
        <v>1778</v>
      </c>
      <c r="D147" s="15" t="s">
        <v>1779</v>
      </c>
      <c r="E147" s="90">
        <v>196</v>
      </c>
      <c r="F147" s="91">
        <v>310</v>
      </c>
      <c r="G147" s="91">
        <v>124</v>
      </c>
      <c r="H147" s="91">
        <v>155</v>
      </c>
      <c r="I147" s="91">
        <v>132</v>
      </c>
    </row>
    <row r="148" spans="1:9" s="85" customFormat="1" ht="31.5" x14ac:dyDescent="0.25">
      <c r="A148" s="490"/>
      <c r="B148" s="490"/>
      <c r="C148" s="15" t="s">
        <v>1780</v>
      </c>
      <c r="D148" s="15" t="s">
        <v>1781</v>
      </c>
      <c r="E148" s="90">
        <v>224</v>
      </c>
      <c r="F148" s="91">
        <v>280</v>
      </c>
      <c r="G148" s="91">
        <v>168</v>
      </c>
      <c r="H148" s="91">
        <v>140</v>
      </c>
      <c r="I148" s="91">
        <v>132</v>
      </c>
    </row>
    <row r="149" spans="1:9" s="85" customFormat="1" x14ac:dyDescent="0.25">
      <c r="A149" s="490"/>
      <c r="B149" s="490"/>
      <c r="C149" s="15" t="s">
        <v>1782</v>
      </c>
      <c r="D149" s="15" t="s">
        <v>1783</v>
      </c>
      <c r="E149" s="90">
        <v>168</v>
      </c>
      <c r="F149" s="91">
        <v>200</v>
      </c>
      <c r="G149" s="91">
        <v>150</v>
      </c>
      <c r="H149" s="91">
        <v>140</v>
      </c>
      <c r="I149" s="91">
        <v>132</v>
      </c>
    </row>
    <row r="150" spans="1:9" s="85" customFormat="1" x14ac:dyDescent="0.25">
      <c r="A150" s="490"/>
      <c r="B150" s="490"/>
      <c r="C150" s="15" t="s">
        <v>1784</v>
      </c>
      <c r="D150" s="15" t="s">
        <v>1785</v>
      </c>
      <c r="E150" s="90">
        <v>168</v>
      </c>
      <c r="F150" s="91">
        <v>200</v>
      </c>
      <c r="G150" s="91">
        <v>150</v>
      </c>
      <c r="H150" s="91">
        <v>140</v>
      </c>
      <c r="I150" s="91">
        <v>132</v>
      </c>
    </row>
    <row r="151" spans="1:9" s="85" customFormat="1" x14ac:dyDescent="0.25">
      <c r="A151" s="490"/>
      <c r="B151" s="490"/>
      <c r="C151" s="15" t="s">
        <v>1786</v>
      </c>
      <c r="D151" s="15" t="s">
        <v>1787</v>
      </c>
      <c r="E151" s="90">
        <v>196</v>
      </c>
      <c r="F151" s="91">
        <v>220</v>
      </c>
      <c r="G151" s="91">
        <v>200</v>
      </c>
      <c r="H151" s="91">
        <v>150</v>
      </c>
      <c r="I151" s="91">
        <v>132</v>
      </c>
    </row>
    <row r="152" spans="1:9" s="85" customFormat="1" x14ac:dyDescent="0.25">
      <c r="A152" s="490"/>
      <c r="B152" s="490"/>
      <c r="C152" s="15" t="s">
        <v>1788</v>
      </c>
      <c r="D152" s="15" t="s">
        <v>1789</v>
      </c>
      <c r="E152" s="90">
        <v>132</v>
      </c>
      <c r="F152" s="91">
        <v>180</v>
      </c>
      <c r="G152" s="91">
        <v>150</v>
      </c>
      <c r="H152" s="91">
        <v>140</v>
      </c>
      <c r="I152" s="91">
        <v>132</v>
      </c>
    </row>
    <row r="153" spans="1:9" s="85" customFormat="1" x14ac:dyDescent="0.25">
      <c r="A153" s="490"/>
      <c r="B153" s="490"/>
      <c r="C153" s="15" t="s">
        <v>1790</v>
      </c>
      <c r="D153" s="15" t="s">
        <v>1791</v>
      </c>
      <c r="E153" s="90">
        <v>168</v>
      </c>
      <c r="F153" s="91">
        <v>180</v>
      </c>
      <c r="G153" s="91">
        <v>160</v>
      </c>
      <c r="H153" s="91">
        <v>140</v>
      </c>
      <c r="I153" s="91">
        <v>132</v>
      </c>
    </row>
    <row r="154" spans="1:9" s="85" customFormat="1" ht="31.5" x14ac:dyDescent="0.25">
      <c r="A154" s="15">
        <v>9</v>
      </c>
      <c r="B154" s="15" t="s">
        <v>1792</v>
      </c>
      <c r="C154" s="15" t="s">
        <v>1793</v>
      </c>
      <c r="D154" s="15"/>
      <c r="E154" s="90">
        <v>180</v>
      </c>
      <c r="F154" s="91">
        <v>220</v>
      </c>
      <c r="G154" s="91">
        <v>160</v>
      </c>
      <c r="H154" s="91">
        <v>140</v>
      </c>
      <c r="I154" s="91">
        <v>132</v>
      </c>
    </row>
    <row r="155" spans="1:9" s="85" customFormat="1" ht="31.5" x14ac:dyDescent="0.25">
      <c r="A155" s="15">
        <v>10</v>
      </c>
      <c r="B155" s="15"/>
      <c r="C155" s="15" t="s">
        <v>1794</v>
      </c>
      <c r="D155" s="15"/>
      <c r="E155" s="90">
        <v>0</v>
      </c>
      <c r="F155" s="91">
        <v>0</v>
      </c>
      <c r="G155" s="91">
        <v>0</v>
      </c>
      <c r="H155" s="91">
        <v>0</v>
      </c>
      <c r="I155" s="91">
        <v>0</v>
      </c>
    </row>
    <row r="156" spans="1:9" s="85" customFormat="1" x14ac:dyDescent="0.25">
      <c r="A156" s="15"/>
      <c r="B156" s="15"/>
      <c r="C156" s="15" t="s">
        <v>1795</v>
      </c>
      <c r="D156" s="15"/>
      <c r="E156" s="90">
        <v>132</v>
      </c>
      <c r="F156" s="91">
        <v>135</v>
      </c>
      <c r="G156" s="91">
        <v>0</v>
      </c>
      <c r="H156" s="91">
        <v>0</v>
      </c>
      <c r="I156" s="91">
        <v>0</v>
      </c>
    </row>
    <row r="157" spans="1:9" s="85" customFormat="1" x14ac:dyDescent="0.25">
      <c r="A157" s="15"/>
      <c r="B157" s="15"/>
      <c r="C157" s="15" t="s">
        <v>1796</v>
      </c>
      <c r="D157" s="15"/>
      <c r="E157" s="90">
        <v>120</v>
      </c>
      <c r="F157" s="91">
        <v>120</v>
      </c>
      <c r="G157" s="91">
        <v>0</v>
      </c>
      <c r="H157" s="91">
        <v>0</v>
      </c>
      <c r="I157" s="91">
        <v>0</v>
      </c>
    </row>
    <row r="158" spans="1:9" s="85" customFormat="1" x14ac:dyDescent="0.25">
      <c r="A158" s="15"/>
      <c r="B158" s="15"/>
      <c r="C158" s="78"/>
      <c r="D158" s="15"/>
      <c r="E158" s="86"/>
      <c r="F158" s="87"/>
      <c r="G158" s="87"/>
      <c r="H158" s="87"/>
      <c r="I158" s="87"/>
    </row>
    <row r="159" spans="1:9" s="85" customFormat="1" x14ac:dyDescent="0.25">
      <c r="A159" s="15" t="s">
        <v>1797</v>
      </c>
      <c r="B159" s="78"/>
      <c r="C159" s="78"/>
      <c r="D159" s="78"/>
      <c r="E159" s="86">
        <v>0</v>
      </c>
      <c r="F159" s="92"/>
      <c r="G159" s="87">
        <v>0</v>
      </c>
      <c r="H159" s="87"/>
      <c r="I159" s="87"/>
    </row>
    <row r="160" spans="1:9" s="85" customFormat="1" x14ac:dyDescent="0.25">
      <c r="A160" s="490">
        <v>1</v>
      </c>
      <c r="B160" s="490" t="s">
        <v>1798</v>
      </c>
      <c r="C160" s="15" t="s">
        <v>1774</v>
      </c>
      <c r="D160" s="15" t="s">
        <v>1799</v>
      </c>
      <c r="E160" s="44">
        <v>420</v>
      </c>
      <c r="F160" s="54">
        <v>630</v>
      </c>
      <c r="G160" s="87"/>
      <c r="H160" s="87"/>
      <c r="I160" s="54"/>
    </row>
    <row r="161" spans="1:9" s="85" customFormat="1" x14ac:dyDescent="0.25">
      <c r="A161" s="490"/>
      <c r="B161" s="490"/>
      <c r="C161" s="15" t="s">
        <v>1799</v>
      </c>
      <c r="D161" s="15" t="s">
        <v>1800</v>
      </c>
      <c r="E161" s="44">
        <v>600</v>
      </c>
      <c r="F161" s="54">
        <v>690</v>
      </c>
      <c r="G161" s="87"/>
      <c r="H161" s="87"/>
      <c r="I161" s="54"/>
    </row>
    <row r="162" spans="1:9" s="85" customFormat="1" x14ac:dyDescent="0.25">
      <c r="A162" s="490"/>
      <c r="B162" s="490"/>
      <c r="C162" s="15" t="s">
        <v>1800</v>
      </c>
      <c r="D162" s="15" t="s">
        <v>1801</v>
      </c>
      <c r="E162" s="44">
        <v>300</v>
      </c>
      <c r="F162" s="54">
        <v>345</v>
      </c>
      <c r="G162" s="87"/>
      <c r="H162" s="87"/>
      <c r="I162" s="54"/>
    </row>
    <row r="163" spans="1:9" s="85" customFormat="1" x14ac:dyDescent="0.25">
      <c r="A163" s="490"/>
      <c r="B163" s="490"/>
      <c r="C163" s="15" t="s">
        <v>1801</v>
      </c>
      <c r="D163" s="15" t="s">
        <v>1802</v>
      </c>
      <c r="E163" s="44">
        <v>286</v>
      </c>
      <c r="F163" s="54">
        <v>328.9</v>
      </c>
      <c r="G163" s="87"/>
      <c r="H163" s="87"/>
      <c r="I163" s="54"/>
    </row>
    <row r="164" spans="1:9" s="85" customFormat="1" ht="31.5" x14ac:dyDescent="0.25">
      <c r="A164" s="490"/>
      <c r="B164" s="490"/>
      <c r="C164" s="15" t="s">
        <v>1802</v>
      </c>
      <c r="D164" s="15" t="s">
        <v>1803</v>
      </c>
      <c r="E164" s="44">
        <v>312</v>
      </c>
      <c r="F164" s="54">
        <v>358.79999999999995</v>
      </c>
      <c r="G164" s="87"/>
      <c r="H164" s="87"/>
      <c r="I164" s="54"/>
    </row>
    <row r="165" spans="1:9" s="85" customFormat="1" ht="31.5" x14ac:dyDescent="0.25">
      <c r="A165" s="490"/>
      <c r="B165" s="490"/>
      <c r="C165" s="15" t="s">
        <v>1803</v>
      </c>
      <c r="D165" s="15" t="s">
        <v>1804</v>
      </c>
      <c r="E165" s="44">
        <v>390</v>
      </c>
      <c r="F165" s="54">
        <v>448.49999999999994</v>
      </c>
      <c r="G165" s="87"/>
      <c r="H165" s="87"/>
      <c r="I165" s="54"/>
    </row>
    <row r="166" spans="1:9" s="85" customFormat="1" x14ac:dyDescent="0.25">
      <c r="A166" s="490">
        <v>2</v>
      </c>
      <c r="B166" s="490" t="s">
        <v>1805</v>
      </c>
      <c r="C166" s="15" t="s">
        <v>1800</v>
      </c>
      <c r="D166" s="15" t="s">
        <v>1806</v>
      </c>
      <c r="E166" s="44">
        <v>264</v>
      </c>
      <c r="F166" s="54">
        <v>303.59999999999997</v>
      </c>
      <c r="G166" s="87"/>
      <c r="H166" s="87"/>
      <c r="I166" s="54"/>
    </row>
    <row r="167" spans="1:9" s="85" customFormat="1" x14ac:dyDescent="0.25">
      <c r="A167" s="490"/>
      <c r="B167" s="490"/>
      <c r="C167" s="15" t="s">
        <v>1806</v>
      </c>
      <c r="D167" s="15" t="s">
        <v>1807</v>
      </c>
      <c r="E167" s="44">
        <v>390</v>
      </c>
      <c r="F167" s="54">
        <v>448.49999999999994</v>
      </c>
      <c r="G167" s="87"/>
      <c r="H167" s="87"/>
      <c r="I167" s="54"/>
    </row>
    <row r="168" spans="1:9" s="85" customFormat="1" x14ac:dyDescent="0.25">
      <c r="A168" s="490"/>
      <c r="B168" s="490"/>
      <c r="C168" s="15" t="s">
        <v>1808</v>
      </c>
      <c r="D168" s="15" t="s">
        <v>1809</v>
      </c>
      <c r="E168" s="44">
        <v>650</v>
      </c>
      <c r="F168" s="54">
        <v>747.49999999999989</v>
      </c>
      <c r="G168" s="87"/>
      <c r="H168" s="87"/>
      <c r="I168" s="54"/>
    </row>
    <row r="169" spans="1:9" s="85" customFormat="1" ht="31.5" x14ac:dyDescent="0.25">
      <c r="A169" s="490"/>
      <c r="B169" s="490"/>
      <c r="C169" s="15" t="s">
        <v>1810</v>
      </c>
      <c r="D169" s="15" t="s">
        <v>1811</v>
      </c>
      <c r="E169" s="44">
        <v>260</v>
      </c>
      <c r="F169" s="54">
        <v>299</v>
      </c>
      <c r="G169" s="87"/>
      <c r="H169" s="87"/>
      <c r="I169" s="54"/>
    </row>
    <row r="170" spans="1:9" s="85" customFormat="1" x14ac:dyDescent="0.25">
      <c r="A170" s="490"/>
      <c r="B170" s="490"/>
      <c r="C170" s="15" t="s">
        <v>1812</v>
      </c>
      <c r="D170" s="15" t="s">
        <v>1813</v>
      </c>
      <c r="E170" s="44">
        <v>110</v>
      </c>
      <c r="F170" s="54">
        <v>126.49999999999999</v>
      </c>
      <c r="G170" s="87"/>
      <c r="H170" s="87"/>
      <c r="I170" s="54"/>
    </row>
    <row r="171" spans="1:9" s="85" customFormat="1" ht="31.5" x14ac:dyDescent="0.25">
      <c r="A171" s="490"/>
      <c r="B171" s="490"/>
      <c r="C171" s="15" t="s">
        <v>1814</v>
      </c>
      <c r="D171" s="15" t="s">
        <v>1815</v>
      </c>
      <c r="E171" s="44">
        <v>110</v>
      </c>
      <c r="F171" s="54">
        <v>126.49999999999999</v>
      </c>
      <c r="G171" s="87"/>
      <c r="H171" s="87"/>
      <c r="I171" s="54"/>
    </row>
    <row r="172" spans="1:9" s="85" customFormat="1" ht="47.25" x14ac:dyDescent="0.25">
      <c r="A172" s="490"/>
      <c r="B172" s="490"/>
      <c r="C172" s="15" t="s">
        <v>1816</v>
      </c>
      <c r="D172" s="15" t="s">
        <v>1817</v>
      </c>
      <c r="E172" s="44">
        <v>110</v>
      </c>
      <c r="F172" s="54">
        <v>126.49999999999999</v>
      </c>
      <c r="G172" s="87"/>
      <c r="H172" s="87"/>
      <c r="I172" s="54"/>
    </row>
    <row r="173" spans="1:9" s="85" customFormat="1" x14ac:dyDescent="0.25">
      <c r="A173" s="15">
        <v>3</v>
      </c>
      <c r="B173" s="15" t="s">
        <v>1818</v>
      </c>
      <c r="C173" s="15" t="s">
        <v>1819</v>
      </c>
      <c r="D173" s="15" t="s">
        <v>1804</v>
      </c>
      <c r="E173" s="44">
        <v>300</v>
      </c>
      <c r="F173" s="54">
        <v>375</v>
      </c>
      <c r="G173" s="87"/>
      <c r="H173" s="87"/>
      <c r="I173" s="54"/>
    </row>
    <row r="174" spans="1:9" s="85" customFormat="1" ht="31.5" x14ac:dyDescent="0.25">
      <c r="A174" s="15">
        <v>4</v>
      </c>
      <c r="B174" s="15" t="s">
        <v>1820</v>
      </c>
      <c r="C174" s="15" t="s">
        <v>1821</v>
      </c>
      <c r="D174" s="15" t="s">
        <v>1822</v>
      </c>
      <c r="E174" s="44">
        <v>220</v>
      </c>
      <c r="F174" s="54">
        <v>252.99999999999997</v>
      </c>
      <c r="G174" s="87"/>
      <c r="H174" s="87"/>
      <c r="I174" s="54"/>
    </row>
    <row r="175" spans="1:9" s="85" customFormat="1" ht="15.6" customHeight="1" x14ac:dyDescent="0.25">
      <c r="A175" s="490">
        <v>5</v>
      </c>
      <c r="B175" s="490" t="s">
        <v>1823</v>
      </c>
      <c r="C175" s="15" t="s">
        <v>1824</v>
      </c>
      <c r="D175" s="15" t="s">
        <v>1825</v>
      </c>
      <c r="E175" s="44">
        <v>165</v>
      </c>
      <c r="F175" s="54">
        <v>206.25</v>
      </c>
      <c r="G175" s="87"/>
      <c r="H175" s="87"/>
      <c r="I175" s="54"/>
    </row>
    <row r="176" spans="1:9" s="85" customFormat="1" x14ac:dyDescent="0.25">
      <c r="A176" s="490"/>
      <c r="B176" s="490"/>
      <c r="C176" s="15" t="s">
        <v>1826</v>
      </c>
      <c r="D176" s="15" t="s">
        <v>1827</v>
      </c>
      <c r="E176" s="44">
        <v>165</v>
      </c>
      <c r="F176" s="54">
        <v>189.74999999999997</v>
      </c>
      <c r="G176" s="87"/>
      <c r="H176" s="87"/>
      <c r="I176" s="54"/>
    </row>
    <row r="177" spans="1:9" s="85" customFormat="1" ht="31.5" x14ac:dyDescent="0.25">
      <c r="A177" s="15">
        <v>6</v>
      </c>
      <c r="B177" s="15"/>
      <c r="C177" s="15" t="s">
        <v>1794</v>
      </c>
      <c r="D177" s="15"/>
      <c r="E177" s="44">
        <v>0</v>
      </c>
      <c r="F177" s="54">
        <v>0</v>
      </c>
      <c r="G177" s="87"/>
      <c r="H177" s="87"/>
      <c r="I177" s="54"/>
    </row>
    <row r="178" spans="1:9" s="85" customFormat="1" x14ac:dyDescent="0.25">
      <c r="A178" s="15"/>
      <c r="B178" s="15"/>
      <c r="C178" s="15" t="s">
        <v>1795</v>
      </c>
      <c r="D178" s="15"/>
      <c r="E178" s="44">
        <v>110</v>
      </c>
      <c r="F178" s="54">
        <v>110</v>
      </c>
      <c r="G178" s="87"/>
      <c r="H178" s="87"/>
      <c r="I178" s="54"/>
    </row>
    <row r="179" spans="1:9" s="85" customFormat="1" x14ac:dyDescent="0.25">
      <c r="A179" s="15"/>
      <c r="B179" s="15"/>
      <c r="C179" s="15" t="s">
        <v>1796</v>
      </c>
      <c r="D179" s="15"/>
      <c r="E179" s="44">
        <v>99</v>
      </c>
      <c r="F179" s="54">
        <v>110</v>
      </c>
      <c r="G179" s="87"/>
      <c r="H179" s="87"/>
      <c r="I179" s="54"/>
    </row>
    <row r="180" spans="1:9" s="85" customFormat="1" x14ac:dyDescent="0.25">
      <c r="A180" s="15"/>
      <c r="B180" s="15"/>
      <c r="C180" s="15"/>
      <c r="D180" s="15"/>
      <c r="E180" s="86"/>
      <c r="F180" s="87"/>
      <c r="G180" s="87"/>
      <c r="H180" s="87"/>
      <c r="I180" s="87"/>
    </row>
    <row r="181" spans="1:9" s="85" customFormat="1" x14ac:dyDescent="0.25">
      <c r="A181" s="15" t="s">
        <v>1828</v>
      </c>
      <c r="B181" s="78"/>
      <c r="C181" s="78"/>
      <c r="D181" s="78"/>
      <c r="E181" s="86">
        <v>0</v>
      </c>
      <c r="F181" s="87">
        <v>0</v>
      </c>
      <c r="G181" s="87">
        <v>0</v>
      </c>
      <c r="H181" s="87">
        <v>0</v>
      </c>
      <c r="I181" s="87">
        <v>0</v>
      </c>
    </row>
    <row r="182" spans="1:9" s="85" customFormat="1" x14ac:dyDescent="0.25">
      <c r="A182" s="490">
        <v>1</v>
      </c>
      <c r="B182" s="490" t="s">
        <v>1829</v>
      </c>
      <c r="C182" s="15" t="s">
        <v>1830</v>
      </c>
      <c r="D182" s="15" t="s">
        <v>1831</v>
      </c>
      <c r="E182" s="86">
        <v>100</v>
      </c>
      <c r="F182" s="87">
        <v>130</v>
      </c>
      <c r="G182" s="87">
        <v>120</v>
      </c>
      <c r="H182" s="87">
        <v>110</v>
      </c>
      <c r="I182" s="87">
        <v>105</v>
      </c>
    </row>
    <row r="183" spans="1:9" s="85" customFormat="1" x14ac:dyDescent="0.25">
      <c r="A183" s="490"/>
      <c r="B183" s="490"/>
      <c r="C183" s="15" t="s">
        <v>1832</v>
      </c>
      <c r="D183" s="15" t="s">
        <v>1833</v>
      </c>
      <c r="E183" s="86">
        <v>204</v>
      </c>
      <c r="F183" s="87">
        <v>204</v>
      </c>
      <c r="G183" s="87">
        <v>162</v>
      </c>
      <c r="H183" s="87">
        <v>135</v>
      </c>
      <c r="I183" s="87">
        <v>108</v>
      </c>
    </row>
    <row r="184" spans="1:9" s="85" customFormat="1" x14ac:dyDescent="0.25">
      <c r="A184" s="490"/>
      <c r="B184" s="490"/>
      <c r="C184" s="15" t="s">
        <v>1833</v>
      </c>
      <c r="D184" s="15" t="s">
        <v>1834</v>
      </c>
      <c r="E184" s="86">
        <v>264</v>
      </c>
      <c r="F184" s="87">
        <v>264</v>
      </c>
      <c r="G184" s="87">
        <v>192</v>
      </c>
      <c r="H184" s="87">
        <v>160</v>
      </c>
      <c r="I184" s="87">
        <v>120</v>
      </c>
    </row>
    <row r="185" spans="1:9" s="85" customFormat="1" x14ac:dyDescent="0.25">
      <c r="A185" s="490"/>
      <c r="B185" s="490"/>
      <c r="C185" s="15" t="s">
        <v>1834</v>
      </c>
      <c r="D185" s="15" t="s">
        <v>1835</v>
      </c>
      <c r="E185" s="86">
        <v>168</v>
      </c>
      <c r="F185" s="87">
        <v>168</v>
      </c>
      <c r="G185" s="87">
        <v>120</v>
      </c>
      <c r="H185" s="87">
        <v>110</v>
      </c>
      <c r="I185" s="87">
        <v>105</v>
      </c>
    </row>
    <row r="186" spans="1:9" s="85" customFormat="1" x14ac:dyDescent="0.25">
      <c r="A186" s="490"/>
      <c r="B186" s="490"/>
      <c r="C186" s="15" t="s">
        <v>1835</v>
      </c>
      <c r="D186" s="15" t="s">
        <v>1836</v>
      </c>
      <c r="E186" s="86">
        <v>156</v>
      </c>
      <c r="F186" s="87">
        <v>156</v>
      </c>
      <c r="G186" s="87">
        <v>114</v>
      </c>
      <c r="H186" s="87">
        <v>110</v>
      </c>
      <c r="I186" s="87">
        <v>105</v>
      </c>
    </row>
    <row r="187" spans="1:9" s="85" customFormat="1" x14ac:dyDescent="0.25">
      <c r="A187" s="490"/>
      <c r="B187" s="490"/>
      <c r="C187" s="15" t="s">
        <v>1837</v>
      </c>
      <c r="D187" s="15" t="s">
        <v>1838</v>
      </c>
      <c r="E187" s="86">
        <v>144</v>
      </c>
      <c r="F187" s="87">
        <v>144</v>
      </c>
      <c r="G187" s="87">
        <v>120</v>
      </c>
      <c r="H187" s="87">
        <v>110</v>
      </c>
      <c r="I187" s="87">
        <v>105</v>
      </c>
    </row>
    <row r="188" spans="1:9" s="85" customFormat="1" ht="31.5" x14ac:dyDescent="0.25">
      <c r="A188" s="15">
        <v>2</v>
      </c>
      <c r="B188" s="15"/>
      <c r="C188" s="15" t="s">
        <v>1839</v>
      </c>
      <c r="D188" s="15"/>
      <c r="E188" s="86">
        <v>204</v>
      </c>
      <c r="F188" s="87">
        <v>204</v>
      </c>
      <c r="G188" s="87">
        <v>150</v>
      </c>
      <c r="H188" s="87">
        <v>125</v>
      </c>
      <c r="I188" s="87">
        <v>105</v>
      </c>
    </row>
    <row r="189" spans="1:9" s="85" customFormat="1" ht="31.5" x14ac:dyDescent="0.25">
      <c r="A189" s="15">
        <v>3</v>
      </c>
      <c r="B189" s="15"/>
      <c r="C189" s="15" t="s">
        <v>1840</v>
      </c>
      <c r="D189" s="15"/>
      <c r="E189" s="86">
        <v>192</v>
      </c>
      <c r="F189" s="87">
        <v>192</v>
      </c>
      <c r="G189" s="87">
        <v>210</v>
      </c>
      <c r="H189" s="87">
        <v>175</v>
      </c>
      <c r="I189" s="87">
        <v>120</v>
      </c>
    </row>
    <row r="190" spans="1:9" s="85" customFormat="1" x14ac:dyDescent="0.25">
      <c r="A190" s="15">
        <v>4</v>
      </c>
      <c r="B190" s="15" t="s">
        <v>1820</v>
      </c>
      <c r="C190" s="15" t="s">
        <v>1841</v>
      </c>
      <c r="D190" s="15" t="s">
        <v>1842</v>
      </c>
      <c r="E190" s="86">
        <v>216</v>
      </c>
      <c r="F190" s="87">
        <v>216</v>
      </c>
      <c r="G190" s="87">
        <v>150</v>
      </c>
      <c r="H190" s="87">
        <v>125</v>
      </c>
      <c r="I190" s="87">
        <v>105</v>
      </c>
    </row>
    <row r="191" spans="1:9" s="85" customFormat="1" x14ac:dyDescent="0.25">
      <c r="A191" s="15">
        <v>5</v>
      </c>
      <c r="B191" s="15" t="s">
        <v>1843</v>
      </c>
      <c r="C191" s="15" t="s">
        <v>1842</v>
      </c>
      <c r="D191" s="15" t="s">
        <v>1844</v>
      </c>
      <c r="E191" s="86">
        <v>156</v>
      </c>
      <c r="F191" s="87">
        <v>156</v>
      </c>
      <c r="G191" s="87">
        <v>150</v>
      </c>
      <c r="H191" s="87">
        <v>125</v>
      </c>
      <c r="I191" s="87">
        <v>105</v>
      </c>
    </row>
    <row r="192" spans="1:9" s="85" customFormat="1" ht="31.5" x14ac:dyDescent="0.25">
      <c r="A192" s="15">
        <v>6</v>
      </c>
      <c r="B192" s="15"/>
      <c r="C192" s="15" t="s">
        <v>1845</v>
      </c>
      <c r="D192" s="15"/>
      <c r="E192" s="86">
        <v>100</v>
      </c>
      <c r="F192" s="87">
        <v>105</v>
      </c>
      <c r="G192" s="87">
        <v>0</v>
      </c>
      <c r="H192" s="87">
        <v>0</v>
      </c>
      <c r="I192" s="87">
        <v>0</v>
      </c>
    </row>
    <row r="193" spans="1:9" s="85" customFormat="1" ht="31.5" x14ac:dyDescent="0.25">
      <c r="A193" s="15">
        <v>7</v>
      </c>
      <c r="B193" s="15"/>
      <c r="C193" s="15" t="s">
        <v>1794</v>
      </c>
      <c r="D193" s="15"/>
      <c r="E193" s="86">
        <v>0</v>
      </c>
      <c r="F193" s="87">
        <v>0</v>
      </c>
      <c r="G193" s="87">
        <v>0</v>
      </c>
      <c r="H193" s="87">
        <v>0</v>
      </c>
      <c r="I193" s="87">
        <v>0</v>
      </c>
    </row>
    <row r="194" spans="1:9" s="85" customFormat="1" x14ac:dyDescent="0.25">
      <c r="A194" s="15"/>
      <c r="B194" s="15"/>
      <c r="C194" s="15" t="s">
        <v>1795</v>
      </c>
      <c r="D194" s="15"/>
      <c r="E194" s="86">
        <v>100</v>
      </c>
      <c r="F194" s="87">
        <v>105</v>
      </c>
      <c r="G194" s="87">
        <v>0</v>
      </c>
      <c r="H194" s="87">
        <v>0</v>
      </c>
      <c r="I194" s="87">
        <v>0</v>
      </c>
    </row>
    <row r="195" spans="1:9" s="85" customFormat="1" x14ac:dyDescent="0.25">
      <c r="A195" s="15" t="s">
        <v>1846</v>
      </c>
      <c r="B195" s="78"/>
      <c r="C195" s="78"/>
      <c r="D195" s="78"/>
      <c r="E195" s="86">
        <v>0</v>
      </c>
      <c r="F195" s="87">
        <v>0</v>
      </c>
      <c r="G195" s="87">
        <v>0</v>
      </c>
      <c r="H195" s="87">
        <v>0</v>
      </c>
      <c r="I195" s="87">
        <v>0</v>
      </c>
    </row>
    <row r="196" spans="1:9" s="85" customFormat="1" x14ac:dyDescent="0.25">
      <c r="A196" s="15">
        <v>1</v>
      </c>
      <c r="B196" s="15" t="s">
        <v>1847</v>
      </c>
      <c r="C196" s="15" t="s">
        <v>1848</v>
      </c>
      <c r="D196" s="15" t="s">
        <v>1849</v>
      </c>
      <c r="E196" s="86">
        <v>146</v>
      </c>
      <c r="F196" s="87">
        <v>170</v>
      </c>
      <c r="G196" s="87">
        <v>120</v>
      </c>
      <c r="H196" s="87">
        <v>0</v>
      </c>
      <c r="I196" s="87">
        <v>0</v>
      </c>
    </row>
    <row r="197" spans="1:9" s="85" customFormat="1" ht="31.5" x14ac:dyDescent="0.25">
      <c r="A197" s="490">
        <v>2</v>
      </c>
      <c r="B197" s="490" t="s">
        <v>1850</v>
      </c>
      <c r="C197" s="15" t="s">
        <v>1851</v>
      </c>
      <c r="D197" s="15" t="s">
        <v>1852</v>
      </c>
      <c r="E197" s="86">
        <v>255</v>
      </c>
      <c r="F197" s="87">
        <v>290</v>
      </c>
      <c r="G197" s="87">
        <v>120</v>
      </c>
      <c r="H197" s="87">
        <v>0</v>
      </c>
      <c r="I197" s="87">
        <v>0</v>
      </c>
    </row>
    <row r="198" spans="1:9" s="85" customFormat="1" ht="31.5" x14ac:dyDescent="0.25">
      <c r="A198" s="490"/>
      <c r="B198" s="490"/>
      <c r="C198" s="15" t="s">
        <v>1853</v>
      </c>
      <c r="D198" s="15" t="s">
        <v>1854</v>
      </c>
      <c r="E198" s="86">
        <v>230</v>
      </c>
      <c r="F198" s="87">
        <v>260</v>
      </c>
      <c r="G198" s="87">
        <v>120</v>
      </c>
      <c r="H198" s="87">
        <v>0</v>
      </c>
      <c r="I198" s="87">
        <v>0</v>
      </c>
    </row>
    <row r="199" spans="1:9" s="85" customFormat="1" x14ac:dyDescent="0.25">
      <c r="A199" s="490"/>
      <c r="B199" s="490"/>
      <c r="C199" s="15" t="s">
        <v>1853</v>
      </c>
      <c r="D199" s="15" t="s">
        <v>1855</v>
      </c>
      <c r="E199" s="86">
        <v>170</v>
      </c>
      <c r="F199" s="87">
        <v>200</v>
      </c>
      <c r="G199" s="87">
        <v>120</v>
      </c>
      <c r="H199" s="87">
        <v>0</v>
      </c>
      <c r="I199" s="87">
        <v>0</v>
      </c>
    </row>
    <row r="200" spans="1:9" s="85" customFormat="1" x14ac:dyDescent="0.25">
      <c r="A200" s="490"/>
      <c r="B200" s="490"/>
      <c r="C200" s="15" t="s">
        <v>1853</v>
      </c>
      <c r="D200" s="15" t="s">
        <v>1856</v>
      </c>
      <c r="E200" s="86">
        <v>158</v>
      </c>
      <c r="F200" s="87">
        <v>180</v>
      </c>
      <c r="G200" s="87">
        <v>120</v>
      </c>
      <c r="H200" s="87">
        <v>0</v>
      </c>
      <c r="I200" s="87">
        <v>0</v>
      </c>
    </row>
    <row r="201" spans="1:9" s="85" customFormat="1" ht="31.5" x14ac:dyDescent="0.25">
      <c r="A201" s="490"/>
      <c r="B201" s="490"/>
      <c r="C201" s="15" t="s">
        <v>1857</v>
      </c>
      <c r="D201" s="15" t="s">
        <v>1858</v>
      </c>
      <c r="E201" s="86">
        <v>146</v>
      </c>
      <c r="F201" s="87">
        <v>170</v>
      </c>
      <c r="G201" s="87">
        <v>120</v>
      </c>
      <c r="H201" s="87">
        <v>0</v>
      </c>
      <c r="I201" s="87">
        <v>0</v>
      </c>
    </row>
    <row r="202" spans="1:9" s="85" customFormat="1" x14ac:dyDescent="0.25">
      <c r="A202" s="490"/>
      <c r="B202" s="490"/>
      <c r="C202" s="15" t="s">
        <v>1834</v>
      </c>
      <c r="D202" s="15" t="s">
        <v>1859</v>
      </c>
      <c r="E202" s="86">
        <v>114</v>
      </c>
      <c r="F202" s="87">
        <v>130</v>
      </c>
      <c r="G202" s="87">
        <v>120</v>
      </c>
      <c r="H202" s="87">
        <v>0</v>
      </c>
      <c r="I202" s="87">
        <v>0</v>
      </c>
    </row>
    <row r="203" spans="1:9" s="85" customFormat="1" x14ac:dyDescent="0.25">
      <c r="A203" s="490"/>
      <c r="B203" s="490"/>
      <c r="C203" s="15" t="s">
        <v>1834</v>
      </c>
      <c r="D203" s="15" t="s">
        <v>1860</v>
      </c>
      <c r="E203" s="86">
        <v>158</v>
      </c>
      <c r="F203" s="87">
        <v>180</v>
      </c>
      <c r="G203" s="87">
        <v>120</v>
      </c>
      <c r="H203" s="87">
        <v>0</v>
      </c>
      <c r="I203" s="87">
        <v>0</v>
      </c>
    </row>
    <row r="204" spans="1:9" s="85" customFormat="1" x14ac:dyDescent="0.25">
      <c r="A204" s="490"/>
      <c r="B204" s="490"/>
      <c r="C204" s="15" t="s">
        <v>1861</v>
      </c>
      <c r="D204" s="15" t="s">
        <v>1862</v>
      </c>
      <c r="E204" s="86">
        <v>135</v>
      </c>
      <c r="F204" s="87">
        <v>160</v>
      </c>
      <c r="G204" s="87">
        <v>120</v>
      </c>
      <c r="H204" s="87">
        <v>0</v>
      </c>
      <c r="I204" s="87">
        <v>0</v>
      </c>
    </row>
    <row r="205" spans="1:9" s="85" customFormat="1" x14ac:dyDescent="0.25">
      <c r="A205" s="490"/>
      <c r="B205" s="490"/>
      <c r="C205" s="15" t="s">
        <v>1859</v>
      </c>
      <c r="D205" s="15" t="s">
        <v>1863</v>
      </c>
      <c r="E205" s="86">
        <v>124</v>
      </c>
      <c r="F205" s="87">
        <v>140</v>
      </c>
      <c r="G205" s="87">
        <v>120</v>
      </c>
      <c r="H205" s="87">
        <v>0</v>
      </c>
      <c r="I205" s="87">
        <v>0</v>
      </c>
    </row>
    <row r="206" spans="1:9" s="85" customFormat="1" ht="31.5" x14ac:dyDescent="0.25">
      <c r="A206" s="490"/>
      <c r="B206" s="490"/>
      <c r="C206" s="15" t="s">
        <v>1864</v>
      </c>
      <c r="D206" s="15" t="s">
        <v>1865</v>
      </c>
      <c r="E206" s="86">
        <v>135</v>
      </c>
      <c r="F206" s="87">
        <v>160</v>
      </c>
      <c r="G206" s="87">
        <v>120</v>
      </c>
      <c r="H206" s="87">
        <v>0</v>
      </c>
      <c r="I206" s="87">
        <v>0</v>
      </c>
    </row>
    <row r="207" spans="1:9" s="85" customFormat="1" x14ac:dyDescent="0.25">
      <c r="A207" s="490"/>
      <c r="B207" s="490"/>
      <c r="C207" s="15" t="s">
        <v>1866</v>
      </c>
      <c r="D207" s="15" t="s">
        <v>1661</v>
      </c>
      <c r="E207" s="86">
        <v>114</v>
      </c>
      <c r="F207" s="87">
        <v>130</v>
      </c>
      <c r="G207" s="87">
        <v>120</v>
      </c>
      <c r="H207" s="87">
        <v>0</v>
      </c>
      <c r="I207" s="87">
        <v>0</v>
      </c>
    </row>
    <row r="208" spans="1:9" s="85" customFormat="1" x14ac:dyDescent="0.25">
      <c r="A208" s="490"/>
      <c r="B208" s="490"/>
      <c r="C208" s="15" t="s">
        <v>1855</v>
      </c>
      <c r="D208" s="15" t="s">
        <v>1867</v>
      </c>
      <c r="E208" s="86">
        <v>114</v>
      </c>
      <c r="F208" s="87">
        <v>130</v>
      </c>
      <c r="G208" s="87">
        <v>120</v>
      </c>
      <c r="H208" s="87">
        <v>0</v>
      </c>
      <c r="I208" s="87">
        <v>0</v>
      </c>
    </row>
    <row r="209" spans="1:9" s="85" customFormat="1" ht="47.25" x14ac:dyDescent="0.25">
      <c r="A209" s="490"/>
      <c r="B209" s="490"/>
      <c r="C209" s="15" t="s">
        <v>1868</v>
      </c>
      <c r="D209" s="15" t="s">
        <v>1869</v>
      </c>
      <c r="E209" s="86">
        <v>114</v>
      </c>
      <c r="F209" s="87">
        <v>130</v>
      </c>
      <c r="G209" s="87">
        <v>120</v>
      </c>
      <c r="H209" s="87">
        <v>0</v>
      </c>
      <c r="I209" s="87">
        <v>0</v>
      </c>
    </row>
    <row r="210" spans="1:9" s="85" customFormat="1" ht="31.5" x14ac:dyDescent="0.25">
      <c r="A210" s="490"/>
      <c r="B210" s="490"/>
      <c r="C210" s="15" t="s">
        <v>1858</v>
      </c>
      <c r="D210" s="15" t="s">
        <v>1870</v>
      </c>
      <c r="E210" s="86">
        <v>114</v>
      </c>
      <c r="F210" s="87">
        <v>130</v>
      </c>
      <c r="G210" s="87">
        <v>120</v>
      </c>
      <c r="H210" s="87">
        <v>0</v>
      </c>
      <c r="I210" s="87">
        <v>0</v>
      </c>
    </row>
    <row r="211" spans="1:9" s="85" customFormat="1" ht="31.5" x14ac:dyDescent="0.25">
      <c r="A211" s="490"/>
      <c r="B211" s="490"/>
      <c r="C211" s="15" t="s">
        <v>1871</v>
      </c>
      <c r="D211" s="15" t="s">
        <v>1872</v>
      </c>
      <c r="E211" s="86">
        <v>114</v>
      </c>
      <c r="F211" s="87">
        <v>130</v>
      </c>
      <c r="G211" s="87">
        <v>120</v>
      </c>
      <c r="H211" s="87">
        <v>0</v>
      </c>
      <c r="I211" s="87">
        <v>0</v>
      </c>
    </row>
    <row r="212" spans="1:9" s="85" customFormat="1" ht="31.5" x14ac:dyDescent="0.25">
      <c r="A212" s="490">
        <v>3</v>
      </c>
      <c r="B212" s="490" t="s">
        <v>1805</v>
      </c>
      <c r="C212" s="15" t="s">
        <v>1873</v>
      </c>
      <c r="D212" s="15" t="s">
        <v>1834</v>
      </c>
      <c r="E212" s="86">
        <v>118</v>
      </c>
      <c r="F212" s="87">
        <v>140</v>
      </c>
      <c r="G212" s="87">
        <v>120</v>
      </c>
      <c r="H212" s="87">
        <v>0</v>
      </c>
      <c r="I212" s="87">
        <v>0</v>
      </c>
    </row>
    <row r="213" spans="1:9" s="85" customFormat="1" ht="31.5" x14ac:dyDescent="0.25">
      <c r="A213" s="490"/>
      <c r="B213" s="490"/>
      <c r="C213" s="15" t="s">
        <v>1874</v>
      </c>
      <c r="D213" s="15" t="s">
        <v>1875</v>
      </c>
      <c r="E213" s="86">
        <v>131</v>
      </c>
      <c r="F213" s="87">
        <v>150</v>
      </c>
      <c r="G213" s="87">
        <v>120</v>
      </c>
      <c r="H213" s="87">
        <v>0</v>
      </c>
      <c r="I213" s="87">
        <v>0</v>
      </c>
    </row>
    <row r="214" spans="1:9" s="85" customFormat="1" ht="31.5" x14ac:dyDescent="0.25">
      <c r="A214" s="490"/>
      <c r="B214" s="490"/>
      <c r="C214" s="15" t="s">
        <v>1876</v>
      </c>
      <c r="D214" s="15" t="s">
        <v>1877</v>
      </c>
      <c r="E214" s="86">
        <v>118</v>
      </c>
      <c r="F214" s="87">
        <v>140</v>
      </c>
      <c r="G214" s="87">
        <v>120</v>
      </c>
      <c r="H214" s="87">
        <v>0</v>
      </c>
      <c r="I214" s="87">
        <v>0</v>
      </c>
    </row>
    <row r="215" spans="1:9" s="85" customFormat="1" ht="31.5" x14ac:dyDescent="0.25">
      <c r="A215" s="15">
        <v>4</v>
      </c>
      <c r="B215" s="15"/>
      <c r="C215" s="15" t="s">
        <v>1794</v>
      </c>
      <c r="D215" s="15"/>
      <c r="E215" s="86">
        <v>0</v>
      </c>
      <c r="F215" s="87">
        <v>0</v>
      </c>
      <c r="G215" s="87">
        <v>0</v>
      </c>
      <c r="H215" s="87">
        <v>0</v>
      </c>
      <c r="I215" s="87">
        <v>0</v>
      </c>
    </row>
    <row r="216" spans="1:9" s="85" customFormat="1" x14ac:dyDescent="0.25">
      <c r="A216" s="15"/>
      <c r="B216" s="15"/>
      <c r="C216" s="15" t="s">
        <v>1878</v>
      </c>
      <c r="D216" s="15"/>
      <c r="E216" s="86">
        <v>114</v>
      </c>
      <c r="F216" s="87">
        <v>120</v>
      </c>
      <c r="G216" s="87">
        <v>0</v>
      </c>
      <c r="H216" s="87">
        <v>0</v>
      </c>
      <c r="I216" s="87">
        <v>0</v>
      </c>
    </row>
    <row r="217" spans="1:9" s="85" customFormat="1" x14ac:dyDescent="0.25">
      <c r="A217" s="15"/>
      <c r="B217" s="83"/>
      <c r="C217" s="15" t="s">
        <v>1796</v>
      </c>
      <c r="D217" s="83"/>
      <c r="E217" s="84"/>
      <c r="F217" s="87">
        <v>110</v>
      </c>
      <c r="G217" s="84"/>
      <c r="H217" s="84"/>
      <c r="I217" s="84"/>
    </row>
    <row r="218" spans="1:9" ht="12.75" customHeight="1" x14ac:dyDescent="0.25">
      <c r="A218" s="15" t="s">
        <v>1879</v>
      </c>
      <c r="B218" s="15"/>
      <c r="C218" s="16"/>
      <c r="D218" s="16"/>
      <c r="E218" s="16"/>
      <c r="F218" s="16"/>
      <c r="G218" s="16"/>
      <c r="H218" s="16"/>
      <c r="I218" s="16"/>
    </row>
    <row r="219" spans="1:9" ht="31.9" customHeight="1" x14ac:dyDescent="0.25">
      <c r="A219" s="490">
        <v>1</v>
      </c>
      <c r="B219" s="490" t="s">
        <v>1880</v>
      </c>
      <c r="C219" s="16" t="s">
        <v>1881</v>
      </c>
      <c r="D219" s="16" t="s">
        <v>1882</v>
      </c>
      <c r="E219" s="93">
        <v>3000</v>
      </c>
      <c r="F219" s="93">
        <v>4830</v>
      </c>
      <c r="G219" s="93">
        <v>3284</v>
      </c>
      <c r="H219" s="93">
        <v>2463</v>
      </c>
      <c r="I219" s="93">
        <v>1546</v>
      </c>
    </row>
    <row r="220" spans="1:9" ht="31.5" x14ac:dyDescent="0.25">
      <c r="A220" s="490"/>
      <c r="B220" s="490"/>
      <c r="C220" s="16" t="s">
        <v>1883</v>
      </c>
      <c r="D220" s="16" t="s">
        <v>1884</v>
      </c>
      <c r="E220" s="93">
        <v>990</v>
      </c>
      <c r="F220" s="93">
        <v>1594</v>
      </c>
      <c r="G220" s="93">
        <v>1084</v>
      </c>
      <c r="H220" s="93">
        <v>813</v>
      </c>
      <c r="I220" s="93">
        <v>510</v>
      </c>
    </row>
    <row r="221" spans="1:9" ht="31.5" x14ac:dyDescent="0.25">
      <c r="A221" s="490"/>
      <c r="B221" s="490"/>
      <c r="C221" s="16" t="s">
        <v>1882</v>
      </c>
      <c r="D221" s="16" t="s">
        <v>1885</v>
      </c>
      <c r="E221" s="93">
        <v>1100</v>
      </c>
      <c r="F221" s="93">
        <v>1771</v>
      </c>
      <c r="G221" s="93">
        <v>1204</v>
      </c>
      <c r="H221" s="93">
        <v>903</v>
      </c>
      <c r="I221" s="93">
        <v>567</v>
      </c>
    </row>
    <row r="222" spans="1:9" ht="31.5" x14ac:dyDescent="0.25">
      <c r="A222" s="490"/>
      <c r="B222" s="490"/>
      <c r="C222" s="16" t="s">
        <v>1885</v>
      </c>
      <c r="D222" s="16" t="s">
        <v>1886</v>
      </c>
      <c r="E222" s="93">
        <v>770</v>
      </c>
      <c r="F222" s="93">
        <v>1240</v>
      </c>
      <c r="G222" s="93">
        <v>843</v>
      </c>
      <c r="H222" s="93">
        <v>632</v>
      </c>
      <c r="I222" s="93">
        <v>397</v>
      </c>
    </row>
    <row r="223" spans="1:9" ht="25.5" customHeight="1" x14ac:dyDescent="0.25">
      <c r="A223" s="490"/>
      <c r="B223" s="490"/>
      <c r="C223" s="16" t="s">
        <v>1887</v>
      </c>
      <c r="D223" s="16" t="s">
        <v>1888</v>
      </c>
      <c r="E223" s="93">
        <v>770</v>
      </c>
      <c r="F223" s="93">
        <v>1240</v>
      </c>
      <c r="G223" s="93">
        <v>843</v>
      </c>
      <c r="H223" s="93">
        <v>632</v>
      </c>
      <c r="I223" s="93">
        <v>397</v>
      </c>
    </row>
    <row r="224" spans="1:9" ht="25.5" customHeight="1" x14ac:dyDescent="0.25">
      <c r="A224" s="490"/>
      <c r="B224" s="490"/>
      <c r="C224" s="16" t="s">
        <v>1889</v>
      </c>
      <c r="D224" s="16" t="s">
        <v>1885</v>
      </c>
      <c r="E224" s="93">
        <v>880</v>
      </c>
      <c r="F224" s="93">
        <v>1417</v>
      </c>
      <c r="G224" s="93">
        <v>963</v>
      </c>
      <c r="H224" s="93">
        <v>723</v>
      </c>
      <c r="I224" s="93">
        <v>453</v>
      </c>
    </row>
    <row r="225" spans="1:9" x14ac:dyDescent="0.25">
      <c r="A225" s="490"/>
      <c r="B225" s="490"/>
      <c r="C225" s="16" t="s">
        <v>1890</v>
      </c>
      <c r="D225" s="16" t="s">
        <v>1891</v>
      </c>
      <c r="E225" s="93">
        <v>2640</v>
      </c>
      <c r="F225" s="93">
        <v>4250</v>
      </c>
      <c r="G225" s="93">
        <v>2890</v>
      </c>
      <c r="H225" s="93">
        <v>2168</v>
      </c>
      <c r="I225" s="93">
        <v>1360</v>
      </c>
    </row>
    <row r="226" spans="1:9" x14ac:dyDescent="0.25">
      <c r="A226" s="490"/>
      <c r="B226" s="490"/>
      <c r="C226" s="16" t="s">
        <v>1891</v>
      </c>
      <c r="D226" s="16" t="s">
        <v>1892</v>
      </c>
      <c r="E226" s="93">
        <v>1320</v>
      </c>
      <c r="F226" s="93">
        <v>2125</v>
      </c>
      <c r="G226" s="93">
        <v>1445</v>
      </c>
      <c r="H226" s="93">
        <v>1084</v>
      </c>
      <c r="I226" s="93">
        <v>680</v>
      </c>
    </row>
    <row r="227" spans="1:9" ht="31.5" x14ac:dyDescent="0.25">
      <c r="A227" s="490"/>
      <c r="B227" s="490"/>
      <c r="C227" s="16" t="s">
        <v>1892</v>
      </c>
      <c r="D227" s="16" t="s">
        <v>1893</v>
      </c>
      <c r="E227" s="93">
        <v>715</v>
      </c>
      <c r="F227" s="93">
        <v>1151</v>
      </c>
      <c r="G227" s="93">
        <v>783</v>
      </c>
      <c r="H227" s="93">
        <v>587</v>
      </c>
      <c r="I227" s="93">
        <v>368</v>
      </c>
    </row>
    <row r="228" spans="1:9" ht="31.5" x14ac:dyDescent="0.25">
      <c r="A228" s="490"/>
      <c r="B228" s="490"/>
      <c r="C228" s="16" t="s">
        <v>1893</v>
      </c>
      <c r="D228" s="16" t="s">
        <v>1894</v>
      </c>
      <c r="E228" s="93">
        <v>737</v>
      </c>
      <c r="F228" s="93">
        <v>1187</v>
      </c>
      <c r="G228" s="93">
        <v>807</v>
      </c>
      <c r="H228" s="93">
        <v>605</v>
      </c>
      <c r="I228" s="93">
        <v>380</v>
      </c>
    </row>
    <row r="229" spans="1:9" ht="31.5" x14ac:dyDescent="0.25">
      <c r="A229" s="490"/>
      <c r="B229" s="490"/>
      <c r="C229" s="16" t="s">
        <v>1894</v>
      </c>
      <c r="D229" s="16" t="s">
        <v>1895</v>
      </c>
      <c r="E229" s="93">
        <v>627</v>
      </c>
      <c r="F229" s="93">
        <v>1009</v>
      </c>
      <c r="G229" s="93">
        <v>686</v>
      </c>
      <c r="H229" s="93">
        <v>515</v>
      </c>
      <c r="I229" s="93">
        <v>323</v>
      </c>
    </row>
    <row r="230" spans="1:9" x14ac:dyDescent="0.25">
      <c r="A230" s="490"/>
      <c r="B230" s="490"/>
      <c r="C230" s="16" t="s">
        <v>1892</v>
      </c>
      <c r="D230" s="16" t="s">
        <v>1896</v>
      </c>
      <c r="E230" s="93">
        <v>550</v>
      </c>
      <c r="F230" s="93">
        <v>886</v>
      </c>
      <c r="G230" s="93">
        <v>602</v>
      </c>
      <c r="H230" s="93">
        <v>452</v>
      </c>
      <c r="I230" s="93">
        <v>283</v>
      </c>
    </row>
    <row r="231" spans="1:9" ht="31.5" x14ac:dyDescent="0.25">
      <c r="A231" s="490"/>
      <c r="B231" s="490"/>
      <c r="C231" s="16" t="s">
        <v>1896</v>
      </c>
      <c r="D231" s="16" t="s">
        <v>1897</v>
      </c>
      <c r="E231" s="93">
        <v>990</v>
      </c>
      <c r="F231" s="93">
        <v>1594</v>
      </c>
      <c r="G231" s="93">
        <v>1084</v>
      </c>
      <c r="H231" s="93">
        <v>813</v>
      </c>
      <c r="I231" s="93">
        <v>510</v>
      </c>
    </row>
    <row r="232" spans="1:9" ht="31.5" x14ac:dyDescent="0.25">
      <c r="A232" s="490"/>
      <c r="B232" s="490"/>
      <c r="C232" s="16" t="s">
        <v>1897</v>
      </c>
      <c r="D232" s="16" t="s">
        <v>1898</v>
      </c>
      <c r="E232" s="93">
        <v>550</v>
      </c>
      <c r="F232" s="93">
        <v>886</v>
      </c>
      <c r="G232" s="93">
        <v>602</v>
      </c>
      <c r="H232" s="93">
        <v>452</v>
      </c>
      <c r="I232" s="93">
        <v>283</v>
      </c>
    </row>
    <row r="233" spans="1:9" x14ac:dyDescent="0.25">
      <c r="A233" s="15">
        <v>2</v>
      </c>
      <c r="B233" s="15" t="s">
        <v>1899</v>
      </c>
      <c r="C233" s="557" t="s">
        <v>1900</v>
      </c>
      <c r="D233" s="557"/>
      <c r="E233" s="93">
        <v>1870</v>
      </c>
      <c r="F233" s="93">
        <v>3011</v>
      </c>
      <c r="G233" s="93">
        <v>2047</v>
      </c>
      <c r="H233" s="93">
        <v>1535</v>
      </c>
      <c r="I233" s="93">
        <v>963</v>
      </c>
    </row>
    <row r="234" spans="1:9" x14ac:dyDescent="0.25">
      <c r="A234" s="490">
        <v>3</v>
      </c>
      <c r="B234" s="490" t="s">
        <v>1880</v>
      </c>
      <c r="C234" s="16" t="s">
        <v>1901</v>
      </c>
      <c r="D234" s="16" t="s">
        <v>1902</v>
      </c>
      <c r="E234" s="93">
        <v>528</v>
      </c>
      <c r="F234" s="93">
        <v>850</v>
      </c>
      <c r="G234" s="93">
        <v>578</v>
      </c>
      <c r="H234" s="93">
        <v>434</v>
      </c>
      <c r="I234" s="93">
        <v>272</v>
      </c>
    </row>
    <row r="235" spans="1:9" x14ac:dyDescent="0.25">
      <c r="A235" s="490"/>
      <c r="B235" s="490"/>
      <c r="C235" s="16" t="s">
        <v>1902</v>
      </c>
      <c r="D235" s="16" t="s">
        <v>1903</v>
      </c>
      <c r="E235" s="93">
        <v>880</v>
      </c>
      <c r="F235" s="93">
        <v>1417</v>
      </c>
      <c r="G235" s="93">
        <v>963</v>
      </c>
      <c r="H235" s="93">
        <v>723</v>
      </c>
      <c r="I235" s="93">
        <v>453</v>
      </c>
    </row>
    <row r="236" spans="1:9" x14ac:dyDescent="0.25">
      <c r="A236" s="490"/>
      <c r="B236" s="490"/>
      <c r="C236" s="16" t="s">
        <v>1903</v>
      </c>
      <c r="D236" s="16" t="s">
        <v>1904</v>
      </c>
      <c r="E236" s="93">
        <v>550</v>
      </c>
      <c r="F236" s="93">
        <v>886</v>
      </c>
      <c r="G236" s="93">
        <v>602</v>
      </c>
      <c r="H236" s="93">
        <v>452</v>
      </c>
      <c r="I236" s="93">
        <v>283</v>
      </c>
    </row>
    <row r="237" spans="1:9" x14ac:dyDescent="0.25">
      <c r="A237" s="15">
        <v>4</v>
      </c>
      <c r="B237" s="15" t="s">
        <v>1880</v>
      </c>
      <c r="C237" s="16" t="s">
        <v>1905</v>
      </c>
      <c r="D237" s="16" t="s">
        <v>1906</v>
      </c>
      <c r="E237" s="93">
        <v>660</v>
      </c>
      <c r="F237" s="93">
        <v>1063</v>
      </c>
      <c r="G237" s="93">
        <v>723</v>
      </c>
      <c r="H237" s="93">
        <v>542</v>
      </c>
      <c r="I237" s="93">
        <v>340</v>
      </c>
    </row>
    <row r="238" spans="1:9" x14ac:dyDescent="0.25">
      <c r="A238" s="15">
        <v>5</v>
      </c>
      <c r="B238" s="15" t="s">
        <v>1723</v>
      </c>
      <c r="C238" s="16" t="s">
        <v>1907</v>
      </c>
      <c r="D238" s="16" t="s">
        <v>1908</v>
      </c>
      <c r="E238" s="93">
        <v>275</v>
      </c>
      <c r="F238" s="93">
        <v>443</v>
      </c>
      <c r="G238" s="93">
        <v>301</v>
      </c>
      <c r="H238" s="93">
        <v>226</v>
      </c>
      <c r="I238" s="93">
        <v>142</v>
      </c>
    </row>
    <row r="239" spans="1:9" ht="27.75" customHeight="1" x14ac:dyDescent="0.25">
      <c r="A239" s="490">
        <v>6</v>
      </c>
      <c r="B239" s="15" t="s">
        <v>1909</v>
      </c>
      <c r="C239" s="16" t="s">
        <v>1910</v>
      </c>
      <c r="D239" s="16" t="s">
        <v>1911</v>
      </c>
      <c r="E239" s="93">
        <v>330</v>
      </c>
      <c r="F239" s="93">
        <v>531</v>
      </c>
      <c r="G239" s="93">
        <v>361</v>
      </c>
      <c r="H239" s="93">
        <v>271</v>
      </c>
      <c r="I239" s="93">
        <v>170</v>
      </c>
    </row>
    <row r="240" spans="1:9" x14ac:dyDescent="0.25">
      <c r="A240" s="490"/>
      <c r="B240" s="15" t="s">
        <v>1912</v>
      </c>
      <c r="C240" s="16" t="s">
        <v>1910</v>
      </c>
      <c r="D240" s="16" t="s">
        <v>1913</v>
      </c>
      <c r="E240" s="93">
        <v>330</v>
      </c>
      <c r="F240" s="93">
        <v>531</v>
      </c>
      <c r="G240" s="93">
        <v>361</v>
      </c>
      <c r="H240" s="93">
        <v>271</v>
      </c>
      <c r="I240" s="93">
        <v>170</v>
      </c>
    </row>
    <row r="241" spans="1:9" x14ac:dyDescent="0.25">
      <c r="A241" s="490"/>
      <c r="B241" s="15" t="s">
        <v>1914</v>
      </c>
      <c r="C241" s="16" t="s">
        <v>1915</v>
      </c>
      <c r="D241" s="16" t="s">
        <v>1916</v>
      </c>
      <c r="E241" s="93">
        <v>275</v>
      </c>
      <c r="F241" s="93">
        <v>443</v>
      </c>
      <c r="G241" s="93">
        <v>301</v>
      </c>
      <c r="H241" s="93">
        <v>226</v>
      </c>
      <c r="I241" s="93">
        <v>142</v>
      </c>
    </row>
    <row r="242" spans="1:9" ht="31.5" x14ac:dyDescent="0.25">
      <c r="A242" s="490"/>
      <c r="B242" s="15" t="s">
        <v>1917</v>
      </c>
      <c r="C242" s="16" t="s">
        <v>1915</v>
      </c>
      <c r="D242" s="16" t="s">
        <v>1918</v>
      </c>
      <c r="E242" s="93">
        <v>275</v>
      </c>
      <c r="F242" s="93">
        <v>443</v>
      </c>
      <c r="G242" s="93">
        <v>301</v>
      </c>
      <c r="H242" s="93">
        <v>226</v>
      </c>
      <c r="I242" s="93">
        <v>142</v>
      </c>
    </row>
    <row r="243" spans="1:9" ht="31.5" x14ac:dyDescent="0.25">
      <c r="A243" s="490">
        <v>7</v>
      </c>
      <c r="B243" s="490" t="s">
        <v>1880</v>
      </c>
      <c r="C243" s="16" t="s">
        <v>1901</v>
      </c>
      <c r="D243" s="16" t="s">
        <v>1919</v>
      </c>
      <c r="E243" s="93">
        <v>660</v>
      </c>
      <c r="F243" s="93">
        <v>1063</v>
      </c>
      <c r="G243" s="93">
        <v>723</v>
      </c>
      <c r="H243" s="93">
        <v>542</v>
      </c>
      <c r="I243" s="93">
        <v>340</v>
      </c>
    </row>
    <row r="244" spans="1:9" ht="31.5" x14ac:dyDescent="0.25">
      <c r="A244" s="490"/>
      <c r="B244" s="490"/>
      <c r="C244" s="16" t="s">
        <v>1919</v>
      </c>
      <c r="D244" s="16" t="s">
        <v>1920</v>
      </c>
      <c r="E244" s="93">
        <v>770</v>
      </c>
      <c r="F244" s="93">
        <v>1240</v>
      </c>
      <c r="G244" s="93">
        <v>843</v>
      </c>
      <c r="H244" s="93">
        <v>632</v>
      </c>
      <c r="I244" s="93">
        <v>397</v>
      </c>
    </row>
    <row r="245" spans="1:9" x14ac:dyDescent="0.25">
      <c r="A245" s="490"/>
      <c r="B245" s="490"/>
      <c r="C245" s="16" t="s">
        <v>1920</v>
      </c>
      <c r="D245" s="16" t="s">
        <v>1888</v>
      </c>
      <c r="E245" s="93">
        <v>550</v>
      </c>
      <c r="F245" s="93">
        <v>886</v>
      </c>
      <c r="G245" s="93">
        <v>602</v>
      </c>
      <c r="H245" s="93">
        <v>452</v>
      </c>
      <c r="I245" s="93">
        <v>283</v>
      </c>
    </row>
    <row r="246" spans="1:9" ht="31.5" x14ac:dyDescent="0.25">
      <c r="A246" s="490"/>
      <c r="B246" s="490"/>
      <c r="C246" s="16" t="s">
        <v>1921</v>
      </c>
      <c r="D246" s="16" t="s">
        <v>1922</v>
      </c>
      <c r="E246" s="93">
        <v>880</v>
      </c>
      <c r="F246" s="93">
        <v>1417</v>
      </c>
      <c r="G246" s="93">
        <v>963</v>
      </c>
      <c r="H246" s="93">
        <v>723</v>
      </c>
      <c r="I246" s="93">
        <v>453</v>
      </c>
    </row>
    <row r="247" spans="1:9" x14ac:dyDescent="0.25">
      <c r="A247" s="490"/>
      <c r="B247" s="490"/>
      <c r="C247" s="16" t="s">
        <v>1922</v>
      </c>
      <c r="D247" s="16" t="s">
        <v>1923</v>
      </c>
      <c r="E247" s="93">
        <v>600</v>
      </c>
      <c r="F247" s="93">
        <v>966</v>
      </c>
      <c r="G247" s="93">
        <v>657</v>
      </c>
      <c r="H247" s="93">
        <v>493</v>
      </c>
      <c r="I247" s="93">
        <v>309</v>
      </c>
    </row>
    <row r="248" spans="1:9" ht="31.5" x14ac:dyDescent="0.25">
      <c r="A248" s="490"/>
      <c r="B248" s="490"/>
      <c r="C248" s="16" t="s">
        <v>1923</v>
      </c>
      <c r="D248" s="16" t="s">
        <v>1924</v>
      </c>
      <c r="E248" s="93">
        <v>600</v>
      </c>
      <c r="F248" s="93">
        <v>966</v>
      </c>
      <c r="G248" s="93">
        <v>657</v>
      </c>
      <c r="H248" s="93">
        <v>493</v>
      </c>
      <c r="I248" s="93">
        <v>309</v>
      </c>
    </row>
    <row r="249" spans="1:9" ht="31.5" x14ac:dyDescent="0.25">
      <c r="A249" s="490"/>
      <c r="B249" s="490"/>
      <c r="C249" s="16" t="s">
        <v>1925</v>
      </c>
      <c r="D249" s="16" t="s">
        <v>1926</v>
      </c>
      <c r="E249" s="93">
        <v>495</v>
      </c>
      <c r="F249" s="93">
        <v>797</v>
      </c>
      <c r="G249" s="93">
        <v>542</v>
      </c>
      <c r="H249" s="93">
        <v>406</v>
      </c>
      <c r="I249" s="93">
        <v>255</v>
      </c>
    </row>
    <row r="250" spans="1:9" ht="31.5" x14ac:dyDescent="0.25">
      <c r="A250" s="490"/>
      <c r="B250" s="490"/>
      <c r="C250" s="16" t="s">
        <v>1926</v>
      </c>
      <c r="D250" s="16" t="s">
        <v>1927</v>
      </c>
      <c r="E250" s="93">
        <v>550</v>
      </c>
      <c r="F250" s="93">
        <v>886</v>
      </c>
      <c r="G250" s="93">
        <v>602</v>
      </c>
      <c r="H250" s="93">
        <v>452</v>
      </c>
      <c r="I250" s="93">
        <v>283</v>
      </c>
    </row>
    <row r="251" spans="1:9" x14ac:dyDescent="0.25">
      <c r="A251" s="490"/>
      <c r="B251" s="490"/>
      <c r="C251" s="16" t="s">
        <v>1927</v>
      </c>
      <c r="D251" s="16" t="s">
        <v>1895</v>
      </c>
      <c r="E251" s="93">
        <v>540</v>
      </c>
      <c r="F251" s="93">
        <v>869</v>
      </c>
      <c r="G251" s="93">
        <v>591</v>
      </c>
      <c r="H251" s="93">
        <v>443</v>
      </c>
      <c r="I251" s="93">
        <v>278</v>
      </c>
    </row>
    <row r="252" spans="1:9" x14ac:dyDescent="0.25">
      <c r="A252" s="490">
        <v>8</v>
      </c>
      <c r="B252" s="490" t="s">
        <v>1723</v>
      </c>
      <c r="C252" s="16" t="s">
        <v>1915</v>
      </c>
      <c r="D252" s="16" t="s">
        <v>1928</v>
      </c>
      <c r="E252" s="93">
        <v>660</v>
      </c>
      <c r="F252" s="93">
        <v>1063</v>
      </c>
      <c r="G252" s="93">
        <v>723</v>
      </c>
      <c r="H252" s="93">
        <v>542</v>
      </c>
      <c r="I252" s="93">
        <v>340</v>
      </c>
    </row>
    <row r="253" spans="1:9" x14ac:dyDescent="0.25">
      <c r="A253" s="490"/>
      <c r="B253" s="490"/>
      <c r="C253" s="16" t="s">
        <v>1928</v>
      </c>
      <c r="D253" s="16" t="s">
        <v>1929</v>
      </c>
      <c r="E253" s="93">
        <v>324</v>
      </c>
      <c r="F253" s="93">
        <v>522</v>
      </c>
      <c r="G253" s="93">
        <v>355</v>
      </c>
      <c r="H253" s="93">
        <v>266</v>
      </c>
      <c r="I253" s="93">
        <v>167</v>
      </c>
    </row>
    <row r="254" spans="1:9" x14ac:dyDescent="0.25">
      <c r="A254" s="490"/>
      <c r="B254" s="490"/>
      <c r="C254" s="16" t="s">
        <v>1930</v>
      </c>
      <c r="D254" s="16" t="s">
        <v>1931</v>
      </c>
      <c r="E254" s="93">
        <v>300</v>
      </c>
      <c r="F254" s="93">
        <v>483</v>
      </c>
      <c r="G254" s="93">
        <v>328</v>
      </c>
      <c r="H254" s="93">
        <v>246</v>
      </c>
      <c r="I254" s="93">
        <v>155</v>
      </c>
    </row>
    <row r="255" spans="1:9" x14ac:dyDescent="0.25">
      <c r="A255" s="490"/>
      <c r="B255" s="490"/>
      <c r="C255" s="16" t="s">
        <v>1932</v>
      </c>
      <c r="D255" s="16" t="s">
        <v>1933</v>
      </c>
      <c r="E255" s="93">
        <v>275</v>
      </c>
      <c r="F255" s="93">
        <v>443</v>
      </c>
      <c r="G255" s="93">
        <v>301</v>
      </c>
      <c r="H255" s="93">
        <v>226</v>
      </c>
      <c r="I255" s="93">
        <v>142</v>
      </c>
    </row>
    <row r="256" spans="1:9" ht="31.5" x14ac:dyDescent="0.25">
      <c r="A256" s="490"/>
      <c r="B256" s="490"/>
      <c r="C256" s="16" t="s">
        <v>1934</v>
      </c>
      <c r="D256" s="16" t="s">
        <v>1935</v>
      </c>
      <c r="E256" s="93">
        <v>165</v>
      </c>
      <c r="F256" s="93">
        <v>266</v>
      </c>
      <c r="G256" s="93">
        <v>181</v>
      </c>
      <c r="H256" s="93">
        <v>135</v>
      </c>
      <c r="I256" s="93">
        <v>0</v>
      </c>
    </row>
    <row r="257" spans="1:9" x14ac:dyDescent="0.25">
      <c r="A257" s="15">
        <v>9</v>
      </c>
      <c r="B257" s="15" t="s">
        <v>1936</v>
      </c>
      <c r="C257" s="16"/>
      <c r="D257" s="16"/>
      <c r="E257" s="93">
        <v>242</v>
      </c>
      <c r="F257" s="93">
        <v>390</v>
      </c>
      <c r="G257" s="93">
        <v>0</v>
      </c>
      <c r="H257" s="93">
        <v>0</v>
      </c>
      <c r="I257" s="93">
        <v>0</v>
      </c>
    </row>
    <row r="258" spans="1:9" x14ac:dyDescent="0.25">
      <c r="A258" s="15">
        <v>10</v>
      </c>
      <c r="B258" s="15" t="s">
        <v>1937</v>
      </c>
      <c r="C258" s="16"/>
      <c r="D258" s="16"/>
      <c r="E258" s="93">
        <v>165</v>
      </c>
      <c r="F258" s="93">
        <v>266</v>
      </c>
      <c r="G258" s="93">
        <v>0</v>
      </c>
      <c r="H258" s="93">
        <v>0</v>
      </c>
      <c r="I258" s="93">
        <v>0</v>
      </c>
    </row>
    <row r="259" spans="1:9" x14ac:dyDescent="0.25">
      <c r="A259" s="15">
        <v>11</v>
      </c>
      <c r="B259" s="15" t="s">
        <v>1938</v>
      </c>
      <c r="C259" s="16"/>
      <c r="D259" s="16"/>
      <c r="E259" s="93">
        <v>143</v>
      </c>
      <c r="F259" s="93">
        <v>230</v>
      </c>
      <c r="G259" s="93">
        <v>0</v>
      </c>
      <c r="H259" s="93">
        <v>0</v>
      </c>
      <c r="I259" s="93">
        <v>0</v>
      </c>
    </row>
    <row r="260" spans="1:9" ht="12.75" customHeight="1" x14ac:dyDescent="0.25">
      <c r="A260" s="15" t="s">
        <v>1939</v>
      </c>
      <c r="B260" s="15"/>
      <c r="C260" s="16"/>
      <c r="D260" s="16"/>
      <c r="E260" s="93">
        <v>0</v>
      </c>
      <c r="F260" s="93">
        <v>0</v>
      </c>
      <c r="G260" s="93">
        <v>0</v>
      </c>
      <c r="H260" s="93">
        <v>0</v>
      </c>
      <c r="I260" s="93">
        <v>0</v>
      </c>
    </row>
    <row r="261" spans="1:9" ht="31.5" x14ac:dyDescent="0.25">
      <c r="A261" s="490">
        <v>1</v>
      </c>
      <c r="B261" s="490" t="s">
        <v>1940</v>
      </c>
      <c r="C261" s="16" t="s">
        <v>1941</v>
      </c>
      <c r="D261" s="16" t="s">
        <v>1942</v>
      </c>
      <c r="E261" s="93">
        <v>2600</v>
      </c>
      <c r="F261" s="93">
        <v>3640</v>
      </c>
      <c r="G261" s="93">
        <v>1856</v>
      </c>
      <c r="H261" s="93">
        <v>1383</v>
      </c>
      <c r="I261" s="93">
        <v>837</v>
      </c>
    </row>
    <row r="262" spans="1:9" ht="31.5" x14ac:dyDescent="0.25">
      <c r="A262" s="490"/>
      <c r="B262" s="490"/>
      <c r="C262" s="16" t="s">
        <v>1942</v>
      </c>
      <c r="D262" s="16" t="s">
        <v>1943</v>
      </c>
      <c r="E262" s="93">
        <v>4550</v>
      </c>
      <c r="F262" s="93">
        <v>6370</v>
      </c>
      <c r="G262" s="93">
        <v>3249</v>
      </c>
      <c r="H262" s="93">
        <v>2421</v>
      </c>
      <c r="I262" s="93">
        <v>1465</v>
      </c>
    </row>
    <row r="263" spans="1:9" ht="31.5" x14ac:dyDescent="0.25">
      <c r="A263" s="490"/>
      <c r="B263" s="490"/>
      <c r="C263" s="16" t="s">
        <v>1943</v>
      </c>
      <c r="D263" s="16" t="s">
        <v>1944</v>
      </c>
      <c r="E263" s="93">
        <v>3900</v>
      </c>
      <c r="F263" s="93">
        <v>5850</v>
      </c>
      <c r="G263" s="93">
        <v>2984</v>
      </c>
      <c r="H263" s="93">
        <v>2223</v>
      </c>
      <c r="I263" s="93">
        <v>1346</v>
      </c>
    </row>
    <row r="264" spans="1:9" ht="31.5" x14ac:dyDescent="0.25">
      <c r="A264" s="490"/>
      <c r="B264" s="490"/>
      <c r="C264" s="16" t="s">
        <v>1945</v>
      </c>
      <c r="D264" s="16" t="s">
        <v>1946</v>
      </c>
      <c r="E264" s="93">
        <v>3600</v>
      </c>
      <c r="F264" s="93">
        <v>5400</v>
      </c>
      <c r="G264" s="93">
        <v>2754</v>
      </c>
      <c r="H264" s="93">
        <v>2052</v>
      </c>
      <c r="I264" s="93">
        <v>1242</v>
      </c>
    </row>
    <row r="265" spans="1:9" ht="31.5" x14ac:dyDescent="0.25">
      <c r="A265" s="490"/>
      <c r="B265" s="490"/>
      <c r="C265" s="16" t="s">
        <v>1946</v>
      </c>
      <c r="D265" s="16" t="s">
        <v>1947</v>
      </c>
      <c r="E265" s="93">
        <v>1800</v>
      </c>
      <c r="F265" s="93">
        <v>2700</v>
      </c>
      <c r="G265" s="93">
        <v>1377</v>
      </c>
      <c r="H265" s="93">
        <v>1026</v>
      </c>
      <c r="I265" s="93">
        <v>621</v>
      </c>
    </row>
    <row r="266" spans="1:9" x14ac:dyDescent="0.25">
      <c r="A266" s="490"/>
      <c r="B266" s="490"/>
      <c r="C266" s="16" t="s">
        <v>1947</v>
      </c>
      <c r="D266" s="16" t="s">
        <v>1948</v>
      </c>
      <c r="E266" s="93">
        <v>770</v>
      </c>
      <c r="F266" s="93">
        <v>1155</v>
      </c>
      <c r="G266" s="93">
        <v>589</v>
      </c>
      <c r="H266" s="93">
        <v>439</v>
      </c>
      <c r="I266" s="93">
        <v>266</v>
      </c>
    </row>
    <row r="267" spans="1:9" x14ac:dyDescent="0.25">
      <c r="A267" s="490"/>
      <c r="B267" s="490"/>
      <c r="C267" s="16" t="s">
        <v>1948</v>
      </c>
      <c r="D267" s="16" t="s">
        <v>1949</v>
      </c>
      <c r="E267" s="93">
        <v>550</v>
      </c>
      <c r="F267" s="93">
        <v>1265</v>
      </c>
      <c r="G267" s="93">
        <v>645</v>
      </c>
      <c r="H267" s="93">
        <v>481</v>
      </c>
      <c r="I267" s="93">
        <v>291</v>
      </c>
    </row>
    <row r="268" spans="1:9" x14ac:dyDescent="0.25">
      <c r="A268" s="490">
        <v>2</v>
      </c>
      <c r="B268" s="490" t="s">
        <v>1950</v>
      </c>
      <c r="C268" s="16" t="s">
        <v>1951</v>
      </c>
      <c r="D268" s="16" t="s">
        <v>1952</v>
      </c>
      <c r="E268" s="93">
        <v>1300</v>
      </c>
      <c r="F268" s="93">
        <v>1950</v>
      </c>
      <c r="G268" s="93">
        <v>995</v>
      </c>
      <c r="H268" s="93">
        <v>741</v>
      </c>
      <c r="I268" s="93">
        <v>449</v>
      </c>
    </row>
    <row r="269" spans="1:9" x14ac:dyDescent="0.25">
      <c r="A269" s="490"/>
      <c r="B269" s="490"/>
      <c r="C269" s="16" t="s">
        <v>1952</v>
      </c>
      <c r="D269" s="16" t="s">
        <v>1953</v>
      </c>
      <c r="E269" s="93">
        <v>936</v>
      </c>
      <c r="F269" s="93">
        <v>1404</v>
      </c>
      <c r="G269" s="93">
        <v>716</v>
      </c>
      <c r="H269" s="93">
        <v>534</v>
      </c>
      <c r="I269" s="93">
        <v>323</v>
      </c>
    </row>
    <row r="270" spans="1:9" ht="31.5" x14ac:dyDescent="0.25">
      <c r="A270" s="490"/>
      <c r="B270" s="490"/>
      <c r="C270" s="16" t="s">
        <v>1953</v>
      </c>
      <c r="D270" s="16" t="s">
        <v>1954</v>
      </c>
      <c r="E270" s="93">
        <v>600</v>
      </c>
      <c r="F270" s="93">
        <v>900</v>
      </c>
      <c r="G270" s="93">
        <v>459</v>
      </c>
      <c r="H270" s="93">
        <v>342</v>
      </c>
      <c r="I270" s="93">
        <v>207</v>
      </c>
    </row>
    <row r="271" spans="1:9" ht="31.5" x14ac:dyDescent="0.25">
      <c r="A271" s="490"/>
      <c r="B271" s="490"/>
      <c r="C271" s="16" t="s">
        <v>1954</v>
      </c>
      <c r="D271" s="16" t="s">
        <v>1955</v>
      </c>
      <c r="E271" s="93">
        <v>480</v>
      </c>
      <c r="F271" s="93">
        <v>720</v>
      </c>
      <c r="G271" s="93">
        <v>367</v>
      </c>
      <c r="H271" s="93">
        <v>274</v>
      </c>
      <c r="I271" s="93">
        <v>166</v>
      </c>
    </row>
    <row r="272" spans="1:9" ht="31.5" x14ac:dyDescent="0.25">
      <c r="A272" s="490">
        <v>3</v>
      </c>
      <c r="B272" s="490" t="s">
        <v>1956</v>
      </c>
      <c r="C272" s="16" t="s">
        <v>1957</v>
      </c>
      <c r="D272" s="16" t="s">
        <v>1958</v>
      </c>
      <c r="E272" s="93">
        <v>0</v>
      </c>
      <c r="F272" s="93">
        <v>350</v>
      </c>
      <c r="G272" s="93">
        <v>179</v>
      </c>
      <c r="H272" s="93">
        <v>133</v>
      </c>
      <c r="I272" s="93">
        <v>81</v>
      </c>
    </row>
    <row r="273" spans="1:9" ht="31.5" x14ac:dyDescent="0.25">
      <c r="A273" s="490"/>
      <c r="B273" s="490"/>
      <c r="C273" s="16" t="s">
        <v>1958</v>
      </c>
      <c r="D273" s="16" t="s">
        <v>1959</v>
      </c>
      <c r="E273" s="93">
        <v>0</v>
      </c>
      <c r="F273" s="93">
        <v>250</v>
      </c>
      <c r="G273" s="93">
        <v>128</v>
      </c>
      <c r="H273" s="93">
        <v>95</v>
      </c>
      <c r="I273" s="93">
        <v>58</v>
      </c>
    </row>
    <row r="274" spans="1:9" x14ac:dyDescent="0.25">
      <c r="A274" s="490">
        <v>4</v>
      </c>
      <c r="B274" s="490" t="s">
        <v>1960</v>
      </c>
      <c r="C274" s="16" t="s">
        <v>1961</v>
      </c>
      <c r="D274" s="16" t="s">
        <v>1962</v>
      </c>
      <c r="E274" s="93">
        <v>2640</v>
      </c>
      <c r="F274" s="93">
        <v>3500</v>
      </c>
      <c r="G274" s="93">
        <v>0</v>
      </c>
      <c r="H274" s="93">
        <v>0</v>
      </c>
      <c r="I274" s="93">
        <v>0</v>
      </c>
    </row>
    <row r="275" spans="1:9" ht="46.9" customHeight="1" x14ac:dyDescent="0.25">
      <c r="A275" s="490"/>
      <c r="B275" s="490"/>
      <c r="C275" s="16" t="s">
        <v>1963</v>
      </c>
      <c r="D275" s="16" t="s">
        <v>1964</v>
      </c>
      <c r="E275" s="93">
        <v>2640</v>
      </c>
      <c r="F275" s="93">
        <v>4200</v>
      </c>
      <c r="G275" s="93">
        <v>0</v>
      </c>
      <c r="H275" s="93">
        <v>0</v>
      </c>
      <c r="I275" s="93">
        <v>0</v>
      </c>
    </row>
    <row r="276" spans="1:9" ht="67.150000000000006" customHeight="1" x14ac:dyDescent="0.25">
      <c r="A276" s="15">
        <v>5</v>
      </c>
      <c r="B276" s="15" t="s">
        <v>1965</v>
      </c>
      <c r="C276" s="16" t="s">
        <v>1966</v>
      </c>
      <c r="D276" s="16" t="s">
        <v>1967</v>
      </c>
      <c r="E276" s="93">
        <v>2625</v>
      </c>
      <c r="F276" s="93">
        <v>3500</v>
      </c>
      <c r="G276" s="93">
        <v>0</v>
      </c>
      <c r="H276" s="93">
        <v>0</v>
      </c>
      <c r="I276" s="93">
        <v>0</v>
      </c>
    </row>
    <row r="277" spans="1:9" ht="61.9" customHeight="1" x14ac:dyDescent="0.25">
      <c r="A277" s="15">
        <v>6</v>
      </c>
      <c r="B277" s="15" t="s">
        <v>1968</v>
      </c>
      <c r="C277" s="16" t="s">
        <v>1969</v>
      </c>
      <c r="D277" s="16" t="s">
        <v>1970</v>
      </c>
      <c r="E277" s="93">
        <v>2625</v>
      </c>
      <c r="F277" s="93">
        <v>3500</v>
      </c>
      <c r="G277" s="93">
        <v>0</v>
      </c>
      <c r="H277" s="93">
        <v>0</v>
      </c>
      <c r="I277" s="93">
        <v>0</v>
      </c>
    </row>
    <row r="278" spans="1:9" ht="64.900000000000006" customHeight="1" x14ac:dyDescent="0.25">
      <c r="A278" s="15">
        <v>7</v>
      </c>
      <c r="B278" s="15" t="s">
        <v>1971</v>
      </c>
      <c r="C278" s="16" t="s">
        <v>1972</v>
      </c>
      <c r="D278" s="16" t="s">
        <v>1970</v>
      </c>
      <c r="E278" s="93">
        <v>2625</v>
      </c>
      <c r="F278" s="93">
        <v>3500</v>
      </c>
      <c r="G278" s="93">
        <v>0</v>
      </c>
      <c r="H278" s="93">
        <v>0</v>
      </c>
      <c r="I278" s="93">
        <v>0</v>
      </c>
    </row>
    <row r="279" spans="1:9" ht="31.5" x14ac:dyDescent="0.25">
      <c r="A279" s="15">
        <v>8</v>
      </c>
      <c r="B279" s="15" t="s">
        <v>1973</v>
      </c>
      <c r="C279" s="16" t="s">
        <v>1969</v>
      </c>
      <c r="D279" s="16" t="s">
        <v>1974</v>
      </c>
      <c r="E279" s="93">
        <v>2640</v>
      </c>
      <c r="F279" s="93">
        <v>4200</v>
      </c>
      <c r="G279" s="93">
        <v>0</v>
      </c>
      <c r="H279" s="93">
        <v>0</v>
      </c>
      <c r="I279" s="93">
        <v>0</v>
      </c>
    </row>
    <row r="280" spans="1:9" x14ac:dyDescent="0.25">
      <c r="A280" s="490">
        <v>9</v>
      </c>
      <c r="B280" s="490" t="s">
        <v>1975</v>
      </c>
      <c r="C280" s="16" t="s">
        <v>1976</v>
      </c>
      <c r="D280" s="16" t="s">
        <v>1977</v>
      </c>
      <c r="E280" s="93">
        <v>2400</v>
      </c>
      <c r="F280" s="93">
        <v>2500</v>
      </c>
      <c r="G280" s="93">
        <v>0</v>
      </c>
      <c r="H280" s="93">
        <v>0</v>
      </c>
      <c r="I280" s="93">
        <v>0</v>
      </c>
    </row>
    <row r="281" spans="1:9" x14ac:dyDescent="0.25">
      <c r="A281" s="490"/>
      <c r="B281" s="490"/>
      <c r="C281" s="16" t="s">
        <v>1969</v>
      </c>
      <c r="D281" s="16" t="s">
        <v>1970</v>
      </c>
      <c r="E281" s="93">
        <v>2640</v>
      </c>
      <c r="F281" s="93">
        <v>4200</v>
      </c>
      <c r="G281" s="93">
        <v>0</v>
      </c>
      <c r="H281" s="93">
        <v>0</v>
      </c>
      <c r="I281" s="93">
        <v>0</v>
      </c>
    </row>
    <row r="282" spans="1:9" ht="94.5" x14ac:dyDescent="0.25">
      <c r="A282" s="15">
        <v>10</v>
      </c>
      <c r="B282" s="15" t="s">
        <v>1978</v>
      </c>
      <c r="C282" s="16"/>
      <c r="D282" s="16"/>
      <c r="E282" s="93">
        <v>2640</v>
      </c>
      <c r="F282" s="93">
        <v>4200</v>
      </c>
      <c r="G282" s="93">
        <v>0</v>
      </c>
      <c r="H282" s="93">
        <v>0</v>
      </c>
      <c r="I282" s="93">
        <v>0</v>
      </c>
    </row>
    <row r="283" spans="1:9" ht="31.5" x14ac:dyDescent="0.25">
      <c r="A283" s="490">
        <v>11</v>
      </c>
      <c r="B283" s="490" t="s">
        <v>1979</v>
      </c>
      <c r="C283" s="16" t="s">
        <v>1980</v>
      </c>
      <c r="D283" s="16" t="s">
        <v>1981</v>
      </c>
      <c r="E283" s="93">
        <v>2750</v>
      </c>
      <c r="F283" s="93">
        <v>4125</v>
      </c>
      <c r="G283" s="93">
        <v>2104</v>
      </c>
      <c r="H283" s="93">
        <v>1568</v>
      </c>
      <c r="I283" s="93">
        <v>949</v>
      </c>
    </row>
    <row r="284" spans="1:9" ht="46.15" customHeight="1" x14ac:dyDescent="0.25">
      <c r="A284" s="490"/>
      <c r="B284" s="490"/>
      <c r="C284" s="16" t="s">
        <v>1982</v>
      </c>
      <c r="D284" s="16" t="s">
        <v>1981</v>
      </c>
      <c r="E284" s="93">
        <v>2880</v>
      </c>
      <c r="F284" s="93">
        <v>4320</v>
      </c>
      <c r="G284" s="93">
        <v>2203</v>
      </c>
      <c r="H284" s="93">
        <v>1642</v>
      </c>
      <c r="I284" s="93">
        <v>994</v>
      </c>
    </row>
    <row r="285" spans="1:9" x14ac:dyDescent="0.25">
      <c r="A285" s="490">
        <v>12</v>
      </c>
      <c r="B285" s="490" t="s">
        <v>1880</v>
      </c>
      <c r="C285" s="16" t="s">
        <v>1957</v>
      </c>
      <c r="D285" s="16" t="s">
        <v>1983</v>
      </c>
      <c r="E285" s="93">
        <v>600</v>
      </c>
      <c r="F285" s="93">
        <v>900</v>
      </c>
      <c r="G285" s="93">
        <v>459</v>
      </c>
      <c r="H285" s="93">
        <v>342</v>
      </c>
      <c r="I285" s="93">
        <v>207</v>
      </c>
    </row>
    <row r="286" spans="1:9" x14ac:dyDescent="0.25">
      <c r="A286" s="490"/>
      <c r="B286" s="490"/>
      <c r="C286" s="16" t="s">
        <v>1984</v>
      </c>
      <c r="D286" s="16" t="s">
        <v>1985</v>
      </c>
      <c r="E286" s="93">
        <v>231</v>
      </c>
      <c r="F286" s="93">
        <v>346.5</v>
      </c>
      <c r="G286" s="93">
        <v>177</v>
      </c>
      <c r="H286" s="93">
        <v>132</v>
      </c>
      <c r="I286" s="93">
        <v>80</v>
      </c>
    </row>
    <row r="287" spans="1:9" x14ac:dyDescent="0.25">
      <c r="A287" s="490">
        <v>13</v>
      </c>
      <c r="B287" s="490" t="s">
        <v>1986</v>
      </c>
      <c r="C287" s="16" t="s">
        <v>1957</v>
      </c>
      <c r="D287" s="16" t="s">
        <v>1987</v>
      </c>
      <c r="E287" s="93">
        <v>1800</v>
      </c>
      <c r="F287" s="93">
        <v>2700</v>
      </c>
      <c r="G287" s="93">
        <v>1377</v>
      </c>
      <c r="H287" s="93">
        <v>1026</v>
      </c>
      <c r="I287" s="93">
        <v>621</v>
      </c>
    </row>
    <row r="288" spans="1:9" x14ac:dyDescent="0.25">
      <c r="A288" s="490"/>
      <c r="B288" s="490"/>
      <c r="C288" s="16" t="s">
        <v>1987</v>
      </c>
      <c r="D288" s="16" t="s">
        <v>1988</v>
      </c>
      <c r="E288" s="93">
        <v>1020</v>
      </c>
      <c r="F288" s="93">
        <v>1530</v>
      </c>
      <c r="G288" s="93">
        <v>780</v>
      </c>
      <c r="H288" s="93">
        <v>581</v>
      </c>
      <c r="I288" s="93">
        <v>352</v>
      </c>
    </row>
    <row r="289" spans="1:9" x14ac:dyDescent="0.25">
      <c r="A289" s="490"/>
      <c r="B289" s="490"/>
      <c r="C289" s="16" t="s">
        <v>1988</v>
      </c>
      <c r="D289" s="16" t="s">
        <v>1989</v>
      </c>
      <c r="E289" s="93">
        <v>864</v>
      </c>
      <c r="F289" s="93">
        <v>1296</v>
      </c>
      <c r="G289" s="93">
        <v>661</v>
      </c>
      <c r="H289" s="93">
        <v>492</v>
      </c>
      <c r="I289" s="93">
        <v>298</v>
      </c>
    </row>
    <row r="290" spans="1:9" x14ac:dyDescent="0.25">
      <c r="A290" s="490"/>
      <c r="B290" s="490"/>
      <c r="C290" s="16" t="s">
        <v>1988</v>
      </c>
      <c r="D290" s="16" t="s">
        <v>1990</v>
      </c>
      <c r="E290" s="93">
        <v>864</v>
      </c>
      <c r="F290" s="93">
        <v>1296</v>
      </c>
      <c r="G290" s="93">
        <v>661</v>
      </c>
      <c r="H290" s="93">
        <v>492</v>
      </c>
      <c r="I290" s="93">
        <v>298</v>
      </c>
    </row>
    <row r="291" spans="1:9" x14ac:dyDescent="0.25">
      <c r="A291" s="490"/>
      <c r="B291" s="490"/>
      <c r="C291" s="16" t="s">
        <v>1990</v>
      </c>
      <c r="D291" s="16" t="s">
        <v>1901</v>
      </c>
      <c r="E291" s="93">
        <v>720</v>
      </c>
      <c r="F291" s="93">
        <v>1080</v>
      </c>
      <c r="G291" s="93">
        <v>551</v>
      </c>
      <c r="H291" s="93">
        <v>410</v>
      </c>
      <c r="I291" s="93">
        <v>248</v>
      </c>
    </row>
    <row r="292" spans="1:9" ht="31.5" x14ac:dyDescent="0.25">
      <c r="A292" s="490"/>
      <c r="B292" s="490"/>
      <c r="C292" s="16" t="s">
        <v>1951</v>
      </c>
      <c r="D292" s="16" t="s">
        <v>1991</v>
      </c>
      <c r="E292" s="93">
        <v>1080</v>
      </c>
      <c r="F292" s="93">
        <v>1620</v>
      </c>
      <c r="G292" s="93">
        <v>826</v>
      </c>
      <c r="H292" s="93">
        <v>616</v>
      </c>
      <c r="I292" s="93">
        <v>373</v>
      </c>
    </row>
    <row r="293" spans="1:9" ht="31.5" x14ac:dyDescent="0.25">
      <c r="A293" s="490"/>
      <c r="B293" s="490"/>
      <c r="C293" s="16" t="s">
        <v>1991</v>
      </c>
      <c r="D293" s="16" t="s">
        <v>1992</v>
      </c>
      <c r="E293" s="93">
        <v>720</v>
      </c>
      <c r="F293" s="93">
        <v>1080</v>
      </c>
      <c r="G293" s="93">
        <v>551</v>
      </c>
      <c r="H293" s="93">
        <v>410</v>
      </c>
      <c r="I293" s="93">
        <v>248</v>
      </c>
    </row>
    <row r="294" spans="1:9" x14ac:dyDescent="0.25">
      <c r="A294" s="490"/>
      <c r="B294" s="490"/>
      <c r="C294" s="16" t="s">
        <v>1992</v>
      </c>
      <c r="D294" s="16" t="s">
        <v>1993</v>
      </c>
      <c r="E294" s="93">
        <v>504</v>
      </c>
      <c r="F294" s="93">
        <v>604.79999999999995</v>
      </c>
      <c r="G294" s="93">
        <v>308</v>
      </c>
      <c r="H294" s="93">
        <v>230</v>
      </c>
      <c r="I294" s="93">
        <v>139</v>
      </c>
    </row>
    <row r="295" spans="1:9" x14ac:dyDescent="0.25">
      <c r="A295" s="15">
        <v>14</v>
      </c>
      <c r="B295" s="557" t="s">
        <v>1994</v>
      </c>
      <c r="C295" s="557"/>
      <c r="D295" s="557"/>
      <c r="E295" s="93">
        <v>770</v>
      </c>
      <c r="F295" s="93">
        <v>924</v>
      </c>
      <c r="G295" s="93">
        <v>471</v>
      </c>
      <c r="H295" s="93">
        <v>351</v>
      </c>
      <c r="I295" s="93">
        <v>213</v>
      </c>
    </row>
    <row r="296" spans="1:9" x14ac:dyDescent="0.25">
      <c r="A296" s="15">
        <v>15</v>
      </c>
      <c r="B296" s="557" t="s">
        <v>1995</v>
      </c>
      <c r="C296" s="557"/>
      <c r="D296" s="557"/>
      <c r="E296" s="93">
        <v>1485</v>
      </c>
      <c r="F296" s="93">
        <v>1782</v>
      </c>
      <c r="G296" s="93">
        <v>909</v>
      </c>
      <c r="H296" s="93">
        <v>677</v>
      </c>
      <c r="I296" s="93">
        <v>410</v>
      </c>
    </row>
    <row r="297" spans="1:9" x14ac:dyDescent="0.25">
      <c r="A297" s="15">
        <v>16</v>
      </c>
      <c r="B297" s="557" t="s">
        <v>1996</v>
      </c>
      <c r="C297" s="557"/>
      <c r="D297" s="557"/>
      <c r="E297" s="93">
        <v>1100</v>
      </c>
      <c r="F297" s="93">
        <v>1320</v>
      </c>
      <c r="G297" s="93">
        <v>673</v>
      </c>
      <c r="H297" s="93">
        <v>502</v>
      </c>
      <c r="I297" s="93">
        <v>304</v>
      </c>
    </row>
    <row r="298" spans="1:9" x14ac:dyDescent="0.25">
      <c r="A298" s="15">
        <v>17</v>
      </c>
      <c r="B298" s="557" t="s">
        <v>1997</v>
      </c>
      <c r="C298" s="557"/>
      <c r="D298" s="557"/>
      <c r="E298" s="93">
        <v>605</v>
      </c>
      <c r="F298" s="93">
        <v>726</v>
      </c>
      <c r="G298" s="93">
        <v>370</v>
      </c>
      <c r="H298" s="93">
        <v>276</v>
      </c>
      <c r="I298" s="93">
        <v>167</v>
      </c>
    </row>
    <row r="299" spans="1:9" x14ac:dyDescent="0.25">
      <c r="A299" s="15">
        <v>18</v>
      </c>
      <c r="B299" s="557" t="s">
        <v>1998</v>
      </c>
      <c r="C299" s="557"/>
      <c r="D299" s="557"/>
      <c r="E299" s="93">
        <v>0</v>
      </c>
      <c r="F299" s="93">
        <v>350</v>
      </c>
      <c r="G299" s="93">
        <v>179</v>
      </c>
      <c r="H299" s="93">
        <v>133</v>
      </c>
      <c r="I299" s="93">
        <v>81</v>
      </c>
    </row>
    <row r="300" spans="1:9" x14ac:dyDescent="0.25">
      <c r="A300" s="490">
        <v>19</v>
      </c>
      <c r="B300" s="490" t="s">
        <v>1999</v>
      </c>
      <c r="C300" s="16" t="s">
        <v>2000</v>
      </c>
      <c r="D300" s="16" t="s">
        <v>2001</v>
      </c>
      <c r="E300" s="93">
        <v>540</v>
      </c>
      <c r="F300" s="93">
        <v>810</v>
      </c>
      <c r="G300" s="93">
        <v>413</v>
      </c>
      <c r="H300" s="93">
        <v>308</v>
      </c>
      <c r="I300" s="93">
        <v>186</v>
      </c>
    </row>
    <row r="301" spans="1:9" x14ac:dyDescent="0.25">
      <c r="A301" s="490"/>
      <c r="B301" s="490"/>
      <c r="C301" s="16" t="s">
        <v>2001</v>
      </c>
      <c r="D301" s="16" t="s">
        <v>1940</v>
      </c>
      <c r="E301" s="93">
        <v>540</v>
      </c>
      <c r="F301" s="93">
        <v>810</v>
      </c>
      <c r="G301" s="93">
        <v>413</v>
      </c>
      <c r="H301" s="93">
        <v>308</v>
      </c>
      <c r="I301" s="93">
        <v>186</v>
      </c>
    </row>
    <row r="302" spans="1:9" x14ac:dyDescent="0.25">
      <c r="A302" s="15">
        <v>20</v>
      </c>
      <c r="B302" s="15" t="s">
        <v>2002</v>
      </c>
      <c r="C302" s="557" t="s">
        <v>2003</v>
      </c>
      <c r="D302" s="557"/>
      <c r="E302" s="93">
        <v>4200</v>
      </c>
      <c r="F302" s="93">
        <v>6300</v>
      </c>
      <c r="G302" s="93">
        <v>3213</v>
      </c>
      <c r="H302" s="93">
        <v>2394</v>
      </c>
      <c r="I302" s="93">
        <v>1449</v>
      </c>
    </row>
    <row r="303" spans="1:9" ht="31.5" x14ac:dyDescent="0.25">
      <c r="A303" s="15">
        <v>21</v>
      </c>
      <c r="B303" s="15" t="s">
        <v>2004</v>
      </c>
      <c r="C303" s="16" t="s">
        <v>2005</v>
      </c>
      <c r="D303" s="16" t="s">
        <v>1945</v>
      </c>
      <c r="E303" s="93">
        <v>3500</v>
      </c>
      <c r="F303" s="93">
        <v>5250</v>
      </c>
      <c r="G303" s="93">
        <v>2678</v>
      </c>
      <c r="H303" s="93">
        <v>1995</v>
      </c>
      <c r="I303" s="93">
        <v>1208</v>
      </c>
    </row>
    <row r="304" spans="1:9" ht="31.5" x14ac:dyDescent="0.25">
      <c r="A304" s="15">
        <v>22</v>
      </c>
      <c r="B304" s="15" t="s">
        <v>2006</v>
      </c>
      <c r="C304" s="16" t="s">
        <v>2007</v>
      </c>
      <c r="D304" s="16" t="s">
        <v>1945</v>
      </c>
      <c r="E304" s="93">
        <v>360</v>
      </c>
      <c r="F304" s="93">
        <v>540</v>
      </c>
      <c r="G304" s="93">
        <v>275</v>
      </c>
      <c r="H304" s="93">
        <v>205</v>
      </c>
      <c r="I304" s="93">
        <v>124</v>
      </c>
    </row>
    <row r="305" spans="1:9" x14ac:dyDescent="0.25">
      <c r="A305" s="15">
        <v>23</v>
      </c>
      <c r="B305" s="15" t="s">
        <v>2008</v>
      </c>
      <c r="C305" s="16" t="s">
        <v>1957</v>
      </c>
      <c r="D305" s="16" t="s">
        <v>1915</v>
      </c>
      <c r="E305" s="93">
        <v>720</v>
      </c>
      <c r="F305" s="93">
        <v>1080</v>
      </c>
      <c r="G305" s="93">
        <v>551</v>
      </c>
      <c r="H305" s="93">
        <v>410</v>
      </c>
      <c r="I305" s="93">
        <v>248</v>
      </c>
    </row>
    <row r="306" spans="1:9" x14ac:dyDescent="0.25">
      <c r="A306" s="490">
        <v>24</v>
      </c>
      <c r="B306" s="490" t="s">
        <v>2009</v>
      </c>
      <c r="C306" s="557" t="s">
        <v>2010</v>
      </c>
      <c r="D306" s="557"/>
      <c r="E306" s="93">
        <v>360</v>
      </c>
      <c r="F306" s="93">
        <v>540</v>
      </c>
      <c r="G306" s="93">
        <v>275</v>
      </c>
      <c r="H306" s="93">
        <v>205</v>
      </c>
      <c r="I306" s="93">
        <v>124</v>
      </c>
    </row>
    <row r="307" spans="1:9" x14ac:dyDescent="0.25">
      <c r="A307" s="490"/>
      <c r="B307" s="490"/>
      <c r="C307" s="557" t="s">
        <v>2011</v>
      </c>
      <c r="D307" s="557"/>
      <c r="E307" s="93">
        <v>252</v>
      </c>
      <c r="F307" s="93">
        <v>378</v>
      </c>
      <c r="G307" s="93">
        <v>193</v>
      </c>
      <c r="H307" s="93">
        <v>144</v>
      </c>
      <c r="I307" s="93">
        <v>87</v>
      </c>
    </row>
    <row r="308" spans="1:9" x14ac:dyDescent="0.25">
      <c r="A308" s="490"/>
      <c r="B308" s="490"/>
      <c r="C308" s="557" t="s">
        <v>2012</v>
      </c>
      <c r="D308" s="557"/>
      <c r="E308" s="93">
        <v>156</v>
      </c>
      <c r="F308" s="93">
        <v>234</v>
      </c>
      <c r="G308" s="93">
        <v>119</v>
      </c>
      <c r="H308" s="93">
        <v>89</v>
      </c>
      <c r="I308" s="93">
        <v>54</v>
      </c>
    </row>
    <row r="309" spans="1:9" x14ac:dyDescent="0.25">
      <c r="A309" s="490"/>
      <c r="B309" s="490"/>
      <c r="C309" s="557" t="s">
        <v>2013</v>
      </c>
      <c r="D309" s="557"/>
      <c r="E309" s="93">
        <v>550</v>
      </c>
      <c r="F309" s="93">
        <v>715</v>
      </c>
      <c r="G309" s="93">
        <v>365</v>
      </c>
      <c r="H309" s="93">
        <v>272</v>
      </c>
      <c r="I309" s="93">
        <v>164</v>
      </c>
    </row>
    <row r="310" spans="1:9" x14ac:dyDescent="0.25">
      <c r="A310" s="490"/>
      <c r="B310" s="490"/>
      <c r="C310" s="557" t="s">
        <v>2014</v>
      </c>
      <c r="D310" s="557"/>
      <c r="E310" s="93">
        <v>440</v>
      </c>
      <c r="F310" s="93">
        <v>660</v>
      </c>
      <c r="G310" s="93">
        <v>337</v>
      </c>
      <c r="H310" s="93">
        <v>251</v>
      </c>
      <c r="I310" s="93">
        <v>152</v>
      </c>
    </row>
    <row r="311" spans="1:9" x14ac:dyDescent="0.25">
      <c r="A311" s="490"/>
      <c r="B311" s="490"/>
      <c r="C311" s="490" t="s">
        <v>2015</v>
      </c>
      <c r="D311" s="490"/>
      <c r="E311" s="93">
        <v>420</v>
      </c>
      <c r="F311" s="93">
        <v>630</v>
      </c>
      <c r="G311" s="93">
        <v>321</v>
      </c>
      <c r="H311" s="93">
        <v>239</v>
      </c>
      <c r="I311" s="93">
        <v>145</v>
      </c>
    </row>
    <row r="312" spans="1:9" x14ac:dyDescent="0.25">
      <c r="A312" s="490"/>
      <c r="B312" s="490"/>
      <c r="C312" s="490" t="s">
        <v>2016</v>
      </c>
      <c r="D312" s="490"/>
      <c r="E312" s="93">
        <v>297</v>
      </c>
      <c r="F312" s="93">
        <v>386.1</v>
      </c>
      <c r="G312" s="93">
        <v>197</v>
      </c>
      <c r="H312" s="93">
        <v>147</v>
      </c>
      <c r="I312" s="93">
        <v>89</v>
      </c>
    </row>
    <row r="313" spans="1:9" x14ac:dyDescent="0.25">
      <c r="A313" s="490"/>
      <c r="B313" s="490"/>
      <c r="C313" s="490" t="s">
        <v>2017</v>
      </c>
      <c r="D313" s="490"/>
      <c r="E313" s="93">
        <v>143</v>
      </c>
      <c r="F313" s="93">
        <v>214.5</v>
      </c>
      <c r="G313" s="93">
        <v>109</v>
      </c>
      <c r="H313" s="93">
        <v>82</v>
      </c>
      <c r="I313" s="93">
        <v>49</v>
      </c>
    </row>
    <row r="314" spans="1:9" ht="12.75" customHeight="1" x14ac:dyDescent="0.25">
      <c r="A314" s="15" t="s">
        <v>2018</v>
      </c>
      <c r="B314" s="15"/>
      <c r="C314" s="16"/>
      <c r="D314" s="16"/>
      <c r="E314" s="93">
        <v>0</v>
      </c>
      <c r="F314" s="93">
        <v>0</v>
      </c>
      <c r="G314" s="93">
        <v>0</v>
      </c>
      <c r="H314" s="93">
        <v>0</v>
      </c>
      <c r="I314" s="93">
        <v>0</v>
      </c>
    </row>
    <row r="315" spans="1:9" ht="21.75" customHeight="1" x14ac:dyDescent="0.25">
      <c r="A315" s="490">
        <v>1</v>
      </c>
      <c r="B315" s="490" t="s">
        <v>1940</v>
      </c>
      <c r="C315" s="16" t="s">
        <v>2019</v>
      </c>
      <c r="D315" s="16" t="s">
        <v>2020</v>
      </c>
      <c r="E315" s="93">
        <v>2400</v>
      </c>
      <c r="F315" s="93">
        <v>3840</v>
      </c>
      <c r="G315" s="93">
        <v>2074</v>
      </c>
      <c r="H315" s="93">
        <v>1459</v>
      </c>
      <c r="I315" s="93">
        <v>845</v>
      </c>
    </row>
    <row r="316" spans="1:9" ht="31.5" x14ac:dyDescent="0.25">
      <c r="A316" s="490"/>
      <c r="B316" s="490"/>
      <c r="C316" s="16" t="s">
        <v>2020</v>
      </c>
      <c r="D316" s="16" t="s">
        <v>2021</v>
      </c>
      <c r="E316" s="93">
        <v>3000</v>
      </c>
      <c r="F316" s="93">
        <v>4800</v>
      </c>
      <c r="G316" s="93">
        <v>2592</v>
      </c>
      <c r="H316" s="93">
        <v>1824</v>
      </c>
      <c r="I316" s="93">
        <v>1056</v>
      </c>
    </row>
    <row r="317" spans="1:9" ht="31.5" x14ac:dyDescent="0.25">
      <c r="A317" s="490"/>
      <c r="B317" s="490"/>
      <c r="C317" s="16" t="s">
        <v>2021</v>
      </c>
      <c r="D317" s="16" t="s">
        <v>2022</v>
      </c>
      <c r="E317" s="93">
        <v>3900</v>
      </c>
      <c r="F317" s="93">
        <v>6240</v>
      </c>
      <c r="G317" s="93">
        <v>3370</v>
      </c>
      <c r="H317" s="93">
        <v>2371</v>
      </c>
      <c r="I317" s="93">
        <v>1373</v>
      </c>
    </row>
    <row r="318" spans="1:9" ht="14.25" customHeight="1" x14ac:dyDescent="0.25">
      <c r="A318" s="490"/>
      <c r="B318" s="490"/>
      <c r="C318" s="16" t="s">
        <v>2022</v>
      </c>
      <c r="D318" s="16" t="s">
        <v>2023</v>
      </c>
      <c r="E318" s="93">
        <v>6500</v>
      </c>
      <c r="F318" s="93">
        <v>10400</v>
      </c>
      <c r="G318" s="93">
        <v>5616</v>
      </c>
      <c r="H318" s="93">
        <v>3952</v>
      </c>
      <c r="I318" s="93">
        <v>2288</v>
      </c>
    </row>
    <row r="319" spans="1:9" x14ac:dyDescent="0.25">
      <c r="A319" s="490"/>
      <c r="B319" s="490"/>
      <c r="C319" s="16" t="s">
        <v>2023</v>
      </c>
      <c r="D319" s="16" t="s">
        <v>2024</v>
      </c>
      <c r="E319" s="93">
        <v>7150</v>
      </c>
      <c r="F319" s="93">
        <v>11440</v>
      </c>
      <c r="G319" s="93">
        <v>6178</v>
      </c>
      <c r="H319" s="93">
        <v>4347</v>
      </c>
      <c r="I319" s="93">
        <v>2517</v>
      </c>
    </row>
    <row r="320" spans="1:9" x14ac:dyDescent="0.25">
      <c r="A320" s="490"/>
      <c r="B320" s="490"/>
      <c r="C320" s="16" t="s">
        <v>2024</v>
      </c>
      <c r="D320" s="16" t="s">
        <v>2025</v>
      </c>
      <c r="E320" s="93">
        <v>5850</v>
      </c>
      <c r="F320" s="93">
        <v>9360</v>
      </c>
      <c r="G320" s="93">
        <v>5054</v>
      </c>
      <c r="H320" s="93">
        <v>3557</v>
      </c>
      <c r="I320" s="93">
        <v>2059</v>
      </c>
    </row>
    <row r="321" spans="1:9" ht="31.5" x14ac:dyDescent="0.25">
      <c r="A321" s="490"/>
      <c r="B321" s="490"/>
      <c r="C321" s="16" t="s">
        <v>2026</v>
      </c>
      <c r="D321" s="16" t="s">
        <v>2027</v>
      </c>
      <c r="E321" s="93">
        <v>3900</v>
      </c>
      <c r="F321" s="93">
        <v>6240</v>
      </c>
      <c r="G321" s="93">
        <v>3370</v>
      </c>
      <c r="H321" s="93">
        <v>2371</v>
      </c>
      <c r="I321" s="93">
        <v>1373</v>
      </c>
    </row>
    <row r="322" spans="1:9" ht="31.5" x14ac:dyDescent="0.25">
      <c r="A322" s="490"/>
      <c r="B322" s="490"/>
      <c r="C322" s="16" t="s">
        <v>2028</v>
      </c>
      <c r="D322" s="16" t="s">
        <v>2029</v>
      </c>
      <c r="E322" s="93">
        <v>3510</v>
      </c>
      <c r="F322" s="93">
        <v>5616</v>
      </c>
      <c r="G322" s="93">
        <v>3033</v>
      </c>
      <c r="H322" s="93">
        <v>2134</v>
      </c>
      <c r="I322" s="93">
        <v>1236</v>
      </c>
    </row>
    <row r="323" spans="1:9" ht="31.5" x14ac:dyDescent="0.25">
      <c r="A323" s="490"/>
      <c r="B323" s="490"/>
      <c r="C323" s="16" t="s">
        <v>2030</v>
      </c>
      <c r="D323" s="16" t="s">
        <v>2031</v>
      </c>
      <c r="E323" s="93">
        <v>1800</v>
      </c>
      <c r="F323" s="93">
        <v>2880</v>
      </c>
      <c r="G323" s="93">
        <v>1555</v>
      </c>
      <c r="H323" s="93">
        <v>1094</v>
      </c>
      <c r="I323" s="93">
        <v>634</v>
      </c>
    </row>
    <row r="324" spans="1:9" ht="31.5" x14ac:dyDescent="0.25">
      <c r="A324" s="490"/>
      <c r="B324" s="490"/>
      <c r="C324" s="16" t="s">
        <v>2032</v>
      </c>
      <c r="D324" s="16" t="s">
        <v>2033</v>
      </c>
      <c r="E324" s="93">
        <v>2100</v>
      </c>
      <c r="F324" s="93">
        <v>3360</v>
      </c>
      <c r="G324" s="93">
        <v>1814</v>
      </c>
      <c r="H324" s="93">
        <v>1277</v>
      </c>
      <c r="I324" s="93">
        <v>739</v>
      </c>
    </row>
    <row r="325" spans="1:9" ht="31.5" x14ac:dyDescent="0.25">
      <c r="A325" s="490"/>
      <c r="B325" s="490"/>
      <c r="C325" s="16" t="s">
        <v>2033</v>
      </c>
      <c r="D325" s="16" t="s">
        <v>2034</v>
      </c>
      <c r="E325" s="93">
        <v>2600</v>
      </c>
      <c r="F325" s="93">
        <v>4160</v>
      </c>
      <c r="G325" s="93">
        <v>2246</v>
      </c>
      <c r="H325" s="93">
        <v>1581</v>
      </c>
      <c r="I325" s="93">
        <v>915</v>
      </c>
    </row>
    <row r="326" spans="1:9" ht="78.75" x14ac:dyDescent="0.25">
      <c r="A326" s="490">
        <v>2</v>
      </c>
      <c r="B326" s="490" t="s">
        <v>2035</v>
      </c>
      <c r="C326" s="16" t="s">
        <v>1957</v>
      </c>
      <c r="D326" s="16" t="s">
        <v>2036</v>
      </c>
      <c r="E326" s="93">
        <v>1200</v>
      </c>
      <c r="F326" s="93">
        <v>1800</v>
      </c>
      <c r="G326" s="93">
        <v>972</v>
      </c>
      <c r="H326" s="93">
        <v>684</v>
      </c>
      <c r="I326" s="93">
        <v>396</v>
      </c>
    </row>
    <row r="327" spans="1:9" ht="31.5" x14ac:dyDescent="0.25">
      <c r="A327" s="490"/>
      <c r="B327" s="490"/>
      <c r="C327" s="16" t="s">
        <v>2037</v>
      </c>
      <c r="D327" s="16" t="s">
        <v>2038</v>
      </c>
      <c r="E327" s="93">
        <v>720</v>
      </c>
      <c r="F327" s="93">
        <v>1080</v>
      </c>
      <c r="G327" s="93">
        <v>583</v>
      </c>
      <c r="H327" s="93">
        <v>410</v>
      </c>
      <c r="I327" s="93">
        <v>238</v>
      </c>
    </row>
    <row r="328" spans="1:9" x14ac:dyDescent="0.25">
      <c r="A328" s="490"/>
      <c r="B328" s="490"/>
      <c r="C328" s="16" t="s">
        <v>2038</v>
      </c>
      <c r="D328" s="16" t="s">
        <v>2039</v>
      </c>
      <c r="E328" s="93">
        <v>504</v>
      </c>
      <c r="F328" s="93">
        <v>756</v>
      </c>
      <c r="G328" s="93">
        <v>408</v>
      </c>
      <c r="H328" s="93">
        <v>287</v>
      </c>
      <c r="I328" s="93">
        <v>166</v>
      </c>
    </row>
    <row r="329" spans="1:9" x14ac:dyDescent="0.25">
      <c r="A329" s="490"/>
      <c r="B329" s="490"/>
      <c r="C329" s="16" t="s">
        <v>2039</v>
      </c>
      <c r="D329" s="16" t="s">
        <v>2040</v>
      </c>
      <c r="E329" s="93">
        <v>840</v>
      </c>
      <c r="F329" s="93">
        <v>1260</v>
      </c>
      <c r="G329" s="93">
        <v>680</v>
      </c>
      <c r="H329" s="93">
        <v>479</v>
      </c>
      <c r="I329" s="93">
        <v>277</v>
      </c>
    </row>
    <row r="330" spans="1:9" ht="47.25" x14ac:dyDescent="0.25">
      <c r="A330" s="490"/>
      <c r="B330" s="490"/>
      <c r="C330" s="16" t="s">
        <v>2041</v>
      </c>
      <c r="D330" s="16" t="s">
        <v>2042</v>
      </c>
      <c r="E330" s="93">
        <v>720</v>
      </c>
      <c r="F330" s="93">
        <v>1080</v>
      </c>
      <c r="G330" s="93">
        <v>583</v>
      </c>
      <c r="H330" s="93">
        <v>410</v>
      </c>
      <c r="I330" s="93">
        <v>238</v>
      </c>
    </row>
    <row r="331" spans="1:9" ht="31.5" x14ac:dyDescent="0.25">
      <c r="A331" s="490"/>
      <c r="B331" s="490"/>
      <c r="C331" s="16" t="s">
        <v>2043</v>
      </c>
      <c r="D331" s="16" t="s">
        <v>2044</v>
      </c>
      <c r="E331" s="93">
        <v>660</v>
      </c>
      <c r="F331" s="93">
        <v>990</v>
      </c>
      <c r="G331" s="93">
        <v>535</v>
      </c>
      <c r="H331" s="93">
        <v>376</v>
      </c>
      <c r="I331" s="93">
        <v>218</v>
      </c>
    </row>
    <row r="332" spans="1:9" ht="15.75" customHeight="1" x14ac:dyDescent="0.25">
      <c r="A332" s="15">
        <v>3</v>
      </c>
      <c r="B332" s="15" t="s">
        <v>2045</v>
      </c>
      <c r="C332" s="557" t="s">
        <v>2046</v>
      </c>
      <c r="D332" s="557"/>
      <c r="E332" s="93">
        <v>3300</v>
      </c>
      <c r="F332" s="93">
        <v>5610</v>
      </c>
      <c r="G332" s="93">
        <v>3029</v>
      </c>
      <c r="H332" s="93">
        <v>2132</v>
      </c>
      <c r="I332" s="93">
        <v>1234</v>
      </c>
    </row>
    <row r="333" spans="1:9" ht="31.5" x14ac:dyDescent="0.25">
      <c r="A333" s="490">
        <v>4</v>
      </c>
      <c r="B333" s="490" t="s">
        <v>1723</v>
      </c>
      <c r="C333" s="16" t="s">
        <v>2047</v>
      </c>
      <c r="D333" s="16" t="s">
        <v>2048</v>
      </c>
      <c r="E333" s="93">
        <v>1080</v>
      </c>
      <c r="F333" s="93">
        <v>1572</v>
      </c>
      <c r="G333" s="93">
        <v>849</v>
      </c>
      <c r="H333" s="93">
        <v>597</v>
      </c>
      <c r="I333" s="93">
        <v>346</v>
      </c>
    </row>
    <row r="334" spans="1:9" ht="31.5" x14ac:dyDescent="0.25">
      <c r="A334" s="490"/>
      <c r="B334" s="490"/>
      <c r="C334" s="16" t="s">
        <v>2048</v>
      </c>
      <c r="D334" s="16" t="s">
        <v>2049</v>
      </c>
      <c r="E334" s="93">
        <v>720</v>
      </c>
      <c r="F334" s="93">
        <v>1048</v>
      </c>
      <c r="G334" s="93">
        <v>566</v>
      </c>
      <c r="H334" s="93">
        <v>398</v>
      </c>
      <c r="I334" s="93">
        <v>231</v>
      </c>
    </row>
    <row r="335" spans="1:9" x14ac:dyDescent="0.25">
      <c r="A335" s="490"/>
      <c r="B335" s="490"/>
      <c r="C335" s="16" t="s">
        <v>2049</v>
      </c>
      <c r="D335" s="16" t="s">
        <v>2050</v>
      </c>
      <c r="E335" s="93">
        <v>528</v>
      </c>
      <c r="F335" s="93">
        <v>769</v>
      </c>
      <c r="G335" s="93">
        <v>415</v>
      </c>
      <c r="H335" s="93">
        <v>292</v>
      </c>
      <c r="I335" s="93">
        <v>169</v>
      </c>
    </row>
    <row r="336" spans="1:9" x14ac:dyDescent="0.25">
      <c r="A336" s="490"/>
      <c r="B336" s="490"/>
      <c r="C336" s="16" t="s">
        <v>2050</v>
      </c>
      <c r="D336" s="16" t="s">
        <v>2051</v>
      </c>
      <c r="E336" s="93">
        <v>462</v>
      </c>
      <c r="F336" s="93">
        <v>673</v>
      </c>
      <c r="G336" s="93">
        <v>363</v>
      </c>
      <c r="H336" s="93">
        <v>256</v>
      </c>
      <c r="I336" s="93">
        <v>148</v>
      </c>
    </row>
    <row r="337" spans="1:9" x14ac:dyDescent="0.25">
      <c r="A337" s="15">
        <v>5</v>
      </c>
      <c r="B337" s="15" t="s">
        <v>2052</v>
      </c>
      <c r="C337" s="16" t="s">
        <v>2053</v>
      </c>
      <c r="D337" s="16" t="s">
        <v>2054</v>
      </c>
      <c r="E337" s="93">
        <v>330</v>
      </c>
      <c r="F337" s="93">
        <v>480</v>
      </c>
      <c r="G337" s="93">
        <v>259</v>
      </c>
      <c r="H337" s="93">
        <v>182</v>
      </c>
      <c r="I337" s="93">
        <v>106</v>
      </c>
    </row>
    <row r="338" spans="1:9" ht="15.75" customHeight="1" x14ac:dyDescent="0.25">
      <c r="A338" s="490">
        <v>6</v>
      </c>
      <c r="B338" s="490" t="s">
        <v>2055</v>
      </c>
      <c r="C338" s="16" t="s">
        <v>1957</v>
      </c>
      <c r="D338" s="16" t="s">
        <v>2056</v>
      </c>
      <c r="E338" s="93">
        <v>864</v>
      </c>
      <c r="F338" s="93">
        <v>1296</v>
      </c>
      <c r="G338" s="93">
        <v>700</v>
      </c>
      <c r="H338" s="93">
        <v>492</v>
      </c>
      <c r="I338" s="93">
        <v>285</v>
      </c>
    </row>
    <row r="339" spans="1:9" x14ac:dyDescent="0.25">
      <c r="A339" s="490"/>
      <c r="B339" s="490"/>
      <c r="C339" s="16" t="s">
        <v>2056</v>
      </c>
      <c r="D339" s="16" t="s">
        <v>2057</v>
      </c>
      <c r="E339" s="93">
        <v>720</v>
      </c>
      <c r="F339" s="93">
        <v>1080</v>
      </c>
      <c r="G339" s="93">
        <v>583</v>
      </c>
      <c r="H339" s="93">
        <v>410</v>
      </c>
      <c r="I339" s="93">
        <v>238</v>
      </c>
    </row>
    <row r="340" spans="1:9" x14ac:dyDescent="0.25">
      <c r="A340" s="490"/>
      <c r="B340" s="490"/>
      <c r="C340" s="16" t="s">
        <v>2057</v>
      </c>
      <c r="D340" s="16" t="s">
        <v>2051</v>
      </c>
      <c r="E340" s="93">
        <v>504</v>
      </c>
      <c r="F340" s="93">
        <v>756</v>
      </c>
      <c r="G340" s="93">
        <v>408</v>
      </c>
      <c r="H340" s="93">
        <v>287</v>
      </c>
      <c r="I340" s="93">
        <v>166</v>
      </c>
    </row>
    <row r="341" spans="1:9" ht="31.5" x14ac:dyDescent="0.25">
      <c r="A341" s="490"/>
      <c r="B341" s="490"/>
      <c r="C341" s="16" t="s">
        <v>2051</v>
      </c>
      <c r="D341" s="16" t="s">
        <v>2058</v>
      </c>
      <c r="E341" s="93">
        <v>360</v>
      </c>
      <c r="F341" s="93">
        <v>540</v>
      </c>
      <c r="G341" s="93">
        <v>292</v>
      </c>
      <c r="H341" s="93">
        <v>205</v>
      </c>
      <c r="I341" s="93">
        <v>119</v>
      </c>
    </row>
    <row r="342" spans="1:9" ht="31.5" x14ac:dyDescent="0.25">
      <c r="A342" s="490"/>
      <c r="B342" s="490"/>
      <c r="C342" s="16" t="s">
        <v>2058</v>
      </c>
      <c r="D342" s="16" t="s">
        <v>2059</v>
      </c>
      <c r="E342" s="93">
        <v>360</v>
      </c>
      <c r="F342" s="93">
        <v>540</v>
      </c>
      <c r="G342" s="93">
        <v>292</v>
      </c>
      <c r="H342" s="93">
        <v>205</v>
      </c>
      <c r="I342" s="93">
        <v>119</v>
      </c>
    </row>
    <row r="343" spans="1:9" x14ac:dyDescent="0.25">
      <c r="A343" s="490"/>
      <c r="B343" s="490"/>
      <c r="C343" s="16" t="s">
        <v>2059</v>
      </c>
      <c r="D343" s="16" t="s">
        <v>2060</v>
      </c>
      <c r="E343" s="93">
        <v>600</v>
      </c>
      <c r="F343" s="93">
        <v>900</v>
      </c>
      <c r="G343" s="93">
        <v>486</v>
      </c>
      <c r="H343" s="93">
        <v>342</v>
      </c>
      <c r="I343" s="93">
        <v>198</v>
      </c>
    </row>
    <row r="344" spans="1:9" ht="31.5" x14ac:dyDescent="0.25">
      <c r="A344" s="490">
        <v>7</v>
      </c>
      <c r="B344" s="490" t="s">
        <v>2061</v>
      </c>
      <c r="C344" s="16" t="s">
        <v>1957</v>
      </c>
      <c r="D344" s="16" t="s">
        <v>2062</v>
      </c>
      <c r="E344" s="93">
        <v>1980</v>
      </c>
      <c r="F344" s="93">
        <v>2970</v>
      </c>
      <c r="G344" s="93">
        <v>1604</v>
      </c>
      <c r="H344" s="93">
        <v>1129</v>
      </c>
      <c r="I344" s="93">
        <v>653</v>
      </c>
    </row>
    <row r="345" spans="1:9" x14ac:dyDescent="0.25">
      <c r="A345" s="490"/>
      <c r="B345" s="490"/>
      <c r="C345" s="16" t="s">
        <v>2063</v>
      </c>
      <c r="D345" s="16" t="s">
        <v>2064</v>
      </c>
      <c r="E345" s="93">
        <v>935</v>
      </c>
      <c r="F345" s="93">
        <v>1403</v>
      </c>
      <c r="G345" s="93">
        <v>758</v>
      </c>
      <c r="H345" s="93">
        <v>533</v>
      </c>
      <c r="I345" s="93">
        <v>309</v>
      </c>
    </row>
    <row r="346" spans="1:9" ht="31.5" x14ac:dyDescent="0.25">
      <c r="A346" s="490"/>
      <c r="B346" s="490"/>
      <c r="C346" s="16" t="s">
        <v>2064</v>
      </c>
      <c r="D346" s="16" t="s">
        <v>2065</v>
      </c>
      <c r="E346" s="93">
        <v>770</v>
      </c>
      <c r="F346" s="93">
        <v>1155</v>
      </c>
      <c r="G346" s="93">
        <v>624</v>
      </c>
      <c r="H346" s="93">
        <v>439</v>
      </c>
      <c r="I346" s="93">
        <v>254</v>
      </c>
    </row>
    <row r="347" spans="1:9" ht="31.5" x14ac:dyDescent="0.25">
      <c r="A347" s="490"/>
      <c r="B347" s="490"/>
      <c r="C347" s="16" t="s">
        <v>2065</v>
      </c>
      <c r="D347" s="16" t="s">
        <v>2066</v>
      </c>
      <c r="E347" s="93">
        <v>600</v>
      </c>
      <c r="F347" s="93">
        <v>900</v>
      </c>
      <c r="G347" s="93">
        <v>486</v>
      </c>
      <c r="H347" s="93">
        <v>342</v>
      </c>
      <c r="I347" s="93">
        <v>198</v>
      </c>
    </row>
    <row r="348" spans="1:9" x14ac:dyDescent="0.25">
      <c r="A348" s="490"/>
      <c r="B348" s="490"/>
      <c r="C348" s="16" t="s">
        <v>2067</v>
      </c>
      <c r="D348" s="16" t="s">
        <v>2068</v>
      </c>
      <c r="E348" s="93">
        <v>600</v>
      </c>
      <c r="F348" s="93">
        <v>900</v>
      </c>
      <c r="G348" s="93">
        <v>486</v>
      </c>
      <c r="H348" s="93">
        <v>342</v>
      </c>
      <c r="I348" s="93">
        <v>198</v>
      </c>
    </row>
    <row r="349" spans="1:9" x14ac:dyDescent="0.25">
      <c r="A349" s="15">
        <v>8</v>
      </c>
      <c r="B349" s="15" t="s">
        <v>1723</v>
      </c>
      <c r="C349" s="16" t="s">
        <v>1957</v>
      </c>
      <c r="D349" s="16" t="s">
        <v>2069</v>
      </c>
      <c r="E349" s="93">
        <v>3600</v>
      </c>
      <c r="F349" s="93">
        <v>5040</v>
      </c>
      <c r="G349" s="93">
        <v>2722</v>
      </c>
      <c r="H349" s="93">
        <v>1915</v>
      </c>
      <c r="I349" s="93">
        <v>1109</v>
      </c>
    </row>
    <row r="350" spans="1:9" x14ac:dyDescent="0.25">
      <c r="A350" s="490">
        <v>9</v>
      </c>
      <c r="B350" s="490" t="s">
        <v>2009</v>
      </c>
      <c r="C350" s="557" t="s">
        <v>2070</v>
      </c>
      <c r="D350" s="557"/>
      <c r="E350" s="93">
        <v>420</v>
      </c>
      <c r="F350" s="93">
        <v>546</v>
      </c>
      <c r="G350" s="93">
        <v>0</v>
      </c>
      <c r="H350" s="93">
        <v>0</v>
      </c>
      <c r="I350" s="93">
        <v>0</v>
      </c>
    </row>
    <row r="351" spans="1:9" ht="51.75" customHeight="1" x14ac:dyDescent="0.25">
      <c r="A351" s="490"/>
      <c r="B351" s="490"/>
      <c r="C351" s="490" t="s">
        <v>2071</v>
      </c>
      <c r="D351" s="490"/>
      <c r="E351" s="93">
        <v>297</v>
      </c>
      <c r="F351" s="93">
        <v>386</v>
      </c>
      <c r="G351" s="93">
        <v>0</v>
      </c>
      <c r="H351" s="93">
        <v>0</v>
      </c>
      <c r="I351" s="93">
        <v>0</v>
      </c>
    </row>
    <row r="352" spans="1:9" x14ac:dyDescent="0.25">
      <c r="A352" s="490"/>
      <c r="B352" s="490"/>
      <c r="C352" s="557" t="s">
        <v>2072</v>
      </c>
      <c r="D352" s="557"/>
      <c r="E352" s="93">
        <v>231</v>
      </c>
      <c r="F352" s="93">
        <v>300</v>
      </c>
      <c r="G352" s="93">
        <v>0</v>
      </c>
      <c r="H352" s="93">
        <v>0</v>
      </c>
      <c r="I352" s="93">
        <v>0</v>
      </c>
    </row>
    <row r="353" spans="1:9" x14ac:dyDescent="0.25">
      <c r="A353" s="490"/>
      <c r="B353" s="490"/>
      <c r="C353" s="490" t="s">
        <v>2073</v>
      </c>
      <c r="D353" s="490"/>
      <c r="E353" s="93">
        <v>0</v>
      </c>
      <c r="F353" s="93">
        <v>150</v>
      </c>
      <c r="G353" s="93">
        <v>0</v>
      </c>
      <c r="H353" s="93">
        <v>0</v>
      </c>
      <c r="I353" s="93">
        <v>0</v>
      </c>
    </row>
    <row r="354" spans="1:9" x14ac:dyDescent="0.25">
      <c r="A354" s="490"/>
      <c r="B354" s="490"/>
      <c r="C354" s="490" t="s">
        <v>2074</v>
      </c>
      <c r="D354" s="490"/>
      <c r="E354" s="93">
        <v>0</v>
      </c>
      <c r="F354" s="93">
        <v>170</v>
      </c>
      <c r="G354" s="93">
        <v>0</v>
      </c>
      <c r="H354" s="93">
        <v>0</v>
      </c>
      <c r="I354" s="93">
        <v>0</v>
      </c>
    </row>
    <row r="355" spans="1:9" s="85" customFormat="1" x14ac:dyDescent="0.25">
      <c r="A355" s="94" t="s">
        <v>2075</v>
      </c>
      <c r="B355" s="94"/>
      <c r="C355" s="28"/>
      <c r="D355" s="28"/>
      <c r="E355" s="28"/>
      <c r="F355" s="28"/>
      <c r="G355" s="28"/>
      <c r="H355" s="28"/>
      <c r="I355" s="28"/>
    </row>
    <row r="356" spans="1:9" s="85" customFormat="1" x14ac:dyDescent="0.25">
      <c r="A356" s="94">
        <v>1</v>
      </c>
      <c r="B356" s="95" t="s">
        <v>155</v>
      </c>
      <c r="C356" s="95" t="s">
        <v>619</v>
      </c>
      <c r="D356" s="95" t="s">
        <v>397</v>
      </c>
      <c r="E356" s="95">
        <v>15600</v>
      </c>
      <c r="F356" s="96">
        <v>15600</v>
      </c>
      <c r="G356" s="96">
        <v>0</v>
      </c>
      <c r="H356" s="96">
        <v>0</v>
      </c>
      <c r="I356" s="96">
        <v>0</v>
      </c>
    </row>
    <row r="357" spans="1:9" s="85" customFormat="1" x14ac:dyDescent="0.25">
      <c r="A357" s="94">
        <v>2</v>
      </c>
      <c r="B357" s="95" t="s">
        <v>629</v>
      </c>
      <c r="C357" s="95" t="s">
        <v>15</v>
      </c>
      <c r="D357" s="95" t="s">
        <v>397</v>
      </c>
      <c r="E357" s="95">
        <v>6580</v>
      </c>
      <c r="F357" s="96">
        <v>6580</v>
      </c>
      <c r="G357" s="96">
        <v>0</v>
      </c>
      <c r="H357" s="96">
        <v>0</v>
      </c>
      <c r="I357" s="96">
        <v>0</v>
      </c>
    </row>
    <row r="358" spans="1:9" s="85" customFormat="1" x14ac:dyDescent="0.25">
      <c r="A358" s="94">
        <v>3</v>
      </c>
      <c r="B358" s="95"/>
      <c r="C358" s="95" t="s">
        <v>397</v>
      </c>
      <c r="D358" s="95" t="s">
        <v>296</v>
      </c>
      <c r="E358" s="95">
        <v>1690</v>
      </c>
      <c r="F358" s="96">
        <v>1690</v>
      </c>
      <c r="G358" s="96">
        <v>1183</v>
      </c>
      <c r="H358" s="96">
        <v>845</v>
      </c>
      <c r="I358" s="96">
        <v>0</v>
      </c>
    </row>
    <row r="359" spans="1:9" s="85" customFormat="1" x14ac:dyDescent="0.25">
      <c r="A359" s="94">
        <v>4</v>
      </c>
      <c r="B359" s="95"/>
      <c r="C359" s="95" t="s">
        <v>296</v>
      </c>
      <c r="D359" s="95" t="s">
        <v>407</v>
      </c>
      <c r="E359" s="95">
        <v>1040</v>
      </c>
      <c r="F359" s="96">
        <v>1040</v>
      </c>
      <c r="G359" s="96">
        <v>0</v>
      </c>
      <c r="H359" s="96">
        <v>0</v>
      </c>
      <c r="I359" s="96">
        <v>0</v>
      </c>
    </row>
    <row r="360" spans="1:9" s="85" customFormat="1" x14ac:dyDescent="0.25">
      <c r="A360" s="94">
        <v>5</v>
      </c>
      <c r="B360" s="95" t="s">
        <v>15</v>
      </c>
      <c r="C360" s="95" t="s">
        <v>155</v>
      </c>
      <c r="D360" s="95" t="s">
        <v>2076</v>
      </c>
      <c r="E360" s="95">
        <v>7280</v>
      </c>
      <c r="F360" s="96">
        <v>7280</v>
      </c>
      <c r="G360" s="96">
        <v>0</v>
      </c>
      <c r="H360" s="96">
        <v>0</v>
      </c>
      <c r="I360" s="96">
        <v>0</v>
      </c>
    </row>
    <row r="361" spans="1:9" s="85" customFormat="1" x14ac:dyDescent="0.25">
      <c r="A361" s="94">
        <v>6</v>
      </c>
      <c r="B361" s="95"/>
      <c r="C361" s="95" t="s">
        <v>2076</v>
      </c>
      <c r="D361" s="95" t="s">
        <v>99</v>
      </c>
      <c r="E361" s="95">
        <v>5880</v>
      </c>
      <c r="F361" s="96">
        <v>5880</v>
      </c>
      <c r="G361" s="96">
        <v>0</v>
      </c>
      <c r="H361" s="96">
        <v>0</v>
      </c>
      <c r="I361" s="96">
        <v>0</v>
      </c>
    </row>
    <row r="362" spans="1:9" s="85" customFormat="1" x14ac:dyDescent="0.25">
      <c r="A362" s="94">
        <v>7</v>
      </c>
      <c r="B362" s="95" t="s">
        <v>619</v>
      </c>
      <c r="C362" s="95" t="s">
        <v>155</v>
      </c>
      <c r="D362" s="95" t="s">
        <v>292</v>
      </c>
      <c r="E362" s="95">
        <v>7280</v>
      </c>
      <c r="F362" s="96">
        <v>7280</v>
      </c>
      <c r="G362" s="96">
        <v>0</v>
      </c>
      <c r="H362" s="96">
        <v>0</v>
      </c>
      <c r="I362" s="96">
        <v>0</v>
      </c>
    </row>
    <row r="363" spans="1:9" s="85" customFormat="1" x14ac:dyDescent="0.25">
      <c r="A363" s="94">
        <v>8</v>
      </c>
      <c r="B363" s="95" t="s">
        <v>619</v>
      </c>
      <c r="C363" s="95" t="s">
        <v>292</v>
      </c>
      <c r="D363" s="95" t="s">
        <v>420</v>
      </c>
      <c r="E363" s="95">
        <v>5600</v>
      </c>
      <c r="F363" s="96">
        <v>5600</v>
      </c>
      <c r="G363" s="96">
        <v>3919.9999999999995</v>
      </c>
      <c r="H363" s="96">
        <v>2800</v>
      </c>
      <c r="I363" s="96">
        <v>2240</v>
      </c>
    </row>
    <row r="364" spans="1:9" s="85" customFormat="1" x14ac:dyDescent="0.25">
      <c r="A364" s="94">
        <v>9</v>
      </c>
      <c r="B364" s="95" t="s">
        <v>619</v>
      </c>
      <c r="C364" s="95" t="s">
        <v>420</v>
      </c>
      <c r="D364" s="95" t="s">
        <v>665</v>
      </c>
      <c r="E364" s="95">
        <v>2800</v>
      </c>
      <c r="F364" s="96">
        <v>2800</v>
      </c>
      <c r="G364" s="96">
        <v>1959.9999999999998</v>
      </c>
      <c r="H364" s="96">
        <v>1400</v>
      </c>
      <c r="I364" s="96">
        <v>1120</v>
      </c>
    </row>
    <row r="365" spans="1:9" s="85" customFormat="1" x14ac:dyDescent="0.25">
      <c r="A365" s="94">
        <v>10</v>
      </c>
      <c r="B365" s="95" t="s">
        <v>619</v>
      </c>
      <c r="C365" s="95" t="s">
        <v>665</v>
      </c>
      <c r="D365" s="95" t="s">
        <v>38</v>
      </c>
      <c r="E365" s="95">
        <v>1400</v>
      </c>
      <c r="F365" s="96">
        <v>1400</v>
      </c>
      <c r="G365" s="96">
        <v>979.99999999999989</v>
      </c>
      <c r="H365" s="96">
        <v>700</v>
      </c>
      <c r="I365" s="96">
        <v>560</v>
      </c>
    </row>
    <row r="366" spans="1:9" s="85" customFormat="1" x14ac:dyDescent="0.25">
      <c r="A366" s="94">
        <v>11</v>
      </c>
      <c r="B366" s="95" t="s">
        <v>619</v>
      </c>
      <c r="C366" s="95" t="s">
        <v>38</v>
      </c>
      <c r="D366" s="95" t="s">
        <v>2077</v>
      </c>
      <c r="E366" s="95">
        <v>910</v>
      </c>
      <c r="F366" s="96">
        <v>910</v>
      </c>
      <c r="G366" s="96">
        <v>637</v>
      </c>
      <c r="H366" s="96">
        <v>455</v>
      </c>
      <c r="I366" s="96">
        <v>0</v>
      </c>
    </row>
    <row r="367" spans="1:9" s="85" customFormat="1" x14ac:dyDescent="0.25">
      <c r="A367" s="94">
        <v>12</v>
      </c>
      <c r="B367" s="95" t="s">
        <v>292</v>
      </c>
      <c r="C367" s="95" t="s">
        <v>619</v>
      </c>
      <c r="D367" s="95" t="s">
        <v>397</v>
      </c>
      <c r="E367" s="95">
        <v>5850</v>
      </c>
      <c r="F367" s="96">
        <v>5850</v>
      </c>
      <c r="G367" s="96">
        <v>0</v>
      </c>
      <c r="H367" s="96">
        <v>0</v>
      </c>
      <c r="I367" s="96">
        <v>0</v>
      </c>
    </row>
    <row r="368" spans="1:9" s="85" customFormat="1" x14ac:dyDescent="0.25">
      <c r="A368" s="94">
        <v>13</v>
      </c>
      <c r="B368" s="95" t="s">
        <v>420</v>
      </c>
      <c r="C368" s="95" t="s">
        <v>619</v>
      </c>
      <c r="D368" s="95" t="s">
        <v>296</v>
      </c>
      <c r="E368" s="95">
        <v>1105</v>
      </c>
      <c r="F368" s="96">
        <v>1105</v>
      </c>
      <c r="G368" s="96">
        <v>773.5</v>
      </c>
      <c r="H368" s="96">
        <v>552.5</v>
      </c>
      <c r="I368" s="96">
        <v>0</v>
      </c>
    </row>
    <row r="369" spans="1:9" s="85" customFormat="1" x14ac:dyDescent="0.25">
      <c r="A369" s="94">
        <v>14</v>
      </c>
      <c r="B369" s="95" t="s">
        <v>121</v>
      </c>
      <c r="C369" s="95" t="s">
        <v>15</v>
      </c>
      <c r="D369" s="95" t="s">
        <v>140</v>
      </c>
      <c r="E369" s="95">
        <v>6750</v>
      </c>
      <c r="F369" s="96">
        <v>6750</v>
      </c>
      <c r="G369" s="96">
        <v>0</v>
      </c>
      <c r="H369" s="96">
        <v>0</v>
      </c>
      <c r="I369" s="96">
        <v>0</v>
      </c>
    </row>
    <row r="370" spans="1:9" s="85" customFormat="1" x14ac:dyDescent="0.25">
      <c r="A370" s="94">
        <v>15</v>
      </c>
      <c r="B370" s="95" t="s">
        <v>121</v>
      </c>
      <c r="C370" s="95" t="s">
        <v>140</v>
      </c>
      <c r="D370" s="95" t="s">
        <v>2078</v>
      </c>
      <c r="E370" s="95">
        <v>5250</v>
      </c>
      <c r="F370" s="96">
        <v>5400</v>
      </c>
      <c r="G370" s="96">
        <v>3779.9999999999995</v>
      </c>
      <c r="H370" s="96">
        <v>2700</v>
      </c>
      <c r="I370" s="96">
        <v>2160</v>
      </c>
    </row>
    <row r="371" spans="1:9" s="85" customFormat="1" x14ac:dyDescent="0.25">
      <c r="A371" s="94">
        <v>16</v>
      </c>
      <c r="B371" s="95" t="s">
        <v>2079</v>
      </c>
      <c r="C371" s="95" t="s">
        <v>2078</v>
      </c>
      <c r="D371" s="95" t="s">
        <v>2080</v>
      </c>
      <c r="E371" s="95">
        <v>602</v>
      </c>
      <c r="F371" s="96">
        <v>640</v>
      </c>
      <c r="G371" s="96">
        <v>448</v>
      </c>
      <c r="H371" s="96">
        <v>320</v>
      </c>
      <c r="I371" s="96">
        <v>256</v>
      </c>
    </row>
    <row r="372" spans="1:9" s="85" customFormat="1" x14ac:dyDescent="0.25">
      <c r="A372" s="94">
        <v>17</v>
      </c>
      <c r="B372" s="95" t="s">
        <v>140</v>
      </c>
      <c r="C372" s="95" t="s">
        <v>121</v>
      </c>
      <c r="D372" s="95" t="s">
        <v>99</v>
      </c>
      <c r="E372" s="95">
        <v>5600</v>
      </c>
      <c r="F372" s="96">
        <v>5600</v>
      </c>
      <c r="G372" s="96">
        <v>0</v>
      </c>
      <c r="H372" s="96">
        <v>0</v>
      </c>
      <c r="I372" s="96">
        <v>0</v>
      </c>
    </row>
    <row r="373" spans="1:9" s="85" customFormat="1" x14ac:dyDescent="0.25">
      <c r="A373" s="94">
        <v>18</v>
      </c>
      <c r="B373" s="95" t="s">
        <v>2081</v>
      </c>
      <c r="C373" s="95" t="s">
        <v>99</v>
      </c>
      <c r="D373" s="95" t="s">
        <v>2082</v>
      </c>
      <c r="E373" s="95">
        <v>1190</v>
      </c>
      <c r="F373" s="96">
        <v>1190</v>
      </c>
      <c r="G373" s="96">
        <v>833</v>
      </c>
      <c r="H373" s="96">
        <v>595</v>
      </c>
      <c r="I373" s="96">
        <v>0</v>
      </c>
    </row>
    <row r="374" spans="1:9" s="85" customFormat="1" x14ac:dyDescent="0.25">
      <c r="A374" s="94">
        <v>19</v>
      </c>
      <c r="B374" s="95" t="s">
        <v>99</v>
      </c>
      <c r="C374" s="95" t="s">
        <v>15</v>
      </c>
      <c r="D374" s="95" t="s">
        <v>140</v>
      </c>
      <c r="E374" s="95">
        <v>4500</v>
      </c>
      <c r="F374" s="96">
        <v>4500</v>
      </c>
      <c r="G374" s="96">
        <v>0</v>
      </c>
      <c r="H374" s="96">
        <v>0</v>
      </c>
      <c r="I374" s="96">
        <v>0</v>
      </c>
    </row>
    <row r="375" spans="1:9" s="85" customFormat="1" x14ac:dyDescent="0.25">
      <c r="A375" s="94">
        <v>20</v>
      </c>
      <c r="B375" s="95"/>
      <c r="C375" s="95" t="s">
        <v>140</v>
      </c>
      <c r="D375" s="95" t="s">
        <v>33</v>
      </c>
      <c r="E375" s="95">
        <v>1500</v>
      </c>
      <c r="F375" s="96">
        <v>1500</v>
      </c>
      <c r="G375" s="96">
        <v>1050</v>
      </c>
      <c r="H375" s="96">
        <v>750</v>
      </c>
      <c r="I375" s="96">
        <v>0</v>
      </c>
    </row>
    <row r="376" spans="1:9" s="85" customFormat="1" x14ac:dyDescent="0.25">
      <c r="A376" s="94">
        <v>21</v>
      </c>
      <c r="B376" s="95"/>
      <c r="C376" s="95" t="s">
        <v>33</v>
      </c>
      <c r="D376" s="95" t="s">
        <v>2083</v>
      </c>
      <c r="E376" s="95">
        <v>825</v>
      </c>
      <c r="F376" s="96">
        <v>825</v>
      </c>
      <c r="G376" s="96">
        <v>577.5</v>
      </c>
      <c r="H376" s="96">
        <v>412.5</v>
      </c>
      <c r="I376" s="96">
        <v>330</v>
      </c>
    </row>
    <row r="377" spans="1:9" s="85" customFormat="1" x14ac:dyDescent="0.25">
      <c r="A377" s="94">
        <v>22</v>
      </c>
      <c r="B377" s="95" t="s">
        <v>39</v>
      </c>
      <c r="C377" s="95" t="s">
        <v>140</v>
      </c>
      <c r="D377" s="95" t="s">
        <v>324</v>
      </c>
      <c r="E377" s="95">
        <v>5200</v>
      </c>
      <c r="F377" s="96">
        <v>5200</v>
      </c>
      <c r="G377" s="96">
        <v>0</v>
      </c>
      <c r="H377" s="96">
        <v>0</v>
      </c>
      <c r="I377" s="96">
        <v>0</v>
      </c>
    </row>
    <row r="378" spans="1:9" s="85" customFormat="1" x14ac:dyDescent="0.25">
      <c r="A378" s="94">
        <v>23</v>
      </c>
      <c r="B378" s="95" t="s">
        <v>39</v>
      </c>
      <c r="C378" s="95" t="s">
        <v>324</v>
      </c>
      <c r="D378" s="95" t="s">
        <v>320</v>
      </c>
      <c r="E378" s="95">
        <v>3900</v>
      </c>
      <c r="F378" s="96">
        <v>3900</v>
      </c>
      <c r="G378" s="96">
        <v>0</v>
      </c>
      <c r="H378" s="96">
        <v>0</v>
      </c>
      <c r="I378" s="96">
        <v>0</v>
      </c>
    </row>
    <row r="379" spans="1:9" s="85" customFormat="1" x14ac:dyDescent="0.25">
      <c r="A379" s="94">
        <v>24</v>
      </c>
      <c r="B379" s="95" t="s">
        <v>39</v>
      </c>
      <c r="C379" s="95" t="s">
        <v>320</v>
      </c>
      <c r="D379" s="95" t="s">
        <v>2084</v>
      </c>
      <c r="E379" s="95">
        <v>1105</v>
      </c>
      <c r="F379" s="96">
        <v>1300</v>
      </c>
      <c r="G379" s="96">
        <v>910</v>
      </c>
      <c r="H379" s="96">
        <v>650</v>
      </c>
      <c r="I379" s="96">
        <v>520</v>
      </c>
    </row>
    <row r="380" spans="1:9" s="85" customFormat="1" x14ac:dyDescent="0.25">
      <c r="A380" s="94">
        <v>25</v>
      </c>
      <c r="B380" s="95" t="s">
        <v>39</v>
      </c>
      <c r="C380" s="95" t="s">
        <v>2084</v>
      </c>
      <c r="D380" s="95" t="s">
        <v>2085</v>
      </c>
      <c r="E380" s="95">
        <v>715</v>
      </c>
      <c r="F380" s="96">
        <v>715</v>
      </c>
      <c r="G380" s="96">
        <v>500.49999999999994</v>
      </c>
      <c r="H380" s="96">
        <v>357.5</v>
      </c>
      <c r="I380" s="96">
        <v>286</v>
      </c>
    </row>
    <row r="381" spans="1:9" s="85" customFormat="1" x14ac:dyDescent="0.25">
      <c r="A381" s="94">
        <v>26</v>
      </c>
      <c r="B381" s="95" t="s">
        <v>324</v>
      </c>
      <c r="C381" s="95" t="s">
        <v>121</v>
      </c>
      <c r="D381" s="95" t="s">
        <v>2086</v>
      </c>
      <c r="E381" s="95">
        <v>4900</v>
      </c>
      <c r="F381" s="96">
        <v>4900</v>
      </c>
      <c r="G381" s="96">
        <v>0</v>
      </c>
      <c r="H381" s="96">
        <v>0</v>
      </c>
      <c r="I381" s="96">
        <v>0</v>
      </c>
    </row>
    <row r="382" spans="1:9" s="97" customFormat="1" x14ac:dyDescent="0.25">
      <c r="A382" s="94">
        <v>27</v>
      </c>
      <c r="B382" s="95" t="s">
        <v>324</v>
      </c>
      <c r="C382" s="95" t="s">
        <v>2086</v>
      </c>
      <c r="D382" s="95" t="s">
        <v>2087</v>
      </c>
      <c r="E382" s="95">
        <v>3500</v>
      </c>
      <c r="F382" s="96">
        <v>3500</v>
      </c>
      <c r="G382" s="96">
        <v>0</v>
      </c>
      <c r="H382" s="96">
        <v>0</v>
      </c>
      <c r="I382" s="96">
        <v>0</v>
      </c>
    </row>
    <row r="383" spans="1:9" s="98" customFormat="1" x14ac:dyDescent="0.25">
      <c r="A383" s="94">
        <v>28</v>
      </c>
      <c r="B383" s="95" t="s">
        <v>2088</v>
      </c>
      <c r="C383" s="95" t="s">
        <v>2089</v>
      </c>
      <c r="D383" s="95" t="s">
        <v>2090</v>
      </c>
      <c r="E383" s="95">
        <v>1300</v>
      </c>
      <c r="F383" s="96">
        <v>1300</v>
      </c>
      <c r="G383" s="96">
        <v>0</v>
      </c>
      <c r="H383" s="96">
        <v>0</v>
      </c>
      <c r="I383" s="96">
        <v>0</v>
      </c>
    </row>
    <row r="384" spans="1:9" s="98" customFormat="1" x14ac:dyDescent="0.25">
      <c r="A384" s="94">
        <v>29</v>
      </c>
      <c r="B384" s="95" t="s">
        <v>2091</v>
      </c>
      <c r="C384" s="95" t="s">
        <v>2089</v>
      </c>
      <c r="D384" s="95" t="s">
        <v>2092</v>
      </c>
      <c r="E384" s="95">
        <v>1040</v>
      </c>
      <c r="F384" s="96">
        <v>1040</v>
      </c>
      <c r="G384" s="96">
        <v>0</v>
      </c>
      <c r="H384" s="96">
        <v>0</v>
      </c>
      <c r="I384" s="96">
        <v>0</v>
      </c>
    </row>
    <row r="385" spans="1:9" s="98" customFormat="1" x14ac:dyDescent="0.25">
      <c r="A385" s="94">
        <v>30</v>
      </c>
      <c r="B385" s="95" t="s">
        <v>2093</v>
      </c>
      <c r="C385" s="95" t="s">
        <v>324</v>
      </c>
      <c r="D385" s="95" t="s">
        <v>2094</v>
      </c>
      <c r="E385" s="95">
        <v>2325</v>
      </c>
      <c r="F385" s="96">
        <v>2325</v>
      </c>
      <c r="G385" s="96">
        <v>0</v>
      </c>
      <c r="H385" s="96">
        <v>0</v>
      </c>
      <c r="I385" s="96">
        <v>0</v>
      </c>
    </row>
    <row r="386" spans="1:9" s="98" customFormat="1" x14ac:dyDescent="0.25">
      <c r="A386" s="94">
        <v>31</v>
      </c>
      <c r="B386" s="95" t="s">
        <v>2095</v>
      </c>
      <c r="C386" s="95" t="s">
        <v>324</v>
      </c>
      <c r="D386" s="95" t="s">
        <v>2094</v>
      </c>
      <c r="E386" s="95">
        <v>2325</v>
      </c>
      <c r="F386" s="96">
        <v>2325</v>
      </c>
      <c r="G386" s="96">
        <v>0</v>
      </c>
      <c r="H386" s="96">
        <v>0</v>
      </c>
      <c r="I386" s="96">
        <v>0</v>
      </c>
    </row>
    <row r="387" spans="1:9" s="98" customFormat="1" x14ac:dyDescent="0.25">
      <c r="A387" s="94">
        <v>32</v>
      </c>
      <c r="B387" s="95" t="s">
        <v>2096</v>
      </c>
      <c r="C387" s="95" t="s">
        <v>324</v>
      </c>
      <c r="D387" s="95" t="s">
        <v>2094</v>
      </c>
      <c r="E387" s="95">
        <v>2325</v>
      </c>
      <c r="F387" s="96">
        <v>2325</v>
      </c>
      <c r="G387" s="96">
        <v>0</v>
      </c>
      <c r="H387" s="96">
        <v>0</v>
      </c>
      <c r="I387" s="96">
        <v>0</v>
      </c>
    </row>
    <row r="388" spans="1:9" s="98" customFormat="1" x14ac:dyDescent="0.25">
      <c r="A388" s="94">
        <v>33</v>
      </c>
      <c r="B388" s="95" t="s">
        <v>2097</v>
      </c>
      <c r="C388" s="95" t="s">
        <v>324</v>
      </c>
      <c r="D388" s="95" t="s">
        <v>2094</v>
      </c>
      <c r="E388" s="95">
        <v>2325</v>
      </c>
      <c r="F388" s="96">
        <v>2325</v>
      </c>
      <c r="G388" s="96">
        <v>0</v>
      </c>
      <c r="H388" s="96">
        <v>0</v>
      </c>
      <c r="I388" s="96">
        <v>0</v>
      </c>
    </row>
    <row r="389" spans="1:9" s="98" customFormat="1" x14ac:dyDescent="0.25">
      <c r="A389" s="94">
        <v>34</v>
      </c>
      <c r="B389" s="95" t="s">
        <v>2098</v>
      </c>
      <c r="C389" s="95" t="s">
        <v>2099</v>
      </c>
      <c r="D389" s="95" t="s">
        <v>2094</v>
      </c>
      <c r="E389" s="95">
        <v>2175</v>
      </c>
      <c r="F389" s="96">
        <v>2175</v>
      </c>
      <c r="G389" s="96">
        <v>0</v>
      </c>
      <c r="H389" s="96">
        <v>0</v>
      </c>
      <c r="I389" s="96">
        <v>0</v>
      </c>
    </row>
    <row r="390" spans="1:9" s="98" customFormat="1" x14ac:dyDescent="0.25">
      <c r="A390" s="94">
        <v>35</v>
      </c>
      <c r="B390" s="95" t="s">
        <v>2100</v>
      </c>
      <c r="C390" s="95" t="s">
        <v>2099</v>
      </c>
      <c r="D390" s="95" t="s">
        <v>2094</v>
      </c>
      <c r="E390" s="95">
        <v>2025</v>
      </c>
      <c r="F390" s="96">
        <v>2025</v>
      </c>
      <c r="G390" s="96">
        <v>0</v>
      </c>
      <c r="H390" s="96">
        <v>0</v>
      </c>
      <c r="I390" s="96">
        <v>0</v>
      </c>
    </row>
    <row r="391" spans="1:9" s="98" customFormat="1" x14ac:dyDescent="0.25">
      <c r="A391" s="94">
        <v>36</v>
      </c>
      <c r="B391" s="95" t="s">
        <v>2101</v>
      </c>
      <c r="C391" s="95" t="s">
        <v>324</v>
      </c>
      <c r="D391" s="95" t="s">
        <v>2094</v>
      </c>
      <c r="E391" s="95">
        <v>1875</v>
      </c>
      <c r="F391" s="96">
        <v>1875</v>
      </c>
      <c r="G391" s="96">
        <v>0</v>
      </c>
      <c r="H391" s="96">
        <v>0</v>
      </c>
      <c r="I391" s="96">
        <v>0</v>
      </c>
    </row>
    <row r="392" spans="1:9" s="98" customFormat="1" x14ac:dyDescent="0.25">
      <c r="A392" s="94">
        <v>37</v>
      </c>
      <c r="B392" s="95" t="s">
        <v>2102</v>
      </c>
      <c r="C392" s="95" t="s">
        <v>324</v>
      </c>
      <c r="D392" s="95" t="s">
        <v>2094</v>
      </c>
      <c r="E392" s="95">
        <v>1800</v>
      </c>
      <c r="F392" s="96">
        <v>1800</v>
      </c>
      <c r="G392" s="96">
        <v>0</v>
      </c>
      <c r="H392" s="96">
        <v>0</v>
      </c>
      <c r="I392" s="96">
        <v>0</v>
      </c>
    </row>
    <row r="393" spans="1:9" s="98" customFormat="1" x14ac:dyDescent="0.25">
      <c r="A393" s="94">
        <v>38</v>
      </c>
      <c r="B393" s="95" t="s">
        <v>2103</v>
      </c>
      <c r="C393" s="95" t="s">
        <v>39</v>
      </c>
      <c r="D393" s="95" t="s">
        <v>2097</v>
      </c>
      <c r="E393" s="95">
        <v>2325</v>
      </c>
      <c r="F393" s="96">
        <v>2325</v>
      </c>
      <c r="G393" s="96">
        <v>0</v>
      </c>
      <c r="H393" s="96">
        <v>0</v>
      </c>
      <c r="I393" s="96">
        <v>0</v>
      </c>
    </row>
    <row r="394" spans="1:9" s="98" customFormat="1" x14ac:dyDescent="0.25">
      <c r="A394" s="94">
        <v>39</v>
      </c>
      <c r="B394" s="95"/>
      <c r="C394" s="95" t="s">
        <v>2101</v>
      </c>
      <c r="D394" s="95" t="s">
        <v>127</v>
      </c>
      <c r="E394" s="95">
        <v>1800</v>
      </c>
      <c r="F394" s="96">
        <v>1800</v>
      </c>
      <c r="G394" s="96">
        <v>0</v>
      </c>
      <c r="H394" s="96">
        <v>0</v>
      </c>
      <c r="I394" s="96">
        <v>0</v>
      </c>
    </row>
    <row r="395" spans="1:9" s="98" customFormat="1" x14ac:dyDescent="0.25">
      <c r="A395" s="94">
        <v>40</v>
      </c>
      <c r="B395" s="95" t="s">
        <v>2099</v>
      </c>
      <c r="C395" s="95" t="s">
        <v>2104</v>
      </c>
      <c r="D395" s="95" t="s">
        <v>2097</v>
      </c>
      <c r="E395" s="95">
        <v>2250</v>
      </c>
      <c r="F395" s="96">
        <v>2250</v>
      </c>
      <c r="G395" s="96">
        <v>0</v>
      </c>
      <c r="H395" s="96">
        <v>0</v>
      </c>
      <c r="I395" s="96">
        <v>0</v>
      </c>
    </row>
    <row r="396" spans="1:9" s="98" customFormat="1" x14ac:dyDescent="0.25">
      <c r="A396" s="94">
        <v>41</v>
      </c>
      <c r="B396" s="95"/>
      <c r="C396" s="95" t="s">
        <v>2097</v>
      </c>
      <c r="D396" s="95" t="s">
        <v>2098</v>
      </c>
      <c r="E396" s="95">
        <v>2175</v>
      </c>
      <c r="F396" s="96">
        <v>2175</v>
      </c>
      <c r="G396" s="96">
        <v>0</v>
      </c>
      <c r="H396" s="96">
        <v>0</v>
      </c>
      <c r="I396" s="96">
        <v>0</v>
      </c>
    </row>
    <row r="397" spans="1:9" s="98" customFormat="1" x14ac:dyDescent="0.25">
      <c r="A397" s="94">
        <v>42</v>
      </c>
      <c r="B397" s="95"/>
      <c r="C397" s="95" t="s">
        <v>2098</v>
      </c>
      <c r="D397" s="95" t="s">
        <v>2100</v>
      </c>
      <c r="E397" s="95">
        <v>2025</v>
      </c>
      <c r="F397" s="96">
        <v>2025</v>
      </c>
      <c r="G397" s="96">
        <v>0</v>
      </c>
      <c r="H397" s="96">
        <v>0</v>
      </c>
      <c r="I397" s="96">
        <v>0</v>
      </c>
    </row>
    <row r="398" spans="1:9" s="98" customFormat="1" x14ac:dyDescent="0.25">
      <c r="A398" s="94">
        <v>43</v>
      </c>
      <c r="B398" s="95"/>
      <c r="C398" s="95" t="s">
        <v>2100</v>
      </c>
      <c r="D398" s="95" t="s">
        <v>2101</v>
      </c>
      <c r="E398" s="95">
        <v>1875</v>
      </c>
      <c r="F398" s="96">
        <v>1875</v>
      </c>
      <c r="G398" s="96">
        <v>0</v>
      </c>
      <c r="H398" s="96">
        <v>0</v>
      </c>
      <c r="I398" s="96">
        <v>0</v>
      </c>
    </row>
    <row r="399" spans="1:9" s="98" customFormat="1" x14ac:dyDescent="0.25">
      <c r="A399" s="94">
        <v>44</v>
      </c>
      <c r="B399" s="95"/>
      <c r="C399" s="95" t="s">
        <v>2101</v>
      </c>
      <c r="D399" s="95" t="s">
        <v>2105</v>
      </c>
      <c r="E399" s="95">
        <v>1800</v>
      </c>
      <c r="F399" s="96">
        <v>1800</v>
      </c>
      <c r="G399" s="96">
        <v>0</v>
      </c>
      <c r="H399" s="96">
        <v>0</v>
      </c>
      <c r="I399" s="96">
        <v>0</v>
      </c>
    </row>
    <row r="400" spans="1:9" s="98" customFormat="1" x14ac:dyDescent="0.25">
      <c r="A400" s="94">
        <v>45</v>
      </c>
      <c r="B400" s="95" t="s">
        <v>2094</v>
      </c>
      <c r="C400" s="95" t="s">
        <v>2104</v>
      </c>
      <c r="D400" s="95" t="s">
        <v>2097</v>
      </c>
      <c r="E400" s="95">
        <v>2250</v>
      </c>
      <c r="F400" s="96">
        <v>2250</v>
      </c>
      <c r="G400" s="96">
        <v>0</v>
      </c>
      <c r="H400" s="96">
        <v>0</v>
      </c>
      <c r="I400" s="96">
        <v>0</v>
      </c>
    </row>
    <row r="401" spans="1:9" s="98" customFormat="1" x14ac:dyDescent="0.25">
      <c r="A401" s="94">
        <v>46</v>
      </c>
      <c r="B401" s="95"/>
      <c r="C401" s="95" t="s">
        <v>2097</v>
      </c>
      <c r="D401" s="95" t="s">
        <v>2098</v>
      </c>
      <c r="E401" s="95">
        <v>2175</v>
      </c>
      <c r="F401" s="96">
        <v>2175</v>
      </c>
      <c r="G401" s="96">
        <v>0</v>
      </c>
      <c r="H401" s="96">
        <v>0</v>
      </c>
      <c r="I401" s="96">
        <v>0</v>
      </c>
    </row>
    <row r="402" spans="1:9" s="98" customFormat="1" x14ac:dyDescent="0.25">
      <c r="A402" s="94">
        <v>47</v>
      </c>
      <c r="B402" s="95"/>
      <c r="C402" s="95" t="s">
        <v>2098</v>
      </c>
      <c r="D402" s="95" t="s">
        <v>2100</v>
      </c>
      <c r="E402" s="95">
        <v>2025</v>
      </c>
      <c r="F402" s="96">
        <v>2025</v>
      </c>
      <c r="G402" s="96">
        <v>0</v>
      </c>
      <c r="H402" s="96">
        <v>0</v>
      </c>
      <c r="I402" s="96">
        <v>0</v>
      </c>
    </row>
    <row r="403" spans="1:9" s="98" customFormat="1" x14ac:dyDescent="0.25">
      <c r="A403" s="94">
        <v>48</v>
      </c>
      <c r="B403" s="95"/>
      <c r="C403" s="95" t="s">
        <v>2100</v>
      </c>
      <c r="D403" s="95" t="s">
        <v>2101</v>
      </c>
      <c r="E403" s="95">
        <v>1875</v>
      </c>
      <c r="F403" s="96">
        <v>1875</v>
      </c>
      <c r="G403" s="96">
        <v>0</v>
      </c>
      <c r="H403" s="96">
        <v>0</v>
      </c>
      <c r="I403" s="96">
        <v>0</v>
      </c>
    </row>
    <row r="404" spans="1:9" s="98" customFormat="1" x14ac:dyDescent="0.25">
      <c r="A404" s="94">
        <v>49</v>
      </c>
      <c r="B404" s="95"/>
      <c r="C404" s="95" t="s">
        <v>2101</v>
      </c>
      <c r="D404" s="95" t="s">
        <v>2105</v>
      </c>
      <c r="E404" s="95">
        <v>1800</v>
      </c>
      <c r="F404" s="96">
        <v>1800</v>
      </c>
      <c r="G404" s="96">
        <v>0</v>
      </c>
      <c r="H404" s="96">
        <v>0</v>
      </c>
      <c r="I404" s="96">
        <v>0</v>
      </c>
    </row>
    <row r="405" spans="1:9" s="98" customFormat="1" x14ac:dyDescent="0.25">
      <c r="A405" s="94">
        <v>50</v>
      </c>
      <c r="B405" s="95" t="s">
        <v>597</v>
      </c>
      <c r="C405" s="95" t="s">
        <v>121</v>
      </c>
      <c r="D405" s="95" t="s">
        <v>99</v>
      </c>
      <c r="E405" s="95">
        <v>1690</v>
      </c>
      <c r="F405" s="96">
        <v>1690</v>
      </c>
      <c r="G405" s="96">
        <v>0</v>
      </c>
      <c r="H405" s="96">
        <v>0</v>
      </c>
      <c r="I405" s="96">
        <v>0</v>
      </c>
    </row>
    <row r="406" spans="1:9" s="98" customFormat="1" x14ac:dyDescent="0.25">
      <c r="A406" s="94">
        <v>51</v>
      </c>
      <c r="B406" s="95" t="s">
        <v>34</v>
      </c>
      <c r="C406" s="95" t="s">
        <v>121</v>
      </c>
      <c r="D406" s="95" t="s">
        <v>99</v>
      </c>
      <c r="E406" s="95">
        <v>1690</v>
      </c>
      <c r="F406" s="96">
        <v>1690</v>
      </c>
      <c r="G406" s="96">
        <v>0</v>
      </c>
      <c r="H406" s="96">
        <v>0</v>
      </c>
      <c r="I406" s="96">
        <v>0</v>
      </c>
    </row>
    <row r="407" spans="1:9" s="98" customFormat="1" x14ac:dyDescent="0.25">
      <c r="A407" s="94">
        <v>52</v>
      </c>
      <c r="B407" s="95" t="s">
        <v>2106</v>
      </c>
      <c r="C407" s="95" t="s">
        <v>121</v>
      </c>
      <c r="D407" s="95" t="s">
        <v>99</v>
      </c>
      <c r="E407" s="95">
        <v>1690</v>
      </c>
      <c r="F407" s="96">
        <v>1690</v>
      </c>
      <c r="G407" s="96">
        <v>0</v>
      </c>
      <c r="H407" s="96">
        <v>0</v>
      </c>
      <c r="I407" s="96">
        <v>0</v>
      </c>
    </row>
    <row r="408" spans="1:9" s="98" customFormat="1" x14ac:dyDescent="0.25">
      <c r="A408" s="94">
        <v>53</v>
      </c>
      <c r="B408" s="95" t="s">
        <v>141</v>
      </c>
      <c r="C408" s="95" t="s">
        <v>121</v>
      </c>
      <c r="D408" s="95" t="s">
        <v>99</v>
      </c>
      <c r="E408" s="95">
        <v>1690</v>
      </c>
      <c r="F408" s="96">
        <v>1690</v>
      </c>
      <c r="G408" s="96">
        <v>0</v>
      </c>
      <c r="H408" s="96">
        <v>0</v>
      </c>
      <c r="I408" s="96">
        <v>0</v>
      </c>
    </row>
    <row r="409" spans="1:9" s="98" customFormat="1" x14ac:dyDescent="0.25">
      <c r="A409" s="94">
        <v>54</v>
      </c>
      <c r="B409" s="95" t="s">
        <v>135</v>
      </c>
      <c r="C409" s="95" t="s">
        <v>15</v>
      </c>
      <c r="D409" s="95" t="s">
        <v>140</v>
      </c>
      <c r="E409" s="95">
        <v>1690</v>
      </c>
      <c r="F409" s="96">
        <v>1690</v>
      </c>
      <c r="G409" s="96">
        <v>0</v>
      </c>
      <c r="H409" s="96">
        <v>0</v>
      </c>
      <c r="I409" s="96">
        <v>0</v>
      </c>
    </row>
    <row r="410" spans="1:9" s="98" customFormat="1" x14ac:dyDescent="0.25">
      <c r="A410" s="94">
        <v>55</v>
      </c>
      <c r="B410" s="95" t="s">
        <v>139</v>
      </c>
      <c r="C410" s="95" t="s">
        <v>15</v>
      </c>
      <c r="D410" s="95" t="s">
        <v>140</v>
      </c>
      <c r="E410" s="95">
        <v>1690</v>
      </c>
      <c r="F410" s="96">
        <v>1690</v>
      </c>
      <c r="G410" s="96">
        <v>0</v>
      </c>
      <c r="H410" s="96">
        <v>0</v>
      </c>
      <c r="I410" s="96">
        <v>0</v>
      </c>
    </row>
    <row r="411" spans="1:9" s="98" customFormat="1" x14ac:dyDescent="0.25">
      <c r="A411" s="94">
        <v>56</v>
      </c>
      <c r="B411" s="95" t="s">
        <v>323</v>
      </c>
      <c r="C411" s="95" t="s">
        <v>15</v>
      </c>
      <c r="D411" s="95" t="s">
        <v>293</v>
      </c>
      <c r="E411" s="95">
        <v>1690</v>
      </c>
      <c r="F411" s="96">
        <v>1690</v>
      </c>
      <c r="G411" s="96">
        <v>0</v>
      </c>
      <c r="H411" s="96">
        <v>0</v>
      </c>
      <c r="I411" s="96">
        <v>0</v>
      </c>
    </row>
    <row r="412" spans="1:9" s="98" customFormat="1" x14ac:dyDescent="0.25">
      <c r="A412" s="94">
        <v>57</v>
      </c>
      <c r="B412" s="95" t="s">
        <v>27</v>
      </c>
      <c r="C412" s="95" t="s">
        <v>15</v>
      </c>
      <c r="D412" s="95" t="s">
        <v>324</v>
      </c>
      <c r="E412" s="95">
        <v>1690</v>
      </c>
      <c r="F412" s="96">
        <v>1690</v>
      </c>
      <c r="G412" s="96">
        <v>0</v>
      </c>
      <c r="H412" s="96">
        <v>0</v>
      </c>
      <c r="I412" s="96">
        <v>0</v>
      </c>
    </row>
    <row r="413" spans="1:9" s="98" customFormat="1" x14ac:dyDescent="0.25">
      <c r="A413" s="94">
        <v>58</v>
      </c>
      <c r="B413" s="95" t="s">
        <v>147</v>
      </c>
      <c r="C413" s="95" t="s">
        <v>15</v>
      </c>
      <c r="D413" s="95" t="s">
        <v>140</v>
      </c>
      <c r="E413" s="95">
        <v>1690</v>
      </c>
      <c r="F413" s="96">
        <v>1690</v>
      </c>
      <c r="G413" s="96">
        <v>0</v>
      </c>
      <c r="H413" s="96">
        <v>0</v>
      </c>
      <c r="I413" s="96">
        <v>0</v>
      </c>
    </row>
    <row r="414" spans="1:9" s="98" customFormat="1" x14ac:dyDescent="0.25">
      <c r="A414" s="94">
        <v>59</v>
      </c>
      <c r="B414" s="95" t="s">
        <v>125</v>
      </c>
      <c r="C414" s="95" t="s">
        <v>597</v>
      </c>
      <c r="D414" s="95" t="s">
        <v>140</v>
      </c>
      <c r="E414" s="95">
        <v>1690</v>
      </c>
      <c r="F414" s="96">
        <v>1690</v>
      </c>
      <c r="G414" s="96">
        <v>0</v>
      </c>
      <c r="H414" s="96">
        <v>0</v>
      </c>
      <c r="I414" s="96">
        <v>0</v>
      </c>
    </row>
    <row r="415" spans="1:9" s="98" customFormat="1" x14ac:dyDescent="0.25">
      <c r="A415" s="94">
        <v>60</v>
      </c>
      <c r="B415" s="95" t="s">
        <v>127</v>
      </c>
      <c r="C415" s="95" t="s">
        <v>15</v>
      </c>
      <c r="D415" s="95" t="s">
        <v>140</v>
      </c>
      <c r="E415" s="95">
        <v>1400</v>
      </c>
      <c r="F415" s="96">
        <v>1400</v>
      </c>
      <c r="G415" s="96">
        <v>0</v>
      </c>
      <c r="H415" s="96">
        <v>0</v>
      </c>
      <c r="I415" s="96">
        <v>0</v>
      </c>
    </row>
    <row r="416" spans="1:9" s="98" customFormat="1" x14ac:dyDescent="0.25">
      <c r="A416" s="94">
        <v>61</v>
      </c>
      <c r="B416" s="95" t="s">
        <v>127</v>
      </c>
      <c r="C416" s="95" t="s">
        <v>140</v>
      </c>
      <c r="D416" s="95" t="s">
        <v>324</v>
      </c>
      <c r="E416" s="95">
        <v>1105</v>
      </c>
      <c r="F416" s="96">
        <v>1105</v>
      </c>
      <c r="G416" s="96">
        <v>0</v>
      </c>
      <c r="H416" s="96">
        <v>0</v>
      </c>
      <c r="I416" s="96">
        <v>0</v>
      </c>
    </row>
    <row r="417" spans="1:9" s="98" customFormat="1" x14ac:dyDescent="0.25">
      <c r="A417" s="94">
        <v>62</v>
      </c>
      <c r="B417" s="95" t="s">
        <v>127</v>
      </c>
      <c r="C417" s="95" t="s">
        <v>324</v>
      </c>
      <c r="D417" s="95" t="s">
        <v>39</v>
      </c>
      <c r="E417" s="95">
        <v>910</v>
      </c>
      <c r="F417" s="96">
        <v>910</v>
      </c>
      <c r="G417" s="96">
        <v>0</v>
      </c>
      <c r="H417" s="96">
        <v>0</v>
      </c>
      <c r="I417" s="96">
        <v>0</v>
      </c>
    </row>
    <row r="418" spans="1:9" s="98" customFormat="1" x14ac:dyDescent="0.25">
      <c r="A418" s="94">
        <v>63</v>
      </c>
      <c r="B418" s="95" t="s">
        <v>321</v>
      </c>
      <c r="C418" s="95" t="s">
        <v>2107</v>
      </c>
      <c r="D418" s="95" t="s">
        <v>411</v>
      </c>
      <c r="E418" s="95">
        <v>1040</v>
      </c>
      <c r="F418" s="96">
        <v>1040</v>
      </c>
      <c r="G418" s="96">
        <v>728</v>
      </c>
      <c r="H418" s="96">
        <v>520</v>
      </c>
      <c r="I418" s="96">
        <v>0</v>
      </c>
    </row>
    <row r="419" spans="1:9" s="98" customFormat="1" x14ac:dyDescent="0.25">
      <c r="A419" s="94">
        <v>64</v>
      </c>
      <c r="B419" s="95" t="s">
        <v>321</v>
      </c>
      <c r="C419" s="95" t="s">
        <v>411</v>
      </c>
      <c r="D419" s="95" t="s">
        <v>2108</v>
      </c>
      <c r="E419" s="95">
        <v>845</v>
      </c>
      <c r="F419" s="96">
        <v>845</v>
      </c>
      <c r="G419" s="96">
        <v>591.5</v>
      </c>
      <c r="H419" s="96">
        <v>422.5</v>
      </c>
      <c r="I419" s="96">
        <v>0</v>
      </c>
    </row>
    <row r="420" spans="1:9" s="98" customFormat="1" ht="31.5" x14ac:dyDescent="0.25">
      <c r="A420" s="94">
        <v>65</v>
      </c>
      <c r="B420" s="95" t="s">
        <v>321</v>
      </c>
      <c r="C420" s="95" t="s">
        <v>2108</v>
      </c>
      <c r="D420" s="95" t="s">
        <v>2109</v>
      </c>
      <c r="E420" s="95">
        <v>715</v>
      </c>
      <c r="F420" s="96">
        <v>715</v>
      </c>
      <c r="G420" s="96">
        <v>500.49999999999994</v>
      </c>
      <c r="H420" s="96">
        <v>357.5</v>
      </c>
      <c r="I420" s="96">
        <v>0</v>
      </c>
    </row>
    <row r="421" spans="1:9" s="98" customFormat="1" x14ac:dyDescent="0.25">
      <c r="A421" s="94">
        <v>66</v>
      </c>
      <c r="B421" s="95" t="s">
        <v>32</v>
      </c>
      <c r="C421" s="95" t="s">
        <v>121</v>
      </c>
      <c r="D421" s="95" t="s">
        <v>321</v>
      </c>
      <c r="E421" s="95">
        <v>1040</v>
      </c>
      <c r="F421" s="96">
        <v>1040</v>
      </c>
      <c r="G421" s="96">
        <v>728</v>
      </c>
      <c r="H421" s="96">
        <v>520</v>
      </c>
      <c r="I421" s="96">
        <v>0</v>
      </c>
    </row>
    <row r="422" spans="1:9" s="98" customFormat="1" x14ac:dyDescent="0.25">
      <c r="A422" s="94">
        <v>67</v>
      </c>
      <c r="B422" s="95" t="s">
        <v>110</v>
      </c>
      <c r="C422" s="95" t="s">
        <v>121</v>
      </c>
      <c r="D422" s="95" t="s">
        <v>321</v>
      </c>
      <c r="E422" s="95">
        <v>1040</v>
      </c>
      <c r="F422" s="96">
        <v>1040</v>
      </c>
      <c r="G422" s="96">
        <v>728</v>
      </c>
      <c r="H422" s="96">
        <v>520</v>
      </c>
      <c r="I422" s="96">
        <v>0</v>
      </c>
    </row>
    <row r="423" spans="1:9" s="98" customFormat="1" x14ac:dyDescent="0.25">
      <c r="A423" s="94">
        <v>68</v>
      </c>
      <c r="B423" s="95" t="s">
        <v>320</v>
      </c>
      <c r="C423" s="95" t="s">
        <v>121</v>
      </c>
      <c r="D423" s="95" t="s">
        <v>39</v>
      </c>
      <c r="E423" s="95">
        <v>1560</v>
      </c>
      <c r="F423" s="96">
        <v>1560</v>
      </c>
      <c r="G423" s="96">
        <v>1092</v>
      </c>
      <c r="H423" s="96">
        <v>780</v>
      </c>
      <c r="I423" s="96">
        <v>0</v>
      </c>
    </row>
    <row r="424" spans="1:9" s="98" customFormat="1" x14ac:dyDescent="0.25">
      <c r="A424" s="94">
        <v>69</v>
      </c>
      <c r="B424" s="95" t="s">
        <v>411</v>
      </c>
      <c r="C424" s="95" t="s">
        <v>121</v>
      </c>
      <c r="D424" s="95" t="s">
        <v>321</v>
      </c>
      <c r="E424" s="95">
        <v>1170</v>
      </c>
      <c r="F424" s="96">
        <v>1170</v>
      </c>
      <c r="G424" s="96">
        <v>0</v>
      </c>
      <c r="H424" s="96">
        <v>0</v>
      </c>
      <c r="I424" s="96">
        <v>0</v>
      </c>
    </row>
    <row r="425" spans="1:9" s="98" customFormat="1" x14ac:dyDescent="0.25">
      <c r="A425" s="94">
        <v>70</v>
      </c>
      <c r="B425" s="95" t="s">
        <v>2110</v>
      </c>
      <c r="C425" s="95" t="s">
        <v>121</v>
      </c>
      <c r="D425" s="95" t="s">
        <v>321</v>
      </c>
      <c r="E425" s="95">
        <v>1040</v>
      </c>
      <c r="F425" s="96">
        <v>1040</v>
      </c>
      <c r="G425" s="96">
        <v>0</v>
      </c>
      <c r="H425" s="96">
        <v>0</v>
      </c>
      <c r="I425" s="96">
        <v>0</v>
      </c>
    </row>
    <row r="426" spans="1:9" s="98" customFormat="1" x14ac:dyDescent="0.25">
      <c r="A426" s="94">
        <v>71</v>
      </c>
      <c r="B426" s="95" t="s">
        <v>635</v>
      </c>
      <c r="C426" s="95" t="s">
        <v>121</v>
      </c>
      <c r="D426" s="95" t="s">
        <v>321</v>
      </c>
      <c r="E426" s="95">
        <v>1040</v>
      </c>
      <c r="F426" s="96">
        <v>1040</v>
      </c>
      <c r="G426" s="96">
        <v>0</v>
      </c>
      <c r="H426" s="96">
        <v>0</v>
      </c>
      <c r="I426" s="96">
        <v>0</v>
      </c>
    </row>
    <row r="427" spans="1:9" s="98" customFormat="1" x14ac:dyDescent="0.25">
      <c r="A427" s="94">
        <v>72</v>
      </c>
      <c r="B427" s="95" t="s">
        <v>145</v>
      </c>
      <c r="C427" s="95" t="s">
        <v>619</v>
      </c>
      <c r="D427" s="95" t="s">
        <v>321</v>
      </c>
      <c r="E427" s="95">
        <v>1040</v>
      </c>
      <c r="F427" s="96">
        <v>1110</v>
      </c>
      <c r="G427" s="96">
        <v>0</v>
      </c>
      <c r="H427" s="96">
        <v>0</v>
      </c>
      <c r="I427" s="96">
        <v>0</v>
      </c>
    </row>
    <row r="428" spans="1:9" s="98" customFormat="1" x14ac:dyDescent="0.25">
      <c r="A428" s="94">
        <v>73</v>
      </c>
      <c r="B428" s="95" t="s">
        <v>2111</v>
      </c>
      <c r="C428" s="95" t="s">
        <v>32</v>
      </c>
      <c r="D428" s="95" t="s">
        <v>110</v>
      </c>
      <c r="E428" s="95">
        <v>780</v>
      </c>
      <c r="F428" s="96">
        <v>780</v>
      </c>
      <c r="G428" s="96">
        <v>0</v>
      </c>
      <c r="H428" s="96">
        <v>0</v>
      </c>
      <c r="I428" s="96">
        <v>0</v>
      </c>
    </row>
    <row r="429" spans="1:9" s="98" customFormat="1" x14ac:dyDescent="0.25">
      <c r="A429" s="94">
        <v>74</v>
      </c>
      <c r="B429" s="95" t="s">
        <v>293</v>
      </c>
      <c r="C429" s="95" t="s">
        <v>39</v>
      </c>
      <c r="D429" s="95" t="s">
        <v>27</v>
      </c>
      <c r="E429" s="95">
        <v>1040</v>
      </c>
      <c r="F429" s="96">
        <v>1040</v>
      </c>
      <c r="G429" s="96">
        <v>0</v>
      </c>
      <c r="H429" s="96">
        <v>0</v>
      </c>
      <c r="I429" s="96">
        <v>0</v>
      </c>
    </row>
    <row r="430" spans="1:9" s="98" customFormat="1" x14ac:dyDescent="0.25">
      <c r="A430" s="94">
        <v>75</v>
      </c>
      <c r="B430" s="95" t="s">
        <v>33</v>
      </c>
      <c r="C430" s="95" t="s">
        <v>127</v>
      </c>
      <c r="D430" s="95" t="s">
        <v>19</v>
      </c>
      <c r="E430" s="95">
        <v>780</v>
      </c>
      <c r="F430" s="96">
        <v>780</v>
      </c>
      <c r="G430" s="96">
        <v>0</v>
      </c>
      <c r="H430" s="96">
        <v>0</v>
      </c>
      <c r="I430" s="96">
        <v>0</v>
      </c>
    </row>
    <row r="431" spans="1:9" s="98" customFormat="1" x14ac:dyDescent="0.25">
      <c r="A431" s="94">
        <v>76</v>
      </c>
      <c r="B431" s="95" t="s">
        <v>19</v>
      </c>
      <c r="C431" s="95" t="s">
        <v>127</v>
      </c>
      <c r="D431" s="95" t="s">
        <v>2112</v>
      </c>
      <c r="E431" s="95">
        <v>980</v>
      </c>
      <c r="F431" s="96">
        <v>980</v>
      </c>
      <c r="G431" s="96">
        <v>686</v>
      </c>
      <c r="H431" s="96">
        <v>490</v>
      </c>
      <c r="I431" s="96">
        <v>0</v>
      </c>
    </row>
    <row r="432" spans="1:9" s="98" customFormat="1" x14ac:dyDescent="0.25">
      <c r="A432" s="94">
        <v>77</v>
      </c>
      <c r="B432" s="95" t="s">
        <v>19</v>
      </c>
      <c r="C432" s="95" t="s">
        <v>2112</v>
      </c>
      <c r="D432" s="95" t="s">
        <v>2113</v>
      </c>
      <c r="E432" s="95">
        <v>585</v>
      </c>
      <c r="F432" s="96">
        <v>600</v>
      </c>
      <c r="G432" s="96">
        <v>420</v>
      </c>
      <c r="H432" s="96">
        <v>300</v>
      </c>
      <c r="I432" s="96">
        <v>0</v>
      </c>
    </row>
    <row r="433" spans="1:9" s="98" customFormat="1" x14ac:dyDescent="0.25">
      <c r="A433" s="94">
        <v>78</v>
      </c>
      <c r="B433" s="95" t="s">
        <v>397</v>
      </c>
      <c r="C433" s="95" t="s">
        <v>129</v>
      </c>
      <c r="D433" s="95" t="s">
        <v>629</v>
      </c>
      <c r="E433" s="95">
        <v>1400</v>
      </c>
      <c r="F433" s="96">
        <v>1500</v>
      </c>
      <c r="G433" s="96">
        <v>1050</v>
      </c>
      <c r="H433" s="96">
        <v>750</v>
      </c>
      <c r="I433" s="96">
        <v>0</v>
      </c>
    </row>
    <row r="434" spans="1:9" s="98" customFormat="1" x14ac:dyDescent="0.25">
      <c r="A434" s="94">
        <v>79</v>
      </c>
      <c r="B434" s="95" t="s">
        <v>397</v>
      </c>
      <c r="C434" s="95" t="s">
        <v>629</v>
      </c>
      <c r="D434" s="95" t="s">
        <v>292</v>
      </c>
      <c r="E434" s="95">
        <v>5850</v>
      </c>
      <c r="F434" s="96">
        <v>5850</v>
      </c>
      <c r="G434" s="96">
        <v>4094.9999999999995</v>
      </c>
      <c r="H434" s="96">
        <v>2925</v>
      </c>
      <c r="I434" s="96">
        <v>0</v>
      </c>
    </row>
    <row r="435" spans="1:9" s="98" customFormat="1" x14ac:dyDescent="0.25">
      <c r="A435" s="94">
        <v>80</v>
      </c>
      <c r="B435" s="95" t="s">
        <v>397</v>
      </c>
      <c r="C435" s="95" t="s">
        <v>292</v>
      </c>
      <c r="D435" s="95" t="s">
        <v>420</v>
      </c>
      <c r="E435" s="95">
        <v>1400</v>
      </c>
      <c r="F435" s="96">
        <v>1400</v>
      </c>
      <c r="G435" s="96">
        <v>979.99999999999989</v>
      </c>
      <c r="H435" s="96">
        <v>700</v>
      </c>
      <c r="I435" s="96">
        <v>0</v>
      </c>
    </row>
    <row r="436" spans="1:9" s="98" customFormat="1" x14ac:dyDescent="0.25">
      <c r="A436" s="94">
        <v>81</v>
      </c>
      <c r="B436" s="95" t="s">
        <v>296</v>
      </c>
      <c r="C436" s="95" t="s">
        <v>227</v>
      </c>
      <c r="D436" s="95" t="s">
        <v>420</v>
      </c>
      <c r="E436" s="95">
        <v>520</v>
      </c>
      <c r="F436" s="96">
        <v>520</v>
      </c>
      <c r="G436" s="96">
        <v>0</v>
      </c>
      <c r="H436" s="96">
        <v>0</v>
      </c>
      <c r="I436" s="96">
        <v>0</v>
      </c>
    </row>
    <row r="437" spans="1:9" s="98" customFormat="1" x14ac:dyDescent="0.25">
      <c r="A437" s="94">
        <v>82</v>
      </c>
      <c r="B437" s="95"/>
      <c r="C437" s="95" t="s">
        <v>420</v>
      </c>
      <c r="D437" s="95" t="s">
        <v>202</v>
      </c>
      <c r="E437" s="95">
        <v>910</v>
      </c>
      <c r="F437" s="96">
        <v>910</v>
      </c>
      <c r="G437" s="96">
        <v>0</v>
      </c>
      <c r="H437" s="96">
        <v>0</v>
      </c>
      <c r="I437" s="96">
        <v>0</v>
      </c>
    </row>
    <row r="438" spans="1:9" s="98" customFormat="1" x14ac:dyDescent="0.25">
      <c r="A438" s="94">
        <v>83</v>
      </c>
      <c r="B438" s="95" t="s">
        <v>300</v>
      </c>
      <c r="C438" s="95" t="s">
        <v>15</v>
      </c>
      <c r="D438" s="95" t="s">
        <v>296</v>
      </c>
      <c r="E438" s="95">
        <v>1300</v>
      </c>
      <c r="F438" s="96">
        <v>1300</v>
      </c>
      <c r="G438" s="96">
        <v>910</v>
      </c>
      <c r="H438" s="96">
        <v>0</v>
      </c>
      <c r="I438" s="96">
        <v>0</v>
      </c>
    </row>
    <row r="439" spans="1:9" s="98" customFormat="1" x14ac:dyDescent="0.25">
      <c r="A439" s="94">
        <v>84</v>
      </c>
      <c r="B439" s="95" t="s">
        <v>944</v>
      </c>
      <c r="C439" s="95" t="s">
        <v>15</v>
      </c>
      <c r="D439" s="95" t="s">
        <v>2109</v>
      </c>
      <c r="E439" s="95">
        <v>1040</v>
      </c>
      <c r="F439" s="96">
        <v>1100</v>
      </c>
      <c r="G439" s="96">
        <v>770</v>
      </c>
      <c r="H439" s="96">
        <v>0</v>
      </c>
      <c r="I439" s="96">
        <v>0</v>
      </c>
    </row>
    <row r="440" spans="1:9" s="98" customFormat="1" x14ac:dyDescent="0.25">
      <c r="A440" s="94">
        <v>85</v>
      </c>
      <c r="B440" s="95" t="s">
        <v>126</v>
      </c>
      <c r="C440" s="95" t="s">
        <v>15</v>
      </c>
      <c r="D440" s="95" t="s">
        <v>2109</v>
      </c>
      <c r="E440" s="95">
        <v>936</v>
      </c>
      <c r="F440" s="96">
        <v>936</v>
      </c>
      <c r="G440" s="96">
        <v>655.20000000000005</v>
      </c>
      <c r="H440" s="96">
        <v>0</v>
      </c>
      <c r="I440" s="96">
        <v>0</v>
      </c>
    </row>
    <row r="441" spans="1:9" s="98" customFormat="1" x14ac:dyDescent="0.25">
      <c r="A441" s="94">
        <v>86</v>
      </c>
      <c r="B441" s="95" t="s">
        <v>202</v>
      </c>
      <c r="C441" s="95" t="s">
        <v>397</v>
      </c>
      <c r="D441" s="95" t="s">
        <v>407</v>
      </c>
      <c r="E441" s="95">
        <v>936</v>
      </c>
      <c r="F441" s="96">
        <v>936</v>
      </c>
      <c r="G441" s="96">
        <v>655.20000000000005</v>
      </c>
      <c r="H441" s="96">
        <v>0</v>
      </c>
      <c r="I441" s="96">
        <v>0</v>
      </c>
    </row>
    <row r="442" spans="1:9" s="98" customFormat="1" x14ac:dyDescent="0.25">
      <c r="A442" s="94">
        <v>87</v>
      </c>
      <c r="B442" s="95" t="s">
        <v>2114</v>
      </c>
      <c r="C442" s="95" t="s">
        <v>2115</v>
      </c>
      <c r="D442" s="95" t="s">
        <v>2109</v>
      </c>
      <c r="E442" s="95">
        <v>780</v>
      </c>
      <c r="F442" s="96">
        <v>780</v>
      </c>
      <c r="G442" s="96">
        <v>0</v>
      </c>
      <c r="H442" s="96">
        <v>0</v>
      </c>
      <c r="I442" s="96">
        <v>0</v>
      </c>
    </row>
    <row r="443" spans="1:9" s="99" customFormat="1" x14ac:dyDescent="0.25">
      <c r="A443" s="94">
        <v>88</v>
      </c>
      <c r="B443" s="95" t="s">
        <v>2116</v>
      </c>
      <c r="C443" s="95" t="s">
        <v>2117</v>
      </c>
      <c r="D443" s="95" t="s">
        <v>2118</v>
      </c>
      <c r="E443" s="95">
        <v>780</v>
      </c>
      <c r="F443" s="96">
        <v>780</v>
      </c>
      <c r="G443" s="96">
        <v>0</v>
      </c>
      <c r="H443" s="96">
        <v>0</v>
      </c>
      <c r="I443" s="96">
        <v>0</v>
      </c>
    </row>
    <row r="444" spans="1:9" s="99" customFormat="1" x14ac:dyDescent="0.25">
      <c r="A444" s="94">
        <v>89</v>
      </c>
      <c r="B444" s="95" t="s">
        <v>2119</v>
      </c>
      <c r="C444" s="95" t="s">
        <v>2120</v>
      </c>
      <c r="D444" s="95" t="s">
        <v>2121</v>
      </c>
      <c r="E444" s="95">
        <v>1176</v>
      </c>
      <c r="F444" s="96">
        <v>1176</v>
      </c>
      <c r="G444" s="96">
        <v>823.2</v>
      </c>
      <c r="H444" s="96">
        <v>588</v>
      </c>
      <c r="I444" s="96">
        <v>470.4</v>
      </c>
    </row>
    <row r="445" spans="1:9" s="99" customFormat="1" x14ac:dyDescent="0.25">
      <c r="A445" s="94">
        <v>90</v>
      </c>
      <c r="B445" s="95" t="s">
        <v>2119</v>
      </c>
      <c r="C445" s="95" t="s">
        <v>2121</v>
      </c>
      <c r="D445" s="95" t="s">
        <v>2122</v>
      </c>
      <c r="E445" s="95">
        <v>2800</v>
      </c>
      <c r="F445" s="96">
        <v>2800</v>
      </c>
      <c r="G445" s="96">
        <v>1959.9999999999998</v>
      </c>
      <c r="H445" s="96">
        <v>1400</v>
      </c>
      <c r="I445" s="96">
        <v>1120</v>
      </c>
    </row>
    <row r="446" spans="1:9" x14ac:dyDescent="0.25">
      <c r="A446" s="94">
        <v>91</v>
      </c>
      <c r="B446" s="95" t="s">
        <v>2123</v>
      </c>
      <c r="C446" s="95" t="s">
        <v>2119</v>
      </c>
      <c r="D446" s="95" t="s">
        <v>2124</v>
      </c>
      <c r="E446" s="95">
        <v>1120</v>
      </c>
      <c r="F446" s="96">
        <v>1120</v>
      </c>
      <c r="G446" s="96">
        <v>784</v>
      </c>
      <c r="H446" s="96">
        <v>560</v>
      </c>
      <c r="I446" s="96">
        <v>448</v>
      </c>
    </row>
    <row r="447" spans="1:9" ht="31.5" x14ac:dyDescent="0.25">
      <c r="A447" s="94">
        <v>92</v>
      </c>
      <c r="B447" s="95" t="s">
        <v>2123</v>
      </c>
      <c r="C447" s="95" t="s">
        <v>2124</v>
      </c>
      <c r="D447" s="95" t="s">
        <v>2125</v>
      </c>
      <c r="E447" s="95">
        <v>770</v>
      </c>
      <c r="F447" s="96">
        <v>770</v>
      </c>
      <c r="G447" s="96">
        <v>539</v>
      </c>
      <c r="H447" s="96">
        <v>385</v>
      </c>
      <c r="I447" s="96">
        <v>308</v>
      </c>
    </row>
    <row r="448" spans="1:9" ht="31.5" x14ac:dyDescent="0.25">
      <c r="A448" s="94">
        <v>93</v>
      </c>
      <c r="B448" s="95" t="s">
        <v>2123</v>
      </c>
      <c r="C448" s="95" t="s">
        <v>2125</v>
      </c>
      <c r="D448" s="95" t="s">
        <v>2126</v>
      </c>
      <c r="E448" s="95">
        <v>840</v>
      </c>
      <c r="F448" s="96">
        <v>840</v>
      </c>
      <c r="G448" s="96">
        <v>588</v>
      </c>
      <c r="H448" s="96">
        <v>420</v>
      </c>
      <c r="I448" s="96">
        <v>336</v>
      </c>
    </row>
    <row r="449" spans="1:9" ht="31.5" x14ac:dyDescent="0.25">
      <c r="A449" s="94">
        <v>94</v>
      </c>
      <c r="B449" s="95" t="s">
        <v>2127</v>
      </c>
      <c r="C449" s="95"/>
      <c r="D449" s="95"/>
      <c r="E449" s="95">
        <v>390</v>
      </c>
      <c r="F449" s="96">
        <v>400</v>
      </c>
      <c r="G449" s="96">
        <v>280</v>
      </c>
      <c r="H449" s="96">
        <v>200</v>
      </c>
      <c r="I449" s="96">
        <v>0</v>
      </c>
    </row>
    <row r="450" spans="1:9" ht="47.25" x14ac:dyDescent="0.25">
      <c r="A450" s="94">
        <v>95</v>
      </c>
      <c r="B450" s="95" t="s">
        <v>2128</v>
      </c>
      <c r="C450" s="95"/>
      <c r="D450" s="95"/>
      <c r="E450" s="95">
        <v>559</v>
      </c>
      <c r="F450" s="96">
        <v>560</v>
      </c>
      <c r="G450" s="96">
        <v>392</v>
      </c>
      <c r="H450" s="96">
        <v>280</v>
      </c>
      <c r="I450" s="96">
        <v>0</v>
      </c>
    </row>
    <row r="451" spans="1:9" ht="31.5" x14ac:dyDescent="0.25">
      <c r="A451" s="94">
        <v>96</v>
      </c>
      <c r="B451" s="95" t="s">
        <v>2129</v>
      </c>
      <c r="C451" s="95"/>
      <c r="D451" s="95"/>
      <c r="E451" s="95">
        <v>650</v>
      </c>
      <c r="F451" s="96">
        <v>650</v>
      </c>
      <c r="G451" s="96">
        <v>455</v>
      </c>
      <c r="H451" s="96">
        <v>325</v>
      </c>
      <c r="I451" s="96">
        <v>0</v>
      </c>
    </row>
    <row r="452" spans="1:9" x14ac:dyDescent="0.25">
      <c r="A452" s="94">
        <v>97</v>
      </c>
      <c r="B452" s="95" t="s">
        <v>2130</v>
      </c>
      <c r="C452" s="95" t="s">
        <v>155</v>
      </c>
      <c r="D452" s="95" t="s">
        <v>292</v>
      </c>
      <c r="E452" s="95">
        <v>3500</v>
      </c>
      <c r="F452" s="96">
        <v>3500</v>
      </c>
      <c r="G452" s="96">
        <v>0</v>
      </c>
      <c r="H452" s="96">
        <v>0</v>
      </c>
      <c r="I452" s="96">
        <v>0</v>
      </c>
    </row>
    <row r="453" spans="1:9" x14ac:dyDescent="0.25">
      <c r="A453" s="94">
        <v>98</v>
      </c>
      <c r="B453" s="95" t="s">
        <v>129</v>
      </c>
      <c r="C453" s="95" t="s">
        <v>15</v>
      </c>
      <c r="D453" s="95" t="s">
        <v>126</v>
      </c>
      <c r="E453" s="95">
        <v>1050</v>
      </c>
      <c r="F453" s="96">
        <v>1120</v>
      </c>
      <c r="G453" s="96">
        <v>784</v>
      </c>
      <c r="H453" s="96">
        <v>560</v>
      </c>
      <c r="I453" s="96">
        <v>0</v>
      </c>
    </row>
    <row r="454" spans="1:9" x14ac:dyDescent="0.25">
      <c r="A454" s="94">
        <v>99</v>
      </c>
      <c r="B454" s="95" t="s">
        <v>407</v>
      </c>
      <c r="C454" s="95" t="s">
        <v>202</v>
      </c>
      <c r="D454" s="95" t="s">
        <v>120</v>
      </c>
      <c r="E454" s="95">
        <v>780</v>
      </c>
      <c r="F454" s="96">
        <v>780</v>
      </c>
      <c r="G454" s="96">
        <v>546</v>
      </c>
      <c r="H454" s="96">
        <v>390</v>
      </c>
      <c r="I454" s="96">
        <v>0</v>
      </c>
    </row>
    <row r="455" spans="1:9" ht="31.5" x14ac:dyDescent="0.25">
      <c r="A455" s="94">
        <v>100</v>
      </c>
      <c r="B455" s="95" t="s">
        <v>120</v>
      </c>
      <c r="C455" s="95" t="s">
        <v>2131</v>
      </c>
      <c r="D455" s="95" t="s">
        <v>2132</v>
      </c>
      <c r="E455" s="95">
        <v>780</v>
      </c>
      <c r="F455" s="96">
        <v>780</v>
      </c>
      <c r="G455" s="96">
        <v>546</v>
      </c>
      <c r="H455" s="96">
        <v>390</v>
      </c>
      <c r="I455" s="96">
        <v>0</v>
      </c>
    </row>
    <row r="456" spans="1:9" x14ac:dyDescent="0.25">
      <c r="A456" s="94">
        <v>101</v>
      </c>
      <c r="B456" s="95" t="s">
        <v>278</v>
      </c>
      <c r="C456" s="95" t="s">
        <v>619</v>
      </c>
      <c r="D456" s="95" t="s">
        <v>321</v>
      </c>
      <c r="E456" s="95">
        <v>650</v>
      </c>
      <c r="F456" s="96">
        <v>650</v>
      </c>
      <c r="G456" s="96">
        <v>455</v>
      </c>
      <c r="H456" s="96">
        <v>325</v>
      </c>
      <c r="I456" s="96">
        <v>0</v>
      </c>
    </row>
    <row r="457" spans="1:9" x14ac:dyDescent="0.25">
      <c r="A457" s="94">
        <v>102</v>
      </c>
      <c r="B457" s="95" t="s">
        <v>2133</v>
      </c>
      <c r="C457" s="95" t="s">
        <v>15</v>
      </c>
      <c r="D457" s="95" t="s">
        <v>397</v>
      </c>
      <c r="E457" s="95">
        <v>910</v>
      </c>
      <c r="F457" s="96">
        <v>910</v>
      </c>
      <c r="G457" s="96">
        <v>637</v>
      </c>
      <c r="H457" s="96">
        <v>455</v>
      </c>
      <c r="I457" s="96">
        <v>0</v>
      </c>
    </row>
    <row r="458" spans="1:9" x14ac:dyDescent="0.25">
      <c r="A458" s="94">
        <v>103</v>
      </c>
      <c r="B458" s="95" t="s">
        <v>618</v>
      </c>
      <c r="C458" s="95" t="s">
        <v>2134</v>
      </c>
      <c r="D458" s="95" t="s">
        <v>35</v>
      </c>
      <c r="E458" s="95">
        <v>325</v>
      </c>
      <c r="F458" s="96">
        <v>325</v>
      </c>
      <c r="G458" s="96">
        <v>227.5</v>
      </c>
      <c r="H458" s="96">
        <v>162.5</v>
      </c>
      <c r="I458" s="96">
        <v>0</v>
      </c>
    </row>
    <row r="459" spans="1:9" x14ac:dyDescent="0.25">
      <c r="A459" s="94">
        <v>104</v>
      </c>
      <c r="B459" s="95" t="s">
        <v>683</v>
      </c>
      <c r="C459" s="95" t="s">
        <v>2134</v>
      </c>
      <c r="D459" s="95" t="s">
        <v>35</v>
      </c>
      <c r="E459" s="95">
        <v>325</v>
      </c>
      <c r="F459" s="96">
        <v>325</v>
      </c>
      <c r="G459" s="96">
        <v>227.5</v>
      </c>
      <c r="H459" s="96">
        <v>162.5</v>
      </c>
      <c r="I459" s="96">
        <v>0</v>
      </c>
    </row>
    <row r="460" spans="1:9" x14ac:dyDescent="0.25">
      <c r="A460" s="94">
        <v>105</v>
      </c>
      <c r="B460" s="95" t="s">
        <v>322</v>
      </c>
      <c r="C460" s="95" t="s">
        <v>321</v>
      </c>
      <c r="D460" s="95" t="s">
        <v>296</v>
      </c>
      <c r="E460" s="95">
        <v>520</v>
      </c>
      <c r="F460" s="96">
        <v>520</v>
      </c>
      <c r="G460" s="96">
        <v>364</v>
      </c>
      <c r="H460" s="96">
        <v>260</v>
      </c>
      <c r="I460" s="96">
        <v>0</v>
      </c>
    </row>
    <row r="461" spans="1:9" x14ac:dyDescent="0.25">
      <c r="A461" s="94">
        <v>106</v>
      </c>
      <c r="B461" s="95" t="s">
        <v>297</v>
      </c>
      <c r="C461" s="95" t="s">
        <v>321</v>
      </c>
      <c r="D461" s="95" t="s">
        <v>2109</v>
      </c>
      <c r="E461" s="95">
        <v>520</v>
      </c>
      <c r="F461" s="96">
        <v>520</v>
      </c>
      <c r="G461" s="96">
        <v>364</v>
      </c>
      <c r="H461" s="96">
        <v>260</v>
      </c>
      <c r="I461" s="96">
        <v>0</v>
      </c>
    </row>
    <row r="462" spans="1:9" x14ac:dyDescent="0.25">
      <c r="A462" s="94">
        <v>107</v>
      </c>
      <c r="B462" s="95" t="s">
        <v>760</v>
      </c>
      <c r="C462" s="95" t="s">
        <v>2135</v>
      </c>
      <c r="D462" s="95" t="s">
        <v>2109</v>
      </c>
      <c r="E462" s="95">
        <v>520</v>
      </c>
      <c r="F462" s="96">
        <v>520</v>
      </c>
      <c r="G462" s="96">
        <v>364</v>
      </c>
      <c r="H462" s="96">
        <v>260</v>
      </c>
      <c r="I462" s="96">
        <v>0</v>
      </c>
    </row>
    <row r="463" spans="1:9" x14ac:dyDescent="0.25">
      <c r="A463" s="94">
        <v>108</v>
      </c>
      <c r="B463" s="95" t="s">
        <v>2136</v>
      </c>
      <c r="C463" s="95" t="s">
        <v>321</v>
      </c>
      <c r="D463" s="95" t="s">
        <v>2109</v>
      </c>
      <c r="E463" s="95">
        <v>520</v>
      </c>
      <c r="F463" s="96">
        <v>520</v>
      </c>
      <c r="G463" s="96">
        <v>364</v>
      </c>
      <c r="H463" s="96">
        <v>260</v>
      </c>
      <c r="I463" s="96">
        <v>0</v>
      </c>
    </row>
    <row r="464" spans="1:9" x14ac:dyDescent="0.25">
      <c r="A464" s="94">
        <v>109</v>
      </c>
      <c r="B464" s="95" t="s">
        <v>2137</v>
      </c>
      <c r="C464" s="95" t="s">
        <v>2135</v>
      </c>
      <c r="D464" s="95" t="s">
        <v>1196</v>
      </c>
      <c r="E464" s="95">
        <v>390</v>
      </c>
      <c r="F464" s="96">
        <v>390</v>
      </c>
      <c r="G464" s="96">
        <v>273</v>
      </c>
      <c r="H464" s="96">
        <v>195</v>
      </c>
      <c r="I464" s="96">
        <v>0</v>
      </c>
    </row>
    <row r="465" spans="1:9" x14ac:dyDescent="0.25">
      <c r="A465" s="94">
        <v>110</v>
      </c>
      <c r="B465" s="95" t="s">
        <v>38</v>
      </c>
      <c r="C465" s="95" t="s">
        <v>2135</v>
      </c>
      <c r="D465" s="95" t="s">
        <v>1196</v>
      </c>
      <c r="E465" s="95">
        <v>390</v>
      </c>
      <c r="F465" s="96">
        <v>390</v>
      </c>
      <c r="G465" s="96">
        <v>273</v>
      </c>
      <c r="H465" s="96">
        <v>195</v>
      </c>
      <c r="I465" s="96">
        <v>0</v>
      </c>
    </row>
    <row r="466" spans="1:9" x14ac:dyDescent="0.25">
      <c r="A466" s="94">
        <v>111</v>
      </c>
      <c r="B466" s="95" t="s">
        <v>291</v>
      </c>
      <c r="C466" s="95" t="s">
        <v>322</v>
      </c>
      <c r="D466" s="95" t="s">
        <v>35</v>
      </c>
      <c r="E466" s="95">
        <v>520</v>
      </c>
      <c r="F466" s="96">
        <v>520</v>
      </c>
      <c r="G466" s="96">
        <v>364</v>
      </c>
      <c r="H466" s="96">
        <v>260</v>
      </c>
      <c r="I466" s="96">
        <v>0</v>
      </c>
    </row>
    <row r="467" spans="1:9" x14ac:dyDescent="0.25">
      <c r="A467" s="94">
        <v>112</v>
      </c>
      <c r="B467" s="95" t="s">
        <v>1196</v>
      </c>
      <c r="C467" s="95" t="s">
        <v>322</v>
      </c>
      <c r="D467" s="95" t="s">
        <v>35</v>
      </c>
      <c r="E467" s="95">
        <v>520</v>
      </c>
      <c r="F467" s="96">
        <v>520</v>
      </c>
      <c r="G467" s="96">
        <v>364</v>
      </c>
      <c r="H467" s="96">
        <v>260</v>
      </c>
      <c r="I467" s="96">
        <v>0</v>
      </c>
    </row>
    <row r="468" spans="1:9" x14ac:dyDescent="0.25">
      <c r="A468" s="94">
        <v>113</v>
      </c>
      <c r="B468" s="95" t="s">
        <v>2138</v>
      </c>
      <c r="C468" s="95" t="s">
        <v>2094</v>
      </c>
      <c r="D468" s="95" t="s">
        <v>2139</v>
      </c>
      <c r="E468" s="95">
        <v>1950</v>
      </c>
      <c r="F468" s="96">
        <v>1950</v>
      </c>
      <c r="G468" s="96">
        <v>0</v>
      </c>
      <c r="H468" s="96">
        <v>0</v>
      </c>
      <c r="I468" s="96">
        <v>0</v>
      </c>
    </row>
    <row r="469" spans="1:9" x14ac:dyDescent="0.25">
      <c r="A469" s="94">
        <v>114</v>
      </c>
      <c r="B469" s="95" t="s">
        <v>2140</v>
      </c>
      <c r="C469" s="95" t="s">
        <v>2094</v>
      </c>
      <c r="D469" s="95" t="s">
        <v>2139</v>
      </c>
      <c r="E469" s="95">
        <v>1950</v>
      </c>
      <c r="F469" s="96">
        <v>1950</v>
      </c>
      <c r="G469" s="96">
        <v>0</v>
      </c>
      <c r="H469" s="96">
        <v>0</v>
      </c>
      <c r="I469" s="96">
        <v>0</v>
      </c>
    </row>
    <row r="470" spans="1:9" x14ac:dyDescent="0.25">
      <c r="A470" s="94">
        <v>115</v>
      </c>
      <c r="B470" s="95" t="s">
        <v>2141</v>
      </c>
      <c r="C470" s="95" t="s">
        <v>2094</v>
      </c>
      <c r="D470" s="95" t="s">
        <v>2139</v>
      </c>
      <c r="E470" s="95">
        <v>1950</v>
      </c>
      <c r="F470" s="96">
        <v>1950</v>
      </c>
      <c r="G470" s="96">
        <v>0</v>
      </c>
      <c r="H470" s="96">
        <v>0</v>
      </c>
      <c r="I470" s="96">
        <v>0</v>
      </c>
    </row>
    <row r="471" spans="1:9" x14ac:dyDescent="0.25">
      <c r="A471" s="94">
        <v>116</v>
      </c>
      <c r="B471" s="95" t="s">
        <v>2142</v>
      </c>
      <c r="C471" s="95" t="s">
        <v>2094</v>
      </c>
      <c r="D471" s="95" t="s">
        <v>2139</v>
      </c>
      <c r="E471" s="95">
        <v>1950</v>
      </c>
      <c r="F471" s="96">
        <v>1950</v>
      </c>
      <c r="G471" s="96">
        <v>0</v>
      </c>
      <c r="H471" s="96">
        <v>0</v>
      </c>
      <c r="I471" s="96">
        <v>0</v>
      </c>
    </row>
    <row r="472" spans="1:9" x14ac:dyDescent="0.25">
      <c r="A472" s="94">
        <v>117</v>
      </c>
      <c r="B472" s="95" t="s">
        <v>2143</v>
      </c>
      <c r="C472" s="95" t="s">
        <v>2094</v>
      </c>
      <c r="D472" s="95" t="s">
        <v>2139</v>
      </c>
      <c r="E472" s="95">
        <v>1950</v>
      </c>
      <c r="F472" s="96">
        <v>1950</v>
      </c>
      <c r="G472" s="96">
        <v>0</v>
      </c>
      <c r="H472" s="96">
        <v>0</v>
      </c>
      <c r="I472" s="96">
        <v>0</v>
      </c>
    </row>
    <row r="473" spans="1:9" x14ac:dyDescent="0.25">
      <c r="A473" s="94">
        <v>118</v>
      </c>
      <c r="B473" s="95" t="s">
        <v>2144</v>
      </c>
      <c r="C473" s="95" t="s">
        <v>2094</v>
      </c>
      <c r="D473" s="95" t="s">
        <v>2139</v>
      </c>
      <c r="E473" s="95">
        <v>1950</v>
      </c>
      <c r="F473" s="96">
        <v>1950</v>
      </c>
      <c r="G473" s="96">
        <v>0</v>
      </c>
      <c r="H473" s="96">
        <v>0</v>
      </c>
      <c r="I473" s="96">
        <v>0</v>
      </c>
    </row>
    <row r="474" spans="1:9" x14ac:dyDescent="0.25">
      <c r="A474" s="94">
        <v>119</v>
      </c>
      <c r="B474" s="95" t="s">
        <v>2145</v>
      </c>
      <c r="C474" s="95" t="s">
        <v>2146</v>
      </c>
      <c r="D474" s="95" t="s">
        <v>2147</v>
      </c>
      <c r="E474" s="95">
        <v>1690</v>
      </c>
      <c r="F474" s="96">
        <v>1950</v>
      </c>
      <c r="G474" s="96">
        <v>0</v>
      </c>
      <c r="H474" s="96">
        <v>0</v>
      </c>
      <c r="I474" s="96">
        <v>0</v>
      </c>
    </row>
    <row r="475" spans="1:9" x14ac:dyDescent="0.25">
      <c r="A475" s="94">
        <v>120</v>
      </c>
      <c r="B475" s="95" t="s">
        <v>2148</v>
      </c>
      <c r="C475" s="95" t="s">
        <v>39</v>
      </c>
      <c r="D475" s="95" t="s">
        <v>2149</v>
      </c>
      <c r="E475" s="95">
        <v>1690</v>
      </c>
      <c r="F475" s="96">
        <v>1690</v>
      </c>
      <c r="G475" s="96">
        <v>0</v>
      </c>
      <c r="H475" s="96">
        <v>0</v>
      </c>
      <c r="I475" s="96">
        <v>0</v>
      </c>
    </row>
    <row r="476" spans="1:9" x14ac:dyDescent="0.25">
      <c r="A476" s="94">
        <v>121</v>
      </c>
      <c r="B476" s="95" t="s">
        <v>2148</v>
      </c>
      <c r="C476" s="95" t="s">
        <v>2149</v>
      </c>
      <c r="D476" s="95" t="s">
        <v>2147</v>
      </c>
      <c r="E476" s="95">
        <v>1690</v>
      </c>
      <c r="F476" s="96">
        <v>1950</v>
      </c>
      <c r="G476" s="96">
        <v>0</v>
      </c>
      <c r="H476" s="96">
        <v>0</v>
      </c>
      <c r="I476" s="96">
        <v>0</v>
      </c>
    </row>
    <row r="477" spans="1:9" x14ac:dyDescent="0.25">
      <c r="A477" s="94">
        <v>122</v>
      </c>
      <c r="B477" s="95" t="s">
        <v>2150</v>
      </c>
      <c r="C477" s="95" t="s">
        <v>127</v>
      </c>
      <c r="D477" s="95" t="s">
        <v>2147</v>
      </c>
      <c r="E477" s="95">
        <v>1690</v>
      </c>
      <c r="F477" s="96">
        <v>1950</v>
      </c>
      <c r="G477" s="96">
        <v>0</v>
      </c>
      <c r="H477" s="96">
        <v>0</v>
      </c>
      <c r="I477" s="96">
        <v>0</v>
      </c>
    </row>
    <row r="478" spans="1:9" x14ac:dyDescent="0.25">
      <c r="A478" s="94">
        <v>123</v>
      </c>
      <c r="B478" s="95" t="s">
        <v>2151</v>
      </c>
      <c r="C478" s="95" t="s">
        <v>127</v>
      </c>
      <c r="D478" s="95" t="s">
        <v>2147</v>
      </c>
      <c r="E478" s="95">
        <v>1690</v>
      </c>
      <c r="F478" s="96">
        <v>1950</v>
      </c>
      <c r="G478" s="96">
        <v>0</v>
      </c>
      <c r="H478" s="96">
        <v>0</v>
      </c>
      <c r="I478" s="96">
        <v>0</v>
      </c>
    </row>
    <row r="479" spans="1:9" x14ac:dyDescent="0.25">
      <c r="A479" s="94">
        <v>124</v>
      </c>
      <c r="B479" s="95" t="s">
        <v>2152</v>
      </c>
      <c r="C479" s="95" t="s">
        <v>2104</v>
      </c>
      <c r="D479" s="95" t="s">
        <v>2153</v>
      </c>
      <c r="E479" s="95">
        <v>600</v>
      </c>
      <c r="F479" s="96">
        <v>800</v>
      </c>
      <c r="G479" s="96">
        <v>0</v>
      </c>
      <c r="H479" s="96">
        <v>0</v>
      </c>
      <c r="I479" s="96">
        <v>0</v>
      </c>
    </row>
    <row r="480" spans="1:9" x14ac:dyDescent="0.25">
      <c r="A480" s="94">
        <v>125</v>
      </c>
      <c r="B480" s="95" t="s">
        <v>2152</v>
      </c>
      <c r="C480" s="95" t="s">
        <v>2154</v>
      </c>
      <c r="D480" s="95" t="s">
        <v>2088</v>
      </c>
      <c r="E480" s="95">
        <v>800</v>
      </c>
      <c r="F480" s="96">
        <v>1000</v>
      </c>
      <c r="G480" s="96">
        <v>0</v>
      </c>
      <c r="H480" s="96">
        <v>0</v>
      </c>
      <c r="I480" s="96">
        <v>0</v>
      </c>
    </row>
    <row r="481" spans="1:9" x14ac:dyDescent="0.25">
      <c r="A481" s="94">
        <v>126</v>
      </c>
      <c r="B481" s="95" t="s">
        <v>2155</v>
      </c>
      <c r="C481" s="95" t="s">
        <v>821</v>
      </c>
      <c r="D481" s="95" t="s">
        <v>35</v>
      </c>
      <c r="E481" s="95">
        <v>600</v>
      </c>
      <c r="F481" s="96">
        <v>800</v>
      </c>
      <c r="G481" s="96">
        <v>0</v>
      </c>
      <c r="H481" s="96">
        <v>0</v>
      </c>
      <c r="I481" s="96">
        <v>0</v>
      </c>
    </row>
    <row r="482" spans="1:9" x14ac:dyDescent="0.25">
      <c r="A482" s="94">
        <v>127</v>
      </c>
      <c r="B482" s="95" t="s">
        <v>2156</v>
      </c>
      <c r="C482" s="95" t="s">
        <v>1065</v>
      </c>
      <c r="D482" s="95" t="s">
        <v>2157</v>
      </c>
      <c r="E482" s="95">
        <v>1100</v>
      </c>
      <c r="F482" s="96">
        <v>1100</v>
      </c>
      <c r="G482" s="96">
        <v>0</v>
      </c>
      <c r="H482" s="96">
        <v>0</v>
      </c>
      <c r="I482" s="96">
        <v>0</v>
      </c>
    </row>
    <row r="483" spans="1:9" x14ac:dyDescent="0.25">
      <c r="A483" s="94">
        <v>128</v>
      </c>
      <c r="B483" s="95" t="s">
        <v>1066</v>
      </c>
      <c r="C483" s="95" t="s">
        <v>1065</v>
      </c>
      <c r="D483" s="95" t="s">
        <v>1062</v>
      </c>
      <c r="E483" s="95">
        <v>1950</v>
      </c>
      <c r="F483" s="96">
        <v>1950</v>
      </c>
      <c r="G483" s="96">
        <v>0</v>
      </c>
      <c r="H483" s="96">
        <v>0</v>
      </c>
      <c r="I483" s="96">
        <v>0</v>
      </c>
    </row>
    <row r="484" spans="1:9" x14ac:dyDescent="0.25">
      <c r="A484" s="94">
        <v>129</v>
      </c>
      <c r="B484" s="95"/>
      <c r="C484" s="95" t="s">
        <v>1062</v>
      </c>
      <c r="D484" s="95" t="s">
        <v>1061</v>
      </c>
      <c r="E484" s="95">
        <v>1950</v>
      </c>
      <c r="F484" s="96">
        <v>1950</v>
      </c>
      <c r="G484" s="96">
        <v>0</v>
      </c>
      <c r="H484" s="96">
        <v>0</v>
      </c>
      <c r="I484" s="96">
        <v>0</v>
      </c>
    </row>
    <row r="485" spans="1:9" x14ac:dyDescent="0.25">
      <c r="A485" s="94">
        <v>130</v>
      </c>
      <c r="B485" s="95"/>
      <c r="C485" s="95" t="s">
        <v>1061</v>
      </c>
      <c r="D485" s="95" t="s">
        <v>1058</v>
      </c>
      <c r="E485" s="95">
        <v>1950</v>
      </c>
      <c r="F485" s="96">
        <v>1950</v>
      </c>
      <c r="G485" s="96">
        <v>0</v>
      </c>
      <c r="H485" s="96">
        <v>0</v>
      </c>
      <c r="I485" s="96">
        <v>0</v>
      </c>
    </row>
    <row r="486" spans="1:9" x14ac:dyDescent="0.25">
      <c r="A486" s="94">
        <v>131</v>
      </c>
      <c r="B486" s="95"/>
      <c r="C486" s="95" t="s">
        <v>1058</v>
      </c>
      <c r="D486" s="95" t="s">
        <v>1056</v>
      </c>
      <c r="E486" s="95">
        <v>1950</v>
      </c>
      <c r="F486" s="96">
        <v>1950</v>
      </c>
      <c r="G486" s="96">
        <v>0</v>
      </c>
      <c r="H486" s="96">
        <v>0</v>
      </c>
      <c r="I486" s="96">
        <v>0</v>
      </c>
    </row>
    <row r="487" spans="1:9" x14ac:dyDescent="0.25">
      <c r="A487" s="94">
        <v>132</v>
      </c>
      <c r="B487" s="95" t="s">
        <v>162</v>
      </c>
      <c r="C487" s="95" t="s">
        <v>2119</v>
      </c>
      <c r="D487" s="95" t="s">
        <v>2109</v>
      </c>
      <c r="E487" s="95">
        <v>0</v>
      </c>
      <c r="F487" s="96">
        <v>800</v>
      </c>
      <c r="G487" s="96">
        <v>560</v>
      </c>
      <c r="H487" s="96">
        <v>400</v>
      </c>
      <c r="I487" s="96">
        <v>300</v>
      </c>
    </row>
    <row r="488" spans="1:9" x14ac:dyDescent="0.25">
      <c r="A488" s="94">
        <v>133</v>
      </c>
      <c r="B488" s="95" t="s">
        <v>373</v>
      </c>
      <c r="C488" s="95" t="s">
        <v>162</v>
      </c>
      <c r="D488" s="95" t="s">
        <v>134</v>
      </c>
      <c r="E488" s="95">
        <v>0</v>
      </c>
      <c r="F488" s="96">
        <v>700</v>
      </c>
      <c r="G488" s="96">
        <v>500</v>
      </c>
      <c r="H488" s="96">
        <v>350</v>
      </c>
      <c r="I488" s="96"/>
    </row>
    <row r="489" spans="1:9" x14ac:dyDescent="0.25">
      <c r="A489" s="94">
        <v>134</v>
      </c>
      <c r="B489" s="15" t="s">
        <v>625</v>
      </c>
      <c r="C489" s="95" t="s">
        <v>2119</v>
      </c>
      <c r="D489" s="95" t="s">
        <v>2109</v>
      </c>
      <c r="E489" s="44">
        <v>0</v>
      </c>
      <c r="F489" s="96">
        <v>800</v>
      </c>
      <c r="G489" s="96">
        <v>560</v>
      </c>
      <c r="H489" s="96">
        <v>400</v>
      </c>
      <c r="I489" s="96">
        <v>300</v>
      </c>
    </row>
    <row r="490" spans="1:9" x14ac:dyDescent="0.25">
      <c r="A490" s="94">
        <v>135</v>
      </c>
      <c r="B490" s="15" t="s">
        <v>280</v>
      </c>
      <c r="C490" s="95" t="s">
        <v>2119</v>
      </c>
      <c r="D490" s="95" t="s">
        <v>2109</v>
      </c>
      <c r="E490" s="44">
        <v>0</v>
      </c>
      <c r="F490" s="96">
        <v>800</v>
      </c>
      <c r="G490" s="96">
        <v>560</v>
      </c>
      <c r="H490" s="96">
        <v>400</v>
      </c>
      <c r="I490" s="96">
        <v>300</v>
      </c>
    </row>
    <row r="491" spans="1:9" x14ac:dyDescent="0.25">
      <c r="A491" s="94">
        <v>136</v>
      </c>
      <c r="B491" s="15" t="s">
        <v>95</v>
      </c>
      <c r="C491" s="95" t="s">
        <v>2119</v>
      </c>
      <c r="D491" s="95" t="s">
        <v>2109</v>
      </c>
      <c r="E491" s="44">
        <v>0</v>
      </c>
      <c r="F491" s="96">
        <v>800</v>
      </c>
      <c r="G491" s="96">
        <v>560</v>
      </c>
      <c r="H491" s="96">
        <v>400</v>
      </c>
      <c r="I491" s="96">
        <v>300</v>
      </c>
    </row>
    <row r="492" spans="1:9" x14ac:dyDescent="0.25">
      <c r="A492" s="94">
        <v>137</v>
      </c>
      <c r="B492" s="15" t="s">
        <v>56</v>
      </c>
      <c r="C492" s="95" t="s">
        <v>2119</v>
      </c>
      <c r="D492" s="95" t="s">
        <v>2109</v>
      </c>
      <c r="E492" s="44">
        <v>0</v>
      </c>
      <c r="F492" s="96">
        <v>800</v>
      </c>
      <c r="G492" s="96">
        <v>560</v>
      </c>
      <c r="H492" s="96">
        <v>400</v>
      </c>
      <c r="I492" s="96">
        <v>300</v>
      </c>
    </row>
    <row r="493" spans="1:9" ht="31.5" x14ac:dyDescent="0.25">
      <c r="A493" s="94">
        <v>138</v>
      </c>
      <c r="B493" s="95" t="s">
        <v>2158</v>
      </c>
      <c r="C493" s="95" t="s">
        <v>2159</v>
      </c>
      <c r="D493" s="95" t="s">
        <v>2160</v>
      </c>
      <c r="E493" s="95">
        <v>825</v>
      </c>
      <c r="F493" s="96">
        <v>850</v>
      </c>
      <c r="G493" s="96">
        <v>595</v>
      </c>
      <c r="H493" s="96">
        <v>425</v>
      </c>
      <c r="I493" s="96">
        <v>340</v>
      </c>
    </row>
    <row r="494" spans="1:9" ht="31.5" x14ac:dyDescent="0.25">
      <c r="A494" s="94">
        <v>139</v>
      </c>
      <c r="B494" s="95" t="s">
        <v>2158</v>
      </c>
      <c r="C494" s="95" t="s">
        <v>2160</v>
      </c>
      <c r="D494" s="95" t="s">
        <v>2161</v>
      </c>
      <c r="E494" s="95">
        <v>504</v>
      </c>
      <c r="F494" s="96">
        <v>520</v>
      </c>
      <c r="G494" s="96">
        <v>364</v>
      </c>
      <c r="H494" s="96">
        <v>260</v>
      </c>
      <c r="I494" s="96">
        <v>208</v>
      </c>
    </row>
    <row r="495" spans="1:9" ht="31.5" x14ac:dyDescent="0.25">
      <c r="A495" s="94">
        <v>140</v>
      </c>
      <c r="B495" s="95" t="s">
        <v>2158</v>
      </c>
      <c r="C495" s="95" t="s">
        <v>2161</v>
      </c>
      <c r="D495" s="95" t="s">
        <v>2162</v>
      </c>
      <c r="E495" s="95">
        <v>450</v>
      </c>
      <c r="F495" s="96">
        <v>460</v>
      </c>
      <c r="G495" s="96">
        <v>322</v>
      </c>
      <c r="H495" s="96">
        <v>230</v>
      </c>
      <c r="I495" s="96">
        <v>184</v>
      </c>
    </row>
    <row r="496" spans="1:9" ht="31.5" x14ac:dyDescent="0.25">
      <c r="A496" s="94">
        <v>141</v>
      </c>
      <c r="B496" s="95" t="s">
        <v>2158</v>
      </c>
      <c r="C496" s="95" t="s">
        <v>2162</v>
      </c>
      <c r="D496" s="95" t="s">
        <v>2163</v>
      </c>
      <c r="E496" s="95">
        <v>532</v>
      </c>
      <c r="F496" s="96">
        <v>540</v>
      </c>
      <c r="G496" s="96">
        <v>378</v>
      </c>
      <c r="H496" s="96">
        <v>270</v>
      </c>
      <c r="I496" s="96">
        <v>216</v>
      </c>
    </row>
    <row r="497" spans="1:9" ht="31.5" x14ac:dyDescent="0.25">
      <c r="A497" s="94">
        <v>142</v>
      </c>
      <c r="B497" s="95" t="s">
        <v>2164</v>
      </c>
      <c r="C497" s="95" t="s">
        <v>2165</v>
      </c>
      <c r="D497" s="95" t="s">
        <v>2166</v>
      </c>
      <c r="E497" s="95">
        <v>630</v>
      </c>
      <c r="F497" s="96">
        <v>640</v>
      </c>
      <c r="G497" s="96">
        <v>448</v>
      </c>
      <c r="H497" s="96">
        <v>320</v>
      </c>
      <c r="I497" s="96">
        <v>256</v>
      </c>
    </row>
    <row r="498" spans="1:9" ht="31.5" x14ac:dyDescent="0.25">
      <c r="A498" s="94">
        <v>143</v>
      </c>
      <c r="B498" s="95" t="s">
        <v>2167</v>
      </c>
      <c r="C498" s="95"/>
      <c r="D498" s="95"/>
      <c r="E498" s="95">
        <v>195</v>
      </c>
      <c r="F498" s="96">
        <v>200</v>
      </c>
      <c r="G498" s="96">
        <v>140</v>
      </c>
      <c r="H498" s="96">
        <v>100</v>
      </c>
      <c r="I498" s="96">
        <v>0</v>
      </c>
    </row>
    <row r="499" spans="1:9" x14ac:dyDescent="0.25">
      <c r="A499" s="94">
        <v>144</v>
      </c>
      <c r="B499" s="95" t="s">
        <v>2168</v>
      </c>
      <c r="C499" s="95"/>
      <c r="D499" s="95"/>
      <c r="E499" s="95">
        <v>143</v>
      </c>
      <c r="F499" s="96">
        <v>180</v>
      </c>
      <c r="G499" s="96">
        <v>125.99999999999999</v>
      </c>
      <c r="H499" s="96">
        <v>0</v>
      </c>
      <c r="I499" s="96">
        <v>0</v>
      </c>
    </row>
    <row r="500" spans="1:9" x14ac:dyDescent="0.25">
      <c r="A500" s="94">
        <v>145</v>
      </c>
      <c r="B500" s="95" t="s">
        <v>2169</v>
      </c>
      <c r="C500" s="95" t="s">
        <v>2170</v>
      </c>
      <c r="D500" s="95" t="s">
        <v>2171</v>
      </c>
      <c r="E500" s="95">
        <v>490</v>
      </c>
      <c r="F500" s="96">
        <v>500</v>
      </c>
      <c r="G500" s="96">
        <v>350</v>
      </c>
      <c r="H500" s="96">
        <v>250</v>
      </c>
      <c r="I500" s="96">
        <v>200</v>
      </c>
    </row>
    <row r="501" spans="1:9" x14ac:dyDescent="0.25">
      <c r="A501" s="94">
        <v>146</v>
      </c>
      <c r="B501" s="95" t="s">
        <v>2169</v>
      </c>
      <c r="C501" s="95" t="s">
        <v>2171</v>
      </c>
      <c r="D501" s="95" t="s">
        <v>2172</v>
      </c>
      <c r="E501" s="95">
        <v>645</v>
      </c>
      <c r="F501" s="96">
        <v>670</v>
      </c>
      <c r="G501" s="96">
        <v>468.99999999999994</v>
      </c>
      <c r="H501" s="96">
        <v>335</v>
      </c>
      <c r="I501" s="96">
        <v>268</v>
      </c>
    </row>
    <row r="502" spans="1:9" x14ac:dyDescent="0.25">
      <c r="A502" s="94">
        <v>147</v>
      </c>
      <c r="B502" s="95" t="s">
        <v>2173</v>
      </c>
      <c r="C502" s="95" t="s">
        <v>2174</v>
      </c>
      <c r="D502" s="95" t="s">
        <v>2175</v>
      </c>
      <c r="E502" s="95">
        <v>330</v>
      </c>
      <c r="F502" s="96">
        <v>330</v>
      </c>
      <c r="G502" s="96">
        <v>230.99999999999997</v>
      </c>
      <c r="H502" s="96">
        <v>165</v>
      </c>
      <c r="I502" s="96">
        <v>132</v>
      </c>
    </row>
    <row r="503" spans="1:9" x14ac:dyDescent="0.25">
      <c r="A503" s="94">
        <v>148</v>
      </c>
      <c r="B503" s="95" t="s">
        <v>2173</v>
      </c>
      <c r="C503" s="95" t="s">
        <v>2175</v>
      </c>
      <c r="D503" s="95" t="s">
        <v>2176</v>
      </c>
      <c r="E503" s="95">
        <v>455</v>
      </c>
      <c r="F503" s="96">
        <v>470</v>
      </c>
      <c r="G503" s="96">
        <v>329</v>
      </c>
      <c r="H503" s="96">
        <v>235</v>
      </c>
      <c r="I503" s="96">
        <v>188</v>
      </c>
    </row>
    <row r="504" spans="1:9" ht="31.5" x14ac:dyDescent="0.25">
      <c r="A504" s="94">
        <v>149</v>
      </c>
      <c r="B504" s="95" t="s">
        <v>2173</v>
      </c>
      <c r="C504" s="95" t="s">
        <v>2177</v>
      </c>
      <c r="D504" s="95" t="s">
        <v>1959</v>
      </c>
      <c r="E504" s="95">
        <v>297</v>
      </c>
      <c r="F504" s="96">
        <v>320</v>
      </c>
      <c r="G504" s="96">
        <v>224</v>
      </c>
      <c r="H504" s="96">
        <v>160</v>
      </c>
      <c r="I504" s="96">
        <v>128</v>
      </c>
    </row>
    <row r="505" spans="1:9" x14ac:dyDescent="0.25">
      <c r="A505" s="94">
        <v>150</v>
      </c>
      <c r="B505" s="95" t="s">
        <v>2178</v>
      </c>
      <c r="C505" s="95" t="s">
        <v>2119</v>
      </c>
      <c r="D505" s="95" t="s">
        <v>2179</v>
      </c>
      <c r="E505" s="95">
        <v>224</v>
      </c>
      <c r="F505" s="96">
        <v>250</v>
      </c>
      <c r="G505" s="96">
        <v>175</v>
      </c>
      <c r="H505" s="96">
        <v>125</v>
      </c>
      <c r="I505" s="96">
        <v>100</v>
      </c>
    </row>
    <row r="506" spans="1:9" x14ac:dyDescent="0.25">
      <c r="A506" s="94">
        <v>151</v>
      </c>
      <c r="B506" s="95" t="s">
        <v>2180</v>
      </c>
      <c r="C506" s="95" t="s">
        <v>2119</v>
      </c>
      <c r="D506" s="95" t="s">
        <v>2181</v>
      </c>
      <c r="E506" s="95">
        <v>208</v>
      </c>
      <c r="F506" s="96">
        <v>240</v>
      </c>
      <c r="G506" s="96">
        <v>168</v>
      </c>
      <c r="H506" s="96">
        <v>120</v>
      </c>
      <c r="I506" s="96">
        <v>0</v>
      </c>
    </row>
    <row r="507" spans="1:9" x14ac:dyDescent="0.25">
      <c r="A507" s="94">
        <v>152</v>
      </c>
      <c r="B507" s="558" t="s">
        <v>2182</v>
      </c>
      <c r="C507" s="558"/>
      <c r="D507" s="558"/>
      <c r="E507" s="95">
        <v>182</v>
      </c>
      <c r="F507" s="96">
        <v>200</v>
      </c>
      <c r="G507" s="96">
        <v>140</v>
      </c>
      <c r="H507" s="96">
        <v>100</v>
      </c>
      <c r="I507" s="96">
        <v>0</v>
      </c>
    </row>
    <row r="508" spans="1:9" x14ac:dyDescent="0.25">
      <c r="A508" s="94" t="s">
        <v>2183</v>
      </c>
      <c r="B508" s="78"/>
      <c r="C508" s="28"/>
      <c r="D508" s="28"/>
      <c r="E508" s="44"/>
      <c r="F508" s="44"/>
      <c r="G508" s="44"/>
      <c r="H508" s="48"/>
      <c r="I508" s="48"/>
    </row>
    <row r="509" spans="1:9" ht="31.5" x14ac:dyDescent="0.25">
      <c r="A509" s="94">
        <v>1</v>
      </c>
      <c r="B509" s="559" t="s">
        <v>2184</v>
      </c>
      <c r="C509" s="100" t="s">
        <v>2185</v>
      </c>
      <c r="D509" s="100" t="s">
        <v>2186</v>
      </c>
      <c r="E509" s="44">
        <v>715</v>
      </c>
      <c r="F509" s="44">
        <v>850</v>
      </c>
      <c r="G509" s="44">
        <v>550</v>
      </c>
      <c r="H509" s="48"/>
      <c r="I509" s="48"/>
    </row>
    <row r="510" spans="1:9" ht="31.5" x14ac:dyDescent="0.25">
      <c r="A510" s="94">
        <v>2</v>
      </c>
      <c r="B510" s="559"/>
      <c r="C510" s="100" t="s">
        <v>2187</v>
      </c>
      <c r="D510" s="100" t="s">
        <v>2188</v>
      </c>
      <c r="E510" s="44">
        <v>400</v>
      </c>
      <c r="F510" s="44">
        <v>550</v>
      </c>
      <c r="G510" s="44">
        <v>300</v>
      </c>
      <c r="H510" s="48"/>
      <c r="I510" s="48"/>
    </row>
    <row r="511" spans="1:9" ht="31.5" x14ac:dyDescent="0.25">
      <c r="A511" s="94">
        <v>3</v>
      </c>
      <c r="B511" s="559"/>
      <c r="C511" s="100" t="s">
        <v>2189</v>
      </c>
      <c r="D511" s="101" t="s">
        <v>2190</v>
      </c>
      <c r="E511" s="44">
        <v>300</v>
      </c>
      <c r="F511" s="44">
        <v>400</v>
      </c>
      <c r="G511" s="48">
        <v>240</v>
      </c>
      <c r="H511" s="48">
        <v>200</v>
      </c>
      <c r="I511" s="48"/>
    </row>
    <row r="512" spans="1:9" ht="31.5" x14ac:dyDescent="0.25">
      <c r="A512" s="94">
        <v>4</v>
      </c>
      <c r="B512" s="100" t="s">
        <v>2191</v>
      </c>
      <c r="C512" s="100" t="s">
        <v>2192</v>
      </c>
      <c r="D512" s="100" t="s">
        <v>2193</v>
      </c>
      <c r="E512" s="44">
        <v>715</v>
      </c>
      <c r="F512" s="44">
        <v>750</v>
      </c>
      <c r="G512" s="48"/>
      <c r="H512" s="48"/>
      <c r="I512" s="48"/>
    </row>
    <row r="513" spans="1:9" ht="31.5" x14ac:dyDescent="0.25">
      <c r="A513" s="94">
        <v>5</v>
      </c>
      <c r="B513" s="100" t="s">
        <v>2191</v>
      </c>
      <c r="C513" s="100" t="s">
        <v>2193</v>
      </c>
      <c r="D513" s="100" t="s">
        <v>2194</v>
      </c>
      <c r="E513" s="44">
        <v>450</v>
      </c>
      <c r="F513" s="44">
        <v>550</v>
      </c>
      <c r="G513" s="44">
        <v>400</v>
      </c>
      <c r="H513" s="48"/>
      <c r="I513" s="48"/>
    </row>
    <row r="514" spans="1:9" x14ac:dyDescent="0.25">
      <c r="A514" s="94">
        <v>6</v>
      </c>
      <c r="B514" s="100" t="s">
        <v>2191</v>
      </c>
      <c r="C514" s="100" t="s">
        <v>2194</v>
      </c>
      <c r="D514" s="101" t="s">
        <v>2195</v>
      </c>
      <c r="E514" s="44">
        <v>390</v>
      </c>
      <c r="F514" s="48">
        <v>550</v>
      </c>
      <c r="G514" s="48">
        <v>450</v>
      </c>
      <c r="H514" s="48"/>
      <c r="I514" s="48"/>
    </row>
    <row r="515" spans="1:9" ht="31.5" x14ac:dyDescent="0.25">
      <c r="A515" s="94">
        <v>7</v>
      </c>
      <c r="B515" s="100" t="s">
        <v>2191</v>
      </c>
      <c r="C515" s="100" t="s">
        <v>2195</v>
      </c>
      <c r="D515" s="101" t="s">
        <v>2196</v>
      </c>
      <c r="E515" s="45" t="s">
        <v>2197</v>
      </c>
      <c r="F515" s="48">
        <v>250</v>
      </c>
      <c r="G515" s="48">
        <v>200</v>
      </c>
      <c r="H515" s="48"/>
      <c r="I515" s="48"/>
    </row>
    <row r="516" spans="1:9" x14ac:dyDescent="0.25">
      <c r="A516" s="94">
        <v>8</v>
      </c>
      <c r="B516" s="100" t="s">
        <v>2191</v>
      </c>
      <c r="C516" s="100" t="s">
        <v>2198</v>
      </c>
      <c r="D516" s="101" t="s">
        <v>2199</v>
      </c>
      <c r="E516" s="44">
        <v>336</v>
      </c>
      <c r="F516" s="48">
        <v>400</v>
      </c>
      <c r="G516" s="48">
        <v>250</v>
      </c>
      <c r="H516" s="48"/>
      <c r="I516" s="48"/>
    </row>
    <row r="517" spans="1:9" ht="31.5" x14ac:dyDescent="0.25">
      <c r="A517" s="94">
        <v>9</v>
      </c>
      <c r="B517" s="100" t="s">
        <v>2191</v>
      </c>
      <c r="C517" s="100" t="s">
        <v>2195</v>
      </c>
      <c r="D517" s="100" t="s">
        <v>2200</v>
      </c>
      <c r="E517" s="44">
        <v>336</v>
      </c>
      <c r="F517" s="44">
        <v>370</v>
      </c>
      <c r="G517" s="48"/>
      <c r="H517" s="48"/>
      <c r="I517" s="48"/>
    </row>
    <row r="518" spans="1:9" ht="31.5" x14ac:dyDescent="0.25">
      <c r="A518" s="94">
        <v>10</v>
      </c>
      <c r="B518" s="100" t="s">
        <v>2201</v>
      </c>
      <c r="C518" s="100" t="s">
        <v>2196</v>
      </c>
      <c r="D518" s="100" t="s">
        <v>2202</v>
      </c>
      <c r="E518" s="44">
        <v>180</v>
      </c>
      <c r="F518" s="48">
        <v>230</v>
      </c>
      <c r="G518" s="48">
        <v>200</v>
      </c>
      <c r="H518" s="48"/>
      <c r="I518" s="48"/>
    </row>
    <row r="519" spans="1:9" ht="47.25" x14ac:dyDescent="0.25">
      <c r="A519" s="94">
        <v>11</v>
      </c>
      <c r="B519" s="100" t="s">
        <v>2191</v>
      </c>
      <c r="C519" s="100" t="s">
        <v>2203</v>
      </c>
      <c r="D519" s="100" t="s">
        <v>2204</v>
      </c>
      <c r="E519" s="44">
        <v>150</v>
      </c>
      <c r="F519" s="44">
        <v>270</v>
      </c>
      <c r="G519" s="44">
        <v>220</v>
      </c>
      <c r="H519" s="48"/>
      <c r="I519" s="48"/>
    </row>
    <row r="520" spans="1:9" ht="63" x14ac:dyDescent="0.25">
      <c r="A520" s="94">
        <v>12</v>
      </c>
      <c r="B520" s="560" t="s">
        <v>2205</v>
      </c>
      <c r="C520" s="560"/>
      <c r="D520" s="560"/>
      <c r="E520" s="45" t="s">
        <v>2206</v>
      </c>
      <c r="F520" s="102">
        <v>240</v>
      </c>
      <c r="G520" s="102">
        <v>220</v>
      </c>
      <c r="H520" s="102">
        <v>200</v>
      </c>
      <c r="I520" s="102">
        <v>180</v>
      </c>
    </row>
    <row r="521" spans="1:9" x14ac:dyDescent="0.25">
      <c r="A521" s="94" t="s">
        <v>2207</v>
      </c>
      <c r="B521" s="94"/>
      <c r="C521" s="28"/>
      <c r="D521" s="28"/>
      <c r="E521" s="28"/>
      <c r="F521" s="28"/>
      <c r="G521" s="28"/>
      <c r="H521" s="28"/>
      <c r="I521" s="28"/>
    </row>
    <row r="522" spans="1:9" x14ac:dyDescent="0.25">
      <c r="A522" s="561">
        <v>1</v>
      </c>
      <c r="B522" s="562" t="s">
        <v>2119</v>
      </c>
      <c r="C522" s="102" t="s">
        <v>2208</v>
      </c>
      <c r="D522" s="102" t="s">
        <v>2209</v>
      </c>
      <c r="E522" s="104">
        <v>780</v>
      </c>
      <c r="F522" s="105">
        <v>800</v>
      </c>
      <c r="G522" s="106">
        <v>560</v>
      </c>
      <c r="H522" s="106">
        <v>400</v>
      </c>
      <c r="I522" s="106">
        <v>250</v>
      </c>
    </row>
    <row r="523" spans="1:9" x14ac:dyDescent="0.25">
      <c r="A523" s="561"/>
      <c r="B523" s="562"/>
      <c r="C523" s="102" t="s">
        <v>2209</v>
      </c>
      <c r="D523" s="102" t="s">
        <v>2210</v>
      </c>
      <c r="E523" s="104">
        <v>1008</v>
      </c>
      <c r="F523" s="107">
        <v>1008</v>
      </c>
      <c r="G523" s="108">
        <v>710</v>
      </c>
      <c r="H523" s="108">
        <v>500</v>
      </c>
      <c r="I523" s="108">
        <v>200</v>
      </c>
    </row>
    <row r="524" spans="1:9" x14ac:dyDescent="0.25">
      <c r="A524" s="561"/>
      <c r="B524" s="562"/>
      <c r="C524" s="102" t="s">
        <v>2210</v>
      </c>
      <c r="D524" s="102" t="s">
        <v>2211</v>
      </c>
      <c r="E524" s="104">
        <v>1680</v>
      </c>
      <c r="F524" s="109">
        <v>1680</v>
      </c>
      <c r="G524" s="102">
        <v>1200</v>
      </c>
      <c r="H524" s="102">
        <v>840</v>
      </c>
      <c r="I524" s="102">
        <v>340</v>
      </c>
    </row>
    <row r="525" spans="1:9" ht="31.5" x14ac:dyDescent="0.25">
      <c r="A525" s="561"/>
      <c r="B525" s="562"/>
      <c r="C525" s="110" t="s">
        <v>2211</v>
      </c>
      <c r="D525" s="110" t="s">
        <v>2212</v>
      </c>
      <c r="E525" s="104">
        <v>2760</v>
      </c>
      <c r="F525" s="109">
        <v>2900</v>
      </c>
      <c r="G525" s="102">
        <v>2050</v>
      </c>
      <c r="H525" s="102">
        <v>1450</v>
      </c>
      <c r="I525" s="102">
        <v>580</v>
      </c>
    </row>
    <row r="526" spans="1:9" ht="31.5" x14ac:dyDescent="0.25">
      <c r="A526" s="561"/>
      <c r="B526" s="562"/>
      <c r="C526" s="110" t="s">
        <v>2212</v>
      </c>
      <c r="D526" s="110" t="s">
        <v>2213</v>
      </c>
      <c r="E526" s="104">
        <v>6600</v>
      </c>
      <c r="F526" s="111">
        <v>6600</v>
      </c>
      <c r="G526" s="112">
        <v>4620</v>
      </c>
      <c r="H526" s="112">
        <v>3300</v>
      </c>
      <c r="I526" s="112">
        <v>1320</v>
      </c>
    </row>
    <row r="527" spans="1:9" ht="31.5" x14ac:dyDescent="0.25">
      <c r="A527" s="561"/>
      <c r="B527" s="562"/>
      <c r="C527" s="110" t="s">
        <v>2213</v>
      </c>
      <c r="D527" s="110" t="s">
        <v>2214</v>
      </c>
      <c r="E527" s="104">
        <v>3480</v>
      </c>
      <c r="F527" s="111">
        <v>3480</v>
      </c>
      <c r="G527" s="112">
        <v>2436</v>
      </c>
      <c r="H527" s="112">
        <v>1740</v>
      </c>
      <c r="I527" s="112">
        <v>700</v>
      </c>
    </row>
    <row r="528" spans="1:9" x14ac:dyDescent="0.25">
      <c r="A528" s="561"/>
      <c r="B528" s="562"/>
      <c r="C528" s="110" t="s">
        <v>2214</v>
      </c>
      <c r="D528" s="110" t="s">
        <v>2215</v>
      </c>
      <c r="E528" s="104">
        <v>2160</v>
      </c>
      <c r="F528" s="109">
        <v>2300</v>
      </c>
      <c r="G528" s="102">
        <v>1610</v>
      </c>
      <c r="H528" s="102">
        <v>1150</v>
      </c>
      <c r="I528" s="102">
        <v>460</v>
      </c>
    </row>
    <row r="529" spans="1:9" x14ac:dyDescent="0.25">
      <c r="A529" s="561"/>
      <c r="B529" s="562"/>
      <c r="C529" s="110" t="s">
        <v>2215</v>
      </c>
      <c r="D529" s="110" t="s">
        <v>2216</v>
      </c>
      <c r="E529" s="104">
        <v>1680</v>
      </c>
      <c r="F529" s="109">
        <v>1800</v>
      </c>
      <c r="G529" s="102">
        <v>1260</v>
      </c>
      <c r="H529" s="102">
        <v>900</v>
      </c>
      <c r="I529" s="102">
        <v>360</v>
      </c>
    </row>
    <row r="530" spans="1:9" ht="31.5" x14ac:dyDescent="0.25">
      <c r="A530" s="561"/>
      <c r="B530" s="562"/>
      <c r="C530" s="110" t="s">
        <v>2216</v>
      </c>
      <c r="D530" s="110" t="s">
        <v>2217</v>
      </c>
      <c r="E530" s="104">
        <v>1320</v>
      </c>
      <c r="F530" s="111">
        <v>1400</v>
      </c>
      <c r="G530" s="112">
        <v>979.99999999999989</v>
      </c>
      <c r="H530" s="112">
        <v>700</v>
      </c>
      <c r="I530" s="112">
        <v>280</v>
      </c>
    </row>
    <row r="531" spans="1:9" ht="31.5" x14ac:dyDescent="0.25">
      <c r="A531" s="561"/>
      <c r="B531" s="562"/>
      <c r="C531" s="110" t="s">
        <v>2217</v>
      </c>
      <c r="D531" s="110" t="s">
        <v>2218</v>
      </c>
      <c r="E531" s="104">
        <v>1320</v>
      </c>
      <c r="F531" s="111">
        <v>1350</v>
      </c>
      <c r="G531" s="112">
        <v>944.99999999999989</v>
      </c>
      <c r="H531" s="112">
        <v>675</v>
      </c>
      <c r="I531" s="112">
        <v>270</v>
      </c>
    </row>
    <row r="532" spans="1:9" x14ac:dyDescent="0.25">
      <c r="A532" s="561"/>
      <c r="B532" s="562"/>
      <c r="C532" s="110" t="s">
        <v>2218</v>
      </c>
      <c r="D532" s="110" t="s">
        <v>2219</v>
      </c>
      <c r="E532" s="104">
        <v>1920</v>
      </c>
      <c r="F532" s="111">
        <v>1950</v>
      </c>
      <c r="G532" s="112">
        <v>1365</v>
      </c>
      <c r="H532" s="112">
        <v>975</v>
      </c>
      <c r="I532" s="112">
        <v>390</v>
      </c>
    </row>
    <row r="533" spans="1:9" ht="31.5" x14ac:dyDescent="0.25">
      <c r="A533" s="561"/>
      <c r="B533" s="562"/>
      <c r="C533" s="110" t="s">
        <v>2219</v>
      </c>
      <c r="D533" s="110" t="s">
        <v>2220</v>
      </c>
      <c r="E533" s="104">
        <v>1560</v>
      </c>
      <c r="F533" s="111">
        <v>1600</v>
      </c>
      <c r="G533" s="112">
        <v>1120</v>
      </c>
      <c r="H533" s="112">
        <v>800</v>
      </c>
      <c r="I533" s="112">
        <v>320</v>
      </c>
    </row>
    <row r="534" spans="1:9" ht="47.25" x14ac:dyDescent="0.25">
      <c r="A534" s="561"/>
      <c r="B534" s="562"/>
      <c r="C534" s="110" t="s">
        <v>2220</v>
      </c>
      <c r="D534" s="110" t="s">
        <v>2221</v>
      </c>
      <c r="E534" s="104">
        <v>960</v>
      </c>
      <c r="F534" s="111">
        <v>1060</v>
      </c>
      <c r="G534" s="112">
        <v>740</v>
      </c>
      <c r="H534" s="112">
        <v>530</v>
      </c>
      <c r="I534" s="112">
        <v>210</v>
      </c>
    </row>
    <row r="535" spans="1:9" x14ac:dyDescent="0.25">
      <c r="A535" s="561"/>
      <c r="B535" s="562"/>
      <c r="C535" s="110" t="s">
        <v>2221</v>
      </c>
      <c r="D535" s="110" t="s">
        <v>2185</v>
      </c>
      <c r="E535" s="104">
        <v>960</v>
      </c>
      <c r="F535" s="109">
        <v>1200</v>
      </c>
      <c r="G535" s="102">
        <v>840</v>
      </c>
      <c r="H535" s="102">
        <v>600</v>
      </c>
      <c r="I535" s="102">
        <v>240</v>
      </c>
    </row>
    <row r="536" spans="1:9" x14ac:dyDescent="0.25">
      <c r="A536" s="561">
        <v>2</v>
      </c>
      <c r="B536" s="561" t="s">
        <v>1950</v>
      </c>
      <c r="C536" s="110" t="s">
        <v>2119</v>
      </c>
      <c r="D536" s="110" t="s">
        <v>2222</v>
      </c>
      <c r="E536" s="104">
        <v>540</v>
      </c>
      <c r="F536" s="109">
        <v>560</v>
      </c>
      <c r="G536" s="102">
        <v>390</v>
      </c>
      <c r="H536" s="102">
        <v>280</v>
      </c>
      <c r="I536" s="102">
        <v>220</v>
      </c>
    </row>
    <row r="537" spans="1:9" x14ac:dyDescent="0.25">
      <c r="A537" s="561"/>
      <c r="B537" s="561"/>
      <c r="C537" s="110" t="s">
        <v>2222</v>
      </c>
      <c r="D537" s="110" t="s">
        <v>2223</v>
      </c>
      <c r="E537" s="104">
        <v>540</v>
      </c>
      <c r="F537" s="109">
        <v>540</v>
      </c>
      <c r="G537" s="102"/>
      <c r="H537" s="102"/>
      <c r="I537" s="102"/>
    </row>
    <row r="538" spans="1:9" x14ac:dyDescent="0.25">
      <c r="A538" s="561"/>
      <c r="B538" s="561"/>
      <c r="C538" s="110" t="s">
        <v>2223</v>
      </c>
      <c r="D538" s="110" t="s">
        <v>2224</v>
      </c>
      <c r="E538" s="104">
        <v>400</v>
      </c>
      <c r="F538" s="109">
        <v>450</v>
      </c>
      <c r="G538" s="102">
        <v>315</v>
      </c>
      <c r="H538" s="102">
        <v>220</v>
      </c>
      <c r="I538" s="102">
        <v>200</v>
      </c>
    </row>
    <row r="539" spans="1:9" ht="31.5" x14ac:dyDescent="0.25">
      <c r="A539" s="561">
        <v>3</v>
      </c>
      <c r="B539" s="113" t="s">
        <v>1723</v>
      </c>
      <c r="C539" s="114" t="s">
        <v>2225</v>
      </c>
      <c r="D539" s="114" t="s">
        <v>2226</v>
      </c>
      <c r="E539" s="104">
        <v>480</v>
      </c>
      <c r="F539" s="111">
        <v>560</v>
      </c>
      <c r="G539" s="112">
        <v>390</v>
      </c>
      <c r="H539" s="112">
        <v>280</v>
      </c>
      <c r="I539" s="112">
        <v>180</v>
      </c>
    </row>
    <row r="540" spans="1:9" ht="31.5" x14ac:dyDescent="0.25">
      <c r="A540" s="561"/>
      <c r="B540" s="113" t="s">
        <v>1723</v>
      </c>
      <c r="C540" s="110" t="s">
        <v>2226</v>
      </c>
      <c r="D540" s="110" t="s">
        <v>2227</v>
      </c>
      <c r="E540" s="115">
        <v>480</v>
      </c>
      <c r="F540" s="115">
        <v>480</v>
      </c>
      <c r="G540" s="28"/>
      <c r="H540" s="28"/>
      <c r="I540" s="28"/>
    </row>
    <row r="541" spans="1:9" ht="47.25" x14ac:dyDescent="0.25">
      <c r="A541" s="113"/>
      <c r="B541" s="113" t="s">
        <v>1723</v>
      </c>
      <c r="C541" s="110" t="s">
        <v>2227</v>
      </c>
      <c r="D541" s="110" t="s">
        <v>2228</v>
      </c>
      <c r="E541" s="115">
        <v>360</v>
      </c>
      <c r="F541" s="111">
        <v>360</v>
      </c>
      <c r="G541" s="112">
        <v>250</v>
      </c>
      <c r="H541" s="112">
        <v>220</v>
      </c>
      <c r="I541" s="112">
        <v>200</v>
      </c>
    </row>
    <row r="542" spans="1:9" x14ac:dyDescent="0.25">
      <c r="A542" s="561">
        <v>4</v>
      </c>
      <c r="B542" s="561" t="s">
        <v>1723</v>
      </c>
      <c r="C542" s="110" t="s">
        <v>2229</v>
      </c>
      <c r="D542" s="110" t="s">
        <v>2230</v>
      </c>
      <c r="E542" s="104">
        <v>528</v>
      </c>
      <c r="F542" s="109">
        <v>550</v>
      </c>
      <c r="G542" s="102">
        <v>385</v>
      </c>
      <c r="H542" s="102">
        <v>275</v>
      </c>
      <c r="I542" s="102">
        <v>200</v>
      </c>
    </row>
    <row r="543" spans="1:9" x14ac:dyDescent="0.25">
      <c r="A543" s="561"/>
      <c r="B543" s="561"/>
      <c r="C543" s="110" t="s">
        <v>2230</v>
      </c>
      <c r="D543" s="110" t="s">
        <v>2231</v>
      </c>
      <c r="E543" s="104">
        <v>324</v>
      </c>
      <c r="F543" s="109">
        <v>330</v>
      </c>
      <c r="G543" s="102">
        <v>230</v>
      </c>
      <c r="H543" s="102">
        <v>200</v>
      </c>
      <c r="I543" s="102">
        <v>180</v>
      </c>
    </row>
    <row r="544" spans="1:9" x14ac:dyDescent="0.25">
      <c r="A544" s="561">
        <v>5</v>
      </c>
      <c r="B544" s="561" t="s">
        <v>1723</v>
      </c>
      <c r="C544" s="110" t="s">
        <v>2232</v>
      </c>
      <c r="D544" s="110" t="s">
        <v>2233</v>
      </c>
      <c r="E544" s="104">
        <v>480</v>
      </c>
      <c r="F544" s="109">
        <v>500</v>
      </c>
      <c r="G544" s="102">
        <v>350</v>
      </c>
      <c r="H544" s="102">
        <v>250</v>
      </c>
      <c r="I544" s="102">
        <v>200</v>
      </c>
    </row>
    <row r="545" spans="1:9" x14ac:dyDescent="0.25">
      <c r="A545" s="561"/>
      <c r="B545" s="561"/>
      <c r="C545" s="110" t="s">
        <v>2233</v>
      </c>
      <c r="D545" s="110" t="s">
        <v>2234</v>
      </c>
      <c r="E545" s="104">
        <v>348</v>
      </c>
      <c r="F545" s="109">
        <v>460</v>
      </c>
      <c r="G545" s="102">
        <v>320</v>
      </c>
      <c r="H545" s="102">
        <v>230</v>
      </c>
      <c r="I545" s="102">
        <v>180</v>
      </c>
    </row>
    <row r="546" spans="1:9" x14ac:dyDescent="0.25">
      <c r="A546" s="561"/>
      <c r="B546" s="561"/>
      <c r="C546" s="110" t="s">
        <v>2234</v>
      </c>
      <c r="D546" s="110" t="s">
        <v>2235</v>
      </c>
      <c r="E546" s="104">
        <v>264</v>
      </c>
      <c r="F546" s="109">
        <v>280</v>
      </c>
      <c r="G546" s="102">
        <v>220</v>
      </c>
      <c r="H546" s="102">
        <v>200</v>
      </c>
      <c r="I546" s="102">
        <v>180</v>
      </c>
    </row>
    <row r="547" spans="1:9" ht="31.5" x14ac:dyDescent="0.25">
      <c r="A547" s="113"/>
      <c r="B547" s="113" t="s">
        <v>2236</v>
      </c>
      <c r="C547" s="110" t="s">
        <v>2237</v>
      </c>
      <c r="D547" s="110" t="s">
        <v>2238</v>
      </c>
      <c r="E547" s="115">
        <v>420</v>
      </c>
      <c r="F547" s="109">
        <v>450</v>
      </c>
      <c r="G547" s="102">
        <v>320</v>
      </c>
      <c r="H547" s="102">
        <v>220</v>
      </c>
      <c r="I547" s="102">
        <v>200</v>
      </c>
    </row>
    <row r="548" spans="1:9" ht="31.5" x14ac:dyDescent="0.25">
      <c r="A548" s="113"/>
      <c r="B548" s="113" t="s">
        <v>2239</v>
      </c>
      <c r="C548" s="110" t="s">
        <v>2238</v>
      </c>
      <c r="D548" s="110" t="s">
        <v>2228</v>
      </c>
      <c r="E548" s="115">
        <v>420</v>
      </c>
      <c r="F548" s="109">
        <v>430</v>
      </c>
      <c r="G548" s="102">
        <v>300</v>
      </c>
      <c r="H548" s="102">
        <v>210</v>
      </c>
      <c r="I548" s="102">
        <v>180</v>
      </c>
    </row>
    <row r="549" spans="1:9" ht="31.5" x14ac:dyDescent="0.25">
      <c r="A549" s="113"/>
      <c r="B549" s="113" t="s">
        <v>2240</v>
      </c>
      <c r="C549" s="110" t="s">
        <v>2241</v>
      </c>
      <c r="D549" s="110" t="s">
        <v>2242</v>
      </c>
      <c r="E549" s="115">
        <v>280</v>
      </c>
      <c r="F549" s="109">
        <v>280</v>
      </c>
      <c r="G549" s="102">
        <v>240</v>
      </c>
      <c r="H549" s="102">
        <v>220</v>
      </c>
      <c r="I549" s="102">
        <v>200</v>
      </c>
    </row>
    <row r="550" spans="1:9" x14ac:dyDescent="0.25">
      <c r="A550" s="113">
        <v>7</v>
      </c>
      <c r="B550" s="113" t="s">
        <v>2243</v>
      </c>
      <c r="C550" s="110" t="s">
        <v>2244</v>
      </c>
      <c r="D550" s="110" t="s">
        <v>2208</v>
      </c>
      <c r="E550" s="104">
        <v>351</v>
      </c>
      <c r="F550" s="109">
        <v>360</v>
      </c>
      <c r="G550" s="102">
        <v>250</v>
      </c>
      <c r="H550" s="102">
        <v>220</v>
      </c>
      <c r="I550" s="102">
        <v>200</v>
      </c>
    </row>
    <row r="551" spans="1:9" ht="31.5" x14ac:dyDescent="0.25">
      <c r="A551" s="561">
        <v>8</v>
      </c>
      <c r="B551" s="561" t="s">
        <v>2245</v>
      </c>
      <c r="C551" s="110" t="s">
        <v>2246</v>
      </c>
      <c r="D551" s="110" t="s">
        <v>2247</v>
      </c>
      <c r="E551" s="104">
        <v>780</v>
      </c>
      <c r="F551" s="111">
        <v>780</v>
      </c>
      <c r="G551" s="112">
        <v>546</v>
      </c>
      <c r="H551" s="112">
        <v>390</v>
      </c>
      <c r="I551" s="112">
        <v>156</v>
      </c>
    </row>
    <row r="552" spans="1:9" ht="31.5" x14ac:dyDescent="0.25">
      <c r="A552" s="561"/>
      <c r="B552" s="561"/>
      <c r="C552" s="110" t="s">
        <v>2244</v>
      </c>
      <c r="D552" s="110" t="s">
        <v>2248</v>
      </c>
      <c r="E552" s="104">
        <v>1260</v>
      </c>
      <c r="F552" s="111">
        <v>1300</v>
      </c>
      <c r="G552" s="112">
        <v>910</v>
      </c>
      <c r="H552" s="112">
        <v>650</v>
      </c>
      <c r="I552" s="112">
        <v>260</v>
      </c>
    </row>
    <row r="553" spans="1:9" ht="47.25" x14ac:dyDescent="0.25">
      <c r="A553" s="113">
        <v>9</v>
      </c>
      <c r="B553" s="113" t="s">
        <v>2249</v>
      </c>
      <c r="C553" s="563" t="s">
        <v>2250</v>
      </c>
      <c r="D553" s="563"/>
      <c r="E553" s="104">
        <v>418000</v>
      </c>
      <c r="F553" s="111">
        <v>420</v>
      </c>
      <c r="G553" s="112">
        <v>300</v>
      </c>
      <c r="H553" s="112">
        <v>250</v>
      </c>
      <c r="I553" s="112">
        <v>200</v>
      </c>
    </row>
    <row r="554" spans="1:9" ht="31.5" x14ac:dyDescent="0.25">
      <c r="A554" s="113">
        <v>10</v>
      </c>
      <c r="B554" s="113" t="s">
        <v>2251</v>
      </c>
      <c r="C554" s="563" t="s">
        <v>2252</v>
      </c>
      <c r="D554" s="563"/>
      <c r="E554" s="104">
        <v>352000</v>
      </c>
      <c r="F554" s="111">
        <v>360</v>
      </c>
      <c r="G554" s="112">
        <v>300</v>
      </c>
      <c r="H554" s="112">
        <v>250</v>
      </c>
      <c r="I554" s="112">
        <v>200</v>
      </c>
    </row>
    <row r="555" spans="1:9" ht="31.5" x14ac:dyDescent="0.25">
      <c r="A555" s="113">
        <v>11</v>
      </c>
      <c r="B555" s="113" t="s">
        <v>2253</v>
      </c>
      <c r="C555" s="564" t="s">
        <v>2254</v>
      </c>
      <c r="D555" s="564"/>
      <c r="E555" s="104">
        <v>352000</v>
      </c>
      <c r="F555" s="111">
        <v>360</v>
      </c>
      <c r="G555" s="112">
        <v>300</v>
      </c>
      <c r="H555" s="112">
        <v>250</v>
      </c>
      <c r="I555" s="112">
        <v>200</v>
      </c>
    </row>
    <row r="556" spans="1:9" ht="47.25" x14ac:dyDescent="0.25">
      <c r="A556" s="113">
        <v>12</v>
      </c>
      <c r="B556" s="113" t="s">
        <v>2255</v>
      </c>
      <c r="C556" s="563" t="s">
        <v>2256</v>
      </c>
      <c r="D556" s="563"/>
      <c r="E556" s="104">
        <v>360000</v>
      </c>
      <c r="F556" s="111">
        <v>360</v>
      </c>
      <c r="G556" s="112">
        <v>300</v>
      </c>
      <c r="H556" s="112">
        <v>250</v>
      </c>
      <c r="I556" s="112">
        <v>200</v>
      </c>
    </row>
    <row r="557" spans="1:9" x14ac:dyDescent="0.25">
      <c r="A557" s="113">
        <v>13</v>
      </c>
      <c r="B557" s="103" t="s">
        <v>2257</v>
      </c>
      <c r="C557" s="561" t="s">
        <v>2258</v>
      </c>
      <c r="D557" s="561"/>
      <c r="E557" s="115">
        <v>220</v>
      </c>
      <c r="F557" s="109">
        <v>240</v>
      </c>
      <c r="G557" s="102">
        <v>220</v>
      </c>
      <c r="H557" s="102">
        <v>200</v>
      </c>
      <c r="I557" s="102">
        <v>180</v>
      </c>
    </row>
    <row r="558" spans="1:9" x14ac:dyDescent="0.25">
      <c r="A558" s="103">
        <v>14</v>
      </c>
      <c r="B558" s="103" t="s">
        <v>2259</v>
      </c>
      <c r="C558" s="102"/>
      <c r="D558" s="102"/>
      <c r="E558" s="104">
        <v>209000</v>
      </c>
      <c r="F558" s="109">
        <v>250</v>
      </c>
      <c r="G558" s="102">
        <v>230</v>
      </c>
      <c r="H558" s="102">
        <v>200</v>
      </c>
      <c r="I558" s="102">
        <v>180</v>
      </c>
    </row>
    <row r="559" spans="1:9" x14ac:dyDescent="0.25">
      <c r="A559" s="103">
        <v>15</v>
      </c>
      <c r="B559" s="103" t="s">
        <v>2260</v>
      </c>
      <c r="C559" s="102"/>
      <c r="D559" s="102"/>
      <c r="E559" s="104">
        <v>176000</v>
      </c>
      <c r="F559" s="109">
        <v>240</v>
      </c>
      <c r="G559" s="102">
        <v>220</v>
      </c>
      <c r="H559" s="102">
        <v>200</v>
      </c>
      <c r="I559" s="102">
        <v>180</v>
      </c>
    </row>
    <row r="560" spans="1:9" x14ac:dyDescent="0.25">
      <c r="A560" s="103">
        <v>16</v>
      </c>
      <c r="B560" s="103" t="s">
        <v>2261</v>
      </c>
      <c r="C560" s="102"/>
      <c r="D560" s="102"/>
      <c r="E560" s="104">
        <v>130000</v>
      </c>
      <c r="F560" s="109">
        <v>240</v>
      </c>
      <c r="G560" s="102">
        <v>220</v>
      </c>
      <c r="H560" s="102">
        <v>200</v>
      </c>
      <c r="I560" s="102">
        <v>180</v>
      </c>
    </row>
    <row r="561" spans="1:9" ht="31.5" x14ac:dyDescent="0.25">
      <c r="A561" s="299" t="s">
        <v>2262</v>
      </c>
      <c r="B561" s="116"/>
      <c r="C561" s="116"/>
      <c r="D561" s="116"/>
      <c r="E561" s="117"/>
      <c r="F561" s="117"/>
      <c r="G561" s="117"/>
      <c r="H561" s="117"/>
      <c r="I561" s="117"/>
    </row>
    <row r="562" spans="1:9" ht="31.5" x14ac:dyDescent="0.25">
      <c r="A562" s="565">
        <v>1</v>
      </c>
      <c r="B562" s="568" t="s">
        <v>1940</v>
      </c>
      <c r="C562" s="118" t="s">
        <v>2263</v>
      </c>
      <c r="D562" s="118" t="s">
        <v>2264</v>
      </c>
      <c r="E562" s="119">
        <v>300</v>
      </c>
      <c r="F562" s="119">
        <v>300</v>
      </c>
      <c r="G562" s="119">
        <v>200</v>
      </c>
      <c r="H562" s="119">
        <v>0</v>
      </c>
      <c r="I562" s="119">
        <v>0</v>
      </c>
    </row>
    <row r="563" spans="1:9" ht="31.5" x14ac:dyDescent="0.25">
      <c r="A563" s="566"/>
      <c r="B563" s="569"/>
      <c r="C563" s="118" t="s">
        <v>2265</v>
      </c>
      <c r="D563" s="118" t="s">
        <v>2266</v>
      </c>
      <c r="E563" s="119">
        <v>540</v>
      </c>
      <c r="F563" s="119">
        <v>600</v>
      </c>
      <c r="G563" s="119">
        <v>400</v>
      </c>
      <c r="H563" s="119">
        <v>300</v>
      </c>
      <c r="I563" s="119">
        <v>0</v>
      </c>
    </row>
    <row r="564" spans="1:9" x14ac:dyDescent="0.25">
      <c r="A564" s="566"/>
      <c r="B564" s="569"/>
      <c r="C564" s="118" t="s">
        <v>2266</v>
      </c>
      <c r="D564" s="118" t="s">
        <v>2267</v>
      </c>
      <c r="E564" s="119">
        <v>1200</v>
      </c>
      <c r="F564" s="119">
        <v>1200</v>
      </c>
      <c r="G564" s="119">
        <v>700</v>
      </c>
      <c r="H564" s="119">
        <v>400</v>
      </c>
      <c r="I564" s="119">
        <v>180</v>
      </c>
    </row>
    <row r="565" spans="1:9" x14ac:dyDescent="0.25">
      <c r="A565" s="566"/>
      <c r="B565" s="569"/>
      <c r="C565" s="118" t="s">
        <v>2267</v>
      </c>
      <c r="D565" s="118" t="s">
        <v>2268</v>
      </c>
      <c r="E565" s="119">
        <v>450</v>
      </c>
      <c r="F565" s="119">
        <v>450</v>
      </c>
      <c r="G565" s="119">
        <v>300</v>
      </c>
      <c r="H565" s="119">
        <v>250</v>
      </c>
      <c r="I565" s="119">
        <v>180</v>
      </c>
    </row>
    <row r="566" spans="1:9" ht="47.25" x14ac:dyDescent="0.25">
      <c r="A566" s="566"/>
      <c r="B566" s="569"/>
      <c r="C566" s="118" t="s">
        <v>2269</v>
      </c>
      <c r="D566" s="118" t="s">
        <v>2270</v>
      </c>
      <c r="E566" s="119">
        <v>1200</v>
      </c>
      <c r="F566" s="119">
        <v>1300</v>
      </c>
      <c r="G566" s="119">
        <v>850</v>
      </c>
      <c r="H566" s="119">
        <v>400</v>
      </c>
      <c r="I566" s="119">
        <v>180</v>
      </c>
    </row>
    <row r="567" spans="1:9" ht="47.25" x14ac:dyDescent="0.25">
      <c r="A567" s="566"/>
      <c r="B567" s="569"/>
      <c r="C567" s="118" t="s">
        <v>2270</v>
      </c>
      <c r="D567" s="118" t="s">
        <v>2271</v>
      </c>
      <c r="E567" s="119">
        <v>400</v>
      </c>
      <c r="F567" s="119">
        <v>400</v>
      </c>
      <c r="G567" s="119">
        <v>300</v>
      </c>
      <c r="H567" s="119">
        <v>200</v>
      </c>
      <c r="I567" s="119">
        <v>180</v>
      </c>
    </row>
    <row r="568" spans="1:9" x14ac:dyDescent="0.25">
      <c r="A568" s="567"/>
      <c r="B568" s="570"/>
      <c r="C568" s="118" t="s">
        <v>2272</v>
      </c>
      <c r="D568" s="118" t="s">
        <v>2273</v>
      </c>
      <c r="E568" s="119">
        <v>1300</v>
      </c>
      <c r="F568" s="119">
        <v>1600</v>
      </c>
      <c r="G568" s="119">
        <v>1000</v>
      </c>
      <c r="H568" s="119">
        <v>600</v>
      </c>
      <c r="I568" s="119">
        <v>180</v>
      </c>
    </row>
    <row r="569" spans="1:9" x14ac:dyDescent="0.25">
      <c r="A569" s="565">
        <v>2</v>
      </c>
      <c r="B569" s="568" t="s">
        <v>121</v>
      </c>
      <c r="C569" s="118" t="s">
        <v>2274</v>
      </c>
      <c r="D569" s="118" t="s">
        <v>33</v>
      </c>
      <c r="E569" s="119">
        <v>2340</v>
      </c>
      <c r="F569" s="119">
        <v>2400</v>
      </c>
      <c r="G569" s="119">
        <v>1300</v>
      </c>
      <c r="H569" s="119">
        <v>900</v>
      </c>
      <c r="I569" s="119">
        <v>300</v>
      </c>
    </row>
    <row r="570" spans="1:9" x14ac:dyDescent="0.25">
      <c r="A570" s="566"/>
      <c r="B570" s="569"/>
      <c r="C570" s="118" t="s">
        <v>33</v>
      </c>
      <c r="D570" s="118" t="s">
        <v>140</v>
      </c>
      <c r="E570" s="119">
        <v>3600</v>
      </c>
      <c r="F570" s="119">
        <v>3600</v>
      </c>
      <c r="G570" s="119">
        <v>2000</v>
      </c>
      <c r="H570" s="119">
        <v>1700</v>
      </c>
      <c r="I570" s="119">
        <v>500</v>
      </c>
    </row>
    <row r="571" spans="1:9" x14ac:dyDescent="0.25">
      <c r="A571" s="566"/>
      <c r="B571" s="569"/>
      <c r="C571" s="118" t="s">
        <v>140</v>
      </c>
      <c r="D571" s="118" t="s">
        <v>32</v>
      </c>
      <c r="E571" s="119">
        <v>5760</v>
      </c>
      <c r="F571" s="119">
        <v>5900</v>
      </c>
      <c r="G571" s="119">
        <v>4000</v>
      </c>
      <c r="H571" s="119">
        <v>2800</v>
      </c>
      <c r="I571" s="119">
        <v>800</v>
      </c>
    </row>
    <row r="572" spans="1:9" x14ac:dyDescent="0.25">
      <c r="A572" s="566"/>
      <c r="B572" s="569"/>
      <c r="C572" s="118" t="s">
        <v>32</v>
      </c>
      <c r="D572" s="118" t="s">
        <v>293</v>
      </c>
      <c r="E572" s="119">
        <v>7920</v>
      </c>
      <c r="F572" s="119">
        <v>8000</v>
      </c>
      <c r="G572" s="119">
        <v>5000</v>
      </c>
      <c r="H572" s="119">
        <v>3000</v>
      </c>
      <c r="I572" s="119">
        <v>1000</v>
      </c>
    </row>
    <row r="573" spans="1:9" x14ac:dyDescent="0.25">
      <c r="A573" s="566"/>
      <c r="B573" s="569"/>
      <c r="C573" s="118" t="s">
        <v>293</v>
      </c>
      <c r="D573" s="118" t="s">
        <v>2275</v>
      </c>
      <c r="E573" s="119">
        <v>9900</v>
      </c>
      <c r="F573" s="119">
        <v>9900</v>
      </c>
      <c r="G573" s="119">
        <v>6000</v>
      </c>
      <c r="H573" s="119">
        <v>3100</v>
      </c>
      <c r="I573" s="119">
        <v>1100</v>
      </c>
    </row>
    <row r="574" spans="1:9" x14ac:dyDescent="0.25">
      <c r="A574" s="566"/>
      <c r="B574" s="569"/>
      <c r="C574" s="118" t="s">
        <v>2275</v>
      </c>
      <c r="D574" s="118" t="s">
        <v>19</v>
      </c>
      <c r="E574" s="119">
        <v>7200</v>
      </c>
      <c r="F574" s="119">
        <v>7200</v>
      </c>
      <c r="G574" s="119">
        <v>4000</v>
      </c>
      <c r="H574" s="119">
        <v>1900</v>
      </c>
      <c r="I574" s="119">
        <v>1000</v>
      </c>
    </row>
    <row r="575" spans="1:9" x14ac:dyDescent="0.25">
      <c r="A575" s="567"/>
      <c r="B575" s="570"/>
      <c r="C575" s="120" t="s">
        <v>19</v>
      </c>
      <c r="D575" s="120" t="s">
        <v>2276</v>
      </c>
      <c r="E575" s="119">
        <v>5400</v>
      </c>
      <c r="F575" s="119">
        <v>6000</v>
      </c>
      <c r="G575" s="119">
        <v>4000</v>
      </c>
      <c r="H575" s="119">
        <v>2600</v>
      </c>
      <c r="I575" s="119">
        <v>800</v>
      </c>
    </row>
    <row r="576" spans="1:9" ht="31.5" x14ac:dyDescent="0.25">
      <c r="A576" s="565">
        <v>4</v>
      </c>
      <c r="B576" s="568" t="s">
        <v>296</v>
      </c>
      <c r="C576" s="118" t="s">
        <v>2277</v>
      </c>
      <c r="D576" s="118" t="s">
        <v>110</v>
      </c>
      <c r="E576" s="119">
        <v>6864</v>
      </c>
      <c r="F576" s="119">
        <v>6900</v>
      </c>
      <c r="G576" s="119">
        <v>4000</v>
      </c>
      <c r="H576" s="119">
        <v>2500</v>
      </c>
      <c r="I576" s="119">
        <v>1000</v>
      </c>
    </row>
    <row r="577" spans="1:9" x14ac:dyDescent="0.25">
      <c r="A577" s="567"/>
      <c r="B577" s="570"/>
      <c r="C577" s="118" t="s">
        <v>110</v>
      </c>
      <c r="D577" s="118" t="s">
        <v>2278</v>
      </c>
      <c r="E577" s="119">
        <v>7800</v>
      </c>
      <c r="F577" s="119">
        <v>7800</v>
      </c>
      <c r="G577" s="119">
        <v>4500</v>
      </c>
      <c r="H577" s="119">
        <v>3000</v>
      </c>
      <c r="I577" s="119">
        <v>1000</v>
      </c>
    </row>
    <row r="578" spans="1:9" x14ac:dyDescent="0.25">
      <c r="A578" s="565">
        <v>5</v>
      </c>
      <c r="B578" s="568" t="s">
        <v>138</v>
      </c>
      <c r="C578" s="118" t="s">
        <v>296</v>
      </c>
      <c r="D578" s="118" t="s">
        <v>2279</v>
      </c>
      <c r="E578" s="119">
        <v>6300</v>
      </c>
      <c r="F578" s="119">
        <v>6500</v>
      </c>
      <c r="G578" s="119">
        <v>4000</v>
      </c>
      <c r="H578" s="119">
        <v>2000</v>
      </c>
      <c r="I578" s="119">
        <v>1000</v>
      </c>
    </row>
    <row r="579" spans="1:9" x14ac:dyDescent="0.25">
      <c r="A579" s="566"/>
      <c r="B579" s="569"/>
      <c r="C579" s="118" t="s">
        <v>2279</v>
      </c>
      <c r="D579" s="118" t="s">
        <v>2106</v>
      </c>
      <c r="E579" s="119">
        <v>3600</v>
      </c>
      <c r="F579" s="119">
        <v>3600</v>
      </c>
      <c r="G579" s="119">
        <v>2000</v>
      </c>
      <c r="H579" s="119">
        <v>1200</v>
      </c>
      <c r="I579" s="119">
        <v>900</v>
      </c>
    </row>
    <row r="580" spans="1:9" x14ac:dyDescent="0.25">
      <c r="A580" s="567"/>
      <c r="B580" s="570"/>
      <c r="C580" s="118" t="s">
        <v>2106</v>
      </c>
      <c r="D580" s="118" t="s">
        <v>138</v>
      </c>
      <c r="E580" s="119">
        <v>4500</v>
      </c>
      <c r="F580" s="119">
        <v>4500</v>
      </c>
      <c r="G580" s="119">
        <v>3000</v>
      </c>
      <c r="H580" s="119">
        <v>1800</v>
      </c>
      <c r="I580" s="119">
        <v>1000</v>
      </c>
    </row>
    <row r="581" spans="1:9" x14ac:dyDescent="0.25">
      <c r="A581" s="120">
        <v>6</v>
      </c>
      <c r="B581" s="118" t="s">
        <v>110</v>
      </c>
      <c r="C581" s="118" t="s">
        <v>296</v>
      </c>
      <c r="D581" s="118" t="s">
        <v>635</v>
      </c>
      <c r="E581" s="119">
        <v>3900</v>
      </c>
      <c r="F581" s="119">
        <v>4000</v>
      </c>
      <c r="G581" s="119">
        <v>2400</v>
      </c>
      <c r="H581" s="119">
        <v>1600</v>
      </c>
      <c r="I581" s="119">
        <v>500</v>
      </c>
    </row>
    <row r="582" spans="1:9" x14ac:dyDescent="0.25">
      <c r="A582" s="120">
        <v>7</v>
      </c>
      <c r="B582" s="118" t="s">
        <v>120</v>
      </c>
      <c r="C582" s="118" t="s">
        <v>121</v>
      </c>
      <c r="D582" s="118" t="s">
        <v>2280</v>
      </c>
      <c r="E582" s="119">
        <v>2700</v>
      </c>
      <c r="F582" s="119">
        <v>2800</v>
      </c>
      <c r="G582" s="119">
        <v>1900</v>
      </c>
      <c r="H582" s="119">
        <v>1300</v>
      </c>
      <c r="I582" s="119">
        <v>400</v>
      </c>
    </row>
    <row r="583" spans="1:9" x14ac:dyDescent="0.25">
      <c r="A583" s="120">
        <v>8</v>
      </c>
      <c r="B583" s="118" t="s">
        <v>349</v>
      </c>
      <c r="C583" s="118" t="s">
        <v>121</v>
      </c>
      <c r="D583" s="118" t="s">
        <v>2281</v>
      </c>
      <c r="E583" s="119">
        <v>936</v>
      </c>
      <c r="F583" s="119">
        <v>1000</v>
      </c>
      <c r="G583" s="119">
        <v>600</v>
      </c>
      <c r="H583" s="119">
        <v>400</v>
      </c>
      <c r="I583" s="119">
        <v>200</v>
      </c>
    </row>
    <row r="584" spans="1:9" x14ac:dyDescent="0.25">
      <c r="A584" s="565">
        <v>9</v>
      </c>
      <c r="B584" s="568" t="s">
        <v>119</v>
      </c>
      <c r="C584" s="118" t="s">
        <v>121</v>
      </c>
      <c r="D584" s="118" t="s">
        <v>2282</v>
      </c>
      <c r="E584" s="119">
        <v>2925</v>
      </c>
      <c r="F584" s="119">
        <v>3000</v>
      </c>
      <c r="G584" s="119">
        <v>1700</v>
      </c>
      <c r="H584" s="119">
        <v>1000</v>
      </c>
      <c r="I584" s="119">
        <v>400</v>
      </c>
    </row>
    <row r="585" spans="1:9" x14ac:dyDescent="0.25">
      <c r="A585" s="567"/>
      <c r="B585" s="570"/>
      <c r="C585" s="118" t="s">
        <v>2282</v>
      </c>
      <c r="D585" s="118" t="s">
        <v>35</v>
      </c>
      <c r="E585" s="119">
        <v>2250</v>
      </c>
      <c r="F585" s="119">
        <v>2300</v>
      </c>
      <c r="G585" s="119">
        <v>1500</v>
      </c>
      <c r="H585" s="119">
        <v>1000</v>
      </c>
      <c r="I585" s="119">
        <v>300</v>
      </c>
    </row>
    <row r="586" spans="1:9" x14ac:dyDescent="0.25">
      <c r="A586" s="565">
        <v>10</v>
      </c>
      <c r="B586" s="568" t="s">
        <v>33</v>
      </c>
      <c r="C586" s="118" t="s">
        <v>121</v>
      </c>
      <c r="D586" s="118" t="s">
        <v>2283</v>
      </c>
      <c r="E586" s="119">
        <v>3375</v>
      </c>
      <c r="F586" s="119">
        <v>3500</v>
      </c>
      <c r="G586" s="119">
        <v>2000</v>
      </c>
      <c r="H586" s="119">
        <v>1300</v>
      </c>
      <c r="I586" s="119">
        <v>500</v>
      </c>
    </row>
    <row r="587" spans="1:9" x14ac:dyDescent="0.25">
      <c r="A587" s="567"/>
      <c r="B587" s="570"/>
      <c r="C587" s="118" t="s">
        <v>2283</v>
      </c>
      <c r="D587" s="118" t="s">
        <v>2109</v>
      </c>
      <c r="E587" s="119">
        <v>2250</v>
      </c>
      <c r="F587" s="119">
        <v>2400</v>
      </c>
      <c r="G587" s="119">
        <v>1400</v>
      </c>
      <c r="H587" s="119">
        <v>900</v>
      </c>
      <c r="I587" s="119">
        <v>300</v>
      </c>
    </row>
    <row r="588" spans="1:9" x14ac:dyDescent="0.25">
      <c r="A588" s="120">
        <v>11</v>
      </c>
      <c r="B588" s="118" t="s">
        <v>1053</v>
      </c>
      <c r="C588" s="118" t="s">
        <v>33</v>
      </c>
      <c r="D588" s="118" t="s">
        <v>35</v>
      </c>
      <c r="E588" s="119">
        <v>3375</v>
      </c>
      <c r="F588" s="119">
        <v>3400</v>
      </c>
      <c r="G588" s="119">
        <v>2200</v>
      </c>
      <c r="H588" s="119">
        <v>1200</v>
      </c>
      <c r="I588" s="119">
        <v>500</v>
      </c>
    </row>
    <row r="589" spans="1:9" x14ac:dyDescent="0.25">
      <c r="A589" s="120">
        <v>12</v>
      </c>
      <c r="B589" s="118" t="s">
        <v>2284</v>
      </c>
      <c r="C589" s="118" t="s">
        <v>33</v>
      </c>
      <c r="D589" s="118" t="s">
        <v>35</v>
      </c>
      <c r="E589" s="119">
        <v>3375</v>
      </c>
      <c r="F589" s="119">
        <v>3400</v>
      </c>
      <c r="G589" s="119">
        <v>2200</v>
      </c>
      <c r="H589" s="119">
        <v>1200</v>
      </c>
      <c r="I589" s="119">
        <v>500</v>
      </c>
    </row>
    <row r="590" spans="1:9" x14ac:dyDescent="0.25">
      <c r="A590" s="565">
        <v>13</v>
      </c>
      <c r="B590" s="568" t="s">
        <v>140</v>
      </c>
      <c r="C590" s="118" t="s">
        <v>121</v>
      </c>
      <c r="D590" s="118" t="s">
        <v>2285</v>
      </c>
      <c r="E590" s="119">
        <v>2925</v>
      </c>
      <c r="F590" s="119">
        <v>3000</v>
      </c>
      <c r="G590" s="119">
        <v>1800</v>
      </c>
      <c r="H590" s="119">
        <v>1000</v>
      </c>
      <c r="I590" s="119">
        <v>400</v>
      </c>
    </row>
    <row r="591" spans="1:9" x14ac:dyDescent="0.25">
      <c r="A591" s="567"/>
      <c r="B591" s="570"/>
      <c r="C591" s="118" t="s">
        <v>121</v>
      </c>
      <c r="D591" s="118" t="s">
        <v>619</v>
      </c>
      <c r="E591" s="119">
        <v>1950</v>
      </c>
      <c r="F591" s="119">
        <v>2000</v>
      </c>
      <c r="G591" s="119">
        <v>1200</v>
      </c>
      <c r="H591" s="119">
        <v>700</v>
      </c>
      <c r="I591" s="119">
        <v>300</v>
      </c>
    </row>
    <row r="592" spans="1:9" ht="31.5" x14ac:dyDescent="0.25">
      <c r="A592" s="120">
        <v>14</v>
      </c>
      <c r="B592" s="118" t="s">
        <v>103</v>
      </c>
      <c r="C592" s="118" t="s">
        <v>121</v>
      </c>
      <c r="D592" s="118" t="s">
        <v>2286</v>
      </c>
      <c r="E592" s="119">
        <v>2250</v>
      </c>
      <c r="F592" s="119">
        <v>2300</v>
      </c>
      <c r="G592" s="119">
        <v>1200</v>
      </c>
      <c r="H592" s="119">
        <v>800</v>
      </c>
      <c r="I592" s="119">
        <v>300</v>
      </c>
    </row>
    <row r="593" spans="1:9" x14ac:dyDescent="0.25">
      <c r="A593" s="565">
        <v>15</v>
      </c>
      <c r="B593" s="568" t="s">
        <v>619</v>
      </c>
      <c r="C593" s="118" t="s">
        <v>121</v>
      </c>
      <c r="D593" s="118" t="s">
        <v>140</v>
      </c>
      <c r="E593" s="119">
        <v>2535</v>
      </c>
      <c r="F593" s="119">
        <v>2600</v>
      </c>
      <c r="G593" s="119">
        <v>1300</v>
      </c>
      <c r="H593" s="119">
        <v>800</v>
      </c>
      <c r="I593" s="119">
        <v>400</v>
      </c>
    </row>
    <row r="594" spans="1:9" x14ac:dyDescent="0.25">
      <c r="A594" s="567"/>
      <c r="B594" s="570"/>
      <c r="C594" s="118" t="s">
        <v>140</v>
      </c>
      <c r="D594" s="118" t="s">
        <v>35</v>
      </c>
      <c r="E594" s="119">
        <v>1755</v>
      </c>
      <c r="F594" s="119">
        <v>1800</v>
      </c>
      <c r="G594" s="119">
        <v>800</v>
      </c>
      <c r="H594" s="119">
        <v>600</v>
      </c>
      <c r="I594" s="119">
        <v>200</v>
      </c>
    </row>
    <row r="595" spans="1:9" x14ac:dyDescent="0.25">
      <c r="A595" s="120">
        <v>16</v>
      </c>
      <c r="B595" s="118" t="s">
        <v>32</v>
      </c>
      <c r="C595" s="118" t="s">
        <v>121</v>
      </c>
      <c r="D595" s="118" t="s">
        <v>35</v>
      </c>
      <c r="E595" s="119">
        <v>2808</v>
      </c>
      <c r="F595" s="119">
        <v>2800</v>
      </c>
      <c r="G595" s="119">
        <v>2000</v>
      </c>
      <c r="H595" s="119">
        <v>1200</v>
      </c>
      <c r="I595" s="119">
        <v>400</v>
      </c>
    </row>
    <row r="596" spans="1:9" x14ac:dyDescent="0.25">
      <c r="A596" s="120">
        <v>17</v>
      </c>
      <c r="B596" s="118" t="s">
        <v>39</v>
      </c>
      <c r="C596" s="118" t="s">
        <v>121</v>
      </c>
      <c r="D596" s="118" t="s">
        <v>296</v>
      </c>
      <c r="E596" s="119">
        <v>4212</v>
      </c>
      <c r="F596" s="119">
        <v>4300</v>
      </c>
      <c r="G596" s="119">
        <v>2000</v>
      </c>
      <c r="H596" s="119">
        <v>1500</v>
      </c>
      <c r="I596" s="119">
        <v>600</v>
      </c>
    </row>
    <row r="597" spans="1:9" x14ac:dyDescent="0.25">
      <c r="A597" s="120">
        <v>18</v>
      </c>
      <c r="B597" s="118" t="s">
        <v>34</v>
      </c>
      <c r="C597" s="118" t="s">
        <v>121</v>
      </c>
      <c r="D597" s="118" t="s">
        <v>296</v>
      </c>
      <c r="E597" s="119">
        <v>4992</v>
      </c>
      <c r="F597" s="119">
        <v>5000</v>
      </c>
      <c r="G597" s="119">
        <v>3000</v>
      </c>
      <c r="H597" s="119">
        <v>2000</v>
      </c>
      <c r="I597" s="119">
        <v>600</v>
      </c>
    </row>
    <row r="598" spans="1:9" x14ac:dyDescent="0.25">
      <c r="A598" s="120">
        <v>19</v>
      </c>
      <c r="B598" s="118" t="s">
        <v>162</v>
      </c>
      <c r="C598" s="118" t="s">
        <v>2287</v>
      </c>
      <c r="D598" s="118" t="s">
        <v>35</v>
      </c>
      <c r="E598" s="119">
        <v>1560</v>
      </c>
      <c r="F598" s="119">
        <v>1900</v>
      </c>
      <c r="G598" s="119">
        <v>1100</v>
      </c>
      <c r="H598" s="119">
        <v>800</v>
      </c>
      <c r="I598" s="119">
        <v>200</v>
      </c>
    </row>
    <row r="599" spans="1:9" x14ac:dyDescent="0.25">
      <c r="A599" s="120">
        <v>20</v>
      </c>
      <c r="B599" s="118" t="s">
        <v>15</v>
      </c>
      <c r="C599" s="118" t="s">
        <v>320</v>
      </c>
      <c r="D599" s="118" t="s">
        <v>2106</v>
      </c>
      <c r="E599" s="119">
        <v>5850</v>
      </c>
      <c r="F599" s="119">
        <v>5900</v>
      </c>
      <c r="G599" s="119">
        <v>3540</v>
      </c>
      <c r="H599" s="119">
        <v>2000</v>
      </c>
      <c r="I599" s="119">
        <v>800</v>
      </c>
    </row>
    <row r="600" spans="1:9" x14ac:dyDescent="0.25">
      <c r="A600" s="120">
        <v>21</v>
      </c>
      <c r="B600" s="118" t="s">
        <v>139</v>
      </c>
      <c r="C600" s="118" t="s">
        <v>320</v>
      </c>
      <c r="D600" s="118" t="s">
        <v>110</v>
      </c>
      <c r="E600" s="119">
        <v>5880</v>
      </c>
      <c r="F600" s="119">
        <v>5900</v>
      </c>
      <c r="G600" s="119">
        <v>3540</v>
      </c>
      <c r="H600" s="119">
        <v>2000</v>
      </c>
      <c r="I600" s="119">
        <v>800</v>
      </c>
    </row>
    <row r="601" spans="1:9" x14ac:dyDescent="0.25">
      <c r="A601" s="120">
        <v>22</v>
      </c>
      <c r="B601" s="118" t="s">
        <v>2288</v>
      </c>
      <c r="C601" s="118" t="s">
        <v>139</v>
      </c>
      <c r="D601" s="118" t="s">
        <v>635</v>
      </c>
      <c r="E601" s="119">
        <v>3900</v>
      </c>
      <c r="F601" s="119">
        <v>3900</v>
      </c>
      <c r="G601" s="119">
        <v>2340</v>
      </c>
      <c r="H601" s="119">
        <v>1200</v>
      </c>
      <c r="I601" s="119">
        <v>500</v>
      </c>
    </row>
    <row r="602" spans="1:9" x14ac:dyDescent="0.25">
      <c r="A602" s="120">
        <v>23</v>
      </c>
      <c r="B602" s="118" t="s">
        <v>635</v>
      </c>
      <c r="C602" s="118" t="s">
        <v>138</v>
      </c>
      <c r="D602" s="118" t="s">
        <v>147</v>
      </c>
      <c r="E602" s="119">
        <v>6300</v>
      </c>
      <c r="F602" s="119">
        <v>6300</v>
      </c>
      <c r="G602" s="119">
        <v>3780</v>
      </c>
      <c r="H602" s="119">
        <v>2400</v>
      </c>
      <c r="I602" s="119">
        <v>800</v>
      </c>
    </row>
    <row r="603" spans="1:9" x14ac:dyDescent="0.25">
      <c r="A603" s="120">
        <v>24</v>
      </c>
      <c r="B603" s="118" t="s">
        <v>320</v>
      </c>
      <c r="C603" s="118" t="s">
        <v>296</v>
      </c>
      <c r="D603" s="118" t="s">
        <v>635</v>
      </c>
      <c r="E603" s="119">
        <v>6300</v>
      </c>
      <c r="F603" s="119">
        <v>6300.0010000000002</v>
      </c>
      <c r="G603" s="119">
        <v>3780.0005999999998</v>
      </c>
      <c r="H603" s="119">
        <v>2400</v>
      </c>
      <c r="I603" s="119">
        <v>800</v>
      </c>
    </row>
    <row r="604" spans="1:9" x14ac:dyDescent="0.25">
      <c r="A604" s="120">
        <v>25</v>
      </c>
      <c r="B604" s="118" t="s">
        <v>57</v>
      </c>
      <c r="C604" s="118" t="s">
        <v>296</v>
      </c>
      <c r="D604" s="118" t="s">
        <v>15</v>
      </c>
      <c r="E604" s="119">
        <v>5850</v>
      </c>
      <c r="F604" s="119">
        <v>6000</v>
      </c>
      <c r="G604" s="119">
        <v>3600</v>
      </c>
      <c r="H604" s="119">
        <v>2400</v>
      </c>
      <c r="I604" s="119">
        <v>700</v>
      </c>
    </row>
    <row r="605" spans="1:9" x14ac:dyDescent="0.25">
      <c r="A605" s="120">
        <v>26</v>
      </c>
      <c r="B605" s="118" t="s">
        <v>293</v>
      </c>
      <c r="C605" s="118" t="s">
        <v>121</v>
      </c>
      <c r="D605" s="118" t="s">
        <v>155</v>
      </c>
      <c r="E605" s="119">
        <v>2925</v>
      </c>
      <c r="F605" s="119">
        <v>3000</v>
      </c>
      <c r="G605" s="119">
        <v>1800</v>
      </c>
      <c r="H605" s="119">
        <v>1200</v>
      </c>
      <c r="I605" s="119">
        <v>400</v>
      </c>
    </row>
    <row r="606" spans="1:9" x14ac:dyDescent="0.25">
      <c r="A606" s="120">
        <v>27</v>
      </c>
      <c r="B606" s="118" t="s">
        <v>1529</v>
      </c>
      <c r="C606" s="118" t="s">
        <v>320</v>
      </c>
      <c r="D606" s="118" t="s">
        <v>321</v>
      </c>
      <c r="E606" s="119">
        <v>2808</v>
      </c>
      <c r="F606" s="119">
        <v>3000</v>
      </c>
      <c r="G606" s="119">
        <v>1800</v>
      </c>
      <c r="H606" s="119">
        <v>1200</v>
      </c>
      <c r="I606" s="119">
        <v>400</v>
      </c>
    </row>
    <row r="607" spans="1:9" x14ac:dyDescent="0.25">
      <c r="A607" s="120">
        <v>28</v>
      </c>
      <c r="B607" s="118" t="s">
        <v>323</v>
      </c>
      <c r="C607" s="118" t="s">
        <v>320</v>
      </c>
      <c r="D607" s="118" t="s">
        <v>147</v>
      </c>
      <c r="E607" s="119">
        <v>4680</v>
      </c>
      <c r="F607" s="119">
        <v>4700</v>
      </c>
      <c r="G607" s="119">
        <v>2800</v>
      </c>
      <c r="H607" s="119">
        <v>1900</v>
      </c>
      <c r="I607" s="119">
        <v>600</v>
      </c>
    </row>
    <row r="608" spans="1:9" x14ac:dyDescent="0.25">
      <c r="A608" s="120">
        <v>29</v>
      </c>
      <c r="B608" s="118" t="s">
        <v>2289</v>
      </c>
      <c r="C608" s="118" t="s">
        <v>320</v>
      </c>
      <c r="D608" s="118" t="s">
        <v>2290</v>
      </c>
      <c r="E608" s="119">
        <v>2925</v>
      </c>
      <c r="F608" s="119">
        <v>3000</v>
      </c>
      <c r="G608" s="119">
        <v>1800</v>
      </c>
      <c r="H608" s="119">
        <v>1200</v>
      </c>
      <c r="I608" s="119">
        <v>400</v>
      </c>
    </row>
    <row r="609" spans="1:9" x14ac:dyDescent="0.25">
      <c r="A609" s="120">
        <v>30</v>
      </c>
      <c r="B609" s="118" t="s">
        <v>2291</v>
      </c>
      <c r="C609" s="118"/>
      <c r="D609" s="118"/>
      <c r="E609" s="119">
        <v>2535</v>
      </c>
      <c r="F609" s="119">
        <v>2600</v>
      </c>
      <c r="G609" s="119">
        <v>1500</v>
      </c>
      <c r="H609" s="119">
        <v>1000</v>
      </c>
      <c r="I609" s="119">
        <v>400</v>
      </c>
    </row>
    <row r="610" spans="1:9" x14ac:dyDescent="0.25">
      <c r="A610" s="565">
        <v>31</v>
      </c>
      <c r="B610" s="568" t="s">
        <v>147</v>
      </c>
      <c r="C610" s="118" t="s">
        <v>121</v>
      </c>
      <c r="D610" s="118" t="s">
        <v>323</v>
      </c>
      <c r="E610" s="119">
        <v>6300</v>
      </c>
      <c r="F610" s="119">
        <v>6300</v>
      </c>
      <c r="G610" s="119">
        <v>3300</v>
      </c>
      <c r="H610" s="119">
        <v>1800</v>
      </c>
      <c r="I610" s="119">
        <v>900</v>
      </c>
    </row>
    <row r="611" spans="1:9" x14ac:dyDescent="0.25">
      <c r="A611" s="566"/>
      <c r="B611" s="569"/>
      <c r="C611" s="118" t="s">
        <v>323</v>
      </c>
      <c r="D611" s="118" t="s">
        <v>635</v>
      </c>
      <c r="E611" s="119">
        <v>5400</v>
      </c>
      <c r="F611" s="119">
        <v>5400</v>
      </c>
      <c r="G611" s="119">
        <v>2800</v>
      </c>
      <c r="H611" s="119">
        <v>1500</v>
      </c>
      <c r="I611" s="119">
        <v>800</v>
      </c>
    </row>
    <row r="612" spans="1:9" x14ac:dyDescent="0.25">
      <c r="A612" s="567"/>
      <c r="B612" s="570"/>
      <c r="C612" s="118" t="s">
        <v>635</v>
      </c>
      <c r="D612" s="118" t="s">
        <v>2292</v>
      </c>
      <c r="E612" s="119">
        <v>7200</v>
      </c>
      <c r="F612" s="119">
        <v>7200</v>
      </c>
      <c r="G612" s="119">
        <v>3800</v>
      </c>
      <c r="H612" s="119">
        <v>3100</v>
      </c>
      <c r="I612" s="119">
        <v>1100</v>
      </c>
    </row>
    <row r="613" spans="1:9" x14ac:dyDescent="0.25">
      <c r="A613" s="120">
        <v>31</v>
      </c>
      <c r="B613" s="118" t="s">
        <v>2293</v>
      </c>
      <c r="C613" s="118" t="s">
        <v>2294</v>
      </c>
      <c r="D613" s="118" t="s">
        <v>2280</v>
      </c>
      <c r="E613" s="119">
        <v>7200</v>
      </c>
      <c r="F613" s="119">
        <v>7200</v>
      </c>
      <c r="G613" s="119">
        <v>3800</v>
      </c>
      <c r="H613" s="119">
        <v>3100</v>
      </c>
      <c r="I613" s="119">
        <v>1100</v>
      </c>
    </row>
    <row r="614" spans="1:9" x14ac:dyDescent="0.25">
      <c r="A614" s="120">
        <v>32</v>
      </c>
      <c r="B614" s="118" t="s">
        <v>19</v>
      </c>
      <c r="C614" s="118" t="s">
        <v>121</v>
      </c>
      <c r="D614" s="118" t="s">
        <v>35</v>
      </c>
      <c r="E614" s="119">
        <v>1950</v>
      </c>
      <c r="F614" s="119">
        <v>2000</v>
      </c>
      <c r="G614" s="119">
        <v>1100</v>
      </c>
      <c r="H614" s="119">
        <v>600</v>
      </c>
      <c r="I614" s="119">
        <v>300</v>
      </c>
    </row>
    <row r="615" spans="1:9" x14ac:dyDescent="0.25">
      <c r="A615" s="565">
        <v>33</v>
      </c>
      <c r="B615" s="568" t="s">
        <v>629</v>
      </c>
      <c r="C615" s="118" t="s">
        <v>121</v>
      </c>
      <c r="D615" s="118" t="s">
        <v>2295</v>
      </c>
      <c r="E615" s="119">
        <v>3900</v>
      </c>
      <c r="F615" s="119">
        <v>3900</v>
      </c>
      <c r="G615" s="119">
        <v>2200</v>
      </c>
      <c r="H615" s="119">
        <v>1400</v>
      </c>
      <c r="I615" s="119">
        <v>600</v>
      </c>
    </row>
    <row r="616" spans="1:9" x14ac:dyDescent="0.25">
      <c r="A616" s="567"/>
      <c r="B616" s="570"/>
      <c r="C616" s="118" t="s">
        <v>2295</v>
      </c>
      <c r="D616" s="118" t="s">
        <v>2296</v>
      </c>
      <c r="E616" s="119">
        <v>2925</v>
      </c>
      <c r="F616" s="119">
        <v>3000</v>
      </c>
      <c r="G616" s="119">
        <v>1600</v>
      </c>
      <c r="H616" s="119">
        <v>900</v>
      </c>
      <c r="I616" s="119">
        <v>400</v>
      </c>
    </row>
    <row r="617" spans="1:9" x14ac:dyDescent="0.25">
      <c r="A617" s="120">
        <v>34</v>
      </c>
      <c r="B617" s="118" t="s">
        <v>148</v>
      </c>
      <c r="C617" s="118" t="s">
        <v>121</v>
      </c>
      <c r="D617" s="118" t="s">
        <v>629</v>
      </c>
      <c r="E617" s="119">
        <v>4875</v>
      </c>
      <c r="F617" s="119">
        <v>4900</v>
      </c>
      <c r="G617" s="119">
        <v>2500</v>
      </c>
      <c r="H617" s="119">
        <v>1300</v>
      </c>
      <c r="I617" s="119">
        <v>700</v>
      </c>
    </row>
    <row r="618" spans="1:9" x14ac:dyDescent="0.25">
      <c r="A618" s="120">
        <v>35</v>
      </c>
      <c r="B618" s="118" t="s">
        <v>618</v>
      </c>
      <c r="C618" s="118" t="s">
        <v>629</v>
      </c>
      <c r="D618" s="118" t="s">
        <v>133</v>
      </c>
      <c r="E618" s="119">
        <v>2340</v>
      </c>
      <c r="F618" s="119">
        <v>2500</v>
      </c>
      <c r="G618" s="119">
        <v>1500</v>
      </c>
      <c r="H618" s="119">
        <v>900</v>
      </c>
      <c r="I618" s="119">
        <v>300</v>
      </c>
    </row>
    <row r="619" spans="1:9" x14ac:dyDescent="0.25">
      <c r="A619" s="565">
        <v>36</v>
      </c>
      <c r="B619" s="568" t="s">
        <v>133</v>
      </c>
      <c r="C619" s="118" t="s">
        <v>629</v>
      </c>
      <c r="D619" s="118" t="s">
        <v>2297</v>
      </c>
      <c r="E619" s="119">
        <v>2340</v>
      </c>
      <c r="F619" s="119">
        <v>2500</v>
      </c>
      <c r="G619" s="119">
        <v>1500</v>
      </c>
      <c r="H619" s="119">
        <v>900</v>
      </c>
      <c r="I619" s="119">
        <v>300</v>
      </c>
    </row>
    <row r="620" spans="1:9" x14ac:dyDescent="0.25">
      <c r="A620" s="567"/>
      <c r="B620" s="570"/>
      <c r="C620" s="118" t="s">
        <v>2298</v>
      </c>
      <c r="D620" s="118" t="s">
        <v>35</v>
      </c>
      <c r="E620" s="119">
        <v>1248</v>
      </c>
      <c r="F620" s="119">
        <v>1400</v>
      </c>
      <c r="G620" s="119">
        <v>800</v>
      </c>
      <c r="H620" s="119">
        <v>500</v>
      </c>
      <c r="I620" s="119">
        <v>200</v>
      </c>
    </row>
    <row r="621" spans="1:9" x14ac:dyDescent="0.25">
      <c r="A621" s="120">
        <v>37</v>
      </c>
      <c r="B621" s="118" t="s">
        <v>633</v>
      </c>
      <c r="C621" s="118" t="s">
        <v>629</v>
      </c>
      <c r="D621" s="118" t="s">
        <v>2299</v>
      </c>
      <c r="E621" s="119">
        <v>1560</v>
      </c>
      <c r="F621" s="119">
        <v>1600</v>
      </c>
      <c r="G621" s="119">
        <v>900</v>
      </c>
      <c r="H621" s="119">
        <v>500</v>
      </c>
      <c r="I621" s="119">
        <v>200</v>
      </c>
    </row>
    <row r="622" spans="1:9" ht="31.5" x14ac:dyDescent="0.25">
      <c r="A622" s="120">
        <v>38</v>
      </c>
      <c r="B622" s="118" t="s">
        <v>2300</v>
      </c>
      <c r="C622" s="118" t="s">
        <v>121</v>
      </c>
      <c r="D622" s="118" t="s">
        <v>2301</v>
      </c>
      <c r="E622" s="119">
        <v>1248</v>
      </c>
      <c r="F622" s="119">
        <v>1300</v>
      </c>
      <c r="G622" s="119">
        <v>700</v>
      </c>
      <c r="H622" s="119">
        <v>500</v>
      </c>
      <c r="I622" s="119">
        <v>200</v>
      </c>
    </row>
    <row r="623" spans="1:9" x14ac:dyDescent="0.25">
      <c r="A623" s="120">
        <v>39</v>
      </c>
      <c r="B623" s="118" t="s">
        <v>155</v>
      </c>
      <c r="C623" s="118" t="s">
        <v>121</v>
      </c>
      <c r="D623" s="118" t="s">
        <v>35</v>
      </c>
      <c r="E623" s="119">
        <v>2340</v>
      </c>
      <c r="F623" s="119">
        <v>2400</v>
      </c>
      <c r="G623" s="119">
        <v>1300</v>
      </c>
      <c r="H623" s="119">
        <v>800</v>
      </c>
      <c r="I623" s="119">
        <v>300</v>
      </c>
    </row>
    <row r="624" spans="1:9" x14ac:dyDescent="0.25">
      <c r="A624" s="565">
        <v>40</v>
      </c>
      <c r="B624" s="568" t="s">
        <v>127</v>
      </c>
      <c r="C624" s="118" t="s">
        <v>121</v>
      </c>
      <c r="D624" s="118" t="s">
        <v>323</v>
      </c>
      <c r="E624" s="119">
        <v>2925</v>
      </c>
      <c r="F624" s="119">
        <v>3000</v>
      </c>
      <c r="G624" s="119">
        <v>1600</v>
      </c>
      <c r="H624" s="119">
        <v>1000</v>
      </c>
      <c r="I624" s="119">
        <v>400</v>
      </c>
    </row>
    <row r="625" spans="1:9" x14ac:dyDescent="0.25">
      <c r="A625" s="567"/>
      <c r="B625" s="570"/>
      <c r="C625" s="118" t="s">
        <v>323</v>
      </c>
      <c r="D625" s="118" t="s">
        <v>2302</v>
      </c>
      <c r="E625" s="119">
        <v>2340</v>
      </c>
      <c r="F625" s="119">
        <v>2400</v>
      </c>
      <c r="G625" s="119">
        <v>1300</v>
      </c>
      <c r="H625" s="119">
        <v>800</v>
      </c>
      <c r="I625" s="119">
        <v>300</v>
      </c>
    </row>
    <row r="626" spans="1:9" x14ac:dyDescent="0.25">
      <c r="A626" s="120">
        <v>41</v>
      </c>
      <c r="B626" s="118" t="s">
        <v>321</v>
      </c>
      <c r="C626" s="118" t="s">
        <v>121</v>
      </c>
      <c r="D626" s="118" t="s">
        <v>2303</v>
      </c>
      <c r="E626" s="119">
        <v>4875</v>
      </c>
      <c r="F626" s="119">
        <v>5000</v>
      </c>
      <c r="G626" s="119">
        <v>2700</v>
      </c>
      <c r="H626" s="119">
        <v>1500</v>
      </c>
      <c r="I626" s="119">
        <v>700</v>
      </c>
    </row>
    <row r="627" spans="1:9" ht="31.5" x14ac:dyDescent="0.25">
      <c r="A627" s="120">
        <v>42</v>
      </c>
      <c r="B627" s="118" t="s">
        <v>72</v>
      </c>
      <c r="C627" s="118" t="s">
        <v>2304</v>
      </c>
      <c r="D627" s="118" t="s">
        <v>2305</v>
      </c>
      <c r="E627" s="119">
        <v>2340</v>
      </c>
      <c r="F627" s="119">
        <v>2400</v>
      </c>
      <c r="G627" s="119">
        <v>1300</v>
      </c>
      <c r="H627" s="119">
        <v>800</v>
      </c>
      <c r="I627" s="119">
        <v>300</v>
      </c>
    </row>
    <row r="628" spans="1:9" x14ac:dyDescent="0.25">
      <c r="A628" s="120">
        <v>43</v>
      </c>
      <c r="B628" s="118" t="s">
        <v>1053</v>
      </c>
      <c r="C628" s="118" t="s">
        <v>15</v>
      </c>
      <c r="D628" s="118" t="s">
        <v>35</v>
      </c>
      <c r="E628" s="119">
        <v>4875</v>
      </c>
      <c r="F628" s="119">
        <v>5000</v>
      </c>
      <c r="G628" s="119">
        <v>2700</v>
      </c>
      <c r="H628" s="119">
        <v>1500</v>
      </c>
      <c r="I628" s="119">
        <v>700</v>
      </c>
    </row>
    <row r="629" spans="1:9" x14ac:dyDescent="0.25">
      <c r="A629" s="120">
        <v>44</v>
      </c>
      <c r="B629" s="118" t="s">
        <v>1056</v>
      </c>
      <c r="C629" s="118" t="s">
        <v>15</v>
      </c>
      <c r="D629" s="118" t="s">
        <v>2306</v>
      </c>
      <c r="E629" s="119">
        <v>4875</v>
      </c>
      <c r="F629" s="119">
        <v>5000</v>
      </c>
      <c r="G629" s="119">
        <v>2700</v>
      </c>
      <c r="H629" s="119">
        <v>1500</v>
      </c>
      <c r="I629" s="119">
        <v>700</v>
      </c>
    </row>
    <row r="630" spans="1:9" x14ac:dyDescent="0.25">
      <c r="A630" s="120">
        <v>45</v>
      </c>
      <c r="B630" s="118" t="s">
        <v>1058</v>
      </c>
      <c r="C630" s="118" t="s">
        <v>15</v>
      </c>
      <c r="D630" s="118" t="s">
        <v>2306</v>
      </c>
      <c r="E630" s="119">
        <v>4875</v>
      </c>
      <c r="F630" s="119">
        <v>5000</v>
      </c>
      <c r="G630" s="119">
        <v>2700</v>
      </c>
      <c r="H630" s="119">
        <v>1500</v>
      </c>
      <c r="I630" s="119">
        <v>700</v>
      </c>
    </row>
    <row r="631" spans="1:9" x14ac:dyDescent="0.25">
      <c r="A631" s="120">
        <v>46</v>
      </c>
      <c r="B631" s="118" t="s">
        <v>1061</v>
      </c>
      <c r="C631" s="118" t="s">
        <v>1053</v>
      </c>
      <c r="D631" s="118" t="s">
        <v>1056</v>
      </c>
      <c r="E631" s="119">
        <v>4875</v>
      </c>
      <c r="F631" s="119">
        <v>5000</v>
      </c>
      <c r="G631" s="119">
        <v>2700</v>
      </c>
      <c r="H631" s="119">
        <v>1500</v>
      </c>
      <c r="I631" s="119">
        <v>700</v>
      </c>
    </row>
    <row r="632" spans="1:9" x14ac:dyDescent="0.25">
      <c r="A632" s="120">
        <v>47</v>
      </c>
      <c r="B632" s="118" t="s">
        <v>1062</v>
      </c>
      <c r="C632" s="118" t="s">
        <v>1053</v>
      </c>
      <c r="D632" s="118" t="s">
        <v>1058</v>
      </c>
      <c r="E632" s="119">
        <v>4875</v>
      </c>
      <c r="F632" s="119">
        <v>5000</v>
      </c>
      <c r="G632" s="119">
        <v>2700</v>
      </c>
      <c r="H632" s="119">
        <v>1500</v>
      </c>
      <c r="I632" s="119">
        <v>700</v>
      </c>
    </row>
    <row r="633" spans="1:9" x14ac:dyDescent="0.25">
      <c r="A633" s="120">
        <v>48</v>
      </c>
      <c r="B633" s="118" t="s">
        <v>2106</v>
      </c>
      <c r="C633" s="118" t="s">
        <v>138</v>
      </c>
      <c r="D633" s="118" t="s">
        <v>35</v>
      </c>
      <c r="E633" s="119">
        <v>2925</v>
      </c>
      <c r="F633" s="119">
        <v>3500</v>
      </c>
      <c r="G633" s="119">
        <v>2100</v>
      </c>
      <c r="H633" s="119">
        <v>1400</v>
      </c>
      <c r="I633" s="119">
        <v>400</v>
      </c>
    </row>
    <row r="634" spans="1:9" x14ac:dyDescent="0.25">
      <c r="A634" s="120">
        <v>49</v>
      </c>
      <c r="B634" s="118" t="s">
        <v>2307</v>
      </c>
      <c r="C634" s="118" t="s">
        <v>1957</v>
      </c>
      <c r="D634" s="118" t="s">
        <v>2308</v>
      </c>
      <c r="E634" s="119">
        <v>400</v>
      </c>
      <c r="F634" s="119">
        <v>480</v>
      </c>
      <c r="G634" s="119">
        <v>300</v>
      </c>
      <c r="H634" s="119">
        <v>250</v>
      </c>
      <c r="I634" s="119">
        <v>180</v>
      </c>
    </row>
    <row r="635" spans="1:9" x14ac:dyDescent="0.25">
      <c r="A635" s="120">
        <v>50</v>
      </c>
      <c r="B635" s="118" t="s">
        <v>2309</v>
      </c>
      <c r="C635" s="118" t="s">
        <v>1957</v>
      </c>
      <c r="D635" s="118" t="s">
        <v>2310</v>
      </c>
      <c r="E635" s="119">
        <v>350</v>
      </c>
      <c r="F635" s="119">
        <v>400</v>
      </c>
      <c r="G635" s="119">
        <v>300</v>
      </c>
      <c r="H635" s="119">
        <v>250</v>
      </c>
      <c r="I635" s="119">
        <v>180</v>
      </c>
    </row>
    <row r="636" spans="1:9" x14ac:dyDescent="0.25">
      <c r="A636" s="120">
        <v>51</v>
      </c>
      <c r="B636" s="118" t="s">
        <v>2311</v>
      </c>
      <c r="C636" s="118" t="s">
        <v>2312</v>
      </c>
      <c r="D636" s="118" t="s">
        <v>2313</v>
      </c>
      <c r="E636" s="119">
        <v>300</v>
      </c>
      <c r="F636" s="119">
        <v>360</v>
      </c>
      <c r="G636" s="119">
        <v>250</v>
      </c>
      <c r="H636" s="119">
        <v>250</v>
      </c>
      <c r="I636" s="119">
        <v>180</v>
      </c>
    </row>
    <row r="637" spans="1:9" x14ac:dyDescent="0.25">
      <c r="A637" s="120">
        <v>52</v>
      </c>
      <c r="B637" s="118" t="s">
        <v>2314</v>
      </c>
      <c r="C637" s="118" t="s">
        <v>1957</v>
      </c>
      <c r="D637" s="118" t="s">
        <v>2315</v>
      </c>
      <c r="E637" s="119">
        <v>350</v>
      </c>
      <c r="F637" s="119">
        <v>420</v>
      </c>
      <c r="G637" s="119">
        <v>300</v>
      </c>
      <c r="H637" s="119">
        <v>230</v>
      </c>
      <c r="I637" s="119">
        <v>180</v>
      </c>
    </row>
    <row r="638" spans="1:9" x14ac:dyDescent="0.25">
      <c r="A638" s="565">
        <v>53</v>
      </c>
      <c r="B638" s="568" t="s">
        <v>2316</v>
      </c>
      <c r="C638" s="118" t="s">
        <v>2317</v>
      </c>
      <c r="D638" s="118" t="s">
        <v>2318</v>
      </c>
      <c r="E638" s="119">
        <v>400</v>
      </c>
      <c r="F638" s="119">
        <v>480</v>
      </c>
      <c r="G638" s="119">
        <v>350</v>
      </c>
      <c r="H638" s="119">
        <v>270</v>
      </c>
      <c r="I638" s="119">
        <v>180</v>
      </c>
    </row>
    <row r="639" spans="1:9" x14ac:dyDescent="0.25">
      <c r="A639" s="567"/>
      <c r="B639" s="570"/>
      <c r="C639" s="118" t="s">
        <v>2318</v>
      </c>
      <c r="D639" s="118" t="s">
        <v>2319</v>
      </c>
      <c r="E639" s="119">
        <v>350</v>
      </c>
      <c r="F639" s="119">
        <v>420</v>
      </c>
      <c r="G639" s="119">
        <v>320</v>
      </c>
      <c r="H639" s="119">
        <v>250</v>
      </c>
      <c r="I639" s="119">
        <v>180</v>
      </c>
    </row>
    <row r="640" spans="1:9" x14ac:dyDescent="0.25">
      <c r="A640" s="565">
        <v>54</v>
      </c>
      <c r="B640" s="568" t="s">
        <v>2320</v>
      </c>
      <c r="C640" s="118" t="s">
        <v>2321</v>
      </c>
      <c r="D640" s="118" t="s">
        <v>2322</v>
      </c>
      <c r="E640" s="119">
        <v>300</v>
      </c>
      <c r="F640" s="119">
        <v>360</v>
      </c>
      <c r="G640" s="119">
        <v>300</v>
      </c>
      <c r="H640" s="119">
        <v>230</v>
      </c>
      <c r="I640" s="119">
        <v>180</v>
      </c>
    </row>
    <row r="641" spans="1:9" ht="31.5" x14ac:dyDescent="0.25">
      <c r="A641" s="567"/>
      <c r="B641" s="570"/>
      <c r="C641" s="118" t="s">
        <v>2323</v>
      </c>
      <c r="D641" s="118" t="s">
        <v>2324</v>
      </c>
      <c r="E641" s="119">
        <v>300</v>
      </c>
      <c r="F641" s="119">
        <v>360</v>
      </c>
      <c r="G641" s="119">
        <v>300</v>
      </c>
      <c r="H641" s="119">
        <v>230</v>
      </c>
      <c r="I641" s="119">
        <v>180</v>
      </c>
    </row>
    <row r="642" spans="1:9" ht="31.5" x14ac:dyDescent="0.25">
      <c r="A642" s="120">
        <v>55</v>
      </c>
      <c r="B642" s="118" t="s">
        <v>2325</v>
      </c>
      <c r="C642" s="118" t="s">
        <v>2326</v>
      </c>
      <c r="D642" s="118" t="s">
        <v>2327</v>
      </c>
      <c r="E642" s="119">
        <v>300</v>
      </c>
      <c r="F642" s="119">
        <v>360</v>
      </c>
      <c r="G642" s="119">
        <v>300</v>
      </c>
      <c r="H642" s="119">
        <v>230</v>
      </c>
      <c r="I642" s="119">
        <v>180</v>
      </c>
    </row>
    <row r="643" spans="1:9" ht="31.5" x14ac:dyDescent="0.25">
      <c r="A643" s="120">
        <v>56</v>
      </c>
      <c r="B643" s="118" t="s">
        <v>2328</v>
      </c>
      <c r="C643" s="118" t="s">
        <v>2329</v>
      </c>
      <c r="D643" s="118" t="s">
        <v>2330</v>
      </c>
      <c r="E643" s="119">
        <v>300</v>
      </c>
      <c r="F643" s="119">
        <v>360</v>
      </c>
      <c r="G643" s="119">
        <v>250</v>
      </c>
      <c r="H643" s="119">
        <v>200</v>
      </c>
      <c r="I643" s="119">
        <v>0</v>
      </c>
    </row>
    <row r="644" spans="1:9" x14ac:dyDescent="0.25">
      <c r="A644" s="120">
        <v>57</v>
      </c>
      <c r="B644" s="118" t="s">
        <v>2331</v>
      </c>
      <c r="C644" s="118" t="s">
        <v>2332</v>
      </c>
      <c r="D644" s="118" t="s">
        <v>2333</v>
      </c>
      <c r="E644" s="119">
        <v>300</v>
      </c>
      <c r="F644" s="119">
        <v>500</v>
      </c>
      <c r="G644" s="119">
        <v>350</v>
      </c>
      <c r="H644" s="119">
        <v>250</v>
      </c>
      <c r="I644" s="119">
        <v>180</v>
      </c>
    </row>
    <row r="645" spans="1:9" x14ac:dyDescent="0.25">
      <c r="A645" s="120">
        <v>58</v>
      </c>
      <c r="B645" s="571" t="s">
        <v>2334</v>
      </c>
      <c r="C645" s="572"/>
      <c r="D645" s="573"/>
      <c r="E645" s="121">
        <v>0</v>
      </c>
      <c r="F645" s="119">
        <v>360</v>
      </c>
      <c r="G645" s="119">
        <v>250</v>
      </c>
      <c r="H645" s="119">
        <v>230</v>
      </c>
      <c r="I645" s="119">
        <v>180</v>
      </c>
    </row>
    <row r="646" spans="1:9" x14ac:dyDescent="0.25">
      <c r="A646" s="120" t="s">
        <v>2335</v>
      </c>
      <c r="B646" s="122"/>
      <c r="C646" s="122"/>
      <c r="D646" s="122"/>
      <c r="E646" s="123"/>
      <c r="F646" s="123"/>
      <c r="G646" s="123"/>
      <c r="H646" s="123"/>
      <c r="I646" s="123"/>
    </row>
    <row r="647" spans="1:9" x14ac:dyDescent="0.25">
      <c r="A647" s="565">
        <v>1</v>
      </c>
      <c r="B647" s="568" t="s">
        <v>1940</v>
      </c>
      <c r="C647" s="118" t="s">
        <v>2336</v>
      </c>
      <c r="D647" s="118" t="s">
        <v>2337</v>
      </c>
      <c r="E647" s="119">
        <v>3000</v>
      </c>
      <c r="F647" s="119">
        <v>3600</v>
      </c>
      <c r="G647" s="119">
        <v>2160</v>
      </c>
      <c r="H647" s="119">
        <v>1400</v>
      </c>
      <c r="I647" s="119">
        <v>430</v>
      </c>
    </row>
    <row r="648" spans="1:9" x14ac:dyDescent="0.25">
      <c r="A648" s="566"/>
      <c r="B648" s="569"/>
      <c r="C648" s="118" t="s">
        <v>2337</v>
      </c>
      <c r="D648" s="118" t="s">
        <v>2338</v>
      </c>
      <c r="E648" s="119">
        <v>3120</v>
      </c>
      <c r="F648" s="119">
        <v>3700</v>
      </c>
      <c r="G648" s="119">
        <v>2220</v>
      </c>
      <c r="H648" s="119">
        <v>1500</v>
      </c>
      <c r="I648" s="119">
        <v>450</v>
      </c>
    </row>
    <row r="649" spans="1:9" x14ac:dyDescent="0.25">
      <c r="A649" s="566"/>
      <c r="B649" s="569"/>
      <c r="C649" s="118" t="s">
        <v>2338</v>
      </c>
      <c r="D649" s="118" t="s">
        <v>2339</v>
      </c>
      <c r="E649" s="119">
        <v>2000</v>
      </c>
      <c r="F649" s="119">
        <v>2400</v>
      </c>
      <c r="G649" s="119">
        <v>1440</v>
      </c>
      <c r="H649" s="119">
        <v>950</v>
      </c>
      <c r="I649" s="119">
        <v>300</v>
      </c>
    </row>
    <row r="650" spans="1:9" x14ac:dyDescent="0.25">
      <c r="A650" s="567"/>
      <c r="B650" s="570"/>
      <c r="C650" s="118" t="s">
        <v>2339</v>
      </c>
      <c r="D650" s="118" t="s">
        <v>2340</v>
      </c>
      <c r="E650" s="119">
        <v>900</v>
      </c>
      <c r="F650" s="119">
        <v>1100</v>
      </c>
      <c r="G650" s="119">
        <v>660</v>
      </c>
      <c r="H650" s="119">
        <v>450</v>
      </c>
      <c r="I650" s="119">
        <v>200</v>
      </c>
    </row>
    <row r="651" spans="1:9" ht="52.5" customHeight="1" x14ac:dyDescent="0.25">
      <c r="A651" s="565">
        <v>2</v>
      </c>
      <c r="B651" s="568" t="s">
        <v>2341</v>
      </c>
      <c r="C651" s="118" t="s">
        <v>2342</v>
      </c>
      <c r="D651" s="118" t="s">
        <v>2343</v>
      </c>
      <c r="E651" s="119">
        <v>2000</v>
      </c>
      <c r="F651" s="119">
        <v>2500</v>
      </c>
      <c r="G651" s="119">
        <v>1500</v>
      </c>
      <c r="H651" s="119">
        <v>1100</v>
      </c>
      <c r="I651" s="119">
        <v>330</v>
      </c>
    </row>
    <row r="652" spans="1:9" x14ac:dyDescent="0.25">
      <c r="A652" s="566"/>
      <c r="B652" s="569"/>
      <c r="C652" s="118" t="s">
        <v>2343</v>
      </c>
      <c r="D652" s="118" t="s">
        <v>2344</v>
      </c>
      <c r="E652" s="119">
        <v>1800</v>
      </c>
      <c r="F652" s="119">
        <v>2200</v>
      </c>
      <c r="G652" s="119">
        <v>1320</v>
      </c>
      <c r="H652" s="119">
        <v>850</v>
      </c>
      <c r="I652" s="119">
        <v>270</v>
      </c>
    </row>
    <row r="653" spans="1:9" x14ac:dyDescent="0.25">
      <c r="A653" s="566"/>
      <c r="B653" s="569"/>
      <c r="C653" s="118" t="s">
        <v>2344</v>
      </c>
      <c r="D653" s="118" t="s">
        <v>2345</v>
      </c>
      <c r="E653" s="119">
        <v>1000</v>
      </c>
      <c r="F653" s="119">
        <v>1200</v>
      </c>
      <c r="G653" s="119">
        <v>720</v>
      </c>
      <c r="H653" s="119">
        <v>480</v>
      </c>
      <c r="I653" s="119">
        <v>200</v>
      </c>
    </row>
    <row r="654" spans="1:9" x14ac:dyDescent="0.25">
      <c r="A654" s="566"/>
      <c r="B654" s="569"/>
      <c r="C654" s="118" t="s">
        <v>2345</v>
      </c>
      <c r="D654" s="118" t="s">
        <v>2346</v>
      </c>
      <c r="E654" s="119">
        <v>1600</v>
      </c>
      <c r="F654" s="119">
        <v>1900</v>
      </c>
      <c r="G654" s="119">
        <v>1140</v>
      </c>
      <c r="H654" s="119">
        <v>750</v>
      </c>
      <c r="I654" s="119">
        <v>300</v>
      </c>
    </row>
    <row r="655" spans="1:9" x14ac:dyDescent="0.25">
      <c r="A655" s="566"/>
      <c r="B655" s="569"/>
      <c r="C655" s="118" t="s">
        <v>2346</v>
      </c>
      <c r="D655" s="118" t="s">
        <v>2347</v>
      </c>
      <c r="E655" s="119">
        <v>1190</v>
      </c>
      <c r="F655" s="119">
        <v>1400</v>
      </c>
      <c r="G655" s="119">
        <v>840</v>
      </c>
      <c r="H655" s="119">
        <v>550</v>
      </c>
      <c r="I655" s="119">
        <v>250</v>
      </c>
    </row>
    <row r="656" spans="1:9" x14ac:dyDescent="0.25">
      <c r="A656" s="566"/>
      <c r="B656" s="569"/>
      <c r="C656" s="118" t="s">
        <v>2347</v>
      </c>
      <c r="D656" s="118" t="s">
        <v>2348</v>
      </c>
      <c r="E656" s="119">
        <v>550</v>
      </c>
      <c r="F656" s="119">
        <v>650</v>
      </c>
      <c r="G656" s="119">
        <v>350</v>
      </c>
      <c r="H656" s="119">
        <v>250</v>
      </c>
      <c r="I656" s="119">
        <v>200</v>
      </c>
    </row>
    <row r="657" spans="1:9" x14ac:dyDescent="0.25">
      <c r="A657" s="566"/>
      <c r="B657" s="569"/>
      <c r="C657" s="118" t="s">
        <v>2348</v>
      </c>
      <c r="D657" s="118" t="s">
        <v>2349</v>
      </c>
      <c r="E657" s="119">
        <v>600</v>
      </c>
      <c r="F657" s="119">
        <v>680</v>
      </c>
      <c r="G657" s="119">
        <v>360</v>
      </c>
      <c r="H657" s="119">
        <v>250</v>
      </c>
      <c r="I657" s="119">
        <v>200</v>
      </c>
    </row>
    <row r="658" spans="1:9" x14ac:dyDescent="0.25">
      <c r="A658" s="566"/>
      <c r="B658" s="569"/>
      <c r="C658" s="118" t="s">
        <v>2349</v>
      </c>
      <c r="D658" s="118" t="s">
        <v>2350</v>
      </c>
      <c r="E658" s="119">
        <v>600</v>
      </c>
      <c r="F658" s="119">
        <v>700</v>
      </c>
      <c r="G658" s="119">
        <v>400</v>
      </c>
      <c r="H658" s="119">
        <v>300</v>
      </c>
      <c r="I658" s="119">
        <v>200</v>
      </c>
    </row>
    <row r="659" spans="1:9" x14ac:dyDescent="0.25">
      <c r="A659" s="566"/>
      <c r="B659" s="569"/>
      <c r="C659" s="118" t="s">
        <v>2351</v>
      </c>
      <c r="D659" s="118" t="s">
        <v>2352</v>
      </c>
      <c r="E659" s="119">
        <v>250</v>
      </c>
      <c r="F659" s="119">
        <v>300</v>
      </c>
      <c r="G659" s="119">
        <v>250</v>
      </c>
      <c r="H659" s="119">
        <v>180</v>
      </c>
      <c r="I659" s="119">
        <v>180</v>
      </c>
    </row>
    <row r="660" spans="1:9" x14ac:dyDescent="0.25">
      <c r="A660" s="567"/>
      <c r="B660" s="570"/>
      <c r="C660" s="118" t="s">
        <v>2352</v>
      </c>
      <c r="D660" s="118" t="s">
        <v>2353</v>
      </c>
      <c r="E660" s="119">
        <v>200</v>
      </c>
      <c r="F660" s="119">
        <v>250</v>
      </c>
      <c r="G660" s="119">
        <v>200</v>
      </c>
      <c r="H660" s="119">
        <v>180</v>
      </c>
      <c r="I660" s="119">
        <v>0</v>
      </c>
    </row>
    <row r="661" spans="1:9" ht="31.5" x14ac:dyDescent="0.25">
      <c r="A661" s="565">
        <v>3</v>
      </c>
      <c r="B661" s="568" t="s">
        <v>2354</v>
      </c>
      <c r="C661" s="118" t="s">
        <v>2355</v>
      </c>
      <c r="D661" s="118" t="s">
        <v>2356</v>
      </c>
      <c r="E661" s="119">
        <v>1000</v>
      </c>
      <c r="F661" s="119">
        <v>1200</v>
      </c>
      <c r="G661" s="119">
        <v>720</v>
      </c>
      <c r="H661" s="119">
        <v>480</v>
      </c>
      <c r="I661" s="119">
        <v>250</v>
      </c>
    </row>
    <row r="662" spans="1:9" x14ac:dyDescent="0.25">
      <c r="A662" s="566"/>
      <c r="B662" s="569"/>
      <c r="C662" s="118" t="s">
        <v>2356</v>
      </c>
      <c r="D662" s="118" t="s">
        <v>2357</v>
      </c>
      <c r="E662" s="119">
        <v>500</v>
      </c>
      <c r="F662" s="119">
        <v>600</v>
      </c>
      <c r="G662" s="119">
        <v>360</v>
      </c>
      <c r="H662" s="119">
        <v>250</v>
      </c>
      <c r="I662" s="119">
        <v>200</v>
      </c>
    </row>
    <row r="663" spans="1:9" x14ac:dyDescent="0.25">
      <c r="A663" s="566"/>
      <c r="B663" s="569"/>
      <c r="C663" s="118" t="s">
        <v>2358</v>
      </c>
      <c r="D663" s="118" t="s">
        <v>2359</v>
      </c>
      <c r="E663" s="119">
        <v>250</v>
      </c>
      <c r="F663" s="119">
        <v>350</v>
      </c>
      <c r="G663" s="119">
        <v>250</v>
      </c>
      <c r="H663" s="119">
        <v>200</v>
      </c>
      <c r="I663" s="119">
        <v>180</v>
      </c>
    </row>
    <row r="664" spans="1:9" ht="31.5" x14ac:dyDescent="0.25">
      <c r="A664" s="566"/>
      <c r="B664" s="569"/>
      <c r="C664" s="118" t="s">
        <v>2360</v>
      </c>
      <c r="D664" s="118" t="s">
        <v>2361</v>
      </c>
      <c r="E664" s="119">
        <v>250</v>
      </c>
      <c r="F664" s="119">
        <v>250</v>
      </c>
      <c r="G664" s="119">
        <v>200</v>
      </c>
      <c r="H664" s="119">
        <v>0</v>
      </c>
      <c r="I664" s="119">
        <v>0</v>
      </c>
    </row>
    <row r="665" spans="1:9" ht="31.5" x14ac:dyDescent="0.25">
      <c r="A665" s="566"/>
      <c r="B665" s="569"/>
      <c r="C665" s="118" t="s">
        <v>2362</v>
      </c>
      <c r="D665" s="118" t="s">
        <v>2363</v>
      </c>
      <c r="E665" s="119">
        <v>250</v>
      </c>
      <c r="F665" s="119">
        <v>250</v>
      </c>
      <c r="G665" s="119">
        <v>200</v>
      </c>
      <c r="H665" s="119">
        <v>0</v>
      </c>
      <c r="I665" s="119">
        <v>0</v>
      </c>
    </row>
    <row r="666" spans="1:9" x14ac:dyDescent="0.25">
      <c r="A666" s="567"/>
      <c r="B666" s="570"/>
      <c r="C666" s="118" t="s">
        <v>2364</v>
      </c>
      <c r="D666" s="118" t="s">
        <v>2365</v>
      </c>
      <c r="E666" s="119">
        <v>250</v>
      </c>
      <c r="F666" s="119">
        <v>250</v>
      </c>
      <c r="G666" s="119">
        <v>200</v>
      </c>
      <c r="H666" s="119">
        <v>0</v>
      </c>
      <c r="I666" s="119">
        <v>0</v>
      </c>
    </row>
    <row r="667" spans="1:9" x14ac:dyDescent="0.25">
      <c r="A667" s="286">
        <v>4</v>
      </c>
      <c r="B667" s="124" t="s">
        <v>2366</v>
      </c>
      <c r="C667" s="118" t="s">
        <v>1957</v>
      </c>
      <c r="D667" s="118" t="s">
        <v>2367</v>
      </c>
      <c r="E667" s="119">
        <v>504</v>
      </c>
      <c r="F667" s="119">
        <v>600</v>
      </c>
      <c r="G667" s="119">
        <v>360</v>
      </c>
      <c r="H667" s="119">
        <v>240</v>
      </c>
      <c r="I667" s="119">
        <v>180</v>
      </c>
    </row>
    <row r="668" spans="1:9" ht="31.5" x14ac:dyDescent="0.25">
      <c r="A668" s="118">
        <v>5</v>
      </c>
      <c r="B668" s="118" t="s">
        <v>2368</v>
      </c>
      <c r="C668" s="118" t="s">
        <v>2369</v>
      </c>
      <c r="D668" s="118" t="s">
        <v>2370</v>
      </c>
      <c r="E668" s="119">
        <v>300</v>
      </c>
      <c r="F668" s="119">
        <v>360</v>
      </c>
      <c r="G668" s="119">
        <v>220</v>
      </c>
      <c r="H668" s="119">
        <v>180</v>
      </c>
      <c r="I668" s="119">
        <v>0</v>
      </c>
    </row>
    <row r="669" spans="1:9" x14ac:dyDescent="0.25">
      <c r="A669" s="120">
        <v>6</v>
      </c>
      <c r="B669" s="118" t="s">
        <v>2371</v>
      </c>
      <c r="C669" s="118" t="s">
        <v>2372</v>
      </c>
      <c r="D669" s="118" t="s">
        <v>2373</v>
      </c>
      <c r="E669" s="119">
        <v>400</v>
      </c>
      <c r="F669" s="119">
        <v>500</v>
      </c>
      <c r="G669" s="119">
        <v>300</v>
      </c>
      <c r="H669" s="119">
        <v>200</v>
      </c>
      <c r="I669" s="119">
        <v>180</v>
      </c>
    </row>
    <row r="670" spans="1:9" s="125" customFormat="1" x14ac:dyDescent="0.25">
      <c r="A670" s="120">
        <v>7</v>
      </c>
      <c r="B670" s="118" t="s">
        <v>2374</v>
      </c>
      <c r="C670" s="118" t="s">
        <v>1957</v>
      </c>
      <c r="D670" s="118" t="s">
        <v>2375</v>
      </c>
      <c r="E670" s="119">
        <v>450</v>
      </c>
      <c r="F670" s="119">
        <v>550</v>
      </c>
      <c r="G670" s="119">
        <v>330</v>
      </c>
      <c r="H670" s="119">
        <v>220</v>
      </c>
      <c r="I670" s="119">
        <v>180</v>
      </c>
    </row>
    <row r="671" spans="1:9" s="125" customFormat="1" x14ac:dyDescent="0.25">
      <c r="A671" s="285">
        <v>8</v>
      </c>
      <c r="B671" s="126" t="s">
        <v>2376</v>
      </c>
      <c r="C671" s="118" t="s">
        <v>2377</v>
      </c>
      <c r="D671" s="118" t="s">
        <v>2378</v>
      </c>
      <c r="E671" s="119">
        <v>250</v>
      </c>
      <c r="F671" s="119">
        <v>350</v>
      </c>
      <c r="G671" s="119">
        <v>300</v>
      </c>
      <c r="H671" s="119">
        <v>200</v>
      </c>
      <c r="I671" s="119">
        <v>180</v>
      </c>
    </row>
    <row r="672" spans="1:9" s="125" customFormat="1" x14ac:dyDescent="0.25">
      <c r="A672" s="285">
        <v>9</v>
      </c>
      <c r="B672" s="126" t="s">
        <v>2379</v>
      </c>
      <c r="C672" s="118" t="s">
        <v>2380</v>
      </c>
      <c r="D672" s="118" t="s">
        <v>2381</v>
      </c>
      <c r="E672" s="119">
        <v>250</v>
      </c>
      <c r="F672" s="119">
        <v>300</v>
      </c>
      <c r="G672" s="119">
        <v>250</v>
      </c>
      <c r="H672" s="119">
        <v>0</v>
      </c>
      <c r="I672" s="119">
        <v>0</v>
      </c>
    </row>
    <row r="673" spans="1:9" s="125" customFormat="1" x14ac:dyDescent="0.25">
      <c r="A673" s="285">
        <v>10</v>
      </c>
      <c r="B673" s="126" t="s">
        <v>2382</v>
      </c>
      <c r="C673" s="118" t="s">
        <v>2383</v>
      </c>
      <c r="D673" s="118" t="s">
        <v>2384</v>
      </c>
      <c r="E673" s="119">
        <v>250</v>
      </c>
      <c r="F673" s="119">
        <v>300</v>
      </c>
      <c r="G673" s="119">
        <v>250</v>
      </c>
      <c r="H673" s="119">
        <v>0</v>
      </c>
      <c r="I673" s="119">
        <v>0</v>
      </c>
    </row>
    <row r="674" spans="1:9" s="125" customFormat="1" x14ac:dyDescent="0.25">
      <c r="A674" s="565">
        <v>11</v>
      </c>
      <c r="B674" s="568" t="s">
        <v>2385</v>
      </c>
      <c r="C674" s="118" t="s">
        <v>2386</v>
      </c>
      <c r="D674" s="118" t="s">
        <v>2387</v>
      </c>
      <c r="E674" s="119">
        <v>600</v>
      </c>
      <c r="F674" s="119">
        <v>750</v>
      </c>
      <c r="G674" s="119">
        <v>500</v>
      </c>
      <c r="H674" s="119">
        <v>300</v>
      </c>
      <c r="I674" s="119">
        <v>180</v>
      </c>
    </row>
    <row r="675" spans="1:9" s="125" customFormat="1" x14ac:dyDescent="0.25">
      <c r="A675" s="566"/>
      <c r="B675" s="569"/>
      <c r="C675" s="118" t="s">
        <v>2387</v>
      </c>
      <c r="D675" s="118" t="s">
        <v>2388</v>
      </c>
      <c r="E675" s="119">
        <v>400</v>
      </c>
      <c r="F675" s="119">
        <v>500</v>
      </c>
      <c r="G675" s="119">
        <v>300</v>
      </c>
      <c r="H675" s="119">
        <v>200</v>
      </c>
      <c r="I675" s="119">
        <v>180</v>
      </c>
    </row>
    <row r="676" spans="1:9" s="125" customFormat="1" x14ac:dyDescent="0.25">
      <c r="A676" s="566"/>
      <c r="B676" s="569"/>
      <c r="C676" s="118" t="s">
        <v>2388</v>
      </c>
      <c r="D676" s="118" t="s">
        <v>2389</v>
      </c>
      <c r="E676" s="119">
        <v>300</v>
      </c>
      <c r="F676" s="119">
        <v>350</v>
      </c>
      <c r="G676" s="119">
        <v>250</v>
      </c>
      <c r="H676" s="119">
        <v>200</v>
      </c>
      <c r="I676" s="119">
        <v>180</v>
      </c>
    </row>
    <row r="677" spans="1:9" s="125" customFormat="1" x14ac:dyDescent="0.25">
      <c r="A677" s="566"/>
      <c r="B677" s="569"/>
      <c r="C677" s="118" t="s">
        <v>2389</v>
      </c>
      <c r="D677" s="118" t="s">
        <v>2390</v>
      </c>
      <c r="E677" s="119">
        <v>250</v>
      </c>
      <c r="F677" s="119">
        <v>300</v>
      </c>
      <c r="G677" s="119">
        <v>200</v>
      </c>
      <c r="H677" s="119">
        <v>180</v>
      </c>
      <c r="I677" s="119">
        <v>0</v>
      </c>
    </row>
    <row r="678" spans="1:9" s="125" customFormat="1" x14ac:dyDescent="0.25">
      <c r="A678" s="567"/>
      <c r="B678" s="570"/>
      <c r="C678" s="118" t="s">
        <v>2390</v>
      </c>
      <c r="D678" s="118" t="s">
        <v>2391</v>
      </c>
      <c r="E678" s="119">
        <v>200</v>
      </c>
      <c r="F678" s="119">
        <v>250</v>
      </c>
      <c r="G678" s="119">
        <v>200</v>
      </c>
      <c r="H678" s="119">
        <v>180</v>
      </c>
      <c r="I678" s="119">
        <v>0</v>
      </c>
    </row>
    <row r="679" spans="1:9" s="125" customFormat="1" x14ac:dyDescent="0.25">
      <c r="A679" s="565">
        <v>12</v>
      </c>
      <c r="B679" s="568" t="s">
        <v>2392</v>
      </c>
      <c r="C679" s="118" t="s">
        <v>2393</v>
      </c>
      <c r="D679" s="118" t="s">
        <v>2394</v>
      </c>
      <c r="E679" s="119">
        <v>200</v>
      </c>
      <c r="F679" s="119">
        <v>250</v>
      </c>
      <c r="G679" s="119">
        <v>200</v>
      </c>
      <c r="H679" s="119">
        <v>180</v>
      </c>
      <c r="I679" s="119">
        <v>0</v>
      </c>
    </row>
    <row r="680" spans="1:9" s="125" customFormat="1" x14ac:dyDescent="0.25">
      <c r="A680" s="567"/>
      <c r="B680" s="570"/>
      <c r="C680" s="118" t="s">
        <v>2341</v>
      </c>
      <c r="D680" s="118" t="s">
        <v>2395</v>
      </c>
      <c r="E680" s="119">
        <v>250</v>
      </c>
      <c r="F680" s="119">
        <v>300</v>
      </c>
      <c r="G680" s="119">
        <v>250</v>
      </c>
      <c r="H680" s="119">
        <v>180</v>
      </c>
      <c r="I680" s="119">
        <v>0</v>
      </c>
    </row>
    <row r="681" spans="1:9" s="125" customFormat="1" x14ac:dyDescent="0.25">
      <c r="A681" s="565">
        <v>13</v>
      </c>
      <c r="B681" s="568" t="s">
        <v>2396</v>
      </c>
      <c r="C681" s="118" t="s">
        <v>2341</v>
      </c>
      <c r="D681" s="118" t="s">
        <v>2397</v>
      </c>
      <c r="E681" s="119">
        <v>250</v>
      </c>
      <c r="F681" s="119">
        <v>300</v>
      </c>
      <c r="G681" s="119">
        <v>250</v>
      </c>
      <c r="H681" s="119">
        <v>180</v>
      </c>
      <c r="I681" s="119">
        <v>0</v>
      </c>
    </row>
    <row r="682" spans="1:9" s="125" customFormat="1" x14ac:dyDescent="0.25">
      <c r="A682" s="567"/>
      <c r="B682" s="570"/>
      <c r="C682" s="118" t="s">
        <v>2341</v>
      </c>
      <c r="D682" s="118" t="s">
        <v>2398</v>
      </c>
      <c r="E682" s="119">
        <v>250</v>
      </c>
      <c r="F682" s="119">
        <v>300</v>
      </c>
      <c r="G682" s="119">
        <v>200</v>
      </c>
      <c r="H682" s="119">
        <v>180</v>
      </c>
      <c r="I682" s="119">
        <v>0</v>
      </c>
    </row>
    <row r="683" spans="1:9" s="125" customFormat="1" x14ac:dyDescent="0.25">
      <c r="A683" s="120">
        <v>14</v>
      </c>
      <c r="B683" s="118" t="s">
        <v>2399</v>
      </c>
      <c r="C683" s="118" t="s">
        <v>2341</v>
      </c>
      <c r="D683" s="118" t="s">
        <v>2400</v>
      </c>
      <c r="E683" s="119">
        <v>200</v>
      </c>
      <c r="F683" s="119">
        <v>250</v>
      </c>
      <c r="G683" s="119">
        <v>200</v>
      </c>
      <c r="H683" s="119">
        <v>0</v>
      </c>
      <c r="I683" s="119">
        <v>0</v>
      </c>
    </row>
    <row r="684" spans="1:9" s="125" customFormat="1" x14ac:dyDescent="0.25">
      <c r="A684" s="120">
        <v>15</v>
      </c>
      <c r="B684" s="118" t="s">
        <v>2401</v>
      </c>
      <c r="C684" s="118" t="s">
        <v>2341</v>
      </c>
      <c r="D684" s="118" t="s">
        <v>2402</v>
      </c>
      <c r="E684" s="119">
        <v>150</v>
      </c>
      <c r="F684" s="119">
        <v>200</v>
      </c>
      <c r="G684" s="119">
        <v>180</v>
      </c>
      <c r="H684" s="119">
        <v>0</v>
      </c>
      <c r="I684" s="119">
        <v>0</v>
      </c>
    </row>
    <row r="685" spans="1:9" s="125" customFormat="1" x14ac:dyDescent="0.25">
      <c r="A685" s="120">
        <v>16</v>
      </c>
      <c r="B685" s="118" t="s">
        <v>2403</v>
      </c>
      <c r="C685" s="118" t="s">
        <v>2341</v>
      </c>
      <c r="D685" s="118" t="s">
        <v>2404</v>
      </c>
      <c r="E685" s="119">
        <v>150</v>
      </c>
      <c r="F685" s="119">
        <v>200</v>
      </c>
      <c r="G685" s="119">
        <v>180</v>
      </c>
      <c r="H685" s="119">
        <v>0</v>
      </c>
      <c r="I685" s="119">
        <v>0</v>
      </c>
    </row>
    <row r="686" spans="1:9" s="125" customFormat="1" x14ac:dyDescent="0.25">
      <c r="A686" s="565">
        <v>17</v>
      </c>
      <c r="B686" s="568" t="s">
        <v>2405</v>
      </c>
      <c r="C686" s="118" t="s">
        <v>2341</v>
      </c>
      <c r="D686" s="118" t="s">
        <v>2406</v>
      </c>
      <c r="E686" s="119">
        <v>250</v>
      </c>
      <c r="F686" s="119">
        <v>300</v>
      </c>
      <c r="G686" s="119">
        <v>250</v>
      </c>
      <c r="H686" s="119">
        <v>0</v>
      </c>
      <c r="I686" s="119">
        <v>0</v>
      </c>
    </row>
    <row r="687" spans="1:9" s="125" customFormat="1" x14ac:dyDescent="0.25">
      <c r="A687" s="566"/>
      <c r="B687" s="569"/>
      <c r="C687" s="118" t="s">
        <v>2407</v>
      </c>
      <c r="D687" s="118" t="s">
        <v>2406</v>
      </c>
      <c r="E687" s="119">
        <v>220</v>
      </c>
      <c r="F687" s="119">
        <v>270</v>
      </c>
      <c r="G687" s="119">
        <v>250</v>
      </c>
      <c r="H687" s="119">
        <v>0</v>
      </c>
      <c r="I687" s="119">
        <v>0</v>
      </c>
    </row>
    <row r="688" spans="1:9" s="125" customFormat="1" ht="31.15" customHeight="1" x14ac:dyDescent="0.25">
      <c r="A688" s="567"/>
      <c r="B688" s="570"/>
      <c r="C688" s="118" t="s">
        <v>2408</v>
      </c>
      <c r="D688" s="118" t="s">
        <v>2409</v>
      </c>
      <c r="E688" s="119">
        <v>200</v>
      </c>
      <c r="F688" s="119">
        <v>250</v>
      </c>
      <c r="G688" s="119">
        <v>200</v>
      </c>
      <c r="H688" s="119">
        <v>180</v>
      </c>
      <c r="I688" s="119">
        <v>0</v>
      </c>
    </row>
    <row r="689" spans="1:9" s="125" customFormat="1" x14ac:dyDescent="0.25">
      <c r="A689" s="565">
        <v>18</v>
      </c>
      <c r="B689" s="568" t="s">
        <v>2410</v>
      </c>
      <c r="C689" s="118" t="s">
        <v>2411</v>
      </c>
      <c r="D689" s="118" t="s">
        <v>2412</v>
      </c>
      <c r="E689" s="119">
        <v>250</v>
      </c>
      <c r="F689" s="119">
        <v>300</v>
      </c>
      <c r="G689" s="119">
        <v>250</v>
      </c>
      <c r="H689" s="119">
        <v>180</v>
      </c>
      <c r="I689" s="119">
        <v>0</v>
      </c>
    </row>
    <row r="690" spans="1:9" s="125" customFormat="1" x14ac:dyDescent="0.25">
      <c r="A690" s="566"/>
      <c r="B690" s="569"/>
      <c r="C690" s="118" t="s">
        <v>2413</v>
      </c>
      <c r="D690" s="118" t="s">
        <v>2414</v>
      </c>
      <c r="E690" s="119">
        <v>200</v>
      </c>
      <c r="F690" s="119">
        <v>250</v>
      </c>
      <c r="G690" s="119">
        <v>180</v>
      </c>
      <c r="H690" s="119">
        <v>0</v>
      </c>
      <c r="I690" s="119">
        <v>0</v>
      </c>
    </row>
    <row r="691" spans="1:9" s="125" customFormat="1" ht="31.5" x14ac:dyDescent="0.25">
      <c r="A691" s="567"/>
      <c r="B691" s="570"/>
      <c r="C691" s="118" t="s">
        <v>2415</v>
      </c>
      <c r="D691" s="118" t="s">
        <v>2416</v>
      </c>
      <c r="E691" s="119">
        <v>250</v>
      </c>
      <c r="F691" s="119">
        <v>300</v>
      </c>
      <c r="G691" s="119">
        <v>250</v>
      </c>
      <c r="H691" s="119">
        <v>180</v>
      </c>
      <c r="I691" s="119">
        <v>0</v>
      </c>
    </row>
    <row r="692" spans="1:9" s="125" customFormat="1" x14ac:dyDescent="0.25">
      <c r="A692" s="120">
        <v>19</v>
      </c>
      <c r="B692" s="118" t="s">
        <v>2396</v>
      </c>
      <c r="C692" s="118" t="s">
        <v>2341</v>
      </c>
      <c r="D692" s="118" t="s">
        <v>2417</v>
      </c>
      <c r="E692" s="119">
        <v>250</v>
      </c>
      <c r="F692" s="119">
        <v>300</v>
      </c>
      <c r="G692" s="119">
        <v>250</v>
      </c>
      <c r="H692" s="119">
        <v>180</v>
      </c>
      <c r="I692" s="119">
        <v>0</v>
      </c>
    </row>
    <row r="693" spans="1:9" s="125" customFormat="1" x14ac:dyDescent="0.25">
      <c r="A693" s="120">
        <v>20</v>
      </c>
      <c r="B693" s="118" t="s">
        <v>2418</v>
      </c>
      <c r="C693" s="118" t="s">
        <v>2419</v>
      </c>
      <c r="D693" s="118" t="s">
        <v>2420</v>
      </c>
      <c r="E693" s="119">
        <v>250</v>
      </c>
      <c r="F693" s="119">
        <v>300</v>
      </c>
      <c r="G693" s="119">
        <v>250</v>
      </c>
      <c r="H693" s="119">
        <v>180</v>
      </c>
      <c r="I693" s="119">
        <v>0</v>
      </c>
    </row>
    <row r="694" spans="1:9" s="125" customFormat="1" ht="15.6" customHeight="1" x14ac:dyDescent="0.25">
      <c r="A694" s="120">
        <v>21</v>
      </c>
      <c r="B694" s="118" t="s">
        <v>2421</v>
      </c>
      <c r="C694" s="118" t="s">
        <v>2422</v>
      </c>
      <c r="D694" s="118" t="s">
        <v>2423</v>
      </c>
      <c r="E694" s="119">
        <v>200</v>
      </c>
      <c r="F694" s="119">
        <v>200</v>
      </c>
      <c r="G694" s="119">
        <v>180</v>
      </c>
      <c r="H694" s="119">
        <v>0</v>
      </c>
      <c r="I694" s="119">
        <v>0</v>
      </c>
    </row>
    <row r="695" spans="1:9" s="125" customFormat="1" ht="15.6" customHeight="1" x14ac:dyDescent="0.25">
      <c r="A695" s="565">
        <v>22</v>
      </c>
      <c r="B695" s="568" t="s">
        <v>2424</v>
      </c>
      <c r="C695" s="118" t="s">
        <v>2425</v>
      </c>
      <c r="D695" s="120" t="s">
        <v>2426</v>
      </c>
      <c r="E695" s="119">
        <v>250</v>
      </c>
      <c r="F695" s="119">
        <v>350</v>
      </c>
      <c r="G695" s="119">
        <v>260</v>
      </c>
      <c r="H695" s="119">
        <v>0</v>
      </c>
      <c r="I695" s="119">
        <v>0</v>
      </c>
    </row>
    <row r="696" spans="1:9" s="125" customFormat="1" ht="15.6" customHeight="1" x14ac:dyDescent="0.25">
      <c r="A696" s="567"/>
      <c r="B696" s="570"/>
      <c r="C696" s="120" t="s">
        <v>2426</v>
      </c>
      <c r="D696" s="120" t="s">
        <v>2427</v>
      </c>
      <c r="E696" s="119">
        <v>250</v>
      </c>
      <c r="F696" s="119">
        <v>250</v>
      </c>
      <c r="G696" s="119">
        <v>180</v>
      </c>
      <c r="H696" s="119">
        <v>0</v>
      </c>
      <c r="I696" s="119">
        <v>0</v>
      </c>
    </row>
    <row r="697" spans="1:9" s="125" customFormat="1" x14ac:dyDescent="0.25">
      <c r="A697" s="120" t="s">
        <v>2428</v>
      </c>
      <c r="B697" s="122"/>
      <c r="C697" s="122"/>
      <c r="D697" s="122"/>
      <c r="E697" s="121">
        <v>0</v>
      </c>
      <c r="F697" s="121">
        <v>0</v>
      </c>
      <c r="G697" s="121">
        <v>0</v>
      </c>
      <c r="H697" s="121">
        <v>0</v>
      </c>
      <c r="I697" s="121">
        <v>0</v>
      </c>
    </row>
    <row r="698" spans="1:9" s="125" customFormat="1" x14ac:dyDescent="0.25">
      <c r="A698" s="118">
        <v>1</v>
      </c>
      <c r="B698" s="118" t="s">
        <v>1940</v>
      </c>
      <c r="C698" s="118" t="s">
        <v>2375</v>
      </c>
      <c r="D698" s="118" t="s">
        <v>2429</v>
      </c>
      <c r="E698" s="119">
        <v>180</v>
      </c>
      <c r="F698" s="119">
        <v>220</v>
      </c>
      <c r="G698" s="119">
        <v>180</v>
      </c>
      <c r="H698" s="119">
        <v>0</v>
      </c>
      <c r="I698" s="119">
        <v>0</v>
      </c>
    </row>
    <row r="699" spans="1:9" s="125" customFormat="1" x14ac:dyDescent="0.25">
      <c r="A699" s="568">
        <v>2</v>
      </c>
      <c r="B699" s="568" t="s">
        <v>1880</v>
      </c>
      <c r="C699" s="118" t="s">
        <v>2430</v>
      </c>
      <c r="D699" s="120" t="s">
        <v>2431</v>
      </c>
      <c r="E699" s="119">
        <v>180</v>
      </c>
      <c r="F699" s="119">
        <v>220</v>
      </c>
      <c r="G699" s="119">
        <v>180</v>
      </c>
      <c r="H699" s="119">
        <v>0</v>
      </c>
      <c r="I699" s="119">
        <v>0</v>
      </c>
    </row>
    <row r="700" spans="1:9" s="125" customFormat="1" x14ac:dyDescent="0.25">
      <c r="A700" s="569"/>
      <c r="B700" s="569"/>
      <c r="C700" s="120" t="s">
        <v>2432</v>
      </c>
      <c r="D700" s="120" t="s">
        <v>2433</v>
      </c>
      <c r="E700" s="119">
        <v>300</v>
      </c>
      <c r="F700" s="119">
        <v>360</v>
      </c>
      <c r="G700" s="119">
        <v>220</v>
      </c>
      <c r="H700" s="119">
        <v>180</v>
      </c>
      <c r="I700" s="119">
        <v>150</v>
      </c>
    </row>
    <row r="701" spans="1:9" s="125" customFormat="1" x14ac:dyDescent="0.25">
      <c r="A701" s="569"/>
      <c r="B701" s="569"/>
      <c r="C701" s="120" t="s">
        <v>2434</v>
      </c>
      <c r="D701" s="120" t="s">
        <v>2435</v>
      </c>
      <c r="E701" s="119">
        <v>300</v>
      </c>
      <c r="F701" s="119">
        <v>360</v>
      </c>
      <c r="G701" s="119">
        <v>220</v>
      </c>
      <c r="H701" s="119">
        <v>180</v>
      </c>
      <c r="I701" s="119">
        <v>150</v>
      </c>
    </row>
    <row r="702" spans="1:9" s="125" customFormat="1" x14ac:dyDescent="0.25">
      <c r="A702" s="569"/>
      <c r="B702" s="569"/>
      <c r="C702" s="120" t="s">
        <v>2436</v>
      </c>
      <c r="D702" s="120" t="s">
        <v>2437</v>
      </c>
      <c r="E702" s="119">
        <v>200</v>
      </c>
      <c r="F702" s="119">
        <v>240</v>
      </c>
      <c r="G702" s="119">
        <v>180</v>
      </c>
      <c r="H702" s="119">
        <v>150</v>
      </c>
      <c r="I702" s="119">
        <v>0</v>
      </c>
    </row>
    <row r="703" spans="1:9" s="125" customFormat="1" x14ac:dyDescent="0.25">
      <c r="A703" s="569"/>
      <c r="B703" s="569"/>
      <c r="C703" s="120" t="s">
        <v>2438</v>
      </c>
      <c r="D703" s="120" t="s">
        <v>2439</v>
      </c>
      <c r="E703" s="119">
        <v>300</v>
      </c>
      <c r="F703" s="119">
        <v>360</v>
      </c>
      <c r="G703" s="119">
        <v>220</v>
      </c>
      <c r="H703" s="119">
        <v>180</v>
      </c>
      <c r="I703" s="119">
        <v>150</v>
      </c>
    </row>
    <row r="704" spans="1:9" s="125" customFormat="1" x14ac:dyDescent="0.25">
      <c r="A704" s="570"/>
      <c r="B704" s="570"/>
      <c r="C704" s="120" t="s">
        <v>2440</v>
      </c>
      <c r="D704" s="118" t="s">
        <v>2441</v>
      </c>
      <c r="E704" s="119">
        <v>250</v>
      </c>
      <c r="F704" s="119">
        <v>300</v>
      </c>
      <c r="G704" s="119">
        <v>220</v>
      </c>
      <c r="H704" s="119">
        <v>180</v>
      </c>
      <c r="I704" s="119">
        <v>150</v>
      </c>
    </row>
    <row r="705" spans="1:9" s="125" customFormat="1" x14ac:dyDescent="0.25">
      <c r="A705" s="568">
        <v>3</v>
      </c>
      <c r="B705" s="568" t="s">
        <v>2442</v>
      </c>
      <c r="C705" s="118" t="s">
        <v>2443</v>
      </c>
      <c r="D705" s="118" t="s">
        <v>2444</v>
      </c>
      <c r="E705" s="119">
        <v>120</v>
      </c>
      <c r="F705" s="119">
        <v>180</v>
      </c>
      <c r="G705" s="119">
        <v>150</v>
      </c>
      <c r="H705" s="119">
        <v>0</v>
      </c>
      <c r="I705" s="119">
        <v>0</v>
      </c>
    </row>
    <row r="706" spans="1:9" s="125" customFormat="1" x14ac:dyDescent="0.25">
      <c r="A706" s="570"/>
      <c r="B706" s="570"/>
      <c r="C706" s="118" t="s">
        <v>2445</v>
      </c>
      <c r="D706" s="118" t="s">
        <v>2446</v>
      </c>
      <c r="E706" s="119">
        <v>150</v>
      </c>
      <c r="F706" s="119">
        <v>200</v>
      </c>
      <c r="G706" s="119">
        <v>180</v>
      </c>
      <c r="H706" s="119">
        <v>150</v>
      </c>
      <c r="I706" s="119">
        <v>0</v>
      </c>
    </row>
    <row r="707" spans="1:9" s="125" customFormat="1" x14ac:dyDescent="0.25">
      <c r="A707" s="118">
        <v>4</v>
      </c>
      <c r="B707" s="118" t="s">
        <v>2447</v>
      </c>
      <c r="C707" s="118" t="s">
        <v>2448</v>
      </c>
      <c r="D707" s="118" t="s">
        <v>2449</v>
      </c>
      <c r="E707" s="119">
        <v>200</v>
      </c>
      <c r="F707" s="119">
        <v>240</v>
      </c>
      <c r="G707" s="119">
        <v>180</v>
      </c>
      <c r="H707" s="119">
        <v>0</v>
      </c>
      <c r="I707" s="119">
        <v>0</v>
      </c>
    </row>
    <row r="708" spans="1:9" s="125" customFormat="1" x14ac:dyDescent="0.25">
      <c r="A708" s="118">
        <v>5</v>
      </c>
      <c r="B708" s="118" t="s">
        <v>2450</v>
      </c>
      <c r="C708" s="118"/>
      <c r="D708" s="118"/>
      <c r="E708" s="119">
        <v>120</v>
      </c>
      <c r="F708" s="119">
        <v>180</v>
      </c>
      <c r="G708" s="119">
        <v>150</v>
      </c>
      <c r="H708" s="119">
        <v>0</v>
      </c>
      <c r="I708" s="119">
        <v>0</v>
      </c>
    </row>
    <row r="709" spans="1:9" s="125" customFormat="1" ht="94.5" x14ac:dyDescent="0.25">
      <c r="A709" s="118">
        <v>6</v>
      </c>
      <c r="B709" s="127" t="s">
        <v>2451</v>
      </c>
      <c r="C709" s="128"/>
      <c r="D709" s="129"/>
      <c r="E709" s="119"/>
      <c r="F709" s="130">
        <v>100</v>
      </c>
      <c r="G709" s="130"/>
      <c r="H709" s="130"/>
      <c r="I709" s="130"/>
    </row>
    <row r="710" spans="1:9" s="125" customFormat="1" x14ac:dyDescent="0.25">
      <c r="A710" s="120" t="s">
        <v>2452</v>
      </c>
      <c r="B710" s="122"/>
      <c r="C710" s="122"/>
      <c r="D710" s="122"/>
      <c r="E710" s="121">
        <v>0</v>
      </c>
      <c r="F710" s="121">
        <v>0</v>
      </c>
      <c r="G710" s="121">
        <v>0</v>
      </c>
      <c r="H710" s="121">
        <v>0</v>
      </c>
      <c r="I710" s="121">
        <v>0</v>
      </c>
    </row>
    <row r="711" spans="1:9" s="125" customFormat="1" x14ac:dyDescent="0.25">
      <c r="A711" s="574">
        <v>1</v>
      </c>
      <c r="B711" s="568" t="s">
        <v>1940</v>
      </c>
      <c r="C711" s="118" t="s">
        <v>2296</v>
      </c>
      <c r="D711" s="118" t="s">
        <v>2453</v>
      </c>
      <c r="E711" s="119">
        <v>600</v>
      </c>
      <c r="F711" s="119">
        <v>750</v>
      </c>
      <c r="G711" s="119">
        <v>390</v>
      </c>
      <c r="H711" s="119">
        <v>260</v>
      </c>
      <c r="I711" s="119">
        <v>200</v>
      </c>
    </row>
    <row r="712" spans="1:9" s="125" customFormat="1" x14ac:dyDescent="0.25">
      <c r="A712" s="574"/>
      <c r="B712" s="569"/>
      <c r="C712" s="118" t="s">
        <v>2454</v>
      </c>
      <c r="D712" s="118" t="s">
        <v>2455</v>
      </c>
      <c r="E712" s="119">
        <v>900</v>
      </c>
      <c r="F712" s="119">
        <v>1050</v>
      </c>
      <c r="G712" s="119">
        <v>550</v>
      </c>
      <c r="H712" s="119">
        <v>380</v>
      </c>
      <c r="I712" s="119">
        <v>250</v>
      </c>
    </row>
    <row r="713" spans="1:9" s="125" customFormat="1" x14ac:dyDescent="0.25">
      <c r="A713" s="574"/>
      <c r="B713" s="569"/>
      <c r="C713" s="118" t="s">
        <v>2456</v>
      </c>
      <c r="D713" s="118" t="s">
        <v>2457</v>
      </c>
      <c r="E713" s="119">
        <v>600</v>
      </c>
      <c r="F713" s="119">
        <v>750</v>
      </c>
      <c r="G713" s="119">
        <v>450</v>
      </c>
      <c r="H713" s="119">
        <v>260</v>
      </c>
      <c r="I713" s="119">
        <v>200</v>
      </c>
    </row>
    <row r="714" spans="1:9" s="125" customFormat="1" x14ac:dyDescent="0.25">
      <c r="A714" s="574"/>
      <c r="B714" s="569"/>
      <c r="C714" s="118" t="s">
        <v>2457</v>
      </c>
      <c r="D714" s="118" t="s">
        <v>2458</v>
      </c>
      <c r="E714" s="119">
        <v>300</v>
      </c>
      <c r="F714" s="119">
        <v>500</v>
      </c>
      <c r="G714" s="119">
        <v>300</v>
      </c>
      <c r="H714" s="119">
        <v>200</v>
      </c>
      <c r="I714" s="119">
        <v>180</v>
      </c>
    </row>
    <row r="715" spans="1:9" s="125" customFormat="1" ht="31.5" x14ac:dyDescent="0.25">
      <c r="A715" s="574"/>
      <c r="B715" s="569"/>
      <c r="C715" s="118" t="s">
        <v>2458</v>
      </c>
      <c r="D715" s="118" t="s">
        <v>2459</v>
      </c>
      <c r="E715" s="119">
        <v>200</v>
      </c>
      <c r="F715" s="119">
        <v>300</v>
      </c>
      <c r="G715" s="119">
        <v>200</v>
      </c>
      <c r="H715" s="119">
        <v>0</v>
      </c>
      <c r="I715" s="119">
        <v>0</v>
      </c>
    </row>
    <row r="716" spans="1:9" s="125" customFormat="1" ht="31.5" x14ac:dyDescent="0.25">
      <c r="A716" s="574"/>
      <c r="B716" s="569"/>
      <c r="C716" s="118" t="s">
        <v>2459</v>
      </c>
      <c r="D716" s="118" t="s">
        <v>2460</v>
      </c>
      <c r="E716" s="119">
        <v>200</v>
      </c>
      <c r="F716" s="119">
        <v>400</v>
      </c>
      <c r="G716" s="119">
        <v>200</v>
      </c>
      <c r="H716" s="119">
        <v>0</v>
      </c>
      <c r="I716" s="119">
        <v>0</v>
      </c>
    </row>
    <row r="717" spans="1:9" s="125" customFormat="1" ht="31.5" x14ac:dyDescent="0.25">
      <c r="A717" s="574">
        <v>2</v>
      </c>
      <c r="B717" s="568" t="s">
        <v>2461</v>
      </c>
      <c r="C717" s="118" t="s">
        <v>2462</v>
      </c>
      <c r="D717" s="118" t="s">
        <v>2463</v>
      </c>
      <c r="E717" s="119">
        <v>300</v>
      </c>
      <c r="F717" s="119">
        <v>400</v>
      </c>
      <c r="G717" s="119">
        <v>250</v>
      </c>
      <c r="H717" s="119">
        <v>200</v>
      </c>
      <c r="I717" s="119">
        <v>0</v>
      </c>
    </row>
    <row r="718" spans="1:9" s="125" customFormat="1" x14ac:dyDescent="0.25">
      <c r="A718" s="574"/>
      <c r="B718" s="569"/>
      <c r="C718" s="118" t="s">
        <v>2463</v>
      </c>
      <c r="D718" s="118" t="s">
        <v>2464</v>
      </c>
      <c r="E718" s="119">
        <v>200</v>
      </c>
      <c r="F718" s="119">
        <v>350</v>
      </c>
      <c r="G718" s="119">
        <v>250</v>
      </c>
      <c r="H718" s="119">
        <v>200</v>
      </c>
      <c r="I718" s="119">
        <v>180</v>
      </c>
    </row>
    <row r="719" spans="1:9" s="125" customFormat="1" ht="47.25" x14ac:dyDescent="0.25">
      <c r="A719" s="574"/>
      <c r="B719" s="569"/>
      <c r="C719" s="118" t="s">
        <v>2465</v>
      </c>
      <c r="D719" s="118" t="s">
        <v>2466</v>
      </c>
      <c r="E719" s="119">
        <v>200</v>
      </c>
      <c r="F719" s="119">
        <v>300</v>
      </c>
      <c r="G719" s="119">
        <v>200</v>
      </c>
      <c r="H719" s="119">
        <v>180</v>
      </c>
      <c r="I719" s="119">
        <v>0</v>
      </c>
    </row>
    <row r="720" spans="1:9" s="125" customFormat="1" ht="47.25" x14ac:dyDescent="0.25">
      <c r="A720" s="574"/>
      <c r="B720" s="570"/>
      <c r="C720" s="118" t="s">
        <v>2467</v>
      </c>
      <c r="D720" s="118" t="s">
        <v>2468</v>
      </c>
      <c r="E720" s="119">
        <v>200</v>
      </c>
      <c r="F720" s="119">
        <v>300</v>
      </c>
      <c r="G720" s="119">
        <v>200</v>
      </c>
      <c r="H720" s="119">
        <v>180</v>
      </c>
      <c r="I720" s="119">
        <v>0</v>
      </c>
    </row>
    <row r="721" spans="1:9" s="125" customFormat="1" ht="31.5" x14ac:dyDescent="0.25">
      <c r="A721" s="574">
        <v>3</v>
      </c>
      <c r="B721" s="568" t="s">
        <v>2469</v>
      </c>
      <c r="C721" s="118" t="s">
        <v>2470</v>
      </c>
      <c r="D721" s="118" t="s">
        <v>2471</v>
      </c>
      <c r="E721" s="119">
        <v>250</v>
      </c>
      <c r="F721" s="119">
        <v>400</v>
      </c>
      <c r="G721" s="119">
        <v>350</v>
      </c>
      <c r="H721" s="119">
        <v>200</v>
      </c>
      <c r="I721" s="119">
        <v>180</v>
      </c>
    </row>
    <row r="722" spans="1:9" s="125" customFormat="1" ht="47.25" x14ac:dyDescent="0.25">
      <c r="A722" s="574"/>
      <c r="B722" s="569"/>
      <c r="C722" s="118" t="s">
        <v>2472</v>
      </c>
      <c r="D722" s="118" t="s">
        <v>2473</v>
      </c>
      <c r="E722" s="119">
        <v>200</v>
      </c>
      <c r="F722" s="119">
        <v>350</v>
      </c>
      <c r="G722" s="119">
        <v>250</v>
      </c>
      <c r="H722" s="119">
        <v>0</v>
      </c>
      <c r="I722" s="119">
        <v>0</v>
      </c>
    </row>
    <row r="723" spans="1:9" s="125" customFormat="1" x14ac:dyDescent="0.25">
      <c r="A723" s="574"/>
      <c r="B723" s="569"/>
      <c r="C723" s="118" t="s">
        <v>2471</v>
      </c>
      <c r="D723" s="118" t="s">
        <v>2474</v>
      </c>
      <c r="E723" s="119">
        <v>200</v>
      </c>
      <c r="F723" s="119">
        <v>300</v>
      </c>
      <c r="G723" s="119">
        <v>250</v>
      </c>
      <c r="H723" s="119">
        <v>200</v>
      </c>
      <c r="I723" s="119">
        <v>180</v>
      </c>
    </row>
    <row r="724" spans="1:9" s="125" customFormat="1" ht="31.5" x14ac:dyDescent="0.25">
      <c r="A724" s="574"/>
      <c r="B724" s="569"/>
      <c r="C724" s="118" t="s">
        <v>2475</v>
      </c>
      <c r="D724" s="118" t="s">
        <v>2476</v>
      </c>
      <c r="E724" s="119">
        <v>200</v>
      </c>
      <c r="F724" s="119">
        <v>250</v>
      </c>
      <c r="G724" s="119">
        <v>200</v>
      </c>
      <c r="H724" s="119">
        <v>0</v>
      </c>
      <c r="I724" s="119">
        <v>0</v>
      </c>
    </row>
    <row r="725" spans="1:9" s="125" customFormat="1" ht="47.25" x14ac:dyDescent="0.25">
      <c r="A725" s="574"/>
      <c r="B725" s="570"/>
      <c r="C725" s="118" t="s">
        <v>2477</v>
      </c>
      <c r="D725" s="118" t="s">
        <v>2478</v>
      </c>
      <c r="E725" s="119">
        <v>200</v>
      </c>
      <c r="F725" s="119">
        <v>250</v>
      </c>
      <c r="G725" s="119">
        <v>200</v>
      </c>
      <c r="H725" s="119">
        <v>0</v>
      </c>
      <c r="I725" s="119">
        <v>0</v>
      </c>
    </row>
    <row r="726" spans="1:9" s="125" customFormat="1" ht="31.5" x14ac:dyDescent="0.25">
      <c r="A726" s="574">
        <v>4</v>
      </c>
      <c r="B726" s="568" t="s">
        <v>2479</v>
      </c>
      <c r="C726" s="118" t="s">
        <v>2480</v>
      </c>
      <c r="D726" s="118" t="s">
        <v>2481</v>
      </c>
      <c r="E726" s="119">
        <v>300</v>
      </c>
      <c r="F726" s="119">
        <v>330</v>
      </c>
      <c r="G726" s="119">
        <v>250</v>
      </c>
      <c r="H726" s="119">
        <v>200</v>
      </c>
      <c r="I726" s="119">
        <v>180</v>
      </c>
    </row>
    <row r="727" spans="1:9" s="125" customFormat="1" ht="31.5" x14ac:dyDescent="0.25">
      <c r="A727" s="574"/>
      <c r="B727" s="570"/>
      <c r="C727" s="118" t="s">
        <v>2482</v>
      </c>
      <c r="D727" s="118" t="s">
        <v>2483</v>
      </c>
      <c r="E727" s="119">
        <v>200</v>
      </c>
      <c r="F727" s="119">
        <v>250</v>
      </c>
      <c r="G727" s="119">
        <v>200</v>
      </c>
      <c r="H727" s="119">
        <v>0</v>
      </c>
      <c r="I727" s="119">
        <v>0</v>
      </c>
    </row>
    <row r="728" spans="1:9" s="125" customFormat="1" ht="47.25" x14ac:dyDescent="0.25">
      <c r="A728" s="574">
        <v>5</v>
      </c>
      <c r="B728" s="568" t="s">
        <v>2484</v>
      </c>
      <c r="C728" s="118" t="s">
        <v>2485</v>
      </c>
      <c r="D728" s="118" t="s">
        <v>2486</v>
      </c>
      <c r="E728" s="119">
        <v>200</v>
      </c>
      <c r="F728" s="119">
        <v>300</v>
      </c>
      <c r="G728" s="119">
        <v>200</v>
      </c>
      <c r="H728" s="119">
        <v>0</v>
      </c>
      <c r="I728" s="119">
        <v>0</v>
      </c>
    </row>
    <row r="729" spans="1:9" s="125" customFormat="1" ht="47.25" x14ac:dyDescent="0.25">
      <c r="A729" s="574"/>
      <c r="B729" s="570"/>
      <c r="C729" s="118" t="s">
        <v>2487</v>
      </c>
      <c r="D729" s="118" t="s">
        <v>35</v>
      </c>
      <c r="E729" s="119">
        <v>200</v>
      </c>
      <c r="F729" s="119">
        <v>250</v>
      </c>
      <c r="G729" s="119">
        <v>200</v>
      </c>
      <c r="H729" s="119">
        <v>0</v>
      </c>
      <c r="I729" s="119">
        <v>0</v>
      </c>
    </row>
    <row r="730" spans="1:9" s="125" customFormat="1" x14ac:dyDescent="0.25">
      <c r="A730" s="574">
        <v>6</v>
      </c>
      <c r="B730" s="568" t="s">
        <v>2488</v>
      </c>
      <c r="C730" s="118" t="s">
        <v>2489</v>
      </c>
      <c r="D730" s="118" t="s">
        <v>2490</v>
      </c>
      <c r="E730" s="119">
        <v>200</v>
      </c>
      <c r="F730" s="119">
        <v>350</v>
      </c>
      <c r="G730" s="119">
        <v>250</v>
      </c>
      <c r="H730" s="119">
        <v>0</v>
      </c>
      <c r="I730" s="119">
        <v>0</v>
      </c>
    </row>
    <row r="731" spans="1:9" s="125" customFormat="1" ht="47.25" x14ac:dyDescent="0.25">
      <c r="A731" s="574"/>
      <c r="B731" s="570"/>
      <c r="C731" s="118" t="s">
        <v>2491</v>
      </c>
      <c r="D731" s="118" t="s">
        <v>2492</v>
      </c>
      <c r="E731" s="119">
        <v>200</v>
      </c>
      <c r="F731" s="119">
        <v>300</v>
      </c>
      <c r="G731" s="119">
        <v>200</v>
      </c>
      <c r="H731" s="119">
        <v>0</v>
      </c>
      <c r="I731" s="119">
        <v>0</v>
      </c>
    </row>
    <row r="732" spans="1:9" s="125" customFormat="1" ht="47.25" x14ac:dyDescent="0.25">
      <c r="A732" s="118">
        <v>7</v>
      </c>
      <c r="B732" s="118" t="s">
        <v>2493</v>
      </c>
      <c r="C732" s="118" t="s">
        <v>2494</v>
      </c>
      <c r="D732" s="118" t="s">
        <v>2495</v>
      </c>
      <c r="E732" s="119">
        <v>200</v>
      </c>
      <c r="F732" s="119">
        <v>300</v>
      </c>
      <c r="G732" s="119">
        <v>200</v>
      </c>
      <c r="H732" s="119">
        <v>0</v>
      </c>
      <c r="I732" s="119">
        <v>0</v>
      </c>
    </row>
    <row r="733" spans="1:9" s="125" customFormat="1" ht="31.5" x14ac:dyDescent="0.25">
      <c r="A733" s="574">
        <v>8</v>
      </c>
      <c r="B733" s="568" t="s">
        <v>2496</v>
      </c>
      <c r="C733" s="118" t="s">
        <v>2497</v>
      </c>
      <c r="D733" s="118" t="s">
        <v>2498</v>
      </c>
      <c r="E733" s="119">
        <v>200</v>
      </c>
      <c r="F733" s="119">
        <v>350</v>
      </c>
      <c r="G733" s="119">
        <v>260</v>
      </c>
      <c r="H733" s="119">
        <v>0</v>
      </c>
      <c r="I733" s="119">
        <v>0</v>
      </c>
    </row>
    <row r="734" spans="1:9" s="125" customFormat="1" ht="31.5" x14ac:dyDescent="0.25">
      <c r="A734" s="574"/>
      <c r="B734" s="569"/>
      <c r="C734" s="118" t="s">
        <v>2499</v>
      </c>
      <c r="D734" s="118" t="s">
        <v>2500</v>
      </c>
      <c r="E734" s="119">
        <v>200</v>
      </c>
      <c r="F734" s="119">
        <v>300</v>
      </c>
      <c r="G734" s="119">
        <v>230</v>
      </c>
      <c r="H734" s="119">
        <v>0</v>
      </c>
      <c r="I734" s="119">
        <v>0</v>
      </c>
    </row>
    <row r="735" spans="1:9" s="125" customFormat="1" ht="31.5" x14ac:dyDescent="0.25">
      <c r="A735" s="574"/>
      <c r="B735" s="570"/>
      <c r="C735" s="118" t="s">
        <v>2499</v>
      </c>
      <c r="D735" s="118" t="s">
        <v>2501</v>
      </c>
      <c r="E735" s="119">
        <v>200</v>
      </c>
      <c r="F735" s="119">
        <v>300</v>
      </c>
      <c r="G735" s="119">
        <v>230</v>
      </c>
      <c r="H735" s="119">
        <v>0</v>
      </c>
      <c r="I735" s="119">
        <v>0</v>
      </c>
    </row>
    <row r="736" spans="1:9" s="125" customFormat="1" ht="31.5" x14ac:dyDescent="0.25">
      <c r="A736" s="118">
        <v>9</v>
      </c>
      <c r="B736" s="118" t="s">
        <v>2502</v>
      </c>
      <c r="C736" s="118" t="s">
        <v>2503</v>
      </c>
      <c r="D736" s="118" t="s">
        <v>2504</v>
      </c>
      <c r="E736" s="119">
        <v>200</v>
      </c>
      <c r="F736" s="119">
        <v>300</v>
      </c>
      <c r="G736" s="119">
        <v>250</v>
      </c>
      <c r="H736" s="119">
        <v>200</v>
      </c>
      <c r="I736" s="119">
        <v>180</v>
      </c>
    </row>
    <row r="737" spans="1:9" s="125" customFormat="1" ht="31.5" x14ac:dyDescent="0.25">
      <c r="A737" s="118">
        <v>10</v>
      </c>
      <c r="B737" s="118" t="s">
        <v>2505</v>
      </c>
      <c r="C737" s="118" t="s">
        <v>2506</v>
      </c>
      <c r="D737" s="118" t="s">
        <v>35</v>
      </c>
      <c r="E737" s="119">
        <v>200</v>
      </c>
      <c r="F737" s="119">
        <v>300</v>
      </c>
      <c r="G737" s="119">
        <v>250</v>
      </c>
      <c r="H737" s="119">
        <v>0</v>
      </c>
      <c r="I737" s="119">
        <v>0</v>
      </c>
    </row>
    <row r="738" spans="1:9" s="125" customFormat="1" ht="31.5" x14ac:dyDescent="0.25">
      <c r="A738" s="574">
        <v>11</v>
      </c>
      <c r="B738" s="568" t="s">
        <v>2507</v>
      </c>
      <c r="C738" s="118" t="s">
        <v>2506</v>
      </c>
      <c r="D738" s="118" t="s">
        <v>2508</v>
      </c>
      <c r="E738" s="119">
        <v>200</v>
      </c>
      <c r="F738" s="119">
        <v>250</v>
      </c>
      <c r="G738" s="119">
        <v>200</v>
      </c>
      <c r="H738" s="119">
        <v>0</v>
      </c>
      <c r="I738" s="119">
        <v>0</v>
      </c>
    </row>
    <row r="739" spans="1:9" s="125" customFormat="1" ht="31.5" x14ac:dyDescent="0.25">
      <c r="A739" s="574"/>
      <c r="B739" s="569"/>
      <c r="C739" s="118" t="s">
        <v>2508</v>
      </c>
      <c r="D739" s="118" t="s">
        <v>2509</v>
      </c>
      <c r="E739" s="119">
        <v>200</v>
      </c>
      <c r="F739" s="119">
        <v>200</v>
      </c>
      <c r="G739" s="119">
        <v>180</v>
      </c>
      <c r="H739" s="119">
        <v>0</v>
      </c>
      <c r="I739" s="119">
        <v>0</v>
      </c>
    </row>
    <row r="740" spans="1:9" s="125" customFormat="1" ht="31.5" x14ac:dyDescent="0.25">
      <c r="A740" s="574"/>
      <c r="B740" s="570"/>
      <c r="C740" s="118" t="s">
        <v>2509</v>
      </c>
      <c r="D740" s="118" t="s">
        <v>2510</v>
      </c>
      <c r="E740" s="119">
        <v>150</v>
      </c>
      <c r="F740" s="119">
        <v>200</v>
      </c>
      <c r="G740" s="119">
        <v>180</v>
      </c>
      <c r="H740" s="119">
        <v>0</v>
      </c>
      <c r="I740" s="119">
        <v>0</v>
      </c>
    </row>
    <row r="741" spans="1:9" s="125" customFormat="1" x14ac:dyDescent="0.25">
      <c r="A741" s="574">
        <v>12</v>
      </c>
      <c r="B741" s="568" t="s">
        <v>2511</v>
      </c>
      <c r="C741" s="118" t="s">
        <v>2512</v>
      </c>
      <c r="D741" s="118" t="s">
        <v>2513</v>
      </c>
      <c r="E741" s="119">
        <v>250</v>
      </c>
      <c r="F741" s="119">
        <v>400</v>
      </c>
      <c r="G741" s="119">
        <v>250</v>
      </c>
      <c r="H741" s="119">
        <v>190</v>
      </c>
      <c r="I741" s="119">
        <v>180</v>
      </c>
    </row>
    <row r="742" spans="1:9" s="125" customFormat="1" ht="31.5" x14ac:dyDescent="0.25">
      <c r="A742" s="574"/>
      <c r="B742" s="569"/>
      <c r="C742" s="118" t="s">
        <v>2514</v>
      </c>
      <c r="D742" s="118" t="s">
        <v>2513</v>
      </c>
      <c r="E742" s="119">
        <v>300</v>
      </c>
      <c r="F742" s="119">
        <v>450</v>
      </c>
      <c r="G742" s="119">
        <v>270</v>
      </c>
      <c r="H742" s="119">
        <v>190</v>
      </c>
      <c r="I742" s="119">
        <v>180</v>
      </c>
    </row>
    <row r="743" spans="1:9" s="125" customFormat="1" x14ac:dyDescent="0.25">
      <c r="A743" s="574"/>
      <c r="B743" s="575"/>
      <c r="C743" s="118" t="s">
        <v>2515</v>
      </c>
      <c r="D743" s="118" t="s">
        <v>2516</v>
      </c>
      <c r="E743" s="119">
        <v>150</v>
      </c>
      <c r="F743" s="119">
        <v>250</v>
      </c>
      <c r="G743" s="119">
        <v>200</v>
      </c>
      <c r="H743" s="119">
        <v>180</v>
      </c>
      <c r="I743" s="119">
        <v>0</v>
      </c>
    </row>
    <row r="744" spans="1:9" s="125" customFormat="1" x14ac:dyDescent="0.25">
      <c r="A744" s="576">
        <v>13</v>
      </c>
      <c r="B744" s="131" t="s">
        <v>2517</v>
      </c>
      <c r="C744" s="118" t="s">
        <v>2296</v>
      </c>
      <c r="D744" s="118" t="s">
        <v>2518</v>
      </c>
      <c r="E744" s="119">
        <v>320</v>
      </c>
      <c r="F744" s="119">
        <v>400</v>
      </c>
      <c r="G744" s="119">
        <v>250</v>
      </c>
      <c r="H744" s="119">
        <v>200</v>
      </c>
      <c r="I744" s="119">
        <v>180</v>
      </c>
    </row>
    <row r="745" spans="1:9" s="125" customFormat="1" x14ac:dyDescent="0.25">
      <c r="A745" s="576"/>
      <c r="B745" s="131"/>
      <c r="C745" s="118" t="s">
        <v>2519</v>
      </c>
      <c r="D745" s="118" t="s">
        <v>2520</v>
      </c>
      <c r="E745" s="119">
        <v>600</v>
      </c>
      <c r="F745" s="119">
        <v>700</v>
      </c>
      <c r="G745" s="119">
        <v>400</v>
      </c>
      <c r="H745" s="119">
        <v>260</v>
      </c>
      <c r="I745" s="119">
        <v>200</v>
      </c>
    </row>
    <row r="746" spans="1:9" s="125" customFormat="1" x14ac:dyDescent="0.25">
      <c r="A746" s="574">
        <v>14</v>
      </c>
      <c r="B746" s="577" t="s">
        <v>2521</v>
      </c>
      <c r="C746" s="118" t="s">
        <v>2520</v>
      </c>
      <c r="D746" s="118" t="s">
        <v>2522</v>
      </c>
      <c r="E746" s="119">
        <v>300</v>
      </c>
      <c r="F746" s="119">
        <v>400</v>
      </c>
      <c r="G746" s="119">
        <v>250</v>
      </c>
      <c r="H746" s="119">
        <v>200</v>
      </c>
      <c r="I746" s="119">
        <v>180</v>
      </c>
    </row>
    <row r="747" spans="1:9" s="125" customFormat="1" x14ac:dyDescent="0.25">
      <c r="A747" s="574"/>
      <c r="B747" s="570"/>
      <c r="C747" s="118" t="s">
        <v>2523</v>
      </c>
      <c r="D747" s="118" t="s">
        <v>2524</v>
      </c>
      <c r="E747" s="119">
        <v>250</v>
      </c>
      <c r="F747" s="119">
        <v>300</v>
      </c>
      <c r="G747" s="119">
        <v>250</v>
      </c>
      <c r="H747" s="119">
        <v>200</v>
      </c>
      <c r="I747" s="119">
        <v>180</v>
      </c>
    </row>
    <row r="748" spans="1:9" s="125" customFormat="1" x14ac:dyDescent="0.25">
      <c r="A748" s="574">
        <v>15</v>
      </c>
      <c r="B748" s="568" t="s">
        <v>2525</v>
      </c>
      <c r="C748" s="118" t="s">
        <v>2526</v>
      </c>
      <c r="D748" s="118" t="s">
        <v>2527</v>
      </c>
      <c r="E748" s="119">
        <v>500</v>
      </c>
      <c r="F748" s="119">
        <v>550</v>
      </c>
      <c r="G748" s="119">
        <v>330</v>
      </c>
      <c r="H748" s="119">
        <v>220</v>
      </c>
      <c r="I748" s="119">
        <v>180</v>
      </c>
    </row>
    <row r="749" spans="1:9" s="125" customFormat="1" x14ac:dyDescent="0.25">
      <c r="A749" s="574"/>
      <c r="B749" s="570"/>
      <c r="C749" s="118" t="s">
        <v>2527</v>
      </c>
      <c r="D749" s="118" t="s">
        <v>2528</v>
      </c>
      <c r="E749" s="119">
        <v>250</v>
      </c>
      <c r="F749" s="119">
        <v>300</v>
      </c>
      <c r="G749" s="119">
        <v>250</v>
      </c>
      <c r="H749" s="119">
        <v>200</v>
      </c>
      <c r="I749" s="119">
        <v>180</v>
      </c>
    </row>
    <row r="750" spans="1:9" s="125" customFormat="1" x14ac:dyDescent="0.25">
      <c r="A750" s="118">
        <v>16</v>
      </c>
      <c r="B750" s="118" t="s">
        <v>2529</v>
      </c>
      <c r="C750" s="118" t="s">
        <v>2530</v>
      </c>
      <c r="D750" s="118" t="s">
        <v>2531</v>
      </c>
      <c r="E750" s="119">
        <v>250</v>
      </c>
      <c r="F750" s="119">
        <v>350</v>
      </c>
      <c r="G750" s="119">
        <v>250</v>
      </c>
      <c r="H750" s="119">
        <v>200</v>
      </c>
      <c r="I750" s="119">
        <v>180</v>
      </c>
    </row>
    <row r="751" spans="1:9" s="125" customFormat="1" x14ac:dyDescent="0.25">
      <c r="A751" s="118">
        <v>17</v>
      </c>
      <c r="B751" s="118" t="s">
        <v>2532</v>
      </c>
      <c r="C751" s="118" t="s">
        <v>2533</v>
      </c>
      <c r="D751" s="118" t="s">
        <v>2534</v>
      </c>
      <c r="E751" s="119">
        <v>250</v>
      </c>
      <c r="F751" s="119">
        <v>300</v>
      </c>
      <c r="G751" s="119">
        <v>200</v>
      </c>
      <c r="H751" s="119">
        <v>180</v>
      </c>
      <c r="I751" s="119">
        <v>0</v>
      </c>
    </row>
    <row r="752" spans="1:9" s="125" customFormat="1" x14ac:dyDescent="0.25">
      <c r="A752" s="574">
        <v>18</v>
      </c>
      <c r="B752" s="568" t="s">
        <v>2535</v>
      </c>
      <c r="C752" s="118" t="s">
        <v>2536</v>
      </c>
      <c r="D752" s="118" t="s">
        <v>2534</v>
      </c>
      <c r="E752" s="119">
        <v>200</v>
      </c>
      <c r="F752" s="119">
        <v>300</v>
      </c>
      <c r="G752" s="119">
        <v>250</v>
      </c>
      <c r="H752" s="119">
        <v>200</v>
      </c>
      <c r="I752" s="119">
        <v>180</v>
      </c>
    </row>
    <row r="753" spans="1:9" s="125" customFormat="1" x14ac:dyDescent="0.25">
      <c r="A753" s="574"/>
      <c r="B753" s="570"/>
      <c r="C753" s="118" t="s">
        <v>2534</v>
      </c>
      <c r="D753" s="118" t="s">
        <v>2276</v>
      </c>
      <c r="E753" s="119">
        <v>200</v>
      </c>
      <c r="F753" s="119">
        <v>300</v>
      </c>
      <c r="G753" s="119">
        <v>220</v>
      </c>
      <c r="H753" s="119">
        <v>200</v>
      </c>
      <c r="I753" s="119">
        <v>180</v>
      </c>
    </row>
    <row r="754" spans="1:9" s="125" customFormat="1" ht="31.5" x14ac:dyDescent="0.25">
      <c r="A754" s="574">
        <v>19</v>
      </c>
      <c r="B754" s="568" t="s">
        <v>2537</v>
      </c>
      <c r="C754" s="118" t="s">
        <v>2538</v>
      </c>
      <c r="D754" s="118" t="s">
        <v>2539</v>
      </c>
      <c r="E754" s="119">
        <v>200</v>
      </c>
      <c r="F754" s="119">
        <v>250</v>
      </c>
      <c r="G754" s="119">
        <v>0</v>
      </c>
      <c r="H754" s="119">
        <v>0</v>
      </c>
      <c r="I754" s="119">
        <v>0</v>
      </c>
    </row>
    <row r="755" spans="1:9" s="125" customFormat="1" ht="31.5" x14ac:dyDescent="0.25">
      <c r="A755" s="574"/>
      <c r="B755" s="570"/>
      <c r="C755" s="118" t="s">
        <v>2540</v>
      </c>
      <c r="D755" s="118" t="s">
        <v>2541</v>
      </c>
      <c r="E755" s="119">
        <v>200</v>
      </c>
      <c r="F755" s="119">
        <v>300</v>
      </c>
      <c r="G755" s="119">
        <v>220</v>
      </c>
      <c r="H755" s="119">
        <v>200</v>
      </c>
      <c r="I755" s="119">
        <v>180</v>
      </c>
    </row>
    <row r="756" spans="1:9" s="125" customFormat="1" ht="31.5" x14ac:dyDescent="0.25">
      <c r="A756" s="574">
        <v>20</v>
      </c>
      <c r="B756" s="568" t="s">
        <v>2542</v>
      </c>
      <c r="C756" s="118" t="s">
        <v>2543</v>
      </c>
      <c r="D756" s="118" t="s">
        <v>2544</v>
      </c>
      <c r="E756" s="119">
        <v>200</v>
      </c>
      <c r="F756" s="119">
        <v>250</v>
      </c>
      <c r="G756" s="119">
        <v>200</v>
      </c>
      <c r="H756" s="119">
        <v>0</v>
      </c>
      <c r="I756" s="119">
        <v>0</v>
      </c>
    </row>
    <row r="757" spans="1:9" s="125" customFormat="1" ht="31.5" x14ac:dyDescent="0.25">
      <c r="A757" s="574"/>
      <c r="B757" s="570"/>
      <c r="C757" s="118" t="s">
        <v>2545</v>
      </c>
      <c r="D757" s="118" t="s">
        <v>2546</v>
      </c>
      <c r="E757" s="119">
        <v>200</v>
      </c>
      <c r="F757" s="119">
        <v>250</v>
      </c>
      <c r="G757" s="119">
        <v>200</v>
      </c>
      <c r="H757" s="119">
        <v>180</v>
      </c>
      <c r="I757" s="119">
        <v>0</v>
      </c>
    </row>
    <row r="758" spans="1:9" s="125" customFormat="1" ht="31.5" x14ac:dyDescent="0.25">
      <c r="A758" s="118">
        <v>21</v>
      </c>
      <c r="B758" s="118" t="s">
        <v>2511</v>
      </c>
      <c r="C758" s="118" t="s">
        <v>2513</v>
      </c>
      <c r="D758" s="118" t="s">
        <v>2547</v>
      </c>
      <c r="E758" s="119">
        <v>250</v>
      </c>
      <c r="F758" s="119">
        <v>400</v>
      </c>
      <c r="G758" s="119">
        <v>300</v>
      </c>
      <c r="H758" s="119">
        <v>200</v>
      </c>
      <c r="I758" s="119">
        <v>0</v>
      </c>
    </row>
    <row r="759" spans="1:9" s="125" customFormat="1" x14ac:dyDescent="0.25">
      <c r="A759" s="120" t="s">
        <v>2548</v>
      </c>
      <c r="B759" s="122"/>
      <c r="C759" s="122"/>
      <c r="D759" s="122"/>
      <c r="E759" s="121"/>
      <c r="F759" s="121"/>
      <c r="G759" s="121"/>
      <c r="H759" s="121"/>
      <c r="I759" s="121">
        <v>0</v>
      </c>
    </row>
    <row r="760" spans="1:9" s="125" customFormat="1" x14ac:dyDescent="0.25">
      <c r="A760" s="568">
        <v>1</v>
      </c>
      <c r="B760" s="568" t="s">
        <v>1940</v>
      </c>
      <c r="C760" s="118" t="s">
        <v>2549</v>
      </c>
      <c r="D760" s="118" t="s">
        <v>2550</v>
      </c>
      <c r="E760" s="119">
        <v>150</v>
      </c>
      <c r="F760" s="119">
        <v>180</v>
      </c>
      <c r="G760" s="119">
        <v>108</v>
      </c>
      <c r="H760" s="119">
        <v>0</v>
      </c>
      <c r="I760" s="119">
        <v>0</v>
      </c>
    </row>
    <row r="761" spans="1:9" s="125" customFormat="1" x14ac:dyDescent="0.25">
      <c r="A761" s="569"/>
      <c r="B761" s="569"/>
      <c r="C761" s="118" t="s">
        <v>2550</v>
      </c>
      <c r="D761" s="118" t="s">
        <v>2551</v>
      </c>
      <c r="E761" s="119">
        <v>500</v>
      </c>
      <c r="F761" s="119">
        <v>550</v>
      </c>
      <c r="G761" s="119">
        <v>330</v>
      </c>
      <c r="H761" s="119">
        <v>220</v>
      </c>
      <c r="I761" s="119">
        <v>165</v>
      </c>
    </row>
    <row r="762" spans="1:9" s="125" customFormat="1" x14ac:dyDescent="0.25">
      <c r="A762" s="569"/>
      <c r="B762" s="569"/>
      <c r="C762" s="118" t="s">
        <v>2551</v>
      </c>
      <c r="D762" s="118" t="s">
        <v>2552</v>
      </c>
      <c r="E762" s="119">
        <v>500</v>
      </c>
      <c r="F762" s="119">
        <v>580</v>
      </c>
      <c r="G762" s="119">
        <v>350</v>
      </c>
      <c r="H762" s="119">
        <v>230</v>
      </c>
      <c r="I762" s="119">
        <v>150</v>
      </c>
    </row>
    <row r="763" spans="1:9" s="125" customFormat="1" ht="31.5" x14ac:dyDescent="0.25">
      <c r="A763" s="569"/>
      <c r="B763" s="569"/>
      <c r="C763" s="118" t="s">
        <v>2552</v>
      </c>
      <c r="D763" s="118" t="s">
        <v>2553</v>
      </c>
      <c r="E763" s="119">
        <v>1000</v>
      </c>
      <c r="F763" s="119">
        <v>1100</v>
      </c>
      <c r="G763" s="119">
        <v>660</v>
      </c>
      <c r="H763" s="119">
        <v>440</v>
      </c>
      <c r="I763" s="119">
        <v>330</v>
      </c>
    </row>
    <row r="764" spans="1:9" s="125" customFormat="1" ht="31.5" x14ac:dyDescent="0.25">
      <c r="A764" s="569"/>
      <c r="B764" s="569"/>
      <c r="C764" s="118" t="s">
        <v>2553</v>
      </c>
      <c r="D764" s="118" t="s">
        <v>2554</v>
      </c>
      <c r="E764" s="119">
        <v>2200</v>
      </c>
      <c r="F764" s="119">
        <v>2200</v>
      </c>
      <c r="G764" s="119">
        <v>1320</v>
      </c>
      <c r="H764" s="119">
        <v>880</v>
      </c>
      <c r="I764" s="119">
        <v>660</v>
      </c>
    </row>
    <row r="765" spans="1:9" s="125" customFormat="1" x14ac:dyDescent="0.25">
      <c r="A765" s="570"/>
      <c r="B765" s="570"/>
      <c r="C765" s="118" t="s">
        <v>2554</v>
      </c>
      <c r="D765" s="118" t="s">
        <v>2555</v>
      </c>
      <c r="E765" s="119">
        <v>3000</v>
      </c>
      <c r="F765" s="119">
        <v>3500</v>
      </c>
      <c r="G765" s="119">
        <v>2100</v>
      </c>
      <c r="H765" s="119">
        <v>1400</v>
      </c>
      <c r="I765" s="119">
        <v>1000</v>
      </c>
    </row>
    <row r="766" spans="1:9" s="125" customFormat="1" x14ac:dyDescent="0.25">
      <c r="A766" s="568">
        <v>2</v>
      </c>
      <c r="B766" s="568" t="s">
        <v>2556</v>
      </c>
      <c r="C766" s="118" t="s">
        <v>1957</v>
      </c>
      <c r="D766" s="118" t="s">
        <v>2557</v>
      </c>
      <c r="E766" s="119">
        <v>720</v>
      </c>
      <c r="F766" s="119">
        <v>750</v>
      </c>
      <c r="G766" s="119">
        <v>450</v>
      </c>
      <c r="H766" s="119">
        <v>300</v>
      </c>
      <c r="I766" s="119">
        <v>225</v>
      </c>
    </row>
    <row r="767" spans="1:9" s="125" customFormat="1" x14ac:dyDescent="0.25">
      <c r="A767" s="569"/>
      <c r="B767" s="569"/>
      <c r="C767" s="118" t="s">
        <v>2557</v>
      </c>
      <c r="D767" s="118" t="s">
        <v>2558</v>
      </c>
      <c r="E767" s="119">
        <v>360</v>
      </c>
      <c r="F767" s="119">
        <v>400</v>
      </c>
      <c r="G767" s="119">
        <v>240</v>
      </c>
      <c r="H767" s="119">
        <v>180</v>
      </c>
      <c r="I767" s="119">
        <v>150</v>
      </c>
    </row>
    <row r="768" spans="1:9" s="125" customFormat="1" x14ac:dyDescent="0.25">
      <c r="A768" s="569"/>
      <c r="B768" s="569"/>
      <c r="C768" s="118" t="s">
        <v>2559</v>
      </c>
      <c r="D768" s="120" t="s">
        <v>2560</v>
      </c>
      <c r="E768" s="119">
        <v>200</v>
      </c>
      <c r="F768" s="119">
        <v>250</v>
      </c>
      <c r="G768" s="119">
        <v>150</v>
      </c>
      <c r="H768" s="119">
        <v>100</v>
      </c>
      <c r="I768" s="119">
        <v>0</v>
      </c>
    </row>
    <row r="769" spans="1:9" s="125" customFormat="1" x14ac:dyDescent="0.25">
      <c r="A769" s="570"/>
      <c r="B769" s="570"/>
      <c r="C769" s="118" t="s">
        <v>2560</v>
      </c>
      <c r="D769" s="118" t="s">
        <v>2561</v>
      </c>
      <c r="E769" s="119">
        <v>200</v>
      </c>
      <c r="F769" s="119">
        <v>200</v>
      </c>
      <c r="G769" s="119">
        <v>180</v>
      </c>
      <c r="H769" s="119">
        <v>100</v>
      </c>
      <c r="I769" s="119">
        <v>0</v>
      </c>
    </row>
    <row r="770" spans="1:9" s="125" customFormat="1" ht="31.5" x14ac:dyDescent="0.25">
      <c r="A770" s="118">
        <v>3</v>
      </c>
      <c r="B770" s="118" t="s">
        <v>2562</v>
      </c>
      <c r="C770" s="118" t="s">
        <v>2558</v>
      </c>
      <c r="D770" s="118" t="s">
        <v>2563</v>
      </c>
      <c r="E770" s="119">
        <v>200</v>
      </c>
      <c r="F770" s="119">
        <v>250</v>
      </c>
      <c r="G770" s="119">
        <v>180</v>
      </c>
      <c r="H770" s="119">
        <v>150</v>
      </c>
      <c r="I770" s="119">
        <v>0</v>
      </c>
    </row>
    <row r="771" spans="1:9" s="125" customFormat="1" ht="31.5" x14ac:dyDescent="0.25">
      <c r="A771" s="120">
        <v>4</v>
      </c>
      <c r="B771" s="118" t="s">
        <v>2564</v>
      </c>
      <c r="C771" s="118" t="s">
        <v>2565</v>
      </c>
      <c r="D771" s="118" t="s">
        <v>2566</v>
      </c>
      <c r="E771" s="119">
        <v>200</v>
      </c>
      <c r="F771" s="119">
        <v>250</v>
      </c>
      <c r="G771" s="119">
        <v>180</v>
      </c>
      <c r="H771" s="119">
        <v>150</v>
      </c>
      <c r="I771" s="119">
        <v>120</v>
      </c>
    </row>
    <row r="772" spans="1:9" s="125" customFormat="1" x14ac:dyDescent="0.25">
      <c r="A772" s="120">
        <v>5</v>
      </c>
      <c r="B772" s="118" t="s">
        <v>2567</v>
      </c>
      <c r="C772" s="118" t="s">
        <v>2568</v>
      </c>
      <c r="D772" s="118" t="s">
        <v>2569</v>
      </c>
      <c r="E772" s="119">
        <v>200</v>
      </c>
      <c r="F772" s="119">
        <v>150</v>
      </c>
      <c r="G772" s="119">
        <v>120</v>
      </c>
      <c r="H772" s="119">
        <v>0</v>
      </c>
      <c r="I772" s="119">
        <v>0</v>
      </c>
    </row>
    <row r="773" spans="1:9" s="125" customFormat="1" x14ac:dyDescent="0.25">
      <c r="A773" s="120">
        <v>6</v>
      </c>
      <c r="B773" s="118" t="s">
        <v>2570</v>
      </c>
      <c r="C773" s="118" t="s">
        <v>2571</v>
      </c>
      <c r="D773" s="118" t="s">
        <v>2572</v>
      </c>
      <c r="E773" s="119">
        <v>120</v>
      </c>
      <c r="F773" s="119">
        <v>150</v>
      </c>
      <c r="G773" s="119">
        <v>120</v>
      </c>
      <c r="H773" s="119">
        <v>0</v>
      </c>
      <c r="I773" s="119">
        <v>0</v>
      </c>
    </row>
    <row r="774" spans="1:9" s="125" customFormat="1" ht="31.5" x14ac:dyDescent="0.25">
      <c r="A774" s="120">
        <v>7</v>
      </c>
      <c r="B774" s="118" t="s">
        <v>2573</v>
      </c>
      <c r="C774" s="118" t="s">
        <v>2574</v>
      </c>
      <c r="D774" s="118" t="s">
        <v>35</v>
      </c>
      <c r="E774" s="119">
        <v>200</v>
      </c>
      <c r="F774" s="119">
        <v>400</v>
      </c>
      <c r="G774" s="119">
        <v>350</v>
      </c>
      <c r="H774" s="119">
        <v>200</v>
      </c>
      <c r="I774" s="119"/>
    </row>
    <row r="775" spans="1:9" s="125" customFormat="1" x14ac:dyDescent="0.25">
      <c r="A775" s="120"/>
      <c r="B775" s="132"/>
      <c r="C775" s="118" t="s">
        <v>2575</v>
      </c>
      <c r="D775" s="118" t="s">
        <v>2576</v>
      </c>
      <c r="E775" s="119">
        <v>200</v>
      </c>
      <c r="F775" s="119">
        <v>250</v>
      </c>
      <c r="G775" s="119">
        <v>200</v>
      </c>
      <c r="H775" s="119"/>
      <c r="I775" s="119"/>
    </row>
    <row r="776" spans="1:9" s="125" customFormat="1" x14ac:dyDescent="0.25">
      <c r="A776" s="120">
        <v>8</v>
      </c>
      <c r="B776" s="118" t="s">
        <v>2009</v>
      </c>
      <c r="C776" s="120" t="s">
        <v>2577</v>
      </c>
      <c r="D776" s="118"/>
      <c r="E776" s="119">
        <v>80</v>
      </c>
      <c r="F776" s="119">
        <v>130</v>
      </c>
      <c r="G776" s="119">
        <v>120</v>
      </c>
      <c r="H776" s="119">
        <v>0</v>
      </c>
      <c r="I776" s="119">
        <v>0</v>
      </c>
    </row>
    <row r="777" spans="1:9" s="125" customFormat="1" ht="94.5" x14ac:dyDescent="0.25">
      <c r="A777" s="120">
        <v>9</v>
      </c>
      <c r="B777" s="15" t="s">
        <v>2451</v>
      </c>
      <c r="C777" s="15"/>
      <c r="D777" s="15"/>
      <c r="E777" s="119"/>
      <c r="F777" s="130">
        <v>100</v>
      </c>
      <c r="G777" s="130"/>
      <c r="H777" s="130"/>
      <c r="I777" s="130"/>
    </row>
    <row r="778" spans="1:9" s="125" customFormat="1" x14ac:dyDescent="0.25">
      <c r="A778" s="300" t="s">
        <v>2578</v>
      </c>
      <c r="B778" s="134"/>
      <c r="C778" s="133"/>
      <c r="D778" s="133"/>
      <c r="E778" s="133"/>
      <c r="F778" s="135"/>
      <c r="G778" s="135"/>
      <c r="H778" s="135"/>
      <c r="I778" s="136"/>
    </row>
    <row r="779" spans="1:9" s="125" customFormat="1" ht="31.5" x14ac:dyDescent="0.25">
      <c r="A779" s="578">
        <v>1</v>
      </c>
      <c r="B779" s="579" t="s">
        <v>2579</v>
      </c>
      <c r="C779" s="138" t="s">
        <v>2580</v>
      </c>
      <c r="D779" s="138" t="s">
        <v>2581</v>
      </c>
      <c r="E779" s="44">
        <v>400</v>
      </c>
      <c r="F779" s="139">
        <v>400</v>
      </c>
      <c r="G779" s="140">
        <v>260</v>
      </c>
      <c r="H779" s="140">
        <v>220</v>
      </c>
      <c r="I779" s="140">
        <v>160</v>
      </c>
    </row>
    <row r="780" spans="1:9" s="125" customFormat="1" ht="31.5" x14ac:dyDescent="0.25">
      <c r="A780" s="578"/>
      <c r="B780" s="579"/>
      <c r="C780" s="138" t="s">
        <v>2581</v>
      </c>
      <c r="D780" s="138" t="s">
        <v>2582</v>
      </c>
      <c r="E780" s="44">
        <v>160</v>
      </c>
      <c r="F780" s="48">
        <v>160</v>
      </c>
      <c r="G780" s="140">
        <v>110</v>
      </c>
      <c r="H780" s="140">
        <v>0</v>
      </c>
      <c r="I780" s="140">
        <v>0</v>
      </c>
    </row>
    <row r="781" spans="1:9" s="125" customFormat="1" ht="31.5" x14ac:dyDescent="0.25">
      <c r="A781" s="578"/>
      <c r="B781" s="579"/>
      <c r="C781" s="138" t="s">
        <v>2582</v>
      </c>
      <c r="D781" s="138" t="s">
        <v>2583</v>
      </c>
      <c r="E781" s="44">
        <v>250</v>
      </c>
      <c r="F781" s="48">
        <v>250</v>
      </c>
      <c r="G781" s="140">
        <v>170</v>
      </c>
      <c r="H781" s="140">
        <v>120</v>
      </c>
      <c r="I781" s="140">
        <v>0</v>
      </c>
    </row>
    <row r="782" spans="1:9" s="125" customFormat="1" ht="31.5" x14ac:dyDescent="0.25">
      <c r="A782" s="578"/>
      <c r="B782" s="579"/>
      <c r="C782" s="138" t="s">
        <v>2583</v>
      </c>
      <c r="D782" s="138" t="s">
        <v>2584</v>
      </c>
      <c r="E782" s="44">
        <v>800</v>
      </c>
      <c r="F782" s="139">
        <v>800</v>
      </c>
      <c r="G782" s="139">
        <v>430</v>
      </c>
      <c r="H782" s="139">
        <v>240</v>
      </c>
      <c r="I782" s="139">
        <v>120</v>
      </c>
    </row>
    <row r="783" spans="1:9" s="125" customFormat="1" ht="31.5" x14ac:dyDescent="0.25">
      <c r="A783" s="578"/>
      <c r="B783" s="579"/>
      <c r="C783" s="138" t="s">
        <v>2584</v>
      </c>
      <c r="D783" s="138" t="s">
        <v>2585</v>
      </c>
      <c r="E783" s="44">
        <v>1500</v>
      </c>
      <c r="F783" s="139">
        <v>1500</v>
      </c>
      <c r="G783" s="140">
        <v>500</v>
      </c>
      <c r="H783" s="140">
        <v>240</v>
      </c>
      <c r="I783" s="140">
        <v>120</v>
      </c>
    </row>
    <row r="784" spans="1:9" s="125" customFormat="1" ht="31.5" x14ac:dyDescent="0.25">
      <c r="A784" s="578"/>
      <c r="B784" s="579"/>
      <c r="C784" s="138" t="s">
        <v>2586</v>
      </c>
      <c r="D784" s="138" t="s">
        <v>2587</v>
      </c>
      <c r="E784" s="44">
        <v>600</v>
      </c>
      <c r="F784" s="139">
        <v>600</v>
      </c>
      <c r="G784" s="140">
        <v>300</v>
      </c>
      <c r="H784" s="140">
        <v>240</v>
      </c>
      <c r="I784" s="140">
        <v>110</v>
      </c>
    </row>
    <row r="785" spans="1:9" s="125" customFormat="1" x14ac:dyDescent="0.25">
      <c r="A785" s="578"/>
      <c r="B785" s="579"/>
      <c r="C785" s="138" t="s">
        <v>2587</v>
      </c>
      <c r="D785" s="138" t="s">
        <v>2588</v>
      </c>
      <c r="E785" s="44">
        <v>300</v>
      </c>
      <c r="F785" s="48">
        <v>300</v>
      </c>
      <c r="G785" s="140">
        <v>130</v>
      </c>
      <c r="H785" s="140">
        <v>110</v>
      </c>
      <c r="I785" s="140">
        <v>0</v>
      </c>
    </row>
    <row r="786" spans="1:9" s="125" customFormat="1" x14ac:dyDescent="0.25">
      <c r="A786" s="580">
        <v>2</v>
      </c>
      <c r="B786" s="579" t="s">
        <v>2589</v>
      </c>
      <c r="C786" s="138" t="s">
        <v>2590</v>
      </c>
      <c r="D786" s="138" t="s">
        <v>2591</v>
      </c>
      <c r="E786" s="44">
        <v>600</v>
      </c>
      <c r="F786" s="139">
        <v>600</v>
      </c>
      <c r="G786" s="140">
        <v>600</v>
      </c>
      <c r="H786" s="140"/>
      <c r="I786" s="140"/>
    </row>
    <row r="787" spans="1:9" s="125" customFormat="1" ht="31.5" x14ac:dyDescent="0.25">
      <c r="A787" s="581"/>
      <c r="B787" s="579"/>
      <c r="C787" s="138" t="s">
        <v>2591</v>
      </c>
      <c r="D787" s="138" t="s">
        <v>2592</v>
      </c>
      <c r="E787" s="44">
        <v>700</v>
      </c>
      <c r="F787" s="139">
        <v>700</v>
      </c>
      <c r="G787" s="140">
        <v>300</v>
      </c>
      <c r="H787" s="140">
        <v>240</v>
      </c>
      <c r="I787" s="140">
        <v>120</v>
      </c>
    </row>
    <row r="788" spans="1:9" s="125" customFormat="1" ht="31.5" x14ac:dyDescent="0.25">
      <c r="A788" s="581"/>
      <c r="B788" s="579"/>
      <c r="C788" s="138" t="s">
        <v>2592</v>
      </c>
      <c r="D788" s="138" t="s">
        <v>2593</v>
      </c>
      <c r="E788" s="44">
        <v>720</v>
      </c>
      <c r="F788" s="139">
        <v>720</v>
      </c>
      <c r="G788" s="140">
        <v>310</v>
      </c>
      <c r="H788" s="140">
        <v>240</v>
      </c>
      <c r="I788" s="140">
        <v>120</v>
      </c>
    </row>
    <row r="789" spans="1:9" s="125" customFormat="1" ht="31.5" x14ac:dyDescent="0.25">
      <c r="A789" s="581"/>
      <c r="B789" s="579"/>
      <c r="C789" s="138" t="s">
        <v>2593</v>
      </c>
      <c r="D789" s="138" t="s">
        <v>2594</v>
      </c>
      <c r="E789" s="44">
        <v>330</v>
      </c>
      <c r="F789" s="139">
        <v>330</v>
      </c>
      <c r="G789" s="139">
        <v>170</v>
      </c>
      <c r="H789" s="139">
        <v>145</v>
      </c>
      <c r="I789" s="139">
        <v>100</v>
      </c>
    </row>
    <row r="790" spans="1:9" s="125" customFormat="1" ht="31.5" x14ac:dyDescent="0.25">
      <c r="A790" s="581"/>
      <c r="B790" s="579"/>
      <c r="C790" s="138" t="s">
        <v>2594</v>
      </c>
      <c r="D790" s="138" t="s">
        <v>2595</v>
      </c>
      <c r="E790" s="44">
        <v>220</v>
      </c>
      <c r="F790" s="48">
        <v>220</v>
      </c>
      <c r="G790" s="140">
        <v>130</v>
      </c>
      <c r="H790" s="140">
        <v>110</v>
      </c>
      <c r="I790" s="140">
        <v>0</v>
      </c>
    </row>
    <row r="791" spans="1:9" s="125" customFormat="1" ht="31.5" x14ac:dyDescent="0.25">
      <c r="A791" s="581"/>
      <c r="B791" s="579"/>
      <c r="C791" s="138" t="s">
        <v>2595</v>
      </c>
      <c r="D791" s="138" t="s">
        <v>2596</v>
      </c>
      <c r="E791" s="44">
        <v>300</v>
      </c>
      <c r="F791" s="139">
        <v>300</v>
      </c>
      <c r="G791" s="139">
        <v>190</v>
      </c>
      <c r="H791" s="139">
        <v>170</v>
      </c>
      <c r="I791" s="139">
        <v>120</v>
      </c>
    </row>
    <row r="792" spans="1:9" s="125" customFormat="1" ht="47.25" x14ac:dyDescent="0.25">
      <c r="A792" s="581"/>
      <c r="B792" s="579"/>
      <c r="C792" s="138" t="s">
        <v>2596</v>
      </c>
      <c r="D792" s="138" t="s">
        <v>2597</v>
      </c>
      <c r="E792" s="44">
        <v>370</v>
      </c>
      <c r="F792" s="139">
        <v>370</v>
      </c>
      <c r="G792" s="139">
        <v>170</v>
      </c>
      <c r="H792" s="139">
        <v>150</v>
      </c>
      <c r="I792" s="139">
        <v>110</v>
      </c>
    </row>
    <row r="793" spans="1:9" s="125" customFormat="1" ht="47.25" x14ac:dyDescent="0.25">
      <c r="A793" s="581"/>
      <c r="B793" s="579"/>
      <c r="C793" s="138" t="s">
        <v>2597</v>
      </c>
      <c r="D793" s="138" t="s">
        <v>2598</v>
      </c>
      <c r="E793" s="44">
        <v>420</v>
      </c>
      <c r="F793" s="139">
        <v>420</v>
      </c>
      <c r="G793" s="139">
        <v>200</v>
      </c>
      <c r="H793" s="139">
        <v>170</v>
      </c>
      <c r="I793" s="139">
        <v>120</v>
      </c>
    </row>
    <row r="794" spans="1:9" s="125" customFormat="1" ht="31.5" x14ac:dyDescent="0.25">
      <c r="A794" s="581"/>
      <c r="B794" s="579"/>
      <c r="C794" s="138" t="s">
        <v>2598</v>
      </c>
      <c r="D794" s="138" t="s">
        <v>2599</v>
      </c>
      <c r="E794" s="44">
        <v>720</v>
      </c>
      <c r="F794" s="139">
        <v>720</v>
      </c>
      <c r="G794" s="139">
        <v>340</v>
      </c>
      <c r="H794" s="139">
        <v>240</v>
      </c>
      <c r="I794" s="139">
        <v>100</v>
      </c>
    </row>
    <row r="795" spans="1:9" s="125" customFormat="1" ht="31.5" x14ac:dyDescent="0.25">
      <c r="A795" s="581"/>
      <c r="B795" s="579"/>
      <c r="C795" s="138" t="s">
        <v>2599</v>
      </c>
      <c r="D795" s="138" t="s">
        <v>2600</v>
      </c>
      <c r="E795" s="44">
        <v>800</v>
      </c>
      <c r="F795" s="139">
        <v>800</v>
      </c>
      <c r="G795" s="139">
        <v>370</v>
      </c>
      <c r="H795" s="139">
        <v>320</v>
      </c>
      <c r="I795" s="139">
        <v>230</v>
      </c>
    </row>
    <row r="796" spans="1:9" s="125" customFormat="1" ht="31.5" x14ac:dyDescent="0.25">
      <c r="A796" s="581"/>
      <c r="B796" s="579"/>
      <c r="C796" s="138" t="s">
        <v>2600</v>
      </c>
      <c r="D796" s="138" t="s">
        <v>2601</v>
      </c>
      <c r="E796" s="44">
        <v>450</v>
      </c>
      <c r="F796" s="139">
        <v>450</v>
      </c>
      <c r="G796" s="139">
        <v>210</v>
      </c>
      <c r="H796" s="139">
        <v>185</v>
      </c>
      <c r="I796" s="139">
        <v>130</v>
      </c>
    </row>
    <row r="797" spans="1:9" s="125" customFormat="1" ht="31.5" x14ac:dyDescent="0.25">
      <c r="A797" s="581"/>
      <c r="B797" s="579"/>
      <c r="C797" s="138" t="s">
        <v>2602</v>
      </c>
      <c r="D797" s="138" t="s">
        <v>2603</v>
      </c>
      <c r="E797" s="44">
        <v>1000</v>
      </c>
      <c r="F797" s="139">
        <v>1000</v>
      </c>
      <c r="G797" s="139">
        <v>450</v>
      </c>
      <c r="H797" s="139">
        <v>100</v>
      </c>
      <c r="I797" s="139">
        <v>250</v>
      </c>
    </row>
    <row r="798" spans="1:9" s="125" customFormat="1" ht="31.5" x14ac:dyDescent="0.25">
      <c r="A798" s="581"/>
      <c r="B798" s="579"/>
      <c r="C798" s="138" t="s">
        <v>2604</v>
      </c>
      <c r="D798" s="138" t="s">
        <v>2605</v>
      </c>
      <c r="E798" s="44">
        <v>800</v>
      </c>
      <c r="F798" s="139">
        <v>800</v>
      </c>
      <c r="G798" s="139">
        <v>380</v>
      </c>
      <c r="H798" s="139">
        <v>330</v>
      </c>
      <c r="I798" s="139">
        <v>230</v>
      </c>
    </row>
    <row r="799" spans="1:9" s="125" customFormat="1" ht="31.5" x14ac:dyDescent="0.25">
      <c r="A799" s="581"/>
      <c r="B799" s="579"/>
      <c r="C799" s="138" t="s">
        <v>2606</v>
      </c>
      <c r="D799" s="138" t="s">
        <v>2607</v>
      </c>
      <c r="E799" s="44">
        <v>900</v>
      </c>
      <c r="F799" s="139">
        <v>900</v>
      </c>
      <c r="G799" s="139">
        <v>470</v>
      </c>
      <c r="H799" s="139">
        <v>400</v>
      </c>
      <c r="I799" s="139">
        <v>280</v>
      </c>
    </row>
    <row r="800" spans="1:9" s="125" customFormat="1" x14ac:dyDescent="0.25">
      <c r="A800" s="582"/>
      <c r="B800" s="579"/>
      <c r="C800" s="138" t="s">
        <v>2607</v>
      </c>
      <c r="D800" s="138" t="s">
        <v>2608</v>
      </c>
      <c r="E800" s="44">
        <v>1500</v>
      </c>
      <c r="F800" s="139">
        <v>1500</v>
      </c>
      <c r="G800" s="140">
        <v>770</v>
      </c>
      <c r="H800" s="139">
        <v>660</v>
      </c>
      <c r="I800" s="139">
        <v>470</v>
      </c>
    </row>
    <row r="801" spans="1:9" s="125" customFormat="1" x14ac:dyDescent="0.25">
      <c r="A801" s="580">
        <v>3</v>
      </c>
      <c r="B801" s="579" t="s">
        <v>2609</v>
      </c>
      <c r="C801" s="138" t="s">
        <v>2610</v>
      </c>
      <c r="D801" s="138" t="s">
        <v>2611</v>
      </c>
      <c r="E801" s="44">
        <v>260</v>
      </c>
      <c r="F801" s="48">
        <v>260</v>
      </c>
      <c r="G801" s="140">
        <v>130</v>
      </c>
      <c r="H801" s="140">
        <v>110</v>
      </c>
      <c r="I801" s="140">
        <v>0</v>
      </c>
    </row>
    <row r="802" spans="1:9" s="125" customFormat="1" ht="31.5" x14ac:dyDescent="0.25">
      <c r="A802" s="581"/>
      <c r="B802" s="579"/>
      <c r="C802" s="138" t="s">
        <v>2612</v>
      </c>
      <c r="D802" s="138" t="s">
        <v>2613</v>
      </c>
      <c r="E802" s="44">
        <v>200</v>
      </c>
      <c r="F802" s="48">
        <v>200</v>
      </c>
      <c r="G802" s="140">
        <v>0</v>
      </c>
      <c r="H802" s="140">
        <v>0</v>
      </c>
      <c r="I802" s="140">
        <v>0</v>
      </c>
    </row>
    <row r="803" spans="1:9" s="125" customFormat="1" ht="31.5" x14ac:dyDescent="0.25">
      <c r="A803" s="582"/>
      <c r="B803" s="579"/>
      <c r="C803" s="138" t="s">
        <v>2613</v>
      </c>
      <c r="D803" s="138" t="s">
        <v>2614</v>
      </c>
      <c r="E803" s="44">
        <v>200</v>
      </c>
      <c r="F803" s="48">
        <v>200</v>
      </c>
      <c r="G803" s="140">
        <v>130</v>
      </c>
      <c r="H803" s="140">
        <v>110</v>
      </c>
      <c r="I803" s="140">
        <v>0</v>
      </c>
    </row>
    <row r="804" spans="1:9" s="125" customFormat="1" ht="31.5" x14ac:dyDescent="0.25">
      <c r="A804" s="578">
        <v>4</v>
      </c>
      <c r="B804" s="579" t="s">
        <v>2615</v>
      </c>
      <c r="C804" s="138" t="s">
        <v>2616</v>
      </c>
      <c r="D804" s="138" t="s">
        <v>2617</v>
      </c>
      <c r="E804" s="44">
        <v>500</v>
      </c>
      <c r="F804" s="139">
        <v>500</v>
      </c>
      <c r="G804" s="140">
        <v>260</v>
      </c>
      <c r="H804" s="140">
        <v>220</v>
      </c>
      <c r="I804" s="140">
        <v>160</v>
      </c>
    </row>
    <row r="805" spans="1:9" s="125" customFormat="1" x14ac:dyDescent="0.25">
      <c r="A805" s="578"/>
      <c r="B805" s="579"/>
      <c r="C805" s="138" t="s">
        <v>2616</v>
      </c>
      <c r="D805" s="138" t="s">
        <v>2618</v>
      </c>
      <c r="E805" s="44">
        <v>130</v>
      </c>
      <c r="F805" s="139">
        <v>130</v>
      </c>
      <c r="G805" s="140">
        <v>300</v>
      </c>
      <c r="H805" s="140">
        <v>260</v>
      </c>
      <c r="I805" s="140">
        <v>180</v>
      </c>
    </row>
    <row r="806" spans="1:9" s="125" customFormat="1" ht="31.5" x14ac:dyDescent="0.25">
      <c r="A806" s="253">
        <v>5</v>
      </c>
      <c r="B806" s="137" t="s">
        <v>2619</v>
      </c>
      <c r="C806" s="138" t="s">
        <v>2620</v>
      </c>
      <c r="D806" s="138" t="s">
        <v>2621</v>
      </c>
      <c r="E806" s="44">
        <v>130</v>
      </c>
      <c r="F806" s="48">
        <v>140</v>
      </c>
      <c r="G806" s="140">
        <v>100</v>
      </c>
      <c r="H806" s="140">
        <v>0</v>
      </c>
      <c r="I806" s="140">
        <v>0</v>
      </c>
    </row>
    <row r="807" spans="1:9" s="125" customFormat="1" ht="31.5" x14ac:dyDescent="0.25">
      <c r="A807" s="253">
        <v>6</v>
      </c>
      <c r="B807" s="137" t="s">
        <v>2622</v>
      </c>
      <c r="C807" s="138" t="s">
        <v>2623</v>
      </c>
      <c r="D807" s="138" t="s">
        <v>2624</v>
      </c>
      <c r="E807" s="44">
        <v>130</v>
      </c>
      <c r="F807" s="48">
        <v>150</v>
      </c>
      <c r="G807" s="140">
        <v>130</v>
      </c>
      <c r="H807" s="140">
        <v>110</v>
      </c>
      <c r="I807" s="140">
        <v>0</v>
      </c>
    </row>
    <row r="808" spans="1:9" s="125" customFormat="1" ht="31.5" x14ac:dyDescent="0.25">
      <c r="A808" s="253">
        <v>7</v>
      </c>
      <c r="B808" s="137" t="s">
        <v>2625</v>
      </c>
      <c r="C808" s="138" t="s">
        <v>2626</v>
      </c>
      <c r="D808" s="138" t="s">
        <v>2627</v>
      </c>
      <c r="E808" s="44">
        <v>130</v>
      </c>
      <c r="F808" s="48">
        <v>130</v>
      </c>
      <c r="G808" s="140">
        <v>110</v>
      </c>
      <c r="H808" s="140">
        <v>0</v>
      </c>
      <c r="I808" s="140">
        <v>0</v>
      </c>
    </row>
    <row r="809" spans="1:9" s="125" customFormat="1" x14ac:dyDescent="0.25">
      <c r="A809" s="253">
        <v>8</v>
      </c>
      <c r="B809" s="137" t="s">
        <v>2628</v>
      </c>
      <c r="C809" s="138" t="s">
        <v>2629</v>
      </c>
      <c r="D809" s="138" t="s">
        <v>2630</v>
      </c>
      <c r="E809" s="44">
        <v>130</v>
      </c>
      <c r="F809" s="48">
        <v>150</v>
      </c>
      <c r="G809" s="140">
        <v>0</v>
      </c>
      <c r="H809" s="140">
        <v>0</v>
      </c>
      <c r="I809" s="140">
        <v>0</v>
      </c>
    </row>
    <row r="810" spans="1:9" s="125" customFormat="1" ht="47.25" x14ac:dyDescent="0.25">
      <c r="A810" s="583">
        <v>9</v>
      </c>
      <c r="B810" s="579" t="s">
        <v>2631</v>
      </c>
      <c r="C810" s="138" t="s">
        <v>2632</v>
      </c>
      <c r="D810" s="138" t="s">
        <v>2633</v>
      </c>
      <c r="E810" s="141">
        <v>100</v>
      </c>
      <c r="F810" s="48">
        <v>120</v>
      </c>
      <c r="G810" s="140">
        <v>0</v>
      </c>
      <c r="H810" s="140">
        <v>0</v>
      </c>
      <c r="I810" s="140">
        <v>0</v>
      </c>
    </row>
    <row r="811" spans="1:9" s="125" customFormat="1" ht="47.25" x14ac:dyDescent="0.25">
      <c r="A811" s="584"/>
      <c r="B811" s="579"/>
      <c r="C811" s="138" t="s">
        <v>2633</v>
      </c>
      <c r="D811" s="138" t="s">
        <v>2634</v>
      </c>
      <c r="E811" s="141">
        <v>100</v>
      </c>
      <c r="F811" s="48">
        <v>120</v>
      </c>
      <c r="G811" s="140">
        <v>0</v>
      </c>
      <c r="H811" s="140">
        <v>0</v>
      </c>
      <c r="I811" s="140">
        <v>0</v>
      </c>
    </row>
    <row r="812" spans="1:9" s="125" customFormat="1" ht="47.25" x14ac:dyDescent="0.25">
      <c r="A812" s="272">
        <v>10</v>
      </c>
      <c r="B812" s="137" t="s">
        <v>2635</v>
      </c>
      <c r="C812" s="138" t="s">
        <v>2636</v>
      </c>
      <c r="D812" s="138" t="s">
        <v>2637</v>
      </c>
      <c r="E812" s="141">
        <v>100</v>
      </c>
      <c r="F812" s="48">
        <v>120</v>
      </c>
      <c r="G812" s="140">
        <v>0</v>
      </c>
      <c r="H812" s="140">
        <v>0</v>
      </c>
      <c r="I812" s="140">
        <v>0</v>
      </c>
    </row>
    <row r="813" spans="1:9" s="125" customFormat="1" ht="31.5" x14ac:dyDescent="0.25">
      <c r="A813" s="272">
        <v>14</v>
      </c>
      <c r="B813" s="137" t="s">
        <v>2638</v>
      </c>
      <c r="C813" s="137" t="s">
        <v>2639</v>
      </c>
      <c r="D813" s="137" t="s">
        <v>2640</v>
      </c>
      <c r="E813" s="141">
        <v>130</v>
      </c>
      <c r="F813" s="48">
        <v>150</v>
      </c>
      <c r="G813" s="140">
        <v>130</v>
      </c>
      <c r="H813" s="140">
        <v>100</v>
      </c>
      <c r="I813" s="140">
        <v>0</v>
      </c>
    </row>
    <row r="814" spans="1:9" s="125" customFormat="1" ht="39" customHeight="1" x14ac:dyDescent="0.25">
      <c r="A814" s="272">
        <v>15</v>
      </c>
      <c r="B814" s="137" t="s">
        <v>2641</v>
      </c>
      <c r="C814" s="137" t="s">
        <v>2642</v>
      </c>
      <c r="D814" s="137" t="s">
        <v>2643</v>
      </c>
      <c r="E814" s="141">
        <v>130</v>
      </c>
      <c r="F814" s="48">
        <v>150</v>
      </c>
      <c r="G814" s="140">
        <v>130</v>
      </c>
      <c r="H814" s="140">
        <v>100</v>
      </c>
      <c r="I814" s="140">
        <v>0</v>
      </c>
    </row>
    <row r="815" spans="1:9" s="125" customFormat="1" ht="47.25" x14ac:dyDescent="0.25">
      <c r="A815" s="272">
        <v>16</v>
      </c>
      <c r="B815" s="137" t="s">
        <v>2644</v>
      </c>
      <c r="C815" s="137" t="s">
        <v>2645</v>
      </c>
      <c r="D815" s="137" t="s">
        <v>2646</v>
      </c>
      <c r="E815" s="141">
        <v>130</v>
      </c>
      <c r="F815" s="48">
        <v>150</v>
      </c>
      <c r="G815" s="140">
        <v>130</v>
      </c>
      <c r="H815" s="140">
        <v>100</v>
      </c>
      <c r="I815" s="140">
        <v>0</v>
      </c>
    </row>
    <row r="816" spans="1:9" s="125" customFormat="1" ht="31.5" x14ac:dyDescent="0.25">
      <c r="A816" s="272">
        <v>17</v>
      </c>
      <c r="B816" s="137" t="s">
        <v>2647</v>
      </c>
      <c r="C816" s="137" t="s">
        <v>2648</v>
      </c>
      <c r="D816" s="137" t="s">
        <v>2649</v>
      </c>
      <c r="E816" s="141">
        <v>130</v>
      </c>
      <c r="F816" s="48">
        <v>150</v>
      </c>
      <c r="G816" s="140">
        <v>130</v>
      </c>
      <c r="H816" s="140">
        <v>100</v>
      </c>
      <c r="I816" s="140">
        <v>0</v>
      </c>
    </row>
    <row r="817" spans="1:9" s="125" customFormat="1" x14ac:dyDescent="0.25">
      <c r="A817" s="272">
        <v>11</v>
      </c>
      <c r="B817" s="579" t="s">
        <v>2650</v>
      </c>
      <c r="C817" s="579"/>
      <c r="D817" s="579"/>
      <c r="E817" s="141">
        <v>100</v>
      </c>
      <c r="F817" s="48">
        <v>100</v>
      </c>
      <c r="G817" s="140">
        <v>0</v>
      </c>
      <c r="H817" s="140">
        <v>0</v>
      </c>
      <c r="I817" s="140">
        <v>0</v>
      </c>
    </row>
    <row r="818" spans="1:9" s="125" customFormat="1" x14ac:dyDescent="0.25">
      <c r="A818" s="272">
        <v>12</v>
      </c>
      <c r="B818" s="579" t="s">
        <v>2651</v>
      </c>
      <c r="C818" s="579"/>
      <c r="D818" s="579"/>
      <c r="E818" s="141">
        <v>100</v>
      </c>
      <c r="F818" s="48">
        <v>100</v>
      </c>
      <c r="G818" s="140">
        <v>0</v>
      </c>
      <c r="H818" s="140">
        <v>0</v>
      </c>
      <c r="I818" s="140">
        <v>0</v>
      </c>
    </row>
    <row r="819" spans="1:9" s="125" customFormat="1" ht="68.25" customHeight="1" x14ac:dyDescent="0.25">
      <c r="A819" s="272">
        <v>13</v>
      </c>
      <c r="B819" s="579" t="s">
        <v>2652</v>
      </c>
      <c r="C819" s="579"/>
      <c r="D819" s="579"/>
      <c r="E819" s="141">
        <v>130</v>
      </c>
      <c r="F819" s="48">
        <v>130</v>
      </c>
      <c r="G819" s="140">
        <v>0</v>
      </c>
      <c r="H819" s="140">
        <v>0</v>
      </c>
      <c r="I819" s="140">
        <v>0</v>
      </c>
    </row>
    <row r="820" spans="1:9" s="125" customFormat="1" x14ac:dyDescent="0.25">
      <c r="A820" s="272">
        <v>18</v>
      </c>
      <c r="B820" s="585" t="s">
        <v>2451</v>
      </c>
      <c r="C820" s="585"/>
      <c r="D820" s="585"/>
      <c r="E820" s="141">
        <v>100</v>
      </c>
      <c r="F820" s="48">
        <v>100</v>
      </c>
      <c r="G820" s="140">
        <v>0</v>
      </c>
      <c r="H820" s="140">
        <v>0</v>
      </c>
      <c r="I820" s="140">
        <v>0</v>
      </c>
    </row>
    <row r="821" spans="1:9" s="125" customFormat="1" ht="31.5" x14ac:dyDescent="0.25">
      <c r="A821" s="300" t="s">
        <v>2653</v>
      </c>
      <c r="B821" s="134"/>
      <c r="C821" s="133"/>
      <c r="D821" s="133"/>
      <c r="E821" s="133"/>
      <c r="F821" s="136"/>
      <c r="G821" s="136"/>
      <c r="H821" s="136"/>
      <c r="I821" s="142"/>
    </row>
    <row r="822" spans="1:9" s="125" customFormat="1" ht="31.5" x14ac:dyDescent="0.25">
      <c r="A822" s="579">
        <v>1</v>
      </c>
      <c r="B822" s="579" t="s">
        <v>2654</v>
      </c>
      <c r="C822" s="138" t="s">
        <v>2655</v>
      </c>
      <c r="D822" s="138" t="s">
        <v>2656</v>
      </c>
      <c r="E822" s="44">
        <v>500</v>
      </c>
      <c r="F822" s="48">
        <v>500</v>
      </c>
      <c r="G822" s="48">
        <v>220</v>
      </c>
      <c r="H822" s="48">
        <v>190</v>
      </c>
      <c r="I822" s="48">
        <v>130</v>
      </c>
    </row>
    <row r="823" spans="1:9" s="125" customFormat="1" x14ac:dyDescent="0.25">
      <c r="A823" s="579"/>
      <c r="B823" s="579"/>
      <c r="C823" s="138" t="s">
        <v>2657</v>
      </c>
      <c r="D823" s="138" t="s">
        <v>2658</v>
      </c>
      <c r="E823" s="44">
        <v>600</v>
      </c>
      <c r="F823" s="48">
        <v>650</v>
      </c>
      <c r="G823" s="48">
        <v>280</v>
      </c>
      <c r="H823" s="48">
        <v>240</v>
      </c>
      <c r="I823" s="48">
        <v>170</v>
      </c>
    </row>
    <row r="824" spans="1:9" s="125" customFormat="1" ht="31.5" x14ac:dyDescent="0.25">
      <c r="A824" s="579"/>
      <c r="B824" s="579"/>
      <c r="C824" s="138" t="s">
        <v>2658</v>
      </c>
      <c r="D824" s="138" t="s">
        <v>2659</v>
      </c>
      <c r="E824" s="44">
        <v>450</v>
      </c>
      <c r="F824" s="48">
        <v>500</v>
      </c>
      <c r="G824" s="48">
        <v>220</v>
      </c>
      <c r="H824" s="48">
        <v>190</v>
      </c>
      <c r="I824" s="48">
        <v>130</v>
      </c>
    </row>
    <row r="825" spans="1:9" s="125" customFormat="1" ht="31.5" x14ac:dyDescent="0.25">
      <c r="A825" s="579"/>
      <c r="B825" s="579"/>
      <c r="C825" s="138" t="s">
        <v>2660</v>
      </c>
      <c r="D825" s="138" t="s">
        <v>2661</v>
      </c>
      <c r="E825" s="44">
        <v>700</v>
      </c>
      <c r="F825" s="48">
        <v>700</v>
      </c>
      <c r="G825" s="48">
        <v>300</v>
      </c>
      <c r="H825" s="48">
        <v>260</v>
      </c>
      <c r="I825" s="48">
        <v>180</v>
      </c>
    </row>
    <row r="826" spans="1:9" s="125" customFormat="1" ht="31.5" x14ac:dyDescent="0.25">
      <c r="A826" s="579">
        <v>2</v>
      </c>
      <c r="B826" s="579" t="s">
        <v>2662</v>
      </c>
      <c r="C826" s="138" t="s">
        <v>2663</v>
      </c>
      <c r="D826" s="138" t="s">
        <v>2664</v>
      </c>
      <c r="E826" s="44">
        <v>220</v>
      </c>
      <c r="F826" s="48">
        <v>250</v>
      </c>
      <c r="G826" s="48">
        <v>110</v>
      </c>
      <c r="H826" s="48">
        <v>0</v>
      </c>
      <c r="I826" s="48">
        <v>0</v>
      </c>
    </row>
    <row r="827" spans="1:9" s="125" customFormat="1" ht="31.5" x14ac:dyDescent="0.25">
      <c r="A827" s="579"/>
      <c r="B827" s="579"/>
      <c r="C827" s="138" t="s">
        <v>2664</v>
      </c>
      <c r="D827" s="138" t="s">
        <v>2665</v>
      </c>
      <c r="E827" s="44">
        <v>150</v>
      </c>
      <c r="F827" s="48">
        <v>150</v>
      </c>
      <c r="G827" s="48">
        <v>0</v>
      </c>
      <c r="H827" s="48">
        <v>0</v>
      </c>
      <c r="I827" s="48">
        <v>0</v>
      </c>
    </row>
    <row r="828" spans="1:9" s="125" customFormat="1" x14ac:dyDescent="0.25">
      <c r="A828" s="579"/>
      <c r="B828" s="579"/>
      <c r="C828" s="138" t="s">
        <v>2664</v>
      </c>
      <c r="D828" s="138" t="s">
        <v>2666</v>
      </c>
      <c r="E828" s="44">
        <v>130</v>
      </c>
      <c r="F828" s="48">
        <v>130</v>
      </c>
      <c r="G828" s="48">
        <v>0</v>
      </c>
      <c r="H828" s="48">
        <v>0</v>
      </c>
      <c r="I828" s="48">
        <v>0</v>
      </c>
    </row>
    <row r="829" spans="1:9" s="125" customFormat="1" ht="31.5" x14ac:dyDescent="0.25">
      <c r="A829" s="579"/>
      <c r="B829" s="579"/>
      <c r="C829" s="138" t="s">
        <v>2667</v>
      </c>
      <c r="D829" s="138" t="s">
        <v>2668</v>
      </c>
      <c r="E829" s="44">
        <v>200</v>
      </c>
      <c r="F829" s="48">
        <v>200</v>
      </c>
      <c r="G829" s="48">
        <v>0</v>
      </c>
      <c r="H829" s="48">
        <v>0</v>
      </c>
      <c r="I829" s="48">
        <v>0</v>
      </c>
    </row>
    <row r="830" spans="1:9" s="125" customFormat="1" ht="47.25" x14ac:dyDescent="0.25">
      <c r="A830" s="579"/>
      <c r="B830" s="579"/>
      <c r="C830" s="138" t="s">
        <v>2669</v>
      </c>
      <c r="D830" s="138" t="s">
        <v>2670</v>
      </c>
      <c r="E830" s="44">
        <v>200</v>
      </c>
      <c r="F830" s="48">
        <v>200</v>
      </c>
      <c r="G830" s="48">
        <v>0</v>
      </c>
      <c r="H830" s="48">
        <v>0</v>
      </c>
      <c r="I830" s="48">
        <v>0</v>
      </c>
    </row>
    <row r="831" spans="1:9" s="125" customFormat="1" ht="31.5" x14ac:dyDescent="0.25">
      <c r="A831" s="579"/>
      <c r="B831" s="579"/>
      <c r="C831" s="138" t="s">
        <v>2670</v>
      </c>
      <c r="D831" s="138" t="s">
        <v>2671</v>
      </c>
      <c r="E831" s="44">
        <v>110</v>
      </c>
      <c r="F831" s="48">
        <v>150</v>
      </c>
      <c r="G831" s="48">
        <v>0</v>
      </c>
      <c r="H831" s="48">
        <v>0</v>
      </c>
      <c r="I831" s="48">
        <v>0</v>
      </c>
    </row>
    <row r="832" spans="1:9" s="125" customFormat="1" x14ac:dyDescent="0.25">
      <c r="A832" s="579"/>
      <c r="B832" s="579"/>
      <c r="C832" s="138" t="s">
        <v>2658</v>
      </c>
      <c r="D832" s="138" t="s">
        <v>2672</v>
      </c>
      <c r="E832" s="44">
        <v>200</v>
      </c>
      <c r="F832" s="48">
        <v>200</v>
      </c>
      <c r="G832" s="48">
        <v>0</v>
      </c>
      <c r="H832" s="48">
        <v>0</v>
      </c>
      <c r="I832" s="48">
        <v>0</v>
      </c>
    </row>
    <row r="833" spans="1:9" s="125" customFormat="1" x14ac:dyDescent="0.25">
      <c r="A833" s="579">
        <v>3</v>
      </c>
      <c r="B833" s="579" t="s">
        <v>2673</v>
      </c>
      <c r="C833" s="138" t="s">
        <v>2674</v>
      </c>
      <c r="D833" s="138" t="s">
        <v>2675</v>
      </c>
      <c r="E833" s="44">
        <v>400</v>
      </c>
      <c r="F833" s="48">
        <v>400</v>
      </c>
      <c r="G833" s="48">
        <v>170</v>
      </c>
      <c r="H833" s="48">
        <v>150</v>
      </c>
      <c r="I833" s="48">
        <v>100</v>
      </c>
    </row>
    <row r="834" spans="1:9" s="125" customFormat="1" ht="31.5" x14ac:dyDescent="0.25">
      <c r="A834" s="579"/>
      <c r="B834" s="579"/>
      <c r="C834" s="138" t="s">
        <v>2676</v>
      </c>
      <c r="D834" s="138" t="s">
        <v>2677</v>
      </c>
      <c r="E834" s="44">
        <v>400</v>
      </c>
      <c r="F834" s="48">
        <v>350</v>
      </c>
      <c r="G834" s="48">
        <v>150</v>
      </c>
      <c r="H834" s="48">
        <v>130</v>
      </c>
      <c r="I834" s="48">
        <v>0</v>
      </c>
    </row>
    <row r="835" spans="1:9" s="125" customFormat="1" ht="31.5" x14ac:dyDescent="0.25">
      <c r="A835" s="579"/>
      <c r="B835" s="579"/>
      <c r="C835" s="138" t="s">
        <v>2677</v>
      </c>
      <c r="D835" s="138" t="s">
        <v>2678</v>
      </c>
      <c r="E835" s="44">
        <v>250</v>
      </c>
      <c r="F835" s="48">
        <v>250</v>
      </c>
      <c r="G835" s="48">
        <v>110</v>
      </c>
      <c r="H835" s="48">
        <v>0</v>
      </c>
      <c r="I835" s="48">
        <v>0</v>
      </c>
    </row>
    <row r="836" spans="1:9" s="125" customFormat="1" ht="47.25" x14ac:dyDescent="0.25">
      <c r="A836" s="579"/>
      <c r="B836" s="579"/>
      <c r="C836" s="138" t="s">
        <v>2679</v>
      </c>
      <c r="D836" s="138" t="s">
        <v>2680</v>
      </c>
      <c r="E836" s="44">
        <v>200</v>
      </c>
      <c r="F836" s="48">
        <v>250</v>
      </c>
      <c r="G836" s="48">
        <v>0</v>
      </c>
      <c r="H836" s="48">
        <v>0</v>
      </c>
      <c r="I836" s="48">
        <v>0</v>
      </c>
    </row>
    <row r="837" spans="1:9" s="125" customFormat="1" ht="31.5" x14ac:dyDescent="0.25">
      <c r="A837" s="579"/>
      <c r="B837" s="579"/>
      <c r="C837" s="138" t="s">
        <v>2681</v>
      </c>
      <c r="D837" s="138" t="s">
        <v>2682</v>
      </c>
      <c r="E837" s="48">
        <v>150</v>
      </c>
      <c r="F837" s="48">
        <v>150</v>
      </c>
      <c r="G837" s="48">
        <v>0</v>
      </c>
      <c r="H837" s="48">
        <v>0</v>
      </c>
      <c r="I837" s="48">
        <v>0</v>
      </c>
    </row>
    <row r="838" spans="1:9" s="125" customFormat="1" ht="31.5" x14ac:dyDescent="0.25">
      <c r="A838" s="579"/>
      <c r="B838" s="579"/>
      <c r="C838" s="138" t="s">
        <v>2683</v>
      </c>
      <c r="D838" s="138" t="s">
        <v>2684</v>
      </c>
      <c r="E838" s="48">
        <v>150</v>
      </c>
      <c r="F838" s="48">
        <v>150</v>
      </c>
      <c r="G838" s="48">
        <v>0</v>
      </c>
      <c r="H838" s="48">
        <v>0</v>
      </c>
      <c r="I838" s="48">
        <v>0</v>
      </c>
    </row>
    <row r="839" spans="1:9" s="125" customFormat="1" ht="31.5" x14ac:dyDescent="0.25">
      <c r="A839" s="579"/>
      <c r="B839" s="579"/>
      <c r="C839" s="138" t="s">
        <v>2685</v>
      </c>
      <c r="D839" s="138" t="s">
        <v>2686</v>
      </c>
      <c r="E839" s="48">
        <v>150</v>
      </c>
      <c r="F839" s="48">
        <v>150</v>
      </c>
      <c r="G839" s="48">
        <v>0</v>
      </c>
      <c r="H839" s="48">
        <v>0</v>
      </c>
      <c r="I839" s="48">
        <v>0</v>
      </c>
    </row>
    <row r="840" spans="1:9" s="125" customFormat="1" ht="47.25" x14ac:dyDescent="0.25">
      <c r="A840" s="579"/>
      <c r="B840" s="579"/>
      <c r="C840" s="138" t="s">
        <v>2687</v>
      </c>
      <c r="D840" s="138" t="s">
        <v>2688</v>
      </c>
      <c r="E840" s="48">
        <v>150</v>
      </c>
      <c r="F840" s="48">
        <v>150</v>
      </c>
      <c r="G840" s="48">
        <v>0</v>
      </c>
      <c r="H840" s="48">
        <v>0</v>
      </c>
      <c r="I840" s="48">
        <v>0</v>
      </c>
    </row>
    <row r="841" spans="1:9" s="125" customFormat="1" ht="31.5" x14ac:dyDescent="0.25">
      <c r="A841" s="579"/>
      <c r="B841" s="579"/>
      <c r="C841" s="138" t="s">
        <v>2689</v>
      </c>
      <c r="D841" s="138" t="s">
        <v>2690</v>
      </c>
      <c r="E841" s="48">
        <v>150</v>
      </c>
      <c r="F841" s="48">
        <v>150</v>
      </c>
      <c r="G841" s="48">
        <v>0</v>
      </c>
      <c r="H841" s="48">
        <v>0</v>
      </c>
      <c r="I841" s="48">
        <v>0</v>
      </c>
    </row>
    <row r="842" spans="1:9" s="125" customFormat="1" ht="31.5" x14ac:dyDescent="0.25">
      <c r="A842" s="579"/>
      <c r="B842" s="579"/>
      <c r="C842" s="138" t="s">
        <v>2691</v>
      </c>
      <c r="D842" s="138" t="s">
        <v>2692</v>
      </c>
      <c r="E842" s="48">
        <v>150</v>
      </c>
      <c r="F842" s="48">
        <v>150</v>
      </c>
      <c r="G842" s="48">
        <v>0</v>
      </c>
      <c r="H842" s="48">
        <v>0</v>
      </c>
      <c r="I842" s="48">
        <v>0</v>
      </c>
    </row>
    <row r="843" spans="1:9" s="125" customFormat="1" ht="31.5" x14ac:dyDescent="0.25">
      <c r="A843" s="579"/>
      <c r="B843" s="579"/>
      <c r="C843" s="138" t="s">
        <v>2693</v>
      </c>
      <c r="D843" s="138" t="s">
        <v>2694</v>
      </c>
      <c r="E843" s="48">
        <v>150</v>
      </c>
      <c r="F843" s="48">
        <v>150</v>
      </c>
      <c r="G843" s="48">
        <v>0</v>
      </c>
      <c r="H843" s="48">
        <v>0</v>
      </c>
      <c r="I843" s="48">
        <v>0</v>
      </c>
    </row>
    <row r="844" spans="1:9" s="125" customFormat="1" ht="31.5" x14ac:dyDescent="0.25">
      <c r="A844" s="579"/>
      <c r="B844" s="579"/>
      <c r="C844" s="138" t="s">
        <v>2695</v>
      </c>
      <c r="D844" s="138" t="s">
        <v>2696</v>
      </c>
      <c r="E844" s="48">
        <v>150</v>
      </c>
      <c r="F844" s="48">
        <v>150</v>
      </c>
      <c r="G844" s="48">
        <v>0</v>
      </c>
      <c r="H844" s="48">
        <v>0</v>
      </c>
      <c r="I844" s="48">
        <v>0</v>
      </c>
    </row>
    <row r="845" spans="1:9" s="125" customFormat="1" ht="31.5" x14ac:dyDescent="0.25">
      <c r="A845" s="579"/>
      <c r="B845" s="579"/>
      <c r="C845" s="138" t="s">
        <v>2697</v>
      </c>
      <c r="D845" s="138" t="s">
        <v>2698</v>
      </c>
      <c r="E845" s="48">
        <v>150</v>
      </c>
      <c r="F845" s="48">
        <v>150</v>
      </c>
      <c r="G845" s="48">
        <v>0</v>
      </c>
      <c r="H845" s="48">
        <v>0</v>
      </c>
      <c r="I845" s="48">
        <v>0</v>
      </c>
    </row>
    <row r="846" spans="1:9" s="125" customFormat="1" ht="31.5" x14ac:dyDescent="0.25">
      <c r="A846" s="579"/>
      <c r="B846" s="579"/>
      <c r="C846" s="138" t="s">
        <v>2659</v>
      </c>
      <c r="D846" s="138" t="s">
        <v>2699</v>
      </c>
      <c r="E846" s="48">
        <v>150</v>
      </c>
      <c r="F846" s="48">
        <v>150</v>
      </c>
      <c r="G846" s="48">
        <v>0</v>
      </c>
      <c r="H846" s="48">
        <v>0</v>
      </c>
      <c r="I846" s="48">
        <v>0</v>
      </c>
    </row>
    <row r="847" spans="1:9" s="125" customFormat="1" ht="31.5" x14ac:dyDescent="0.25">
      <c r="A847" s="579"/>
      <c r="B847" s="579"/>
      <c r="C847" s="138" t="s">
        <v>2700</v>
      </c>
      <c r="D847" s="138" t="s">
        <v>2701</v>
      </c>
      <c r="E847" s="48">
        <v>150</v>
      </c>
      <c r="F847" s="48">
        <v>150</v>
      </c>
      <c r="G847" s="48">
        <v>0</v>
      </c>
      <c r="H847" s="48">
        <v>0</v>
      </c>
      <c r="I847" s="48">
        <v>0</v>
      </c>
    </row>
    <row r="848" spans="1:9" s="125" customFormat="1" ht="31.5" x14ac:dyDescent="0.25">
      <c r="A848" s="579"/>
      <c r="B848" s="579"/>
      <c r="C848" s="138" t="s">
        <v>2702</v>
      </c>
      <c r="D848" s="138" t="s">
        <v>2703</v>
      </c>
      <c r="E848" s="44">
        <v>120</v>
      </c>
      <c r="F848" s="48">
        <v>150</v>
      </c>
      <c r="G848" s="48">
        <v>0</v>
      </c>
      <c r="H848" s="48">
        <v>0</v>
      </c>
      <c r="I848" s="48">
        <v>0</v>
      </c>
    </row>
    <row r="849" spans="1:9" s="125" customFormat="1" ht="31.5" x14ac:dyDescent="0.25">
      <c r="A849" s="579"/>
      <c r="B849" s="579"/>
      <c r="C849" s="138" t="s">
        <v>2655</v>
      </c>
      <c r="D849" s="138" t="s">
        <v>2704</v>
      </c>
      <c r="E849" s="44">
        <v>380</v>
      </c>
      <c r="F849" s="48">
        <v>300</v>
      </c>
      <c r="G849" s="48">
        <v>130</v>
      </c>
      <c r="H849" s="48">
        <v>110</v>
      </c>
      <c r="I849" s="48">
        <v>0</v>
      </c>
    </row>
    <row r="850" spans="1:9" s="125" customFormat="1" ht="31.5" x14ac:dyDescent="0.25">
      <c r="A850" s="579"/>
      <c r="B850" s="579"/>
      <c r="C850" s="138" t="s">
        <v>2705</v>
      </c>
      <c r="D850" s="138" t="s">
        <v>2706</v>
      </c>
      <c r="E850" s="44">
        <v>180</v>
      </c>
      <c r="F850" s="48">
        <v>200</v>
      </c>
      <c r="G850" s="48">
        <v>0</v>
      </c>
      <c r="H850" s="48">
        <v>0</v>
      </c>
      <c r="I850" s="48">
        <v>0</v>
      </c>
    </row>
    <row r="851" spans="1:9" s="125" customFormat="1" ht="31.5" x14ac:dyDescent="0.25">
      <c r="A851" s="579"/>
      <c r="B851" s="579"/>
      <c r="C851" s="138" t="s">
        <v>2707</v>
      </c>
      <c r="D851" s="138" t="s">
        <v>2708</v>
      </c>
      <c r="E851" s="44">
        <v>252</v>
      </c>
      <c r="F851" s="48">
        <v>300</v>
      </c>
      <c r="G851" s="48">
        <v>130</v>
      </c>
      <c r="H851" s="48">
        <v>110</v>
      </c>
      <c r="I851" s="48">
        <v>0</v>
      </c>
    </row>
    <row r="852" spans="1:9" s="125" customFormat="1" ht="47.25" x14ac:dyDescent="0.25">
      <c r="A852" s="579"/>
      <c r="B852" s="579"/>
      <c r="C852" s="138" t="s">
        <v>2709</v>
      </c>
      <c r="D852" s="138" t="s">
        <v>2710</v>
      </c>
      <c r="E852" s="44">
        <v>120</v>
      </c>
      <c r="F852" s="48">
        <v>120</v>
      </c>
      <c r="G852" s="48">
        <v>0</v>
      </c>
      <c r="H852" s="48">
        <v>0</v>
      </c>
      <c r="I852" s="48">
        <v>0</v>
      </c>
    </row>
    <row r="853" spans="1:9" s="125" customFormat="1" ht="47.25" x14ac:dyDescent="0.25">
      <c r="A853" s="579"/>
      <c r="B853" s="579"/>
      <c r="C853" s="138" t="s">
        <v>2711</v>
      </c>
      <c r="D853" s="138" t="s">
        <v>2712</v>
      </c>
      <c r="E853" s="44">
        <v>120</v>
      </c>
      <c r="F853" s="48">
        <v>120</v>
      </c>
      <c r="G853" s="48">
        <v>0</v>
      </c>
      <c r="H853" s="48">
        <v>0</v>
      </c>
      <c r="I853" s="48">
        <v>0</v>
      </c>
    </row>
    <row r="854" spans="1:9" s="125" customFormat="1" ht="31.5" x14ac:dyDescent="0.25">
      <c r="A854" s="579"/>
      <c r="B854" s="579"/>
      <c r="C854" s="138" t="s">
        <v>2713</v>
      </c>
      <c r="D854" s="143"/>
      <c r="E854" s="48">
        <v>120</v>
      </c>
      <c r="F854" s="48">
        <v>120</v>
      </c>
      <c r="G854" s="48">
        <v>0</v>
      </c>
      <c r="H854" s="48">
        <v>0</v>
      </c>
      <c r="I854" s="48">
        <v>0</v>
      </c>
    </row>
    <row r="855" spans="1:9" s="125" customFormat="1" ht="31.5" x14ac:dyDescent="0.25">
      <c r="A855" s="579"/>
      <c r="B855" s="579"/>
      <c r="C855" s="138" t="s">
        <v>2714</v>
      </c>
      <c r="D855" s="143"/>
      <c r="E855" s="48">
        <v>120</v>
      </c>
      <c r="F855" s="48">
        <v>100</v>
      </c>
      <c r="G855" s="48">
        <v>0</v>
      </c>
      <c r="H855" s="48">
        <v>0</v>
      </c>
      <c r="I855" s="48">
        <v>0</v>
      </c>
    </row>
    <row r="856" spans="1:9" s="125" customFormat="1" x14ac:dyDescent="0.25">
      <c r="A856" s="137">
        <v>4</v>
      </c>
      <c r="B856" s="585" t="s">
        <v>2451</v>
      </c>
      <c r="C856" s="585"/>
      <c r="D856" s="585"/>
      <c r="E856" s="144"/>
      <c r="F856" s="145">
        <v>100</v>
      </c>
      <c r="G856" s="145"/>
      <c r="H856" s="145"/>
      <c r="I856" s="145"/>
    </row>
    <row r="857" spans="1:9" s="125" customFormat="1" ht="31.5" x14ac:dyDescent="0.25">
      <c r="A857" s="300" t="s">
        <v>2715</v>
      </c>
      <c r="B857" s="134"/>
      <c r="C857" s="133"/>
      <c r="D857" s="133"/>
      <c r="E857" s="133"/>
      <c r="F857" s="146"/>
      <c r="G857" s="146"/>
      <c r="H857" s="146"/>
      <c r="I857" s="146"/>
    </row>
    <row r="858" spans="1:9" s="125" customFormat="1" ht="31.5" x14ac:dyDescent="0.25">
      <c r="A858" s="490">
        <v>1</v>
      </c>
      <c r="B858" s="490" t="s">
        <v>2716</v>
      </c>
      <c r="C858" s="16" t="s">
        <v>2717</v>
      </c>
      <c r="D858" s="16" t="s">
        <v>2718</v>
      </c>
      <c r="E858" s="44">
        <v>500</v>
      </c>
      <c r="F858" s="48">
        <v>600</v>
      </c>
      <c r="G858" s="48">
        <v>240</v>
      </c>
      <c r="H858" s="48">
        <v>0</v>
      </c>
      <c r="I858" s="48">
        <v>0</v>
      </c>
    </row>
    <row r="859" spans="1:9" s="125" customFormat="1" ht="31.5" x14ac:dyDescent="0.25">
      <c r="A859" s="490"/>
      <c r="B859" s="490"/>
      <c r="C859" s="16" t="s">
        <v>2718</v>
      </c>
      <c r="D859" s="16" t="s">
        <v>2719</v>
      </c>
      <c r="E859" s="44">
        <v>600</v>
      </c>
      <c r="F859" s="48">
        <v>720</v>
      </c>
      <c r="G859" s="48">
        <v>290</v>
      </c>
      <c r="H859" s="48">
        <v>0</v>
      </c>
      <c r="I859" s="48">
        <v>0</v>
      </c>
    </row>
    <row r="860" spans="1:9" s="125" customFormat="1" x14ac:dyDescent="0.25">
      <c r="A860" s="490"/>
      <c r="B860" s="490"/>
      <c r="C860" s="16" t="s">
        <v>2719</v>
      </c>
      <c r="D860" s="16" t="s">
        <v>2720</v>
      </c>
      <c r="E860" s="44">
        <v>900</v>
      </c>
      <c r="F860" s="48">
        <v>1000</v>
      </c>
      <c r="G860" s="48">
        <v>300</v>
      </c>
      <c r="H860" s="48">
        <v>140</v>
      </c>
      <c r="I860" s="48"/>
    </row>
    <row r="861" spans="1:9" s="125" customFormat="1" x14ac:dyDescent="0.25">
      <c r="A861" s="490"/>
      <c r="B861" s="490"/>
      <c r="C861" s="16" t="s">
        <v>2720</v>
      </c>
      <c r="D861" s="16" t="s">
        <v>2721</v>
      </c>
      <c r="E861" s="44">
        <v>700</v>
      </c>
      <c r="F861" s="48">
        <v>840</v>
      </c>
      <c r="G861" s="48">
        <v>200</v>
      </c>
      <c r="H861" s="48">
        <v>120</v>
      </c>
      <c r="I861" s="48">
        <v>0</v>
      </c>
    </row>
    <row r="862" spans="1:9" s="125" customFormat="1" x14ac:dyDescent="0.25">
      <c r="A862" s="490"/>
      <c r="B862" s="490"/>
      <c r="C862" s="16" t="s">
        <v>2721</v>
      </c>
      <c r="D862" s="16" t="s">
        <v>2722</v>
      </c>
      <c r="E862" s="44">
        <v>600</v>
      </c>
      <c r="F862" s="48">
        <v>700</v>
      </c>
      <c r="G862" s="48">
        <v>160</v>
      </c>
      <c r="H862" s="48">
        <v>120</v>
      </c>
      <c r="I862" s="48"/>
    </row>
    <row r="863" spans="1:9" s="125" customFormat="1" x14ac:dyDescent="0.25">
      <c r="A863" s="490">
        <v>2</v>
      </c>
      <c r="B863" s="490" t="s">
        <v>2723</v>
      </c>
      <c r="C863" s="16" t="s">
        <v>2724</v>
      </c>
      <c r="D863" s="16" t="s">
        <v>2725</v>
      </c>
      <c r="E863" s="44">
        <v>1950</v>
      </c>
      <c r="F863" s="48">
        <v>1950</v>
      </c>
      <c r="G863" s="48">
        <v>500</v>
      </c>
      <c r="H863" s="48">
        <v>240</v>
      </c>
      <c r="I863" s="48">
        <v>180</v>
      </c>
    </row>
    <row r="864" spans="1:9" s="125" customFormat="1" x14ac:dyDescent="0.25">
      <c r="A864" s="490"/>
      <c r="B864" s="490"/>
      <c r="C864" s="16" t="s">
        <v>2725</v>
      </c>
      <c r="D864" s="16" t="s">
        <v>2726</v>
      </c>
      <c r="E864" s="44">
        <v>2600</v>
      </c>
      <c r="F864" s="48">
        <v>2600</v>
      </c>
      <c r="G864" s="44">
        <v>750</v>
      </c>
      <c r="H864" s="44">
        <v>550</v>
      </c>
      <c r="I864" s="44">
        <v>280</v>
      </c>
    </row>
    <row r="865" spans="1:9" s="125" customFormat="1" ht="31.5" x14ac:dyDescent="0.25">
      <c r="A865" s="490"/>
      <c r="B865" s="490"/>
      <c r="C865" s="16" t="s">
        <v>2726</v>
      </c>
      <c r="D865" s="16" t="s">
        <v>2727</v>
      </c>
      <c r="E865" s="44">
        <v>3250</v>
      </c>
      <c r="F865" s="48">
        <v>3250</v>
      </c>
      <c r="G865" s="44">
        <v>800</v>
      </c>
      <c r="H865" s="44">
        <v>600</v>
      </c>
      <c r="I865" s="44">
        <v>300</v>
      </c>
    </row>
    <row r="866" spans="1:9" s="125" customFormat="1" ht="31.5" x14ac:dyDescent="0.25">
      <c r="A866" s="490"/>
      <c r="B866" s="490"/>
      <c r="C866" s="16" t="s">
        <v>2727</v>
      </c>
      <c r="D866" s="16" t="s">
        <v>2728</v>
      </c>
      <c r="E866" s="44">
        <v>3900</v>
      </c>
      <c r="F866" s="48">
        <v>3900</v>
      </c>
      <c r="G866" s="44">
        <v>820</v>
      </c>
      <c r="H866" s="44">
        <v>645</v>
      </c>
      <c r="I866" s="44">
        <v>350</v>
      </c>
    </row>
    <row r="867" spans="1:9" s="125" customFormat="1" x14ac:dyDescent="0.25">
      <c r="A867" s="493">
        <v>3</v>
      </c>
      <c r="B867" s="490" t="s">
        <v>2729</v>
      </c>
      <c r="C867" s="16" t="s">
        <v>2730</v>
      </c>
      <c r="D867" s="16" t="s">
        <v>2731</v>
      </c>
      <c r="E867" s="44">
        <v>4200</v>
      </c>
      <c r="F867" s="48">
        <v>4200</v>
      </c>
      <c r="G867" s="44">
        <v>850</v>
      </c>
      <c r="H867" s="44">
        <v>650</v>
      </c>
      <c r="I867" s="44">
        <v>400</v>
      </c>
    </row>
    <row r="868" spans="1:9" s="125" customFormat="1" ht="31.5" x14ac:dyDescent="0.25">
      <c r="A868" s="496"/>
      <c r="B868" s="490"/>
      <c r="C868" s="16" t="s">
        <v>2731</v>
      </c>
      <c r="D868" s="16" t="s">
        <v>2732</v>
      </c>
      <c r="E868" s="44">
        <v>6000</v>
      </c>
      <c r="F868" s="48">
        <v>6000</v>
      </c>
      <c r="G868" s="44">
        <v>950</v>
      </c>
      <c r="H868" s="44">
        <v>750</v>
      </c>
      <c r="I868" s="44">
        <v>500</v>
      </c>
    </row>
    <row r="869" spans="1:9" s="125" customFormat="1" ht="31.5" x14ac:dyDescent="0.25">
      <c r="A869" s="496"/>
      <c r="B869" s="490"/>
      <c r="C869" s="16" t="s">
        <v>2732</v>
      </c>
      <c r="D869" s="16" t="s">
        <v>2733</v>
      </c>
      <c r="E869" s="44">
        <v>6600</v>
      </c>
      <c r="F869" s="48">
        <v>6600</v>
      </c>
      <c r="G869" s="48">
        <v>1000</v>
      </c>
      <c r="H869" s="48">
        <v>800</v>
      </c>
      <c r="I869" s="48">
        <v>500</v>
      </c>
    </row>
    <row r="870" spans="1:9" s="125" customFormat="1" x14ac:dyDescent="0.25">
      <c r="A870" s="496"/>
      <c r="B870" s="490"/>
      <c r="C870" s="16" t="s">
        <v>2733</v>
      </c>
      <c r="D870" s="16" t="s">
        <v>2734</v>
      </c>
      <c r="E870" s="44">
        <v>7200</v>
      </c>
      <c r="F870" s="48">
        <v>7200</v>
      </c>
      <c r="G870" s="48">
        <v>1800</v>
      </c>
      <c r="H870" s="48"/>
      <c r="I870" s="48"/>
    </row>
    <row r="871" spans="1:9" s="125" customFormat="1" ht="31.5" x14ac:dyDescent="0.25">
      <c r="A871" s="496"/>
      <c r="B871" s="490"/>
      <c r="C871" s="16" t="s">
        <v>2735</v>
      </c>
      <c r="D871" s="16" t="s">
        <v>2736</v>
      </c>
      <c r="E871" s="44">
        <v>8400</v>
      </c>
      <c r="F871" s="48">
        <v>8400</v>
      </c>
      <c r="G871" s="48">
        <v>3360</v>
      </c>
      <c r="H871" s="48">
        <v>1180</v>
      </c>
      <c r="I871" s="48">
        <v>300</v>
      </c>
    </row>
    <row r="872" spans="1:9" s="125" customFormat="1" ht="31.5" x14ac:dyDescent="0.25">
      <c r="A872" s="496"/>
      <c r="B872" s="490"/>
      <c r="C872" s="16" t="s">
        <v>2736</v>
      </c>
      <c r="D872" s="16" t="s">
        <v>2737</v>
      </c>
      <c r="E872" s="44">
        <v>12000</v>
      </c>
      <c r="F872" s="48">
        <v>12000</v>
      </c>
      <c r="G872" s="48">
        <v>1730</v>
      </c>
      <c r="H872" s="48">
        <v>650</v>
      </c>
      <c r="I872" s="48">
        <v>240</v>
      </c>
    </row>
    <row r="873" spans="1:9" s="125" customFormat="1" x14ac:dyDescent="0.25">
      <c r="A873" s="496"/>
      <c r="B873" s="490"/>
      <c r="C873" s="16" t="s">
        <v>2737</v>
      </c>
      <c r="D873" s="16" t="s">
        <v>1835</v>
      </c>
      <c r="E873" s="44">
        <v>8400</v>
      </c>
      <c r="F873" s="48">
        <v>8400</v>
      </c>
      <c r="G873" s="48">
        <v>1700</v>
      </c>
      <c r="H873" s="48">
        <v>600</v>
      </c>
      <c r="I873" s="48"/>
    </row>
    <row r="874" spans="1:9" s="125" customFormat="1" x14ac:dyDescent="0.25">
      <c r="A874" s="496"/>
      <c r="B874" s="490"/>
      <c r="C874" s="16" t="s">
        <v>1835</v>
      </c>
      <c r="D874" s="16" t="s">
        <v>2738</v>
      </c>
      <c r="E874" s="44">
        <v>3600</v>
      </c>
      <c r="F874" s="48">
        <v>3600</v>
      </c>
      <c r="G874" s="48">
        <v>800</v>
      </c>
      <c r="H874" s="48">
        <v>550</v>
      </c>
      <c r="I874" s="48">
        <v>220</v>
      </c>
    </row>
    <row r="875" spans="1:9" s="125" customFormat="1" ht="31.5" x14ac:dyDescent="0.25">
      <c r="A875" s="490">
        <v>4</v>
      </c>
      <c r="B875" s="490" t="s">
        <v>2739</v>
      </c>
      <c r="C875" s="16" t="s">
        <v>2740</v>
      </c>
      <c r="D875" s="16" t="s">
        <v>2741</v>
      </c>
      <c r="E875" s="44">
        <v>600</v>
      </c>
      <c r="F875" s="48">
        <v>800</v>
      </c>
      <c r="G875" s="48">
        <v>320</v>
      </c>
      <c r="H875" s="48">
        <v>0</v>
      </c>
      <c r="I875" s="48">
        <v>0</v>
      </c>
    </row>
    <row r="876" spans="1:9" s="125" customFormat="1" ht="31.5" x14ac:dyDescent="0.25">
      <c r="A876" s="490"/>
      <c r="B876" s="490"/>
      <c r="C876" s="16" t="s">
        <v>2742</v>
      </c>
      <c r="D876" s="16" t="s">
        <v>2743</v>
      </c>
      <c r="E876" s="44">
        <v>380</v>
      </c>
      <c r="F876" s="48">
        <v>380</v>
      </c>
      <c r="G876" s="48">
        <v>170</v>
      </c>
      <c r="H876" s="48">
        <v>0</v>
      </c>
      <c r="I876" s="48">
        <v>0</v>
      </c>
    </row>
    <row r="877" spans="1:9" s="125" customFormat="1" x14ac:dyDescent="0.25">
      <c r="A877" s="490"/>
      <c r="B877" s="490"/>
      <c r="C877" s="16" t="s">
        <v>2744</v>
      </c>
      <c r="D877" s="16" t="s">
        <v>2745</v>
      </c>
      <c r="E877" s="44">
        <v>396</v>
      </c>
      <c r="F877" s="48">
        <v>400</v>
      </c>
      <c r="G877" s="48">
        <v>180</v>
      </c>
      <c r="H877" s="48">
        <v>0</v>
      </c>
      <c r="I877" s="48">
        <v>0</v>
      </c>
    </row>
    <row r="878" spans="1:9" s="125" customFormat="1" ht="31.5" x14ac:dyDescent="0.25">
      <c r="A878" s="490"/>
      <c r="B878" s="490"/>
      <c r="C878" s="16" t="s">
        <v>2745</v>
      </c>
      <c r="D878" s="16" t="s">
        <v>2746</v>
      </c>
      <c r="E878" s="44">
        <v>220</v>
      </c>
      <c r="F878" s="48">
        <v>350</v>
      </c>
      <c r="G878" s="48">
        <v>160</v>
      </c>
      <c r="H878" s="48">
        <v>0</v>
      </c>
      <c r="I878" s="48">
        <v>0</v>
      </c>
    </row>
    <row r="879" spans="1:9" s="125" customFormat="1" ht="31.5" x14ac:dyDescent="0.25">
      <c r="A879" s="490"/>
      <c r="B879" s="490"/>
      <c r="C879" s="16" t="s">
        <v>2746</v>
      </c>
      <c r="D879" s="16" t="s">
        <v>2747</v>
      </c>
      <c r="E879" s="44">
        <v>330</v>
      </c>
      <c r="F879" s="48">
        <v>500</v>
      </c>
      <c r="G879" s="48">
        <v>200</v>
      </c>
      <c r="H879" s="48">
        <v>0</v>
      </c>
      <c r="I879" s="48">
        <v>0</v>
      </c>
    </row>
    <row r="880" spans="1:9" s="125" customFormat="1" x14ac:dyDescent="0.25">
      <c r="A880" s="490"/>
      <c r="B880" s="490"/>
      <c r="C880" s="16" t="s">
        <v>2747</v>
      </c>
      <c r="D880" s="16" t="s">
        <v>2748</v>
      </c>
      <c r="E880" s="44">
        <v>480</v>
      </c>
      <c r="F880" s="48">
        <v>300</v>
      </c>
      <c r="G880" s="48">
        <v>260</v>
      </c>
      <c r="H880" s="48">
        <v>220</v>
      </c>
      <c r="I880" s="48">
        <v>0</v>
      </c>
    </row>
    <row r="881" spans="1:9" s="125" customFormat="1" ht="31.5" x14ac:dyDescent="0.25">
      <c r="A881" s="490">
        <v>5</v>
      </c>
      <c r="B881" s="490" t="s">
        <v>2749</v>
      </c>
      <c r="C881" s="16" t="s">
        <v>2750</v>
      </c>
      <c r="D881" s="16" t="s">
        <v>2751</v>
      </c>
      <c r="E881" s="44">
        <v>3600</v>
      </c>
      <c r="F881" s="48">
        <v>3600</v>
      </c>
      <c r="G881" s="48">
        <v>1550</v>
      </c>
      <c r="H881" s="48">
        <v>900</v>
      </c>
      <c r="I881" s="48">
        <v>550</v>
      </c>
    </row>
    <row r="882" spans="1:9" s="125" customFormat="1" ht="31.5" x14ac:dyDescent="0.25">
      <c r="A882" s="490"/>
      <c r="B882" s="490"/>
      <c r="C882" s="16" t="s">
        <v>2751</v>
      </c>
      <c r="D882" s="16" t="s">
        <v>2752</v>
      </c>
      <c r="E882" s="44">
        <v>2400</v>
      </c>
      <c r="F882" s="48">
        <v>2400</v>
      </c>
      <c r="G882" s="48">
        <v>1030</v>
      </c>
      <c r="H882" s="48">
        <v>680</v>
      </c>
      <c r="I882" s="48">
        <v>360</v>
      </c>
    </row>
    <row r="883" spans="1:9" s="125" customFormat="1" ht="31.5" x14ac:dyDescent="0.25">
      <c r="A883" s="490"/>
      <c r="B883" s="490"/>
      <c r="C883" s="16" t="s">
        <v>2752</v>
      </c>
      <c r="D883" s="16" t="s">
        <v>2753</v>
      </c>
      <c r="E883" s="44">
        <v>2040</v>
      </c>
      <c r="F883" s="48">
        <v>2100</v>
      </c>
      <c r="G883" s="44">
        <v>750</v>
      </c>
      <c r="H883" s="44">
        <v>650</v>
      </c>
      <c r="I883" s="44">
        <v>350</v>
      </c>
    </row>
    <row r="884" spans="1:9" s="125" customFormat="1" ht="31.5" x14ac:dyDescent="0.25">
      <c r="A884" s="490"/>
      <c r="B884" s="490"/>
      <c r="C884" s="16" t="s">
        <v>2753</v>
      </c>
      <c r="D884" s="16" t="s">
        <v>2754</v>
      </c>
      <c r="E884" s="44">
        <v>1800</v>
      </c>
      <c r="F884" s="48">
        <v>1800</v>
      </c>
      <c r="G884" s="48">
        <v>630</v>
      </c>
      <c r="H884" s="48">
        <v>450</v>
      </c>
      <c r="I884" s="48">
        <v>340</v>
      </c>
    </row>
    <row r="885" spans="1:9" s="125" customFormat="1" ht="31.5" x14ac:dyDescent="0.25">
      <c r="A885" s="490"/>
      <c r="B885" s="490"/>
      <c r="C885" s="16" t="s">
        <v>2754</v>
      </c>
      <c r="D885" s="16" t="s">
        <v>2755</v>
      </c>
      <c r="E885" s="44">
        <v>1200</v>
      </c>
      <c r="F885" s="48">
        <v>1200</v>
      </c>
      <c r="G885" s="48">
        <v>520</v>
      </c>
      <c r="H885" s="48">
        <v>440</v>
      </c>
      <c r="I885" s="48">
        <v>310</v>
      </c>
    </row>
    <row r="886" spans="1:9" s="125" customFormat="1" x14ac:dyDescent="0.25">
      <c r="A886" s="490"/>
      <c r="B886" s="490"/>
      <c r="C886" s="16" t="s">
        <v>2756</v>
      </c>
      <c r="D886" s="16" t="s">
        <v>2757</v>
      </c>
      <c r="E886" s="44">
        <v>2400</v>
      </c>
      <c r="F886" s="48">
        <v>2400</v>
      </c>
      <c r="G886" s="48">
        <v>820</v>
      </c>
      <c r="H886" s="48">
        <v>700</v>
      </c>
      <c r="I886" s="48">
        <v>360</v>
      </c>
    </row>
    <row r="887" spans="1:9" s="125" customFormat="1" x14ac:dyDescent="0.25">
      <c r="A887" s="490"/>
      <c r="B887" s="490"/>
      <c r="C887" s="16" t="s">
        <v>2757</v>
      </c>
      <c r="D887" s="16" t="s">
        <v>2758</v>
      </c>
      <c r="E887" s="44">
        <v>2040</v>
      </c>
      <c r="F887" s="48">
        <v>2100</v>
      </c>
      <c r="G887" s="44">
        <v>750</v>
      </c>
      <c r="H887" s="44">
        <v>650</v>
      </c>
      <c r="I887" s="44">
        <v>350</v>
      </c>
    </row>
    <row r="888" spans="1:9" s="125" customFormat="1" x14ac:dyDescent="0.25">
      <c r="A888" s="490"/>
      <c r="B888" s="490"/>
      <c r="C888" s="16" t="s">
        <v>2759</v>
      </c>
      <c r="D888" s="16" t="s">
        <v>2760</v>
      </c>
      <c r="E888" s="44">
        <v>1200</v>
      </c>
      <c r="F888" s="48">
        <v>1200</v>
      </c>
      <c r="G888" s="48">
        <v>520</v>
      </c>
      <c r="H888" s="48">
        <v>440</v>
      </c>
      <c r="I888" s="48">
        <v>310</v>
      </c>
    </row>
    <row r="889" spans="1:9" s="125" customFormat="1" ht="31.5" x14ac:dyDescent="0.25">
      <c r="A889" s="490"/>
      <c r="B889" s="490"/>
      <c r="C889" s="16" t="s">
        <v>2760</v>
      </c>
      <c r="D889" s="16" t="s">
        <v>2761</v>
      </c>
      <c r="E889" s="44">
        <v>840</v>
      </c>
      <c r="F889" s="48">
        <v>840</v>
      </c>
      <c r="G889" s="48">
        <v>340</v>
      </c>
      <c r="H889" s="48">
        <v>120</v>
      </c>
      <c r="I889" s="48">
        <v>0</v>
      </c>
    </row>
    <row r="890" spans="1:9" s="125" customFormat="1" x14ac:dyDescent="0.25">
      <c r="A890" s="490"/>
      <c r="B890" s="490"/>
      <c r="C890" s="490" t="s">
        <v>2762</v>
      </c>
      <c r="D890" s="490"/>
      <c r="E890" s="44">
        <v>240</v>
      </c>
      <c r="F890" s="48">
        <v>350</v>
      </c>
      <c r="G890" s="48"/>
      <c r="H890" s="48">
        <v>0</v>
      </c>
      <c r="I890" s="48">
        <v>0</v>
      </c>
    </row>
    <row r="891" spans="1:9" s="125" customFormat="1" x14ac:dyDescent="0.25">
      <c r="A891" s="490">
        <v>6</v>
      </c>
      <c r="B891" s="490" t="s">
        <v>2763</v>
      </c>
      <c r="C891" s="16" t="s">
        <v>2730</v>
      </c>
      <c r="D891" s="16" t="s">
        <v>2764</v>
      </c>
      <c r="E891" s="44">
        <v>300</v>
      </c>
      <c r="F891" s="48">
        <v>450</v>
      </c>
      <c r="G891" s="48">
        <v>200</v>
      </c>
      <c r="H891" s="48">
        <v>0</v>
      </c>
      <c r="I891" s="48">
        <v>0</v>
      </c>
    </row>
    <row r="892" spans="1:9" s="125" customFormat="1" x14ac:dyDescent="0.25">
      <c r="A892" s="490"/>
      <c r="B892" s="490"/>
      <c r="C892" s="16" t="s">
        <v>2764</v>
      </c>
      <c r="D892" s="16" t="s">
        <v>2765</v>
      </c>
      <c r="E892" s="44">
        <v>360</v>
      </c>
      <c r="F892" s="48">
        <v>510</v>
      </c>
      <c r="G892" s="48">
        <v>200</v>
      </c>
      <c r="H892" s="48">
        <v>0</v>
      </c>
      <c r="I892" s="48">
        <v>0</v>
      </c>
    </row>
    <row r="893" spans="1:9" s="125" customFormat="1" x14ac:dyDescent="0.25">
      <c r="A893" s="490"/>
      <c r="B893" s="490"/>
      <c r="C893" s="16" t="s">
        <v>2765</v>
      </c>
      <c r="D893" s="16" t="s">
        <v>2766</v>
      </c>
      <c r="E893" s="44">
        <v>300</v>
      </c>
      <c r="F893" s="48">
        <v>450</v>
      </c>
      <c r="G893" s="48">
        <v>200</v>
      </c>
      <c r="H893" s="48">
        <v>0</v>
      </c>
      <c r="I893" s="48">
        <v>0</v>
      </c>
    </row>
    <row r="894" spans="1:9" s="125" customFormat="1" ht="47.25" x14ac:dyDescent="0.25">
      <c r="A894" s="490"/>
      <c r="B894" s="490"/>
      <c r="C894" s="16" t="s">
        <v>2767</v>
      </c>
      <c r="D894" s="16" t="s">
        <v>2768</v>
      </c>
      <c r="E894" s="44">
        <v>350</v>
      </c>
      <c r="F894" s="48">
        <v>500</v>
      </c>
      <c r="G894" s="48">
        <v>200</v>
      </c>
      <c r="H894" s="48">
        <v>0</v>
      </c>
      <c r="I894" s="48">
        <v>0</v>
      </c>
    </row>
    <row r="895" spans="1:9" s="125" customFormat="1" ht="47.25" x14ac:dyDescent="0.25">
      <c r="A895" s="490"/>
      <c r="B895" s="490"/>
      <c r="C895" s="16" t="s">
        <v>2768</v>
      </c>
      <c r="D895" s="16" t="s">
        <v>2769</v>
      </c>
      <c r="E895" s="44">
        <v>300</v>
      </c>
      <c r="F895" s="48">
        <v>450</v>
      </c>
      <c r="G895" s="48">
        <v>200</v>
      </c>
      <c r="H895" s="48">
        <v>0</v>
      </c>
      <c r="I895" s="48">
        <v>0</v>
      </c>
    </row>
    <row r="896" spans="1:9" s="125" customFormat="1" ht="31.5" x14ac:dyDescent="0.25">
      <c r="A896" s="15">
        <v>7</v>
      </c>
      <c r="B896" s="15" t="s">
        <v>332</v>
      </c>
      <c r="C896" s="16" t="s">
        <v>2770</v>
      </c>
      <c r="D896" s="16" t="s">
        <v>2771</v>
      </c>
      <c r="E896" s="44">
        <v>350</v>
      </c>
      <c r="F896" s="48">
        <v>400</v>
      </c>
      <c r="G896" s="48">
        <v>240</v>
      </c>
      <c r="H896" s="48">
        <v>0</v>
      </c>
      <c r="I896" s="48">
        <v>0</v>
      </c>
    </row>
    <row r="897" spans="1:9" s="125" customFormat="1" ht="31.5" x14ac:dyDescent="0.25">
      <c r="A897" s="490">
        <v>8</v>
      </c>
      <c r="B897" s="490" t="s">
        <v>633</v>
      </c>
      <c r="C897" s="16" t="s">
        <v>2772</v>
      </c>
      <c r="D897" s="16" t="s">
        <v>2773</v>
      </c>
      <c r="E897" s="44">
        <v>1800</v>
      </c>
      <c r="F897" s="48">
        <v>1800</v>
      </c>
      <c r="G897" s="48">
        <v>780</v>
      </c>
      <c r="H897" s="48">
        <v>500</v>
      </c>
      <c r="I897" s="48">
        <v>240</v>
      </c>
    </row>
    <row r="898" spans="1:9" s="125" customFormat="1" ht="31.5" x14ac:dyDescent="0.25">
      <c r="A898" s="490"/>
      <c r="B898" s="490"/>
      <c r="C898" s="16" t="s">
        <v>2773</v>
      </c>
      <c r="D898" s="16" t="s">
        <v>2774</v>
      </c>
      <c r="E898" s="44">
        <v>1000</v>
      </c>
      <c r="F898" s="48">
        <v>1000</v>
      </c>
      <c r="G898" s="48">
        <v>430</v>
      </c>
      <c r="H898" s="48">
        <v>370</v>
      </c>
      <c r="I898" s="48">
        <v>240</v>
      </c>
    </row>
    <row r="899" spans="1:9" s="125" customFormat="1" ht="31.5" x14ac:dyDescent="0.25">
      <c r="A899" s="490"/>
      <c r="B899" s="490"/>
      <c r="C899" s="16" t="s">
        <v>2774</v>
      </c>
      <c r="D899" s="16" t="s">
        <v>2775</v>
      </c>
      <c r="E899" s="44">
        <v>600</v>
      </c>
      <c r="F899" s="48">
        <v>600</v>
      </c>
      <c r="G899" s="48">
        <v>240</v>
      </c>
      <c r="H899" s="48">
        <v>0</v>
      </c>
      <c r="I899" s="48">
        <v>0</v>
      </c>
    </row>
    <row r="900" spans="1:9" s="125" customFormat="1" ht="31.5" x14ac:dyDescent="0.25">
      <c r="A900" s="490">
        <v>9</v>
      </c>
      <c r="B900" s="490" t="s">
        <v>306</v>
      </c>
      <c r="C900" s="16" t="s">
        <v>2776</v>
      </c>
      <c r="D900" s="16" t="s">
        <v>2777</v>
      </c>
      <c r="E900" s="44">
        <v>1800</v>
      </c>
      <c r="F900" s="48">
        <v>1800</v>
      </c>
      <c r="G900" s="48">
        <v>770</v>
      </c>
      <c r="H900" s="48">
        <v>600</v>
      </c>
      <c r="I900" s="48">
        <v>450</v>
      </c>
    </row>
    <row r="901" spans="1:9" s="125" customFormat="1" x14ac:dyDescent="0.25">
      <c r="A901" s="490"/>
      <c r="B901" s="490"/>
      <c r="C901" s="16" t="s">
        <v>2777</v>
      </c>
      <c r="D901" s="16" t="s">
        <v>2778</v>
      </c>
      <c r="E901" s="44">
        <v>1200</v>
      </c>
      <c r="F901" s="48">
        <v>1000</v>
      </c>
      <c r="G901" s="48">
        <v>430</v>
      </c>
      <c r="H901" s="48">
        <v>370</v>
      </c>
      <c r="I901" s="48">
        <v>250</v>
      </c>
    </row>
    <row r="902" spans="1:9" s="125" customFormat="1" ht="31.5" x14ac:dyDescent="0.25">
      <c r="A902" s="15">
        <v>10</v>
      </c>
      <c r="B902" s="15" t="s">
        <v>133</v>
      </c>
      <c r="C902" s="16" t="s">
        <v>2779</v>
      </c>
      <c r="D902" s="16" t="s">
        <v>2780</v>
      </c>
      <c r="E902" s="44">
        <v>1200</v>
      </c>
      <c r="F902" s="48">
        <v>1200</v>
      </c>
      <c r="G902" s="48">
        <v>520</v>
      </c>
      <c r="H902" s="48">
        <v>450</v>
      </c>
      <c r="I902" s="48">
        <v>300</v>
      </c>
    </row>
    <row r="903" spans="1:9" s="125" customFormat="1" ht="31.5" x14ac:dyDescent="0.25">
      <c r="A903" s="493">
        <v>11</v>
      </c>
      <c r="B903" s="490" t="s">
        <v>321</v>
      </c>
      <c r="C903" s="16" t="s">
        <v>2781</v>
      </c>
      <c r="D903" s="16" t="s">
        <v>2782</v>
      </c>
      <c r="E903" s="44">
        <v>2400</v>
      </c>
      <c r="F903" s="48">
        <v>2400</v>
      </c>
      <c r="G903" s="48">
        <v>1000</v>
      </c>
      <c r="H903" s="48">
        <v>740</v>
      </c>
      <c r="I903" s="48">
        <v>400</v>
      </c>
    </row>
    <row r="904" spans="1:9" s="125" customFormat="1" ht="31.5" x14ac:dyDescent="0.25">
      <c r="A904" s="496"/>
      <c r="B904" s="490"/>
      <c r="C904" s="16" t="s">
        <v>2782</v>
      </c>
      <c r="D904" s="16" t="s">
        <v>2783</v>
      </c>
      <c r="E904" s="44">
        <v>1800</v>
      </c>
      <c r="F904" s="48">
        <v>1800</v>
      </c>
      <c r="G904" s="48">
        <v>770</v>
      </c>
      <c r="H904" s="48">
        <v>630</v>
      </c>
      <c r="I904" s="48">
        <v>350</v>
      </c>
    </row>
    <row r="905" spans="1:9" s="125" customFormat="1" ht="31.5" x14ac:dyDescent="0.25">
      <c r="A905" s="496"/>
      <c r="B905" s="490"/>
      <c r="C905" s="16" t="s">
        <v>2783</v>
      </c>
      <c r="D905" s="16" t="s">
        <v>2784</v>
      </c>
      <c r="E905" s="44">
        <v>1200</v>
      </c>
      <c r="F905" s="48">
        <v>1200</v>
      </c>
      <c r="G905" s="48">
        <v>520</v>
      </c>
      <c r="H905" s="48">
        <v>420</v>
      </c>
      <c r="I905" s="48">
        <v>300</v>
      </c>
    </row>
    <row r="906" spans="1:9" s="125" customFormat="1" ht="31.5" x14ac:dyDescent="0.25">
      <c r="A906" s="15">
        <v>12</v>
      </c>
      <c r="B906" s="15" t="s">
        <v>383</v>
      </c>
      <c r="C906" s="16" t="s">
        <v>2785</v>
      </c>
      <c r="D906" s="16" t="s">
        <v>2786</v>
      </c>
      <c r="E906" s="44">
        <v>1800</v>
      </c>
      <c r="F906" s="48">
        <v>1800</v>
      </c>
      <c r="G906" s="44">
        <v>700</v>
      </c>
      <c r="H906" s="44">
        <v>550</v>
      </c>
      <c r="I906" s="44">
        <v>240</v>
      </c>
    </row>
    <row r="907" spans="1:9" s="125" customFormat="1" x14ac:dyDescent="0.25">
      <c r="A907" s="490">
        <v>13</v>
      </c>
      <c r="B907" s="490" t="s">
        <v>162</v>
      </c>
      <c r="C907" s="16" t="s">
        <v>2787</v>
      </c>
      <c r="D907" s="16" t="s">
        <v>2788</v>
      </c>
      <c r="E907" s="44">
        <v>720</v>
      </c>
      <c r="F907" s="48">
        <v>750</v>
      </c>
      <c r="G907" s="48">
        <v>320</v>
      </c>
      <c r="H907" s="48">
        <v>240</v>
      </c>
      <c r="I907" s="48">
        <v>0</v>
      </c>
    </row>
    <row r="908" spans="1:9" s="125" customFormat="1" ht="31.5" x14ac:dyDescent="0.25">
      <c r="A908" s="490"/>
      <c r="B908" s="490"/>
      <c r="C908" s="16" t="s">
        <v>2788</v>
      </c>
      <c r="D908" s="16" t="s">
        <v>2789</v>
      </c>
      <c r="E908" s="44">
        <v>1200</v>
      </c>
      <c r="F908" s="48">
        <v>1200</v>
      </c>
      <c r="G908" s="48">
        <v>520</v>
      </c>
      <c r="H908" s="48">
        <v>400</v>
      </c>
      <c r="I908" s="48">
        <v>320</v>
      </c>
    </row>
    <row r="909" spans="1:9" s="125" customFormat="1" ht="31.5" x14ac:dyDescent="0.25">
      <c r="A909" s="490"/>
      <c r="B909" s="490"/>
      <c r="C909" s="16" t="s">
        <v>2789</v>
      </c>
      <c r="D909" s="16" t="s">
        <v>2790</v>
      </c>
      <c r="E909" s="44">
        <v>960</v>
      </c>
      <c r="F909" s="48">
        <v>1000</v>
      </c>
      <c r="G909" s="48">
        <v>430</v>
      </c>
      <c r="H909" s="48">
        <v>350</v>
      </c>
      <c r="I909" s="48">
        <v>240</v>
      </c>
    </row>
    <row r="910" spans="1:9" s="125" customFormat="1" ht="31.5" x14ac:dyDescent="0.25">
      <c r="A910" s="490"/>
      <c r="B910" s="490"/>
      <c r="C910" s="16" t="s">
        <v>2790</v>
      </c>
      <c r="D910" s="16" t="s">
        <v>2791</v>
      </c>
      <c r="E910" s="44">
        <v>1080</v>
      </c>
      <c r="F910" s="48">
        <v>1100</v>
      </c>
      <c r="G910" s="48">
        <v>470</v>
      </c>
      <c r="H910" s="48">
        <v>360</v>
      </c>
      <c r="I910" s="48">
        <v>280</v>
      </c>
    </row>
    <row r="911" spans="1:9" s="125" customFormat="1" ht="31.5" x14ac:dyDescent="0.25">
      <c r="A911" s="490">
        <v>14</v>
      </c>
      <c r="B911" s="490" t="s">
        <v>1529</v>
      </c>
      <c r="C911" s="16" t="s">
        <v>2792</v>
      </c>
      <c r="D911" s="16" t="s">
        <v>2793</v>
      </c>
      <c r="E911" s="44">
        <v>2400</v>
      </c>
      <c r="F911" s="48">
        <v>2400</v>
      </c>
      <c r="G911" s="48">
        <v>1000</v>
      </c>
      <c r="H911" s="48">
        <v>740</v>
      </c>
      <c r="I911" s="48">
        <v>500</v>
      </c>
    </row>
    <row r="912" spans="1:9" s="125" customFormat="1" ht="31.5" x14ac:dyDescent="0.25">
      <c r="A912" s="490"/>
      <c r="B912" s="490"/>
      <c r="C912" s="16" t="s">
        <v>2792</v>
      </c>
      <c r="D912" s="16" t="s">
        <v>2794</v>
      </c>
      <c r="E912" s="44">
        <v>1440</v>
      </c>
      <c r="F912" s="48">
        <v>1500</v>
      </c>
      <c r="G912" s="48">
        <v>600</v>
      </c>
      <c r="H912" s="48">
        <v>500</v>
      </c>
      <c r="I912" s="48">
        <v>360</v>
      </c>
    </row>
    <row r="913" spans="1:9" s="125" customFormat="1" ht="31.5" x14ac:dyDescent="0.25">
      <c r="A913" s="15">
        <v>15</v>
      </c>
      <c r="B913" s="15" t="s">
        <v>242</v>
      </c>
      <c r="C913" s="16" t="s">
        <v>2795</v>
      </c>
      <c r="D913" s="16" t="s">
        <v>2796</v>
      </c>
      <c r="E913" s="44">
        <v>1800</v>
      </c>
      <c r="F913" s="48">
        <v>1800</v>
      </c>
      <c r="G913" s="44">
        <v>780</v>
      </c>
      <c r="H913" s="44">
        <v>600</v>
      </c>
      <c r="I913" s="48">
        <v>240</v>
      </c>
    </row>
    <row r="914" spans="1:9" s="125" customFormat="1" x14ac:dyDescent="0.25">
      <c r="A914" s="490">
        <v>16</v>
      </c>
      <c r="B914" s="490" t="s">
        <v>614</v>
      </c>
      <c r="C914" s="16" t="s">
        <v>2797</v>
      </c>
      <c r="D914" s="16" t="s">
        <v>2798</v>
      </c>
      <c r="E914" s="44">
        <v>2400</v>
      </c>
      <c r="F914" s="48">
        <v>2400</v>
      </c>
      <c r="G914" s="48">
        <v>1000</v>
      </c>
      <c r="H914" s="48">
        <v>450</v>
      </c>
      <c r="I914" s="48">
        <v>240</v>
      </c>
    </row>
    <row r="915" spans="1:9" s="125" customFormat="1" ht="31.5" x14ac:dyDescent="0.25">
      <c r="A915" s="490"/>
      <c r="B915" s="490"/>
      <c r="C915" s="16" t="s">
        <v>2798</v>
      </c>
      <c r="D915" s="16" t="s">
        <v>2799</v>
      </c>
      <c r="E915" s="44">
        <v>2040</v>
      </c>
      <c r="F915" s="48">
        <v>2100</v>
      </c>
      <c r="G915" s="44">
        <v>950</v>
      </c>
      <c r="H915" s="44">
        <v>330</v>
      </c>
      <c r="I915" s="44">
        <v>240</v>
      </c>
    </row>
    <row r="916" spans="1:9" s="125" customFormat="1" ht="31.5" x14ac:dyDescent="0.25">
      <c r="A916" s="490"/>
      <c r="B916" s="490"/>
      <c r="C916" s="16" t="s">
        <v>2799</v>
      </c>
      <c r="D916" s="16" t="s">
        <v>35</v>
      </c>
      <c r="E916" s="44">
        <v>1440</v>
      </c>
      <c r="F916" s="48">
        <v>1500</v>
      </c>
      <c r="G916" s="48">
        <v>650</v>
      </c>
      <c r="H916" s="48">
        <v>270</v>
      </c>
      <c r="I916" s="48"/>
    </row>
    <row r="917" spans="1:9" s="125" customFormat="1" ht="31.5" x14ac:dyDescent="0.25">
      <c r="A917" s="493">
        <v>17</v>
      </c>
      <c r="B917" s="490" t="s">
        <v>148</v>
      </c>
      <c r="C917" s="16" t="s">
        <v>2800</v>
      </c>
      <c r="D917" s="16" t="s">
        <v>2801</v>
      </c>
      <c r="E917" s="44">
        <v>4800</v>
      </c>
      <c r="F917" s="48">
        <v>4800</v>
      </c>
      <c r="G917" s="48">
        <v>1970</v>
      </c>
      <c r="H917" s="48">
        <v>700</v>
      </c>
      <c r="I917" s="48">
        <v>360</v>
      </c>
    </row>
    <row r="918" spans="1:9" s="125" customFormat="1" ht="31.5" x14ac:dyDescent="0.25">
      <c r="A918" s="494"/>
      <c r="B918" s="490"/>
      <c r="C918" s="16" t="s">
        <v>2802</v>
      </c>
      <c r="D918" s="16" t="s">
        <v>2803</v>
      </c>
      <c r="E918" s="44">
        <v>2400</v>
      </c>
      <c r="F918" s="48">
        <v>2400</v>
      </c>
      <c r="G918" s="48">
        <v>1030</v>
      </c>
      <c r="H918" s="48">
        <v>550</v>
      </c>
      <c r="I918" s="48">
        <v>350</v>
      </c>
    </row>
    <row r="919" spans="1:9" s="125" customFormat="1" ht="31.5" x14ac:dyDescent="0.25">
      <c r="A919" s="15">
        <v>19</v>
      </c>
      <c r="B919" s="15" t="s">
        <v>19</v>
      </c>
      <c r="C919" s="16" t="s">
        <v>2804</v>
      </c>
      <c r="D919" s="16" t="s">
        <v>2805</v>
      </c>
      <c r="E919" s="44">
        <v>4800</v>
      </c>
      <c r="F919" s="48">
        <v>4800</v>
      </c>
      <c r="G919" s="48">
        <v>1680</v>
      </c>
      <c r="H919" s="48">
        <v>670</v>
      </c>
      <c r="I919" s="48">
        <v>270</v>
      </c>
    </row>
    <row r="920" spans="1:9" s="125" customFormat="1" ht="31.5" x14ac:dyDescent="0.25">
      <c r="A920" s="15">
        <v>20</v>
      </c>
      <c r="B920" s="15" t="s">
        <v>629</v>
      </c>
      <c r="C920" s="16" t="s">
        <v>2806</v>
      </c>
      <c r="D920" s="16" t="s">
        <v>2807</v>
      </c>
      <c r="E920" s="44">
        <v>960</v>
      </c>
      <c r="F920" s="48">
        <v>1000</v>
      </c>
      <c r="G920" s="48">
        <v>430</v>
      </c>
      <c r="H920" s="48">
        <v>370</v>
      </c>
      <c r="I920" s="48">
        <v>240</v>
      </c>
    </row>
    <row r="921" spans="1:9" s="125" customFormat="1" ht="31.5" x14ac:dyDescent="0.25">
      <c r="A921" s="21">
        <v>21</v>
      </c>
      <c r="B921" s="15" t="s">
        <v>2808</v>
      </c>
      <c r="C921" s="16" t="s">
        <v>2809</v>
      </c>
      <c r="D921" s="16" t="s">
        <v>2810</v>
      </c>
      <c r="E921" s="44">
        <v>1440</v>
      </c>
      <c r="F921" s="48">
        <v>1440</v>
      </c>
      <c r="G921" s="48">
        <v>550</v>
      </c>
      <c r="H921" s="48">
        <v>300</v>
      </c>
      <c r="I921" s="48">
        <v>240</v>
      </c>
    </row>
    <row r="922" spans="1:9" s="125" customFormat="1" ht="31.5" x14ac:dyDescent="0.25">
      <c r="A922" s="490">
        <v>22</v>
      </c>
      <c r="B922" s="490" t="s">
        <v>188</v>
      </c>
      <c r="C922" s="16" t="s">
        <v>2811</v>
      </c>
      <c r="D922" s="16" t="s">
        <v>2812</v>
      </c>
      <c r="E922" s="44">
        <v>4800</v>
      </c>
      <c r="F922" s="48">
        <v>4800</v>
      </c>
      <c r="G922" s="44">
        <v>800</v>
      </c>
      <c r="H922" s="44">
        <v>700</v>
      </c>
      <c r="I922" s="44">
        <v>350</v>
      </c>
    </row>
    <row r="923" spans="1:9" s="125" customFormat="1" ht="31.5" x14ac:dyDescent="0.25">
      <c r="A923" s="490"/>
      <c r="B923" s="490"/>
      <c r="C923" s="16" t="s">
        <v>2812</v>
      </c>
      <c r="D923" s="16" t="s">
        <v>2813</v>
      </c>
      <c r="E923" s="44">
        <v>1800</v>
      </c>
      <c r="F923" s="48">
        <v>2500</v>
      </c>
      <c r="G923" s="48">
        <v>750</v>
      </c>
      <c r="H923" s="48">
        <v>500</v>
      </c>
      <c r="I923" s="48">
        <v>320</v>
      </c>
    </row>
    <row r="924" spans="1:9" s="125" customFormat="1" ht="31.5" x14ac:dyDescent="0.25">
      <c r="A924" s="490"/>
      <c r="B924" s="490"/>
      <c r="C924" s="16" t="s">
        <v>2813</v>
      </c>
      <c r="D924" s="16" t="s">
        <v>2814</v>
      </c>
      <c r="E924" s="44">
        <v>1440</v>
      </c>
      <c r="F924" s="48">
        <v>1500</v>
      </c>
      <c r="G924" s="48">
        <v>650</v>
      </c>
      <c r="H924" s="48">
        <v>450</v>
      </c>
      <c r="I924" s="48">
        <v>240</v>
      </c>
    </row>
    <row r="925" spans="1:9" s="125" customFormat="1" ht="31.5" x14ac:dyDescent="0.25">
      <c r="A925" s="490"/>
      <c r="B925" s="490"/>
      <c r="C925" s="16" t="s">
        <v>2814</v>
      </c>
      <c r="D925" s="16" t="s">
        <v>2815</v>
      </c>
      <c r="E925" s="44">
        <v>480</v>
      </c>
      <c r="F925" s="48">
        <v>500</v>
      </c>
      <c r="G925" s="48">
        <v>280</v>
      </c>
      <c r="H925" s="48">
        <v>240</v>
      </c>
      <c r="I925" s="48">
        <v>0</v>
      </c>
    </row>
    <row r="926" spans="1:9" s="125" customFormat="1" ht="31.5" x14ac:dyDescent="0.25">
      <c r="A926" s="490">
        <v>23</v>
      </c>
      <c r="B926" s="490" t="s">
        <v>72</v>
      </c>
      <c r="C926" s="16" t="s">
        <v>2816</v>
      </c>
      <c r="D926" s="16" t="s">
        <v>2817</v>
      </c>
      <c r="E926" s="44">
        <v>1200</v>
      </c>
      <c r="F926" s="48">
        <v>1200</v>
      </c>
      <c r="G926" s="44">
        <v>520</v>
      </c>
      <c r="H926" s="44">
        <v>450</v>
      </c>
      <c r="I926" s="48">
        <v>240</v>
      </c>
    </row>
    <row r="927" spans="1:9" s="125" customFormat="1" x14ac:dyDescent="0.25">
      <c r="A927" s="490"/>
      <c r="B927" s="490"/>
      <c r="C927" s="16" t="s">
        <v>2817</v>
      </c>
      <c r="D927" s="16" t="s">
        <v>2109</v>
      </c>
      <c r="E927" s="44">
        <v>960</v>
      </c>
      <c r="F927" s="48">
        <v>960</v>
      </c>
      <c r="G927" s="44">
        <v>350</v>
      </c>
      <c r="H927" s="48">
        <v>240</v>
      </c>
      <c r="I927" s="48">
        <v>240</v>
      </c>
    </row>
    <row r="928" spans="1:9" s="125" customFormat="1" ht="31.5" x14ac:dyDescent="0.25">
      <c r="A928" s="15">
        <v>24</v>
      </c>
      <c r="B928" s="15" t="s">
        <v>115</v>
      </c>
      <c r="C928" s="16" t="s">
        <v>2818</v>
      </c>
      <c r="D928" s="16" t="s">
        <v>2819</v>
      </c>
      <c r="E928" s="44">
        <v>960</v>
      </c>
      <c r="F928" s="48">
        <v>960</v>
      </c>
      <c r="G928" s="48">
        <v>390</v>
      </c>
      <c r="H928" s="48">
        <v>330</v>
      </c>
      <c r="I928" s="48">
        <v>240</v>
      </c>
    </row>
    <row r="929" spans="1:9" s="125" customFormat="1" ht="31.5" x14ac:dyDescent="0.25">
      <c r="A929" s="490">
        <v>25</v>
      </c>
      <c r="B929" s="490" t="s">
        <v>2820</v>
      </c>
      <c r="C929" s="16" t="s">
        <v>2821</v>
      </c>
      <c r="D929" s="16" t="s">
        <v>2822</v>
      </c>
      <c r="E929" s="44">
        <v>1800</v>
      </c>
      <c r="F929" s="48">
        <v>1800</v>
      </c>
      <c r="G929" s="44">
        <v>500</v>
      </c>
      <c r="H929" s="44">
        <v>350</v>
      </c>
      <c r="I929" s="48">
        <v>240</v>
      </c>
    </row>
    <row r="930" spans="1:9" s="125" customFormat="1" ht="31.5" x14ac:dyDescent="0.25">
      <c r="A930" s="490"/>
      <c r="B930" s="490"/>
      <c r="C930" s="16" t="s">
        <v>2822</v>
      </c>
      <c r="D930" s="16" t="s">
        <v>2823</v>
      </c>
      <c r="E930" s="44">
        <v>600</v>
      </c>
      <c r="F930" s="48">
        <v>600</v>
      </c>
      <c r="G930" s="48">
        <v>240</v>
      </c>
      <c r="H930" s="48">
        <v>0</v>
      </c>
      <c r="I930" s="48">
        <v>0</v>
      </c>
    </row>
    <row r="931" spans="1:9" s="125" customFormat="1" x14ac:dyDescent="0.25">
      <c r="A931" s="490"/>
      <c r="B931" s="490"/>
      <c r="C931" s="490" t="s">
        <v>2824</v>
      </c>
      <c r="D931" s="490"/>
      <c r="E931" s="44">
        <v>240</v>
      </c>
      <c r="F931" s="48">
        <v>360</v>
      </c>
      <c r="G931" s="48">
        <v>160</v>
      </c>
      <c r="H931" s="48">
        <v>0</v>
      </c>
      <c r="I931" s="48">
        <v>0</v>
      </c>
    </row>
    <row r="932" spans="1:9" s="125" customFormat="1" ht="31.5" x14ac:dyDescent="0.25">
      <c r="A932" s="15">
        <v>26</v>
      </c>
      <c r="B932" s="15" t="s">
        <v>200</v>
      </c>
      <c r="C932" s="16" t="s">
        <v>2825</v>
      </c>
      <c r="D932" s="16" t="s">
        <v>2826</v>
      </c>
      <c r="E932" s="44">
        <v>1440</v>
      </c>
      <c r="F932" s="48">
        <v>1500</v>
      </c>
      <c r="G932" s="44">
        <v>650</v>
      </c>
      <c r="H932" s="44">
        <v>550</v>
      </c>
      <c r="I932" s="48">
        <v>240</v>
      </c>
    </row>
    <row r="933" spans="1:9" s="125" customFormat="1" x14ac:dyDescent="0.25">
      <c r="A933" s="490">
        <v>27</v>
      </c>
      <c r="B933" s="490" t="s">
        <v>666</v>
      </c>
      <c r="C933" s="16" t="s">
        <v>1835</v>
      </c>
      <c r="D933" s="16" t="s">
        <v>2827</v>
      </c>
      <c r="E933" s="44">
        <v>1800</v>
      </c>
      <c r="F933" s="48">
        <v>1800</v>
      </c>
      <c r="G933" s="48">
        <v>770</v>
      </c>
      <c r="H933" s="48">
        <v>670</v>
      </c>
      <c r="I933" s="48">
        <v>470</v>
      </c>
    </row>
    <row r="934" spans="1:9" s="125" customFormat="1" x14ac:dyDescent="0.25">
      <c r="A934" s="490"/>
      <c r="B934" s="490"/>
      <c r="C934" s="16" t="s">
        <v>2827</v>
      </c>
      <c r="D934" s="16" t="s">
        <v>2828</v>
      </c>
      <c r="E934" s="44">
        <v>1200</v>
      </c>
      <c r="F934" s="48">
        <v>1200</v>
      </c>
      <c r="G934" s="48">
        <v>520</v>
      </c>
      <c r="H934" s="48">
        <v>440</v>
      </c>
      <c r="I934" s="48">
        <v>310</v>
      </c>
    </row>
    <row r="935" spans="1:9" s="125" customFormat="1" ht="31.5" x14ac:dyDescent="0.25">
      <c r="A935" s="15">
        <v>28</v>
      </c>
      <c r="B935" s="15" t="s">
        <v>320</v>
      </c>
      <c r="C935" s="16" t="s">
        <v>2829</v>
      </c>
      <c r="D935" s="16" t="s">
        <v>2830</v>
      </c>
      <c r="E935" s="44">
        <v>300</v>
      </c>
      <c r="F935" s="48">
        <v>300</v>
      </c>
      <c r="G935" s="48">
        <v>260</v>
      </c>
      <c r="H935" s="48">
        <v>220</v>
      </c>
      <c r="I935" s="48">
        <v>0</v>
      </c>
    </row>
    <row r="936" spans="1:9" s="125" customFormat="1" ht="31.5" x14ac:dyDescent="0.25">
      <c r="A936" s="15">
        <v>29</v>
      </c>
      <c r="B936" s="15" t="s">
        <v>139</v>
      </c>
      <c r="C936" s="16" t="s">
        <v>2831</v>
      </c>
      <c r="D936" s="16" t="s">
        <v>2832</v>
      </c>
      <c r="E936" s="44">
        <v>960</v>
      </c>
      <c r="F936" s="48">
        <v>1000</v>
      </c>
      <c r="G936" s="48">
        <v>430</v>
      </c>
      <c r="H936" s="48">
        <v>240</v>
      </c>
      <c r="I936" s="48"/>
    </row>
    <row r="937" spans="1:9" s="125" customFormat="1" x14ac:dyDescent="0.25">
      <c r="A937" s="490">
        <v>30</v>
      </c>
      <c r="B937" s="490" t="s">
        <v>1428</v>
      </c>
      <c r="C937" s="16" t="s">
        <v>2833</v>
      </c>
      <c r="D937" s="16" t="s">
        <v>2834</v>
      </c>
      <c r="E937" s="44">
        <v>1800</v>
      </c>
      <c r="F937" s="48">
        <v>1800</v>
      </c>
      <c r="G937" s="48">
        <v>770</v>
      </c>
      <c r="H937" s="48">
        <v>320</v>
      </c>
      <c r="I937" s="48">
        <v>240</v>
      </c>
    </row>
    <row r="938" spans="1:9" s="125" customFormat="1" ht="31.5" x14ac:dyDescent="0.25">
      <c r="A938" s="490"/>
      <c r="B938" s="490"/>
      <c r="C938" s="16" t="s">
        <v>2834</v>
      </c>
      <c r="D938" s="16" t="s">
        <v>2835</v>
      </c>
      <c r="E938" s="44">
        <v>960</v>
      </c>
      <c r="F938" s="48">
        <v>1000</v>
      </c>
      <c r="G938" s="48">
        <v>450</v>
      </c>
      <c r="H938" s="48">
        <v>240</v>
      </c>
      <c r="I938" s="48"/>
    </row>
    <row r="939" spans="1:9" s="125" customFormat="1" x14ac:dyDescent="0.25">
      <c r="A939" s="15">
        <v>31</v>
      </c>
      <c r="B939" s="15" t="s">
        <v>635</v>
      </c>
      <c r="C939" s="16" t="s">
        <v>2836</v>
      </c>
      <c r="D939" s="16" t="s">
        <v>2837</v>
      </c>
      <c r="E939" s="44">
        <v>1440</v>
      </c>
      <c r="F939" s="48">
        <v>1500</v>
      </c>
      <c r="G939" s="48">
        <v>650</v>
      </c>
      <c r="H939" s="48">
        <v>270</v>
      </c>
      <c r="I939" s="48"/>
    </row>
    <row r="940" spans="1:9" s="125" customFormat="1" x14ac:dyDescent="0.25">
      <c r="A940" s="15">
        <v>32</v>
      </c>
      <c r="B940" s="15" t="s">
        <v>147</v>
      </c>
      <c r="C940" s="16" t="s">
        <v>2838</v>
      </c>
      <c r="D940" s="16" t="s">
        <v>2839</v>
      </c>
      <c r="E940" s="44">
        <v>960</v>
      </c>
      <c r="F940" s="48">
        <v>1000</v>
      </c>
      <c r="G940" s="48">
        <v>430</v>
      </c>
      <c r="H940" s="48">
        <v>240</v>
      </c>
      <c r="I940" s="48"/>
    </row>
    <row r="941" spans="1:9" s="125" customFormat="1" x14ac:dyDescent="0.25">
      <c r="A941" s="490">
        <v>33</v>
      </c>
      <c r="B941" s="490" t="s">
        <v>760</v>
      </c>
      <c r="C941" s="16" t="s">
        <v>2840</v>
      </c>
      <c r="D941" s="16" t="s">
        <v>2841</v>
      </c>
      <c r="E941" s="44">
        <v>1440</v>
      </c>
      <c r="F941" s="48">
        <v>1500</v>
      </c>
      <c r="G941" s="48">
        <v>650</v>
      </c>
      <c r="H941" s="48">
        <v>300</v>
      </c>
      <c r="I941" s="48">
        <v>240</v>
      </c>
    </row>
    <row r="942" spans="1:9" s="125" customFormat="1" x14ac:dyDescent="0.25">
      <c r="A942" s="490"/>
      <c r="B942" s="490"/>
      <c r="C942" s="16" t="s">
        <v>2842</v>
      </c>
      <c r="D942" s="16" t="s">
        <v>2843</v>
      </c>
      <c r="E942" s="44">
        <v>250</v>
      </c>
      <c r="F942" s="48">
        <v>350</v>
      </c>
      <c r="G942" s="48">
        <v>155</v>
      </c>
      <c r="H942" s="48">
        <v>0</v>
      </c>
      <c r="I942" s="48">
        <v>0</v>
      </c>
    </row>
    <row r="943" spans="1:9" s="125" customFormat="1" ht="31.5" x14ac:dyDescent="0.25">
      <c r="A943" s="493">
        <v>34</v>
      </c>
      <c r="B943" s="490" t="s">
        <v>2844</v>
      </c>
      <c r="C943" s="16" t="s">
        <v>2845</v>
      </c>
      <c r="D943" s="16" t="s">
        <v>2846</v>
      </c>
      <c r="E943" s="44">
        <v>600</v>
      </c>
      <c r="F943" s="48">
        <v>600</v>
      </c>
      <c r="G943" s="48">
        <v>240</v>
      </c>
      <c r="H943" s="48">
        <v>0</v>
      </c>
      <c r="I943" s="48">
        <v>0</v>
      </c>
    </row>
    <row r="944" spans="1:9" s="125" customFormat="1" ht="31.5" x14ac:dyDescent="0.25">
      <c r="A944" s="494"/>
      <c r="B944" s="490"/>
      <c r="C944" s="16" t="s">
        <v>2846</v>
      </c>
      <c r="D944" s="16" t="s">
        <v>2847</v>
      </c>
      <c r="E944" s="44">
        <v>480</v>
      </c>
      <c r="F944" s="48">
        <v>480</v>
      </c>
      <c r="G944" s="48">
        <v>240</v>
      </c>
      <c r="H944" s="48">
        <v>0</v>
      </c>
      <c r="I944" s="48">
        <v>0</v>
      </c>
    </row>
    <row r="945" spans="1:9" s="125" customFormat="1" ht="31.5" x14ac:dyDescent="0.25">
      <c r="A945" s="15">
        <v>35</v>
      </c>
      <c r="B945" s="15" t="s">
        <v>2848</v>
      </c>
      <c r="C945" s="16" t="s">
        <v>2849</v>
      </c>
      <c r="D945" s="16" t="s">
        <v>2850</v>
      </c>
      <c r="E945" s="44">
        <v>3600</v>
      </c>
      <c r="F945" s="48">
        <v>3600</v>
      </c>
      <c r="G945" s="48">
        <v>1550</v>
      </c>
      <c r="H945" s="48">
        <v>680</v>
      </c>
      <c r="I945" s="48">
        <v>240</v>
      </c>
    </row>
    <row r="946" spans="1:9" s="125" customFormat="1" ht="31.5" x14ac:dyDescent="0.25">
      <c r="A946" s="15">
        <v>36</v>
      </c>
      <c r="B946" s="15" t="s">
        <v>2848</v>
      </c>
      <c r="C946" s="16" t="s">
        <v>2851</v>
      </c>
      <c r="D946" s="16" t="s">
        <v>2852</v>
      </c>
      <c r="E946" s="44">
        <v>4200</v>
      </c>
      <c r="F946" s="48">
        <v>4200</v>
      </c>
      <c r="G946" s="48">
        <v>1850</v>
      </c>
      <c r="H946" s="48">
        <v>720</v>
      </c>
      <c r="I946" s="48">
        <v>240</v>
      </c>
    </row>
    <row r="947" spans="1:9" s="125" customFormat="1" ht="31.5" x14ac:dyDescent="0.25">
      <c r="A947" s="490">
        <v>37</v>
      </c>
      <c r="B947" s="490" t="s">
        <v>2853</v>
      </c>
      <c r="C947" s="16" t="s">
        <v>2854</v>
      </c>
      <c r="D947" s="16" t="s">
        <v>2855</v>
      </c>
      <c r="E947" s="44">
        <v>2400</v>
      </c>
      <c r="F947" s="48">
        <v>2400</v>
      </c>
      <c r="G947" s="48">
        <v>1050</v>
      </c>
      <c r="H947" s="48">
        <v>600</v>
      </c>
      <c r="I947" s="48">
        <v>240</v>
      </c>
    </row>
    <row r="948" spans="1:9" s="125" customFormat="1" ht="31.5" x14ac:dyDescent="0.25">
      <c r="A948" s="490"/>
      <c r="B948" s="490"/>
      <c r="C948" s="16" t="s">
        <v>2779</v>
      </c>
      <c r="D948" s="16" t="s">
        <v>2856</v>
      </c>
      <c r="E948" s="44">
        <v>480</v>
      </c>
      <c r="F948" s="48">
        <v>480</v>
      </c>
      <c r="G948" s="48">
        <v>240</v>
      </c>
      <c r="H948" s="48">
        <v>0</v>
      </c>
      <c r="I948" s="48">
        <v>0</v>
      </c>
    </row>
    <row r="949" spans="1:9" s="125" customFormat="1" ht="31.5" x14ac:dyDescent="0.25">
      <c r="A949" s="490"/>
      <c r="B949" s="490"/>
      <c r="C949" s="16" t="s">
        <v>2857</v>
      </c>
      <c r="D949" s="16" t="s">
        <v>2858</v>
      </c>
      <c r="E949" s="44">
        <v>540</v>
      </c>
      <c r="F949" s="48">
        <v>540</v>
      </c>
      <c r="G949" s="48">
        <v>240</v>
      </c>
      <c r="H949" s="48">
        <v>0</v>
      </c>
      <c r="I949" s="48">
        <v>0</v>
      </c>
    </row>
    <row r="950" spans="1:9" s="125" customFormat="1" ht="31.5" x14ac:dyDescent="0.25">
      <c r="A950" s="490"/>
      <c r="B950" s="490"/>
      <c r="C950" s="16" t="s">
        <v>2859</v>
      </c>
      <c r="D950" s="16" t="s">
        <v>2860</v>
      </c>
      <c r="E950" s="44">
        <v>420</v>
      </c>
      <c r="F950" s="48">
        <v>420</v>
      </c>
      <c r="G950" s="48">
        <v>240</v>
      </c>
      <c r="H950" s="48">
        <v>0</v>
      </c>
      <c r="I950" s="48">
        <v>0</v>
      </c>
    </row>
    <row r="951" spans="1:9" s="125" customFormat="1" ht="31.5" x14ac:dyDescent="0.25">
      <c r="A951" s="490"/>
      <c r="B951" s="490"/>
      <c r="C951" s="16" t="s">
        <v>2861</v>
      </c>
      <c r="D951" s="16" t="s">
        <v>2755</v>
      </c>
      <c r="E951" s="44">
        <v>600</v>
      </c>
      <c r="F951" s="48">
        <v>600</v>
      </c>
      <c r="G951" s="48">
        <v>240</v>
      </c>
      <c r="H951" s="48">
        <v>0</v>
      </c>
      <c r="I951" s="48">
        <v>0</v>
      </c>
    </row>
    <row r="952" spans="1:9" s="125" customFormat="1" ht="31.5" x14ac:dyDescent="0.25">
      <c r="A952" s="490"/>
      <c r="B952" s="490"/>
      <c r="C952" s="16" t="s">
        <v>2862</v>
      </c>
      <c r="D952" s="16" t="s">
        <v>2755</v>
      </c>
      <c r="E952" s="44">
        <v>300</v>
      </c>
      <c r="F952" s="48">
        <v>300</v>
      </c>
      <c r="G952" s="48">
        <v>260</v>
      </c>
      <c r="H952" s="48">
        <v>240</v>
      </c>
      <c r="I952" s="48">
        <v>0</v>
      </c>
    </row>
    <row r="953" spans="1:9" s="125" customFormat="1" ht="31.5" x14ac:dyDescent="0.25">
      <c r="A953" s="490"/>
      <c r="B953" s="490"/>
      <c r="C953" s="16" t="s">
        <v>2863</v>
      </c>
      <c r="D953" s="16" t="s">
        <v>2864</v>
      </c>
      <c r="E953" s="44">
        <v>360</v>
      </c>
      <c r="F953" s="48">
        <v>450</v>
      </c>
      <c r="G953" s="48">
        <v>240</v>
      </c>
      <c r="H953" s="48">
        <v>0</v>
      </c>
      <c r="I953" s="48">
        <v>0</v>
      </c>
    </row>
    <row r="954" spans="1:9" s="125" customFormat="1" ht="31.5" x14ac:dyDescent="0.25">
      <c r="A954" s="490"/>
      <c r="B954" s="490"/>
      <c r="C954" s="16" t="s">
        <v>2865</v>
      </c>
      <c r="D954" s="16" t="s">
        <v>2866</v>
      </c>
      <c r="E954" s="44">
        <v>600</v>
      </c>
      <c r="F954" s="48">
        <v>600</v>
      </c>
      <c r="G954" s="48">
        <v>240</v>
      </c>
      <c r="H954" s="48">
        <v>0</v>
      </c>
      <c r="I954" s="48">
        <v>0</v>
      </c>
    </row>
    <row r="955" spans="1:9" s="125" customFormat="1" x14ac:dyDescent="0.25">
      <c r="A955" s="493">
        <v>38</v>
      </c>
      <c r="B955" s="490" t="s">
        <v>2662</v>
      </c>
      <c r="C955" s="16" t="s">
        <v>2867</v>
      </c>
      <c r="D955" s="16" t="s">
        <v>2868</v>
      </c>
      <c r="E955" s="44">
        <v>240</v>
      </c>
      <c r="F955" s="48">
        <v>300</v>
      </c>
      <c r="G955" s="48">
        <v>260</v>
      </c>
      <c r="H955" s="48">
        <v>180</v>
      </c>
      <c r="I955" s="48">
        <v>0</v>
      </c>
    </row>
    <row r="956" spans="1:9" s="125" customFormat="1" x14ac:dyDescent="0.25">
      <c r="A956" s="496"/>
      <c r="B956" s="490"/>
      <c r="C956" s="16" t="s">
        <v>2869</v>
      </c>
      <c r="D956" s="16" t="s">
        <v>2870</v>
      </c>
      <c r="E956" s="44">
        <v>165</v>
      </c>
      <c r="F956" s="48">
        <v>250</v>
      </c>
      <c r="G956" s="48">
        <v>220</v>
      </c>
      <c r="H956" s="48">
        <v>180</v>
      </c>
      <c r="I956" s="48">
        <v>0</v>
      </c>
    </row>
    <row r="957" spans="1:9" s="125" customFormat="1" ht="31.5" x14ac:dyDescent="0.25">
      <c r="A957" s="496"/>
      <c r="B957" s="490"/>
      <c r="C957" s="16" t="s">
        <v>2871</v>
      </c>
      <c r="D957" s="16" t="s">
        <v>2872</v>
      </c>
      <c r="E957" s="44">
        <v>250</v>
      </c>
      <c r="F957" s="48">
        <v>250</v>
      </c>
      <c r="G957" s="48">
        <v>220</v>
      </c>
      <c r="H957" s="48">
        <v>180</v>
      </c>
      <c r="I957" s="48">
        <v>0</v>
      </c>
    </row>
    <row r="958" spans="1:9" s="125" customFormat="1" ht="31.5" x14ac:dyDescent="0.25">
      <c r="A958" s="496"/>
      <c r="B958" s="490"/>
      <c r="C958" s="16" t="s">
        <v>2872</v>
      </c>
      <c r="D958" s="16" t="s">
        <v>2873</v>
      </c>
      <c r="E958" s="44">
        <v>165</v>
      </c>
      <c r="F958" s="48">
        <v>300</v>
      </c>
      <c r="G958" s="48">
        <v>260</v>
      </c>
      <c r="H958" s="48">
        <v>220</v>
      </c>
      <c r="I958" s="48">
        <v>0</v>
      </c>
    </row>
    <row r="959" spans="1:9" s="125" customFormat="1" x14ac:dyDescent="0.25">
      <c r="A959" s="496"/>
      <c r="B959" s="490"/>
      <c r="C959" s="16" t="s">
        <v>2874</v>
      </c>
      <c r="D959" s="16" t="s">
        <v>2875</v>
      </c>
      <c r="E959" s="44">
        <v>165</v>
      </c>
      <c r="F959" s="48">
        <v>250</v>
      </c>
      <c r="G959" s="48">
        <v>220</v>
      </c>
      <c r="H959" s="48">
        <v>180</v>
      </c>
      <c r="I959" s="48">
        <v>0</v>
      </c>
    </row>
    <row r="960" spans="1:9" s="125" customFormat="1" x14ac:dyDescent="0.25">
      <c r="A960" s="496"/>
      <c r="B960" s="490"/>
      <c r="C960" s="490" t="s">
        <v>2876</v>
      </c>
      <c r="D960" s="490"/>
      <c r="E960" s="44">
        <v>150</v>
      </c>
      <c r="F960" s="48">
        <v>150</v>
      </c>
      <c r="G960" s="48">
        <v>0</v>
      </c>
      <c r="H960" s="48">
        <v>0</v>
      </c>
      <c r="I960" s="48">
        <v>0</v>
      </c>
    </row>
    <row r="961" spans="1:9" s="125" customFormat="1" x14ac:dyDescent="0.25">
      <c r="A961" s="496"/>
      <c r="B961" s="490"/>
      <c r="C961" s="16" t="s">
        <v>2720</v>
      </c>
      <c r="D961" s="16" t="s">
        <v>2877</v>
      </c>
      <c r="E961" s="44">
        <v>380</v>
      </c>
      <c r="F961" s="48">
        <v>380</v>
      </c>
      <c r="G961" s="48">
        <v>170</v>
      </c>
      <c r="H961" s="48">
        <v>0</v>
      </c>
      <c r="I961" s="48">
        <v>0</v>
      </c>
    </row>
    <row r="962" spans="1:9" s="125" customFormat="1" x14ac:dyDescent="0.25">
      <c r="A962" s="496"/>
      <c r="B962" s="490"/>
      <c r="C962" s="16" t="s">
        <v>2877</v>
      </c>
      <c r="D962" s="16" t="s">
        <v>2878</v>
      </c>
      <c r="E962" s="44">
        <v>320</v>
      </c>
      <c r="F962" s="48">
        <v>320</v>
      </c>
      <c r="G962" s="48">
        <v>280</v>
      </c>
      <c r="H962" s="48">
        <v>230</v>
      </c>
      <c r="I962" s="48">
        <v>0</v>
      </c>
    </row>
    <row r="963" spans="1:9" s="125" customFormat="1" ht="31.5" x14ac:dyDescent="0.25">
      <c r="A963" s="496"/>
      <c r="B963" s="490"/>
      <c r="C963" s="16" t="s">
        <v>2721</v>
      </c>
      <c r="D963" s="16" t="s">
        <v>2879</v>
      </c>
      <c r="E963" s="44">
        <v>200</v>
      </c>
      <c r="F963" s="48">
        <v>200</v>
      </c>
      <c r="G963" s="48">
        <v>170</v>
      </c>
      <c r="H963" s="48">
        <v>140</v>
      </c>
      <c r="I963" s="48">
        <v>0</v>
      </c>
    </row>
    <row r="964" spans="1:9" s="125" customFormat="1" ht="31.5" x14ac:dyDescent="0.25">
      <c r="A964" s="496"/>
      <c r="B964" s="490"/>
      <c r="C964" s="16" t="s">
        <v>2721</v>
      </c>
      <c r="D964" s="16" t="s">
        <v>2880</v>
      </c>
      <c r="E964" s="44">
        <v>200</v>
      </c>
      <c r="F964" s="48">
        <v>200</v>
      </c>
      <c r="G964" s="48">
        <v>170</v>
      </c>
      <c r="H964" s="48">
        <v>140</v>
      </c>
      <c r="I964" s="48">
        <v>0</v>
      </c>
    </row>
    <row r="965" spans="1:9" s="125" customFormat="1" ht="31.5" x14ac:dyDescent="0.25">
      <c r="A965" s="496"/>
      <c r="B965" s="490"/>
      <c r="C965" s="16" t="s">
        <v>2881</v>
      </c>
      <c r="D965" s="16" t="s">
        <v>2882</v>
      </c>
      <c r="E965" s="44">
        <v>200</v>
      </c>
      <c r="F965" s="48">
        <v>200</v>
      </c>
      <c r="G965" s="48">
        <v>170</v>
      </c>
      <c r="H965" s="48">
        <v>140</v>
      </c>
      <c r="I965" s="48">
        <v>0</v>
      </c>
    </row>
    <row r="966" spans="1:9" s="125" customFormat="1" ht="31.5" x14ac:dyDescent="0.25">
      <c r="A966" s="496"/>
      <c r="B966" s="490"/>
      <c r="C966" s="16" t="s">
        <v>2883</v>
      </c>
      <c r="D966" s="16" t="s">
        <v>2884</v>
      </c>
      <c r="E966" s="44">
        <v>200</v>
      </c>
      <c r="F966" s="48">
        <v>200</v>
      </c>
      <c r="G966" s="48">
        <v>170</v>
      </c>
      <c r="H966" s="48">
        <v>140</v>
      </c>
      <c r="I966" s="48">
        <v>0</v>
      </c>
    </row>
    <row r="967" spans="1:9" s="125" customFormat="1" ht="31.5" x14ac:dyDescent="0.25">
      <c r="A967" s="496"/>
      <c r="B967" s="490"/>
      <c r="C967" s="16" t="s">
        <v>2885</v>
      </c>
      <c r="D967" s="16" t="s">
        <v>2764</v>
      </c>
      <c r="E967" s="44">
        <v>200</v>
      </c>
      <c r="F967" s="48">
        <v>200</v>
      </c>
      <c r="G967" s="48">
        <v>170</v>
      </c>
      <c r="H967" s="48">
        <v>140</v>
      </c>
      <c r="I967" s="48">
        <v>0</v>
      </c>
    </row>
    <row r="968" spans="1:9" s="125" customFormat="1" x14ac:dyDescent="0.25">
      <c r="A968" s="496"/>
      <c r="B968" s="490"/>
      <c r="C968" s="16" t="s">
        <v>2886</v>
      </c>
      <c r="D968" s="16" t="s">
        <v>2887</v>
      </c>
      <c r="E968" s="44">
        <v>190</v>
      </c>
      <c r="F968" s="48">
        <v>190</v>
      </c>
      <c r="G968" s="48">
        <v>170</v>
      </c>
      <c r="H968" s="48">
        <v>140</v>
      </c>
      <c r="I968" s="48">
        <v>130</v>
      </c>
    </row>
    <row r="969" spans="1:9" s="125" customFormat="1" ht="31.5" x14ac:dyDescent="0.25">
      <c r="A969" s="496"/>
      <c r="B969" s="490"/>
      <c r="C969" s="16" t="s">
        <v>2888</v>
      </c>
      <c r="D969" s="16" t="s">
        <v>2889</v>
      </c>
      <c r="E969" s="44">
        <v>150</v>
      </c>
      <c r="F969" s="48">
        <v>170</v>
      </c>
      <c r="G969" s="48">
        <v>150</v>
      </c>
      <c r="H969" s="48">
        <v>120</v>
      </c>
      <c r="I969" s="48">
        <v>0</v>
      </c>
    </row>
    <row r="970" spans="1:9" s="125" customFormat="1" ht="31.5" x14ac:dyDescent="0.25">
      <c r="A970" s="496"/>
      <c r="B970" s="490"/>
      <c r="C970" s="16" t="s">
        <v>2890</v>
      </c>
      <c r="D970" s="16" t="s">
        <v>2891</v>
      </c>
      <c r="E970" s="44">
        <v>150</v>
      </c>
      <c r="F970" s="48">
        <v>170</v>
      </c>
      <c r="G970" s="48">
        <v>150</v>
      </c>
      <c r="H970" s="48">
        <v>120</v>
      </c>
      <c r="I970" s="48">
        <v>0</v>
      </c>
    </row>
    <row r="971" spans="1:9" s="125" customFormat="1" ht="31.5" x14ac:dyDescent="0.25">
      <c r="A971" s="496"/>
      <c r="B971" s="490"/>
      <c r="C971" s="16" t="s">
        <v>2892</v>
      </c>
      <c r="D971" s="16" t="s">
        <v>2893</v>
      </c>
      <c r="E971" s="44">
        <v>170</v>
      </c>
      <c r="F971" s="48">
        <v>200</v>
      </c>
      <c r="G971" s="48">
        <v>170</v>
      </c>
      <c r="H971" s="48">
        <v>140</v>
      </c>
      <c r="I971" s="48">
        <v>0</v>
      </c>
    </row>
    <row r="972" spans="1:9" s="125" customFormat="1" ht="31.5" x14ac:dyDescent="0.25">
      <c r="A972" s="496"/>
      <c r="B972" s="490"/>
      <c r="C972" s="16" t="s">
        <v>2894</v>
      </c>
      <c r="D972" s="16" t="s">
        <v>2895</v>
      </c>
      <c r="E972" s="44">
        <v>170</v>
      </c>
      <c r="F972" s="48">
        <v>170</v>
      </c>
      <c r="G972" s="48">
        <v>150</v>
      </c>
      <c r="H972" s="48">
        <v>120</v>
      </c>
      <c r="I972" s="48">
        <v>0</v>
      </c>
    </row>
    <row r="973" spans="1:9" s="125" customFormat="1" x14ac:dyDescent="0.25">
      <c r="A973" s="496"/>
      <c r="B973" s="490"/>
      <c r="C973" s="16" t="s">
        <v>2895</v>
      </c>
      <c r="D973" s="16" t="s">
        <v>35</v>
      </c>
      <c r="E973" s="44">
        <v>120</v>
      </c>
      <c r="F973" s="48">
        <v>150</v>
      </c>
      <c r="G973" s="48">
        <v>0</v>
      </c>
      <c r="H973" s="48">
        <v>0</v>
      </c>
      <c r="I973" s="48">
        <v>0</v>
      </c>
    </row>
    <row r="974" spans="1:9" s="125" customFormat="1" ht="31.5" x14ac:dyDescent="0.25">
      <c r="A974" s="496"/>
      <c r="B974" s="490"/>
      <c r="C974" s="16" t="s">
        <v>2896</v>
      </c>
      <c r="D974" s="16" t="s">
        <v>2897</v>
      </c>
      <c r="E974" s="44">
        <v>220</v>
      </c>
      <c r="F974" s="48">
        <v>220</v>
      </c>
      <c r="G974" s="48">
        <v>190</v>
      </c>
      <c r="H974" s="48">
        <v>160</v>
      </c>
      <c r="I974" s="48">
        <v>0</v>
      </c>
    </row>
    <row r="975" spans="1:9" s="125" customFormat="1" ht="31.5" x14ac:dyDescent="0.25">
      <c r="A975" s="496"/>
      <c r="B975" s="490"/>
      <c r="C975" s="16" t="s">
        <v>2897</v>
      </c>
      <c r="D975" s="16" t="s">
        <v>35</v>
      </c>
      <c r="E975" s="44">
        <v>120</v>
      </c>
      <c r="F975" s="48">
        <v>120</v>
      </c>
      <c r="G975" s="48">
        <v>120</v>
      </c>
      <c r="H975" s="48">
        <v>0</v>
      </c>
      <c r="I975" s="48">
        <v>0</v>
      </c>
    </row>
    <row r="976" spans="1:9" s="125" customFormat="1" ht="31.5" x14ac:dyDescent="0.25">
      <c r="A976" s="494"/>
      <c r="B976" s="490"/>
      <c r="C976" s="16" t="s">
        <v>2898</v>
      </c>
      <c r="D976" s="16" t="s">
        <v>2899</v>
      </c>
      <c r="E976" s="44">
        <v>180</v>
      </c>
      <c r="F976" s="48">
        <v>180</v>
      </c>
      <c r="G976" s="48">
        <v>160</v>
      </c>
      <c r="H976" s="48">
        <v>130</v>
      </c>
      <c r="I976" s="48">
        <v>120</v>
      </c>
    </row>
    <row r="977" spans="1:9" s="125" customFormat="1" x14ac:dyDescent="0.25">
      <c r="A977" s="94">
        <v>39</v>
      </c>
      <c r="B977" s="490" t="s">
        <v>2900</v>
      </c>
      <c r="C977" s="490"/>
      <c r="D977" s="28"/>
      <c r="E977" s="44">
        <v>120</v>
      </c>
      <c r="F977" s="48">
        <v>240</v>
      </c>
      <c r="G977" s="48">
        <v>210</v>
      </c>
      <c r="H977" s="48">
        <v>170</v>
      </c>
      <c r="I977" s="48">
        <v>150</v>
      </c>
    </row>
    <row r="978" spans="1:9" s="125" customFormat="1" x14ac:dyDescent="0.25">
      <c r="A978" s="22">
        <v>40</v>
      </c>
      <c r="B978" s="490" t="s">
        <v>2901</v>
      </c>
      <c r="C978" s="490"/>
      <c r="D978" s="28"/>
      <c r="E978" s="44">
        <v>150</v>
      </c>
      <c r="F978" s="48">
        <v>150</v>
      </c>
      <c r="G978" s="48">
        <v>0</v>
      </c>
      <c r="H978" s="48">
        <v>0</v>
      </c>
      <c r="I978" s="48">
        <v>0</v>
      </c>
    </row>
    <row r="979" spans="1:9" s="125" customFormat="1" x14ac:dyDescent="0.25">
      <c r="A979" s="94">
        <v>41</v>
      </c>
      <c r="B979" s="490" t="s">
        <v>2902</v>
      </c>
      <c r="C979" s="490"/>
      <c r="D979" s="28"/>
      <c r="E979" s="147">
        <v>150</v>
      </c>
      <c r="F979" s="48">
        <v>150</v>
      </c>
      <c r="G979" s="48">
        <v>0</v>
      </c>
      <c r="H979" s="48">
        <v>0</v>
      </c>
      <c r="I979" s="48">
        <v>0</v>
      </c>
    </row>
    <row r="980" spans="1:9" s="125" customFormat="1" x14ac:dyDescent="0.25">
      <c r="A980" s="22">
        <v>42</v>
      </c>
      <c r="B980" s="490" t="s">
        <v>2903</v>
      </c>
      <c r="C980" s="490"/>
      <c r="D980" s="28"/>
      <c r="E980" s="44">
        <v>150</v>
      </c>
      <c r="F980" s="48">
        <v>150</v>
      </c>
      <c r="G980" s="48">
        <v>0</v>
      </c>
      <c r="H980" s="48">
        <v>0</v>
      </c>
      <c r="I980" s="48">
        <v>0</v>
      </c>
    </row>
    <row r="981" spans="1:9" s="125" customFormat="1" x14ac:dyDescent="0.25">
      <c r="A981" s="94">
        <v>43</v>
      </c>
      <c r="B981" s="490" t="s">
        <v>2451</v>
      </c>
      <c r="C981" s="490"/>
      <c r="D981" s="490"/>
      <c r="E981" s="139">
        <v>0</v>
      </c>
      <c r="F981" s="139">
        <v>120</v>
      </c>
      <c r="G981" s="48">
        <v>0</v>
      </c>
      <c r="H981" s="48">
        <v>0</v>
      </c>
      <c r="I981" s="48">
        <v>0</v>
      </c>
    </row>
    <row r="982" spans="1:9" s="125" customFormat="1" ht="31.5" x14ac:dyDescent="0.25">
      <c r="A982" s="300" t="s">
        <v>2904</v>
      </c>
      <c r="B982" s="134"/>
      <c r="C982" s="133"/>
      <c r="D982" s="133"/>
      <c r="E982" s="133"/>
      <c r="F982" s="148"/>
      <c r="G982" s="148"/>
      <c r="H982" s="148"/>
      <c r="I982" s="148"/>
    </row>
    <row r="983" spans="1:9" s="125" customFormat="1" x14ac:dyDescent="0.25">
      <c r="A983" s="578">
        <v>1</v>
      </c>
      <c r="B983" s="579" t="s">
        <v>2589</v>
      </c>
      <c r="C983" s="138" t="s">
        <v>2748</v>
      </c>
      <c r="D983" s="138" t="s">
        <v>2905</v>
      </c>
      <c r="E983" s="149">
        <v>420</v>
      </c>
      <c r="F983" s="140">
        <v>420</v>
      </c>
      <c r="G983" s="150">
        <v>150</v>
      </c>
      <c r="H983" s="150">
        <v>100</v>
      </c>
      <c r="I983" s="150"/>
    </row>
    <row r="984" spans="1:9" s="125" customFormat="1" ht="31.5" x14ac:dyDescent="0.25">
      <c r="A984" s="578"/>
      <c r="B984" s="579"/>
      <c r="C984" s="138" t="s">
        <v>2905</v>
      </c>
      <c r="D984" s="138" t="s">
        <v>2906</v>
      </c>
      <c r="E984" s="149">
        <v>660</v>
      </c>
      <c r="F984" s="140">
        <v>660</v>
      </c>
      <c r="G984" s="150">
        <v>200</v>
      </c>
      <c r="H984" s="150">
        <v>100</v>
      </c>
      <c r="I984" s="150"/>
    </row>
    <row r="985" spans="1:9" s="125" customFormat="1" ht="31.5" x14ac:dyDescent="0.25">
      <c r="A985" s="578"/>
      <c r="B985" s="579"/>
      <c r="C985" s="138" t="s">
        <v>2906</v>
      </c>
      <c r="D985" s="138" t="s">
        <v>2907</v>
      </c>
      <c r="E985" s="149">
        <v>540</v>
      </c>
      <c r="F985" s="140">
        <v>540</v>
      </c>
      <c r="G985" s="150">
        <v>160</v>
      </c>
      <c r="H985" s="150">
        <v>100</v>
      </c>
      <c r="I985" s="150"/>
    </row>
    <row r="986" spans="1:9" s="125" customFormat="1" ht="31.5" x14ac:dyDescent="0.25">
      <c r="A986" s="578"/>
      <c r="B986" s="579"/>
      <c r="C986" s="138" t="s">
        <v>2907</v>
      </c>
      <c r="D986" s="138" t="s">
        <v>2908</v>
      </c>
      <c r="E986" s="149">
        <v>960</v>
      </c>
      <c r="F986" s="140">
        <v>960</v>
      </c>
      <c r="G986" s="150">
        <v>270</v>
      </c>
      <c r="H986" s="150">
        <v>120</v>
      </c>
      <c r="I986" s="150"/>
    </row>
    <row r="987" spans="1:9" s="125" customFormat="1" x14ac:dyDescent="0.25">
      <c r="A987" s="578"/>
      <c r="B987" s="579"/>
      <c r="C987" s="138" t="s">
        <v>2908</v>
      </c>
      <c r="D987" s="138" t="s">
        <v>2909</v>
      </c>
      <c r="E987" s="149">
        <v>1800</v>
      </c>
      <c r="F987" s="140">
        <v>1800</v>
      </c>
      <c r="G987" s="150">
        <v>0</v>
      </c>
      <c r="H987" s="150">
        <v>0</v>
      </c>
      <c r="I987" s="150"/>
    </row>
    <row r="988" spans="1:9" s="125" customFormat="1" ht="31.5" x14ac:dyDescent="0.25">
      <c r="A988" s="578">
        <v>2</v>
      </c>
      <c r="B988" s="579" t="s">
        <v>2910</v>
      </c>
      <c r="C988" s="138" t="s">
        <v>2909</v>
      </c>
      <c r="D988" s="138" t="s">
        <v>2911</v>
      </c>
      <c r="E988" s="149">
        <v>1440</v>
      </c>
      <c r="F988" s="140">
        <v>1450</v>
      </c>
      <c r="G988" s="150">
        <v>0</v>
      </c>
      <c r="H988" s="150">
        <v>0</v>
      </c>
      <c r="I988" s="150"/>
    </row>
    <row r="989" spans="1:9" s="125" customFormat="1" ht="31.5" x14ac:dyDescent="0.25">
      <c r="A989" s="578"/>
      <c r="B989" s="579"/>
      <c r="C989" s="138" t="s">
        <v>2912</v>
      </c>
      <c r="D989" s="138" t="s">
        <v>2913</v>
      </c>
      <c r="E989" s="149">
        <v>300</v>
      </c>
      <c r="F989" s="140">
        <v>300</v>
      </c>
      <c r="G989" s="150">
        <v>130</v>
      </c>
      <c r="H989" s="150">
        <v>100</v>
      </c>
      <c r="I989" s="150"/>
    </row>
    <row r="990" spans="1:9" s="125" customFormat="1" ht="31.5" x14ac:dyDescent="0.25">
      <c r="A990" s="578"/>
      <c r="B990" s="579"/>
      <c r="C990" s="138" t="s">
        <v>2913</v>
      </c>
      <c r="D990" s="138" t="s">
        <v>2914</v>
      </c>
      <c r="E990" s="149">
        <v>300</v>
      </c>
      <c r="F990" s="140">
        <v>300</v>
      </c>
      <c r="G990" s="150">
        <v>130</v>
      </c>
      <c r="H990" s="150">
        <v>100</v>
      </c>
      <c r="I990" s="150"/>
    </row>
    <row r="991" spans="1:9" s="125" customFormat="1" ht="31.5" x14ac:dyDescent="0.25">
      <c r="A991" s="578"/>
      <c r="B991" s="579"/>
      <c r="C991" s="138" t="s">
        <v>2914</v>
      </c>
      <c r="D991" s="138" t="s">
        <v>2915</v>
      </c>
      <c r="E991" s="149">
        <v>180</v>
      </c>
      <c r="F991" s="140">
        <v>200</v>
      </c>
      <c r="G991" s="150">
        <v>100</v>
      </c>
      <c r="H991" s="150">
        <v>0</v>
      </c>
      <c r="I991" s="150"/>
    </row>
    <row r="992" spans="1:9" s="125" customFormat="1" ht="31.5" x14ac:dyDescent="0.25">
      <c r="A992" s="578"/>
      <c r="B992" s="579"/>
      <c r="C992" s="138" t="s">
        <v>2915</v>
      </c>
      <c r="D992" s="138" t="s">
        <v>2916</v>
      </c>
      <c r="E992" s="149">
        <v>180</v>
      </c>
      <c r="F992" s="140">
        <v>200</v>
      </c>
      <c r="G992" s="150">
        <v>100</v>
      </c>
      <c r="H992" s="150">
        <v>0</v>
      </c>
      <c r="I992" s="150"/>
    </row>
    <row r="993" spans="1:9" s="125" customFormat="1" ht="31.5" x14ac:dyDescent="0.25">
      <c r="A993" s="578"/>
      <c r="B993" s="579"/>
      <c r="C993" s="138" t="s">
        <v>2916</v>
      </c>
      <c r="D993" s="138" t="s">
        <v>2917</v>
      </c>
      <c r="E993" s="149">
        <v>144</v>
      </c>
      <c r="F993" s="140">
        <v>150</v>
      </c>
      <c r="G993" s="150">
        <v>100</v>
      </c>
      <c r="H993" s="150">
        <v>0</v>
      </c>
      <c r="I993" s="150"/>
    </row>
    <row r="994" spans="1:9" s="125" customFormat="1" ht="31.5" x14ac:dyDescent="0.25">
      <c r="A994" s="578"/>
      <c r="B994" s="579"/>
      <c r="C994" s="138" t="s">
        <v>2918</v>
      </c>
      <c r="D994" s="138" t="s">
        <v>2919</v>
      </c>
      <c r="E994" s="149">
        <v>300</v>
      </c>
      <c r="F994" s="140">
        <v>300</v>
      </c>
      <c r="G994" s="150">
        <v>130</v>
      </c>
      <c r="H994" s="150">
        <v>100</v>
      </c>
      <c r="I994" s="150"/>
    </row>
    <row r="995" spans="1:9" s="125" customFormat="1" ht="31.5" x14ac:dyDescent="0.25">
      <c r="A995" s="578"/>
      <c r="B995" s="579"/>
      <c r="C995" s="138" t="s">
        <v>2920</v>
      </c>
      <c r="D995" s="138" t="s">
        <v>2921</v>
      </c>
      <c r="E995" s="149">
        <v>240</v>
      </c>
      <c r="F995" s="140">
        <v>250</v>
      </c>
      <c r="G995" s="150">
        <v>110</v>
      </c>
      <c r="H995" s="150">
        <v>100</v>
      </c>
      <c r="I995" s="150"/>
    </row>
    <row r="996" spans="1:9" s="125" customFormat="1" ht="31.5" x14ac:dyDescent="0.25">
      <c r="A996" s="578"/>
      <c r="B996" s="579"/>
      <c r="C996" s="138" t="s">
        <v>2921</v>
      </c>
      <c r="D996" s="138" t="s">
        <v>2922</v>
      </c>
      <c r="E996" s="149">
        <v>144</v>
      </c>
      <c r="F996" s="140">
        <v>150</v>
      </c>
      <c r="G996" s="150">
        <v>100</v>
      </c>
      <c r="H996" s="150">
        <v>0</v>
      </c>
      <c r="I996" s="150"/>
    </row>
    <row r="997" spans="1:9" s="125" customFormat="1" ht="31.5" x14ac:dyDescent="0.25">
      <c r="A997" s="578"/>
      <c r="B997" s="579"/>
      <c r="C997" s="138" t="s">
        <v>2922</v>
      </c>
      <c r="D997" s="138" t="s">
        <v>2923</v>
      </c>
      <c r="E997" s="149">
        <v>120</v>
      </c>
      <c r="F997" s="140">
        <v>120</v>
      </c>
      <c r="G997" s="150">
        <v>100</v>
      </c>
      <c r="H997" s="150">
        <v>0</v>
      </c>
      <c r="I997" s="150"/>
    </row>
    <row r="998" spans="1:9" s="125" customFormat="1" x14ac:dyDescent="0.25">
      <c r="A998" s="578">
        <v>3</v>
      </c>
      <c r="B998" s="579" t="s">
        <v>2924</v>
      </c>
      <c r="C998" s="138" t="s">
        <v>2909</v>
      </c>
      <c r="D998" s="138" t="s">
        <v>2925</v>
      </c>
      <c r="E998" s="149">
        <v>1800</v>
      </c>
      <c r="F998" s="140">
        <v>1800</v>
      </c>
      <c r="G998" s="150">
        <v>0</v>
      </c>
      <c r="H998" s="150">
        <v>0</v>
      </c>
      <c r="I998" s="150"/>
    </row>
    <row r="999" spans="1:9" s="125" customFormat="1" ht="47.25" x14ac:dyDescent="0.25">
      <c r="A999" s="578"/>
      <c r="B999" s="579"/>
      <c r="C999" s="138" t="s">
        <v>2925</v>
      </c>
      <c r="D999" s="138" t="s">
        <v>2926</v>
      </c>
      <c r="E999" s="149">
        <v>600</v>
      </c>
      <c r="F999" s="140">
        <v>250</v>
      </c>
      <c r="G999" s="150">
        <v>110</v>
      </c>
      <c r="H999" s="150">
        <v>100</v>
      </c>
      <c r="I999" s="150"/>
    </row>
    <row r="1000" spans="1:9" s="125" customFormat="1" ht="47.25" x14ac:dyDescent="0.25">
      <c r="A1000" s="578"/>
      <c r="B1000" s="579"/>
      <c r="C1000" s="138" t="s">
        <v>2926</v>
      </c>
      <c r="D1000" s="138" t="s">
        <v>2927</v>
      </c>
      <c r="E1000" s="149">
        <v>600</v>
      </c>
      <c r="F1000" s="140">
        <v>600</v>
      </c>
      <c r="G1000" s="150">
        <v>200</v>
      </c>
      <c r="H1000" s="150">
        <v>120</v>
      </c>
      <c r="I1000" s="150"/>
    </row>
    <row r="1001" spans="1:9" s="125" customFormat="1" ht="47.25" x14ac:dyDescent="0.25">
      <c r="A1001" s="578"/>
      <c r="B1001" s="579"/>
      <c r="C1001" s="138" t="s">
        <v>2927</v>
      </c>
      <c r="D1001" s="138" t="s">
        <v>2928</v>
      </c>
      <c r="E1001" s="149">
        <v>300</v>
      </c>
      <c r="F1001" s="140">
        <v>300</v>
      </c>
      <c r="G1001" s="150">
        <v>140</v>
      </c>
      <c r="H1001" s="150">
        <v>110</v>
      </c>
      <c r="I1001" s="150"/>
    </row>
    <row r="1002" spans="1:9" s="125" customFormat="1" ht="31.5" x14ac:dyDescent="0.25">
      <c r="A1002" s="578"/>
      <c r="B1002" s="579"/>
      <c r="C1002" s="138" t="s">
        <v>2928</v>
      </c>
      <c r="D1002" s="138" t="s">
        <v>2929</v>
      </c>
      <c r="E1002" s="149">
        <v>420</v>
      </c>
      <c r="F1002" s="140">
        <v>420</v>
      </c>
      <c r="G1002" s="150">
        <v>150</v>
      </c>
      <c r="H1002" s="150">
        <v>100</v>
      </c>
      <c r="I1002" s="150"/>
    </row>
    <row r="1003" spans="1:9" s="125" customFormat="1" ht="31.5" x14ac:dyDescent="0.25">
      <c r="A1003" s="578"/>
      <c r="B1003" s="579"/>
      <c r="C1003" s="138" t="s">
        <v>2929</v>
      </c>
      <c r="D1003" s="138" t="s">
        <v>2930</v>
      </c>
      <c r="E1003" s="149">
        <v>240</v>
      </c>
      <c r="F1003" s="140">
        <v>250</v>
      </c>
      <c r="G1003" s="150">
        <v>110</v>
      </c>
      <c r="H1003" s="150">
        <v>100</v>
      </c>
      <c r="I1003" s="150"/>
    </row>
    <row r="1004" spans="1:9" s="125" customFormat="1" ht="47.25" x14ac:dyDescent="0.25">
      <c r="A1004" s="578">
        <v>4</v>
      </c>
      <c r="B1004" s="579" t="s">
        <v>2931</v>
      </c>
      <c r="C1004" s="138" t="s">
        <v>2932</v>
      </c>
      <c r="D1004" s="138" t="s">
        <v>2933</v>
      </c>
      <c r="E1004" s="149">
        <v>180</v>
      </c>
      <c r="F1004" s="140">
        <v>200</v>
      </c>
      <c r="G1004" s="150">
        <v>100</v>
      </c>
      <c r="H1004" s="150">
        <v>0</v>
      </c>
      <c r="I1004" s="150"/>
    </row>
    <row r="1005" spans="1:9" s="125" customFormat="1" ht="31.5" x14ac:dyDescent="0.25">
      <c r="A1005" s="578"/>
      <c r="B1005" s="579"/>
      <c r="C1005" s="138" t="s">
        <v>2933</v>
      </c>
      <c r="D1005" s="138" t="s">
        <v>2934</v>
      </c>
      <c r="E1005" s="149">
        <v>180</v>
      </c>
      <c r="F1005" s="140">
        <v>200</v>
      </c>
      <c r="G1005" s="150">
        <v>100</v>
      </c>
      <c r="H1005" s="150">
        <v>0</v>
      </c>
      <c r="I1005" s="150"/>
    </row>
    <row r="1006" spans="1:9" s="125" customFormat="1" ht="31.5" x14ac:dyDescent="0.25">
      <c r="A1006" s="578"/>
      <c r="B1006" s="579"/>
      <c r="C1006" s="138" t="s">
        <v>2934</v>
      </c>
      <c r="D1006" s="138" t="s">
        <v>2935</v>
      </c>
      <c r="E1006" s="149">
        <v>120</v>
      </c>
      <c r="F1006" s="140">
        <v>130</v>
      </c>
      <c r="G1006" s="150">
        <v>100</v>
      </c>
      <c r="H1006" s="150">
        <v>0</v>
      </c>
      <c r="I1006" s="150"/>
    </row>
    <row r="1007" spans="1:9" s="125" customFormat="1" x14ac:dyDescent="0.25">
      <c r="A1007" s="578"/>
      <c r="B1007" s="579"/>
      <c r="C1007" s="138" t="s">
        <v>2935</v>
      </c>
      <c r="D1007" s="138" t="s">
        <v>2936</v>
      </c>
      <c r="E1007" s="149">
        <v>180</v>
      </c>
      <c r="F1007" s="140">
        <v>200</v>
      </c>
      <c r="G1007" s="150">
        <v>100</v>
      </c>
      <c r="H1007" s="150">
        <v>0</v>
      </c>
      <c r="I1007" s="150"/>
    </row>
    <row r="1008" spans="1:9" s="125" customFormat="1" x14ac:dyDescent="0.25">
      <c r="A1008" s="253">
        <v>5</v>
      </c>
      <c r="B1008" s="137" t="s">
        <v>2937</v>
      </c>
      <c r="C1008" s="138" t="s">
        <v>2610</v>
      </c>
      <c r="D1008" s="138" t="s">
        <v>2938</v>
      </c>
      <c r="E1008" s="149">
        <v>120</v>
      </c>
      <c r="F1008" s="140">
        <v>130</v>
      </c>
      <c r="G1008" s="150">
        <v>100</v>
      </c>
      <c r="H1008" s="150">
        <v>0</v>
      </c>
      <c r="I1008" s="150"/>
    </row>
    <row r="1009" spans="1:9" s="125" customFormat="1" ht="31.5" x14ac:dyDescent="0.25">
      <c r="A1009" s="578">
        <v>6</v>
      </c>
      <c r="B1009" s="579" t="s">
        <v>2673</v>
      </c>
      <c r="C1009" s="138" t="s">
        <v>2939</v>
      </c>
      <c r="D1009" s="138" t="s">
        <v>2940</v>
      </c>
      <c r="E1009" s="149">
        <v>250</v>
      </c>
      <c r="F1009" s="140">
        <v>250</v>
      </c>
      <c r="G1009" s="150">
        <v>110</v>
      </c>
      <c r="H1009" s="150">
        <v>100</v>
      </c>
      <c r="I1009" s="150"/>
    </row>
    <row r="1010" spans="1:9" s="125" customFormat="1" ht="47.25" x14ac:dyDescent="0.25">
      <c r="A1010" s="578"/>
      <c r="B1010" s="579"/>
      <c r="C1010" s="138" t="s">
        <v>2941</v>
      </c>
      <c r="D1010" s="138" t="s">
        <v>2942</v>
      </c>
      <c r="E1010" s="149">
        <v>100</v>
      </c>
      <c r="F1010" s="140">
        <v>120</v>
      </c>
      <c r="G1010" s="150">
        <v>110</v>
      </c>
      <c r="H1010" s="150">
        <v>100</v>
      </c>
      <c r="I1010" s="150"/>
    </row>
    <row r="1011" spans="1:9" s="125" customFormat="1" ht="47.25" x14ac:dyDescent="0.25">
      <c r="A1011" s="578"/>
      <c r="B1011" s="579"/>
      <c r="C1011" s="138" t="s">
        <v>2943</v>
      </c>
      <c r="D1011" s="138" t="s">
        <v>2944</v>
      </c>
      <c r="E1011" s="149">
        <v>100</v>
      </c>
      <c r="F1011" s="140">
        <v>120</v>
      </c>
      <c r="G1011" s="150">
        <v>110</v>
      </c>
      <c r="H1011" s="150">
        <v>100</v>
      </c>
      <c r="I1011" s="150"/>
    </row>
    <row r="1012" spans="1:9" s="125" customFormat="1" ht="47.25" x14ac:dyDescent="0.25">
      <c r="A1012" s="578"/>
      <c r="B1012" s="579"/>
      <c r="C1012" s="138" t="s">
        <v>2945</v>
      </c>
      <c r="D1012" s="138" t="s">
        <v>2946</v>
      </c>
      <c r="E1012" s="149">
        <v>250</v>
      </c>
      <c r="F1012" s="140">
        <v>250</v>
      </c>
      <c r="G1012" s="150">
        <v>120</v>
      </c>
      <c r="H1012" s="150">
        <v>100</v>
      </c>
      <c r="I1012" s="150"/>
    </row>
    <row r="1013" spans="1:9" s="125" customFormat="1" ht="31.5" x14ac:dyDescent="0.25">
      <c r="A1013" s="578"/>
      <c r="B1013" s="579"/>
      <c r="C1013" s="138" t="s">
        <v>2947</v>
      </c>
      <c r="D1013" s="138" t="s">
        <v>2948</v>
      </c>
      <c r="E1013" s="149">
        <v>250</v>
      </c>
      <c r="F1013" s="140">
        <v>250</v>
      </c>
      <c r="G1013" s="150">
        <v>120</v>
      </c>
      <c r="H1013" s="150">
        <v>100</v>
      </c>
      <c r="I1013" s="150"/>
    </row>
    <row r="1014" spans="1:9" s="125" customFormat="1" ht="47.25" x14ac:dyDescent="0.25">
      <c r="A1014" s="578"/>
      <c r="B1014" s="579"/>
      <c r="C1014" s="138" t="s">
        <v>2949</v>
      </c>
      <c r="D1014" s="138" t="s">
        <v>2950</v>
      </c>
      <c r="E1014" s="149">
        <v>250</v>
      </c>
      <c r="F1014" s="140">
        <v>250</v>
      </c>
      <c r="G1014" s="150">
        <v>120</v>
      </c>
      <c r="H1014" s="150">
        <v>100</v>
      </c>
      <c r="I1014" s="150"/>
    </row>
    <row r="1015" spans="1:9" s="125" customFormat="1" ht="47.25" x14ac:dyDescent="0.25">
      <c r="A1015" s="578"/>
      <c r="B1015" s="579"/>
      <c r="C1015" s="138" t="s">
        <v>2951</v>
      </c>
      <c r="D1015" s="138" t="s">
        <v>2952</v>
      </c>
      <c r="E1015" s="149">
        <v>250</v>
      </c>
      <c r="F1015" s="140">
        <v>250</v>
      </c>
      <c r="G1015" s="150">
        <v>120</v>
      </c>
      <c r="H1015" s="150">
        <v>100</v>
      </c>
      <c r="I1015" s="150"/>
    </row>
    <row r="1016" spans="1:9" s="125" customFormat="1" ht="31.5" x14ac:dyDescent="0.25">
      <c r="A1016" s="578"/>
      <c r="B1016" s="579"/>
      <c r="C1016" s="138" t="s">
        <v>2953</v>
      </c>
      <c r="D1016" s="138" t="s">
        <v>2954</v>
      </c>
      <c r="E1016" s="149">
        <v>300</v>
      </c>
      <c r="F1016" s="140">
        <v>300</v>
      </c>
      <c r="G1016" s="150">
        <v>150</v>
      </c>
      <c r="H1016" s="150">
        <v>120</v>
      </c>
      <c r="I1016" s="150"/>
    </row>
    <row r="1017" spans="1:9" s="125" customFormat="1" ht="31.5" x14ac:dyDescent="0.25">
      <c r="A1017" s="578"/>
      <c r="B1017" s="579"/>
      <c r="C1017" s="138" t="s">
        <v>2955</v>
      </c>
      <c r="D1017" s="138" t="s">
        <v>2956</v>
      </c>
      <c r="E1017" s="149">
        <v>250</v>
      </c>
      <c r="F1017" s="140">
        <v>250</v>
      </c>
      <c r="G1017" s="150">
        <v>0</v>
      </c>
      <c r="H1017" s="150">
        <v>0</v>
      </c>
      <c r="I1017" s="150"/>
    </row>
    <row r="1018" spans="1:9" s="125" customFormat="1" ht="31.5" x14ac:dyDescent="0.25">
      <c r="A1018" s="578"/>
      <c r="B1018" s="579"/>
      <c r="C1018" s="138" t="s">
        <v>2955</v>
      </c>
      <c r="D1018" s="138" t="s">
        <v>2957</v>
      </c>
      <c r="E1018" s="149">
        <v>250</v>
      </c>
      <c r="F1018" s="140">
        <v>250</v>
      </c>
      <c r="G1018" s="150">
        <v>110</v>
      </c>
      <c r="H1018" s="150">
        <v>0</v>
      </c>
      <c r="I1018" s="150"/>
    </row>
    <row r="1019" spans="1:9" s="125" customFormat="1" x14ac:dyDescent="0.25">
      <c r="A1019" s="578"/>
      <c r="B1019" s="579"/>
      <c r="C1019" s="138" t="s">
        <v>2958</v>
      </c>
      <c r="D1019" s="138" t="s">
        <v>2959</v>
      </c>
      <c r="E1019" s="149">
        <v>150</v>
      </c>
      <c r="F1019" s="140">
        <v>150</v>
      </c>
      <c r="G1019" s="150">
        <v>100</v>
      </c>
      <c r="H1019" s="150">
        <v>100</v>
      </c>
      <c r="I1019" s="150"/>
    </row>
    <row r="1020" spans="1:9" s="125" customFormat="1" ht="47.25" x14ac:dyDescent="0.25">
      <c r="A1020" s="578"/>
      <c r="B1020" s="579"/>
      <c r="C1020" s="138" t="s">
        <v>2960</v>
      </c>
      <c r="D1020" s="138" t="s">
        <v>2961</v>
      </c>
      <c r="E1020" s="149">
        <v>150</v>
      </c>
      <c r="F1020" s="140">
        <v>150</v>
      </c>
      <c r="G1020" s="150">
        <v>100</v>
      </c>
      <c r="H1020" s="150">
        <v>100</v>
      </c>
      <c r="I1020" s="150"/>
    </row>
    <row r="1021" spans="1:9" s="125" customFormat="1" ht="34.15" customHeight="1" x14ac:dyDescent="0.25">
      <c r="A1021" s="578"/>
      <c r="B1021" s="579"/>
      <c r="C1021" s="138" t="s">
        <v>2962</v>
      </c>
      <c r="D1021" s="138" t="s">
        <v>2963</v>
      </c>
      <c r="E1021" s="149">
        <v>100</v>
      </c>
      <c r="F1021" s="140">
        <v>100</v>
      </c>
      <c r="G1021" s="150">
        <v>100</v>
      </c>
      <c r="H1021" s="150">
        <v>100</v>
      </c>
      <c r="I1021" s="150"/>
    </row>
    <row r="1022" spans="1:9" s="125" customFormat="1" ht="31.5" x14ac:dyDescent="0.25">
      <c r="A1022" s="578"/>
      <c r="B1022" s="579"/>
      <c r="C1022" s="138" t="s">
        <v>2918</v>
      </c>
      <c r="D1022" s="138" t="s">
        <v>2964</v>
      </c>
      <c r="E1022" s="149">
        <v>120</v>
      </c>
      <c r="F1022" s="140">
        <v>120</v>
      </c>
      <c r="G1022" s="150">
        <v>110</v>
      </c>
      <c r="H1022" s="150">
        <v>100</v>
      </c>
      <c r="I1022" s="150"/>
    </row>
    <row r="1023" spans="1:9" s="125" customFormat="1" ht="31.5" x14ac:dyDescent="0.25">
      <c r="A1023" s="578"/>
      <c r="B1023" s="579"/>
      <c r="C1023" s="138" t="s">
        <v>2965</v>
      </c>
      <c r="D1023" s="138" t="s">
        <v>2966</v>
      </c>
      <c r="E1023" s="149">
        <v>120</v>
      </c>
      <c r="F1023" s="140">
        <v>120</v>
      </c>
      <c r="G1023" s="150">
        <v>110</v>
      </c>
      <c r="H1023" s="150">
        <v>100</v>
      </c>
      <c r="I1023" s="150"/>
    </row>
    <row r="1024" spans="1:9" s="125" customFormat="1" ht="47.25" x14ac:dyDescent="0.25">
      <c r="A1024" s="578"/>
      <c r="B1024" s="579"/>
      <c r="C1024" s="138" t="s">
        <v>2967</v>
      </c>
      <c r="D1024" s="138"/>
      <c r="E1024" s="149">
        <v>108</v>
      </c>
      <c r="F1024" s="140">
        <v>110</v>
      </c>
      <c r="G1024" s="150">
        <v>110</v>
      </c>
      <c r="H1024" s="150">
        <v>100</v>
      </c>
      <c r="I1024" s="150"/>
    </row>
    <row r="1025" spans="1:9" s="125" customFormat="1" ht="31.5" x14ac:dyDescent="0.25">
      <c r="A1025" s="578">
        <v>7</v>
      </c>
      <c r="B1025" s="579" t="s">
        <v>2968</v>
      </c>
      <c r="C1025" s="138" t="s">
        <v>2969</v>
      </c>
      <c r="D1025" s="138" t="s">
        <v>2970</v>
      </c>
      <c r="E1025" s="149">
        <v>130</v>
      </c>
      <c r="F1025" s="140">
        <v>130</v>
      </c>
      <c r="G1025" s="150">
        <v>110</v>
      </c>
      <c r="H1025" s="150">
        <v>100</v>
      </c>
      <c r="I1025" s="150"/>
    </row>
    <row r="1026" spans="1:9" s="125" customFormat="1" ht="31.5" x14ac:dyDescent="0.25">
      <c r="A1026" s="578"/>
      <c r="B1026" s="579"/>
      <c r="C1026" s="138" t="s">
        <v>2971</v>
      </c>
      <c r="D1026" s="138" t="s">
        <v>2972</v>
      </c>
      <c r="E1026" s="149">
        <v>130</v>
      </c>
      <c r="F1026" s="140">
        <v>130</v>
      </c>
      <c r="G1026" s="150">
        <v>110</v>
      </c>
      <c r="H1026" s="150">
        <v>100</v>
      </c>
      <c r="I1026" s="150"/>
    </row>
    <row r="1027" spans="1:9" s="125" customFormat="1" ht="31.5" x14ac:dyDescent="0.25">
      <c r="A1027" s="578"/>
      <c r="B1027" s="579"/>
      <c r="C1027" s="138" t="s">
        <v>2969</v>
      </c>
      <c r="D1027" s="138" t="s">
        <v>2973</v>
      </c>
      <c r="E1027" s="149">
        <v>130</v>
      </c>
      <c r="F1027" s="140">
        <v>130</v>
      </c>
      <c r="G1027" s="150">
        <v>110</v>
      </c>
      <c r="H1027" s="150">
        <v>100</v>
      </c>
      <c r="I1027" s="150"/>
    </row>
    <row r="1028" spans="1:9" s="125" customFormat="1" ht="31.5" x14ac:dyDescent="0.25">
      <c r="A1028" s="578"/>
      <c r="B1028" s="579"/>
      <c r="C1028" s="138" t="s">
        <v>2974</v>
      </c>
      <c r="D1028" s="138" t="s">
        <v>2975</v>
      </c>
      <c r="E1028" s="149">
        <v>130</v>
      </c>
      <c r="F1028" s="140">
        <v>130</v>
      </c>
      <c r="G1028" s="150">
        <v>110</v>
      </c>
      <c r="H1028" s="150">
        <v>100</v>
      </c>
      <c r="I1028" s="150"/>
    </row>
    <row r="1029" spans="1:9" s="125" customFormat="1" ht="39" customHeight="1" x14ac:dyDescent="0.25">
      <c r="A1029" s="578"/>
      <c r="B1029" s="579"/>
      <c r="C1029" s="579" t="s">
        <v>2976</v>
      </c>
      <c r="D1029" s="579"/>
      <c r="E1029" s="149">
        <v>100</v>
      </c>
      <c r="F1029" s="140">
        <v>130</v>
      </c>
      <c r="G1029" s="150">
        <v>110</v>
      </c>
      <c r="H1029" s="150">
        <v>100</v>
      </c>
      <c r="I1029" s="150"/>
    </row>
    <row r="1030" spans="1:9" s="125" customFormat="1" ht="39.75" customHeight="1" x14ac:dyDescent="0.25">
      <c r="A1030" s="253">
        <v>8</v>
      </c>
      <c r="B1030" s="586" t="s">
        <v>2977</v>
      </c>
      <c r="C1030" s="586"/>
      <c r="D1030" s="586"/>
      <c r="E1030" s="149">
        <v>150</v>
      </c>
      <c r="F1030" s="140">
        <v>150</v>
      </c>
      <c r="G1030" s="150">
        <v>0</v>
      </c>
      <c r="H1030" s="150">
        <v>0</v>
      </c>
      <c r="I1030" s="150"/>
    </row>
    <row r="1031" spans="1:9" s="125" customFormat="1" ht="39" customHeight="1" x14ac:dyDescent="0.25">
      <c r="A1031" s="253">
        <v>9</v>
      </c>
      <c r="B1031" s="586" t="s">
        <v>2978</v>
      </c>
      <c r="C1031" s="586"/>
      <c r="D1031" s="586"/>
      <c r="E1031" s="149">
        <v>200</v>
      </c>
      <c r="F1031" s="140">
        <v>220</v>
      </c>
      <c r="G1031" s="150">
        <v>0</v>
      </c>
      <c r="H1031" s="150">
        <v>0</v>
      </c>
      <c r="I1031" s="150"/>
    </row>
    <row r="1032" spans="1:9" s="125" customFormat="1" ht="18.75" customHeight="1" x14ac:dyDescent="0.25">
      <c r="A1032" s="253">
        <v>10</v>
      </c>
      <c r="B1032" s="586" t="s">
        <v>2979</v>
      </c>
      <c r="C1032" s="586"/>
      <c r="D1032" s="586"/>
      <c r="E1032" s="149">
        <v>100</v>
      </c>
      <c r="F1032" s="140">
        <v>100</v>
      </c>
      <c r="G1032" s="150">
        <v>0</v>
      </c>
      <c r="H1032" s="150">
        <v>0</v>
      </c>
      <c r="I1032" s="150"/>
    </row>
    <row r="1033" spans="1:9" s="125" customFormat="1" ht="18.75" customHeight="1" x14ac:dyDescent="0.25">
      <c r="A1033" s="253">
        <v>12</v>
      </c>
      <c r="B1033" s="586" t="s">
        <v>2980</v>
      </c>
      <c r="C1033" s="586"/>
      <c r="D1033" s="586"/>
      <c r="E1033" s="149">
        <v>100</v>
      </c>
      <c r="F1033" s="140">
        <v>100</v>
      </c>
      <c r="G1033" s="150">
        <v>0</v>
      </c>
      <c r="H1033" s="150">
        <v>0</v>
      </c>
      <c r="I1033" s="150"/>
    </row>
    <row r="1034" spans="1:9" s="125" customFormat="1" x14ac:dyDescent="0.25">
      <c r="A1034" s="253">
        <v>13</v>
      </c>
      <c r="B1034" s="586" t="s">
        <v>2981</v>
      </c>
      <c r="C1034" s="586"/>
      <c r="D1034" s="586"/>
      <c r="E1034" s="149">
        <v>100</v>
      </c>
      <c r="F1034" s="140">
        <v>110</v>
      </c>
      <c r="G1034" s="150">
        <v>0</v>
      </c>
      <c r="H1034" s="150">
        <v>0</v>
      </c>
      <c r="I1034" s="150"/>
    </row>
    <row r="1035" spans="1:9" s="125" customFormat="1" ht="46.5" customHeight="1" x14ac:dyDescent="0.25">
      <c r="A1035" s="253">
        <v>14</v>
      </c>
      <c r="B1035" s="586" t="s">
        <v>2982</v>
      </c>
      <c r="C1035" s="586"/>
      <c r="D1035" s="586"/>
      <c r="E1035" s="149">
        <v>100</v>
      </c>
      <c r="F1035" s="140">
        <v>110</v>
      </c>
      <c r="G1035" s="150">
        <v>0</v>
      </c>
      <c r="H1035" s="150">
        <v>0</v>
      </c>
      <c r="I1035" s="150"/>
    </row>
    <row r="1036" spans="1:9" s="125" customFormat="1" ht="49.5" customHeight="1" x14ac:dyDescent="0.25">
      <c r="A1036" s="253">
        <v>15</v>
      </c>
      <c r="B1036" s="586" t="s">
        <v>2983</v>
      </c>
      <c r="C1036" s="586"/>
      <c r="D1036" s="586"/>
      <c r="E1036" s="149">
        <v>100</v>
      </c>
      <c r="F1036" s="140">
        <v>120</v>
      </c>
      <c r="G1036" s="150">
        <v>0</v>
      </c>
      <c r="H1036" s="150">
        <v>0</v>
      </c>
      <c r="I1036" s="150"/>
    </row>
    <row r="1037" spans="1:9" s="125" customFormat="1" ht="18.75" customHeight="1" x14ac:dyDescent="0.25">
      <c r="A1037" s="253">
        <v>16</v>
      </c>
      <c r="B1037" s="587" t="s">
        <v>2451</v>
      </c>
      <c r="C1037" s="585"/>
      <c r="D1037" s="585"/>
      <c r="E1037" s="150">
        <v>100</v>
      </c>
      <c r="F1037" s="151">
        <v>100</v>
      </c>
      <c r="G1037" s="151"/>
      <c r="H1037" s="151"/>
      <c r="I1037" s="151"/>
    </row>
    <row r="1038" spans="1:9" s="125" customFormat="1" x14ac:dyDescent="0.25">
      <c r="A1038" s="301" t="s">
        <v>2984</v>
      </c>
      <c r="B1038" s="134"/>
      <c r="C1038" s="134"/>
      <c r="D1038" s="134"/>
      <c r="E1038" s="133"/>
      <c r="F1038" s="146"/>
      <c r="G1038" s="146"/>
      <c r="H1038" s="146"/>
      <c r="I1038" s="146"/>
    </row>
    <row r="1039" spans="1:9" s="125" customFormat="1" x14ac:dyDescent="0.25">
      <c r="A1039" s="580">
        <v>1</v>
      </c>
      <c r="B1039" s="579" t="s">
        <v>2589</v>
      </c>
      <c r="C1039" s="137" t="s">
        <v>2608</v>
      </c>
      <c r="D1039" s="137" t="s">
        <v>1930</v>
      </c>
      <c r="E1039" s="149">
        <v>300</v>
      </c>
      <c r="F1039" s="149">
        <v>350</v>
      </c>
      <c r="G1039" s="149">
        <v>150</v>
      </c>
      <c r="H1039" s="149">
        <v>130</v>
      </c>
      <c r="I1039" s="149"/>
    </row>
    <row r="1040" spans="1:9" s="125" customFormat="1" ht="31.5" x14ac:dyDescent="0.25">
      <c r="A1040" s="581"/>
      <c r="B1040" s="579"/>
      <c r="C1040" s="137" t="s">
        <v>1930</v>
      </c>
      <c r="D1040" s="137" t="s">
        <v>2985</v>
      </c>
      <c r="E1040" s="149">
        <v>600</v>
      </c>
      <c r="F1040" s="149">
        <v>720</v>
      </c>
      <c r="G1040" s="149">
        <v>310</v>
      </c>
      <c r="H1040" s="149">
        <v>270</v>
      </c>
      <c r="I1040" s="149"/>
    </row>
    <row r="1041" spans="1:9" s="125" customFormat="1" ht="31.5" x14ac:dyDescent="0.25">
      <c r="A1041" s="581"/>
      <c r="B1041" s="579"/>
      <c r="C1041" s="137" t="s">
        <v>2985</v>
      </c>
      <c r="D1041" s="137" t="s">
        <v>2986</v>
      </c>
      <c r="E1041" s="149">
        <v>400</v>
      </c>
      <c r="F1041" s="149">
        <v>450</v>
      </c>
      <c r="G1041" s="149">
        <v>190</v>
      </c>
      <c r="H1041" s="149">
        <v>170</v>
      </c>
      <c r="I1041" s="149"/>
    </row>
    <row r="1042" spans="1:9" s="125" customFormat="1" ht="31.5" x14ac:dyDescent="0.25">
      <c r="A1042" s="581"/>
      <c r="B1042" s="579"/>
      <c r="C1042" s="137" t="s">
        <v>2986</v>
      </c>
      <c r="D1042" s="137" t="s">
        <v>2987</v>
      </c>
      <c r="E1042" s="149">
        <v>250</v>
      </c>
      <c r="F1042" s="149">
        <v>300</v>
      </c>
      <c r="G1042" s="149">
        <v>130</v>
      </c>
      <c r="H1042" s="149">
        <v>110</v>
      </c>
      <c r="I1042" s="149"/>
    </row>
    <row r="1043" spans="1:9" s="125" customFormat="1" ht="47.25" x14ac:dyDescent="0.25">
      <c r="A1043" s="581"/>
      <c r="B1043" s="579"/>
      <c r="C1043" s="137" t="s">
        <v>2987</v>
      </c>
      <c r="D1043" s="137" t="s">
        <v>2988</v>
      </c>
      <c r="E1043" s="149">
        <v>180</v>
      </c>
      <c r="F1043" s="149">
        <v>220</v>
      </c>
      <c r="G1043" s="149">
        <v>150</v>
      </c>
      <c r="H1043" s="149">
        <v>110</v>
      </c>
      <c r="I1043" s="149"/>
    </row>
    <row r="1044" spans="1:9" s="125" customFormat="1" ht="47.25" x14ac:dyDescent="0.25">
      <c r="A1044" s="581"/>
      <c r="B1044" s="579"/>
      <c r="C1044" s="137" t="s">
        <v>2988</v>
      </c>
      <c r="D1044" s="137" t="s">
        <v>2989</v>
      </c>
      <c r="E1044" s="149">
        <v>300</v>
      </c>
      <c r="F1044" s="149">
        <v>300</v>
      </c>
      <c r="G1044" s="149">
        <v>120</v>
      </c>
      <c r="H1044" s="149">
        <v>110</v>
      </c>
      <c r="I1044" s="149"/>
    </row>
    <row r="1045" spans="1:9" s="125" customFormat="1" ht="31.5" x14ac:dyDescent="0.25">
      <c r="A1045" s="581"/>
      <c r="B1045" s="579"/>
      <c r="C1045" s="137" t="s">
        <v>2989</v>
      </c>
      <c r="D1045" s="137" t="s">
        <v>2990</v>
      </c>
      <c r="E1045" s="149">
        <v>220</v>
      </c>
      <c r="F1045" s="149">
        <v>300</v>
      </c>
      <c r="G1045" s="149">
        <v>120</v>
      </c>
      <c r="H1045" s="149">
        <v>110</v>
      </c>
      <c r="I1045" s="149"/>
    </row>
    <row r="1046" spans="1:9" s="125" customFormat="1" ht="31.5" x14ac:dyDescent="0.25">
      <c r="A1046" s="581"/>
      <c r="B1046" s="579"/>
      <c r="C1046" s="137" t="s">
        <v>2990</v>
      </c>
      <c r="D1046" s="137" t="s">
        <v>2991</v>
      </c>
      <c r="E1046" s="149">
        <v>280</v>
      </c>
      <c r="F1046" s="149">
        <v>320</v>
      </c>
      <c r="G1046" s="149">
        <v>140</v>
      </c>
      <c r="H1046" s="149">
        <v>120</v>
      </c>
      <c r="I1046" s="149"/>
    </row>
    <row r="1047" spans="1:9" s="125" customFormat="1" ht="47.25" x14ac:dyDescent="0.25">
      <c r="A1047" s="581"/>
      <c r="B1047" s="579"/>
      <c r="C1047" s="137" t="s">
        <v>2991</v>
      </c>
      <c r="D1047" s="137" t="s">
        <v>2992</v>
      </c>
      <c r="E1047" s="149">
        <v>120</v>
      </c>
      <c r="F1047" s="149">
        <v>150</v>
      </c>
      <c r="G1047" s="149">
        <v>100</v>
      </c>
      <c r="H1047" s="149">
        <v>90</v>
      </c>
      <c r="I1047" s="149"/>
    </row>
    <row r="1048" spans="1:9" s="125" customFormat="1" ht="18.75" customHeight="1" x14ac:dyDescent="0.25">
      <c r="A1048" s="581"/>
      <c r="B1048" s="579"/>
      <c r="C1048" s="137" t="s">
        <v>2992</v>
      </c>
      <c r="D1048" s="137" t="s">
        <v>2993</v>
      </c>
      <c r="E1048" s="149">
        <v>400</v>
      </c>
      <c r="F1048" s="149">
        <v>480</v>
      </c>
      <c r="G1048" s="149">
        <v>120</v>
      </c>
      <c r="H1048" s="149">
        <v>100</v>
      </c>
      <c r="I1048" s="149"/>
    </row>
    <row r="1049" spans="1:9" s="125" customFormat="1" ht="47.25" x14ac:dyDescent="0.25">
      <c r="A1049" s="581"/>
      <c r="B1049" s="579"/>
      <c r="C1049" s="137" t="s">
        <v>2993</v>
      </c>
      <c r="D1049" s="137" t="s">
        <v>2994</v>
      </c>
      <c r="E1049" s="149">
        <v>200</v>
      </c>
      <c r="F1049" s="149">
        <v>240</v>
      </c>
      <c r="G1049" s="149">
        <v>120</v>
      </c>
      <c r="H1049" s="149">
        <v>100</v>
      </c>
      <c r="I1049" s="149"/>
    </row>
    <row r="1050" spans="1:9" s="125" customFormat="1" ht="47.25" x14ac:dyDescent="0.25">
      <c r="A1050" s="581"/>
      <c r="B1050" s="579"/>
      <c r="C1050" s="137" t="s">
        <v>2994</v>
      </c>
      <c r="D1050" s="137" t="s">
        <v>2995</v>
      </c>
      <c r="E1050" s="149">
        <v>350</v>
      </c>
      <c r="F1050" s="149">
        <v>450</v>
      </c>
      <c r="G1050" s="149">
        <v>180</v>
      </c>
      <c r="H1050" s="149">
        <v>150</v>
      </c>
      <c r="I1050" s="149"/>
    </row>
    <row r="1051" spans="1:9" s="125" customFormat="1" x14ac:dyDescent="0.25">
      <c r="A1051" s="582"/>
      <c r="B1051" s="579"/>
      <c r="C1051" s="137" t="s">
        <v>2995</v>
      </c>
      <c r="D1051" s="137" t="s">
        <v>2996</v>
      </c>
      <c r="E1051" s="149">
        <v>550</v>
      </c>
      <c r="F1051" s="149">
        <v>650</v>
      </c>
      <c r="G1051" s="149">
        <v>280</v>
      </c>
      <c r="H1051" s="149">
        <v>200</v>
      </c>
      <c r="I1051" s="149"/>
    </row>
    <row r="1052" spans="1:9" s="125" customFormat="1" ht="31.5" x14ac:dyDescent="0.25">
      <c r="A1052" s="580">
        <v>2</v>
      </c>
      <c r="B1052" s="579" t="s">
        <v>2662</v>
      </c>
      <c r="C1052" s="137" t="s">
        <v>2997</v>
      </c>
      <c r="D1052" s="137" t="s">
        <v>2998</v>
      </c>
      <c r="E1052" s="149">
        <v>180</v>
      </c>
      <c r="F1052" s="149">
        <v>180</v>
      </c>
      <c r="G1052" s="149">
        <v>130</v>
      </c>
      <c r="H1052" s="149">
        <v>110</v>
      </c>
      <c r="I1052" s="149"/>
    </row>
    <row r="1053" spans="1:9" s="125" customFormat="1" ht="31.5" x14ac:dyDescent="0.25">
      <c r="A1053" s="581"/>
      <c r="B1053" s="579"/>
      <c r="C1053" s="137" t="s">
        <v>2998</v>
      </c>
      <c r="D1053" s="137" t="s">
        <v>2999</v>
      </c>
      <c r="E1053" s="149">
        <v>150</v>
      </c>
      <c r="F1053" s="149">
        <v>150</v>
      </c>
      <c r="G1053" s="149">
        <v>100</v>
      </c>
      <c r="H1053" s="149">
        <v>90</v>
      </c>
      <c r="I1053" s="149"/>
    </row>
    <row r="1054" spans="1:9" s="125" customFormat="1" ht="31.5" x14ac:dyDescent="0.25">
      <c r="A1054" s="581"/>
      <c r="B1054" s="579"/>
      <c r="C1054" s="137" t="s">
        <v>3000</v>
      </c>
      <c r="D1054" s="137" t="s">
        <v>3001</v>
      </c>
      <c r="E1054" s="149">
        <v>150</v>
      </c>
      <c r="F1054" s="149">
        <v>170</v>
      </c>
      <c r="G1054" s="149">
        <v>120</v>
      </c>
      <c r="H1054" s="149">
        <v>110</v>
      </c>
      <c r="I1054" s="149"/>
    </row>
    <row r="1055" spans="1:9" s="125" customFormat="1" ht="47.25" x14ac:dyDescent="0.25">
      <c r="A1055" s="581"/>
      <c r="B1055" s="579"/>
      <c r="C1055" s="137" t="s">
        <v>3002</v>
      </c>
      <c r="D1055" s="137" t="s">
        <v>3003</v>
      </c>
      <c r="E1055" s="149">
        <v>100</v>
      </c>
      <c r="F1055" s="149">
        <v>120</v>
      </c>
      <c r="G1055" s="149">
        <v>90</v>
      </c>
      <c r="H1055" s="149">
        <v>0</v>
      </c>
      <c r="I1055" s="149"/>
    </row>
    <row r="1056" spans="1:9" s="125" customFormat="1" ht="31.5" customHeight="1" x14ac:dyDescent="0.25">
      <c r="A1056" s="581"/>
      <c r="B1056" s="579"/>
      <c r="C1056" s="137" t="s">
        <v>3003</v>
      </c>
      <c r="D1056" s="137" t="s">
        <v>3004</v>
      </c>
      <c r="E1056" s="149">
        <v>100</v>
      </c>
      <c r="F1056" s="149">
        <v>100</v>
      </c>
      <c r="G1056" s="149">
        <v>90</v>
      </c>
      <c r="H1056" s="149">
        <v>0</v>
      </c>
      <c r="I1056" s="149"/>
    </row>
    <row r="1057" spans="1:9" s="125" customFormat="1" ht="18.75" customHeight="1" x14ac:dyDescent="0.25">
      <c r="A1057" s="581"/>
      <c r="B1057" s="579"/>
      <c r="C1057" s="137" t="s">
        <v>3004</v>
      </c>
      <c r="D1057" s="137" t="s">
        <v>3005</v>
      </c>
      <c r="E1057" s="149">
        <v>120</v>
      </c>
      <c r="F1057" s="149">
        <v>130</v>
      </c>
      <c r="G1057" s="149">
        <v>110</v>
      </c>
      <c r="H1057" s="149">
        <v>0</v>
      </c>
      <c r="I1057" s="149"/>
    </row>
    <row r="1058" spans="1:9" s="125" customFormat="1" ht="31.5" x14ac:dyDescent="0.25">
      <c r="A1058" s="581"/>
      <c r="B1058" s="579"/>
      <c r="C1058" s="137" t="s">
        <v>3006</v>
      </c>
      <c r="D1058" s="137" t="s">
        <v>3007</v>
      </c>
      <c r="E1058" s="149">
        <v>90</v>
      </c>
      <c r="F1058" s="149">
        <v>130</v>
      </c>
      <c r="G1058" s="149">
        <v>100</v>
      </c>
      <c r="H1058" s="149">
        <v>0</v>
      </c>
      <c r="I1058" s="149"/>
    </row>
    <row r="1059" spans="1:9" s="125" customFormat="1" ht="31.5" x14ac:dyDescent="0.25">
      <c r="A1059" s="581"/>
      <c r="B1059" s="579"/>
      <c r="C1059" s="137" t="s">
        <v>3007</v>
      </c>
      <c r="D1059" s="137" t="s">
        <v>3008</v>
      </c>
      <c r="E1059" s="149">
        <v>90</v>
      </c>
      <c r="F1059" s="149">
        <v>110</v>
      </c>
      <c r="G1059" s="149">
        <v>90</v>
      </c>
      <c r="H1059" s="149">
        <v>0</v>
      </c>
      <c r="I1059" s="149"/>
    </row>
    <row r="1060" spans="1:9" s="125" customFormat="1" ht="31.5" x14ac:dyDescent="0.25">
      <c r="A1060" s="581"/>
      <c r="B1060" s="579"/>
      <c r="C1060" s="137" t="s">
        <v>3008</v>
      </c>
      <c r="D1060" s="137" t="s">
        <v>3009</v>
      </c>
      <c r="E1060" s="149">
        <v>90</v>
      </c>
      <c r="F1060" s="149">
        <v>100</v>
      </c>
      <c r="G1060" s="149">
        <v>90</v>
      </c>
      <c r="H1060" s="149">
        <v>0</v>
      </c>
      <c r="I1060" s="149"/>
    </row>
    <row r="1061" spans="1:9" s="125" customFormat="1" ht="36" customHeight="1" x14ac:dyDescent="0.25">
      <c r="A1061" s="581"/>
      <c r="B1061" s="579"/>
      <c r="C1061" s="137" t="s">
        <v>3009</v>
      </c>
      <c r="D1061" s="137" t="s">
        <v>3010</v>
      </c>
      <c r="E1061" s="149">
        <v>120</v>
      </c>
      <c r="F1061" s="149">
        <v>120</v>
      </c>
      <c r="G1061" s="149">
        <v>90</v>
      </c>
      <c r="H1061" s="149">
        <v>0</v>
      </c>
      <c r="I1061" s="149"/>
    </row>
    <row r="1062" spans="1:9" s="125" customFormat="1" ht="31.5" x14ac:dyDescent="0.25">
      <c r="A1062" s="581"/>
      <c r="B1062" s="579"/>
      <c r="C1062" s="137" t="s">
        <v>3010</v>
      </c>
      <c r="D1062" s="137" t="s">
        <v>3011</v>
      </c>
      <c r="E1062" s="149">
        <v>100</v>
      </c>
      <c r="F1062" s="149">
        <v>130</v>
      </c>
      <c r="G1062" s="149">
        <v>100</v>
      </c>
      <c r="H1062" s="149">
        <v>0</v>
      </c>
      <c r="I1062" s="149"/>
    </row>
    <row r="1063" spans="1:9" s="125" customFormat="1" ht="31.5" x14ac:dyDescent="0.25">
      <c r="A1063" s="581"/>
      <c r="B1063" s="579"/>
      <c r="C1063" s="137" t="s">
        <v>3010</v>
      </c>
      <c r="D1063" s="137" t="s">
        <v>3012</v>
      </c>
      <c r="E1063" s="149">
        <v>100</v>
      </c>
      <c r="F1063" s="149">
        <v>130</v>
      </c>
      <c r="G1063" s="149">
        <v>100</v>
      </c>
      <c r="H1063" s="149">
        <v>0</v>
      </c>
      <c r="I1063" s="149"/>
    </row>
    <row r="1064" spans="1:9" s="125" customFormat="1" ht="31.5" x14ac:dyDescent="0.25">
      <c r="A1064" s="581"/>
      <c r="B1064" s="579"/>
      <c r="C1064" s="137" t="s">
        <v>3013</v>
      </c>
      <c r="D1064" s="137" t="s">
        <v>3014</v>
      </c>
      <c r="E1064" s="149">
        <v>120</v>
      </c>
      <c r="F1064" s="149">
        <v>150</v>
      </c>
      <c r="G1064" s="149">
        <v>120</v>
      </c>
      <c r="H1064" s="149">
        <v>100</v>
      </c>
      <c r="I1064" s="149"/>
    </row>
    <row r="1065" spans="1:9" s="125" customFormat="1" ht="31.5" x14ac:dyDescent="0.25">
      <c r="A1065" s="581"/>
      <c r="B1065" s="579"/>
      <c r="C1065" s="137" t="s">
        <v>3015</v>
      </c>
      <c r="D1065" s="137" t="s">
        <v>35</v>
      </c>
      <c r="E1065" s="149">
        <v>120</v>
      </c>
      <c r="F1065" s="149">
        <v>120</v>
      </c>
      <c r="G1065" s="149">
        <v>95</v>
      </c>
      <c r="H1065" s="149">
        <v>0</v>
      </c>
      <c r="I1065" s="149"/>
    </row>
    <row r="1066" spans="1:9" s="125" customFormat="1" ht="31.5" x14ac:dyDescent="0.25">
      <c r="A1066" s="581"/>
      <c r="B1066" s="579"/>
      <c r="C1066" s="137" t="s">
        <v>3016</v>
      </c>
      <c r="D1066" s="137" t="s">
        <v>3017</v>
      </c>
      <c r="E1066" s="149">
        <v>100</v>
      </c>
      <c r="F1066" s="149">
        <v>110</v>
      </c>
      <c r="G1066" s="149">
        <v>90</v>
      </c>
      <c r="H1066" s="149">
        <v>0</v>
      </c>
      <c r="I1066" s="149"/>
    </row>
    <row r="1067" spans="1:9" s="125" customFormat="1" ht="31.5" x14ac:dyDescent="0.25">
      <c r="A1067" s="581"/>
      <c r="B1067" s="579"/>
      <c r="C1067" s="137" t="s">
        <v>3018</v>
      </c>
      <c r="D1067" s="137" t="s">
        <v>3019</v>
      </c>
      <c r="E1067" s="149">
        <v>300</v>
      </c>
      <c r="F1067" s="149">
        <v>360</v>
      </c>
      <c r="G1067" s="149">
        <v>150</v>
      </c>
      <c r="H1067" s="149">
        <v>130</v>
      </c>
      <c r="I1067" s="149"/>
    </row>
    <row r="1068" spans="1:9" s="125" customFormat="1" x14ac:dyDescent="0.25">
      <c r="A1068" s="581"/>
      <c r="B1068" s="579"/>
      <c r="C1068" s="137" t="s">
        <v>3019</v>
      </c>
      <c r="D1068" s="137" t="s">
        <v>2889</v>
      </c>
      <c r="E1068" s="149">
        <v>120</v>
      </c>
      <c r="F1068" s="149">
        <v>150</v>
      </c>
      <c r="G1068" s="149">
        <v>110</v>
      </c>
      <c r="H1068" s="149">
        <v>100</v>
      </c>
      <c r="I1068" s="149"/>
    </row>
    <row r="1069" spans="1:9" s="125" customFormat="1" ht="42" customHeight="1" x14ac:dyDescent="0.25">
      <c r="A1069" s="581"/>
      <c r="B1069" s="579"/>
      <c r="C1069" s="137" t="s">
        <v>3020</v>
      </c>
      <c r="D1069" s="137" t="s">
        <v>3021</v>
      </c>
      <c r="E1069" s="149">
        <v>120</v>
      </c>
      <c r="F1069" s="149">
        <v>150</v>
      </c>
      <c r="G1069" s="149">
        <v>110</v>
      </c>
      <c r="H1069" s="149">
        <v>100</v>
      </c>
      <c r="I1069" s="149"/>
    </row>
    <row r="1070" spans="1:9" s="125" customFormat="1" ht="31.5" x14ac:dyDescent="0.25">
      <c r="A1070" s="581"/>
      <c r="B1070" s="579"/>
      <c r="C1070" s="137" t="s">
        <v>3022</v>
      </c>
      <c r="D1070" s="137" t="s">
        <v>2889</v>
      </c>
      <c r="E1070" s="149">
        <v>120</v>
      </c>
      <c r="F1070" s="149">
        <v>150</v>
      </c>
      <c r="G1070" s="149">
        <v>110</v>
      </c>
      <c r="H1070" s="149">
        <v>100</v>
      </c>
      <c r="I1070" s="149"/>
    </row>
    <row r="1071" spans="1:9" s="125" customFormat="1" ht="37.15" customHeight="1" x14ac:dyDescent="0.25">
      <c r="A1071" s="581"/>
      <c r="B1071" s="579"/>
      <c r="C1071" s="137" t="s">
        <v>3023</v>
      </c>
      <c r="D1071" s="137" t="s">
        <v>3024</v>
      </c>
      <c r="E1071" s="149">
        <v>120</v>
      </c>
      <c r="F1071" s="149">
        <v>150</v>
      </c>
      <c r="G1071" s="149">
        <v>110</v>
      </c>
      <c r="H1071" s="149">
        <v>100</v>
      </c>
      <c r="I1071" s="149"/>
    </row>
    <row r="1072" spans="1:9" s="125" customFormat="1" ht="37.15" customHeight="1" x14ac:dyDescent="0.25">
      <c r="A1072" s="581"/>
      <c r="B1072" s="579"/>
      <c r="C1072" s="137" t="s">
        <v>3025</v>
      </c>
      <c r="D1072" s="137" t="s">
        <v>2889</v>
      </c>
      <c r="E1072" s="149">
        <v>120</v>
      </c>
      <c r="F1072" s="149">
        <v>150</v>
      </c>
      <c r="G1072" s="149">
        <v>110</v>
      </c>
      <c r="H1072" s="149">
        <v>100</v>
      </c>
      <c r="I1072" s="149"/>
    </row>
    <row r="1073" spans="1:9" s="125" customFormat="1" ht="37.15" customHeight="1" x14ac:dyDescent="0.25">
      <c r="A1073" s="581"/>
      <c r="B1073" s="579"/>
      <c r="C1073" s="137" t="s">
        <v>3026</v>
      </c>
      <c r="D1073" s="137" t="s">
        <v>3027</v>
      </c>
      <c r="E1073" s="149">
        <v>120</v>
      </c>
      <c r="F1073" s="149">
        <v>150</v>
      </c>
      <c r="G1073" s="149">
        <v>110</v>
      </c>
      <c r="H1073" s="149">
        <v>100</v>
      </c>
      <c r="I1073" s="149"/>
    </row>
    <row r="1074" spans="1:9" s="125" customFormat="1" ht="31.5" x14ac:dyDescent="0.25">
      <c r="A1074" s="581"/>
      <c r="B1074" s="579"/>
      <c r="C1074" s="137" t="s">
        <v>3028</v>
      </c>
      <c r="D1074" s="137" t="s">
        <v>3029</v>
      </c>
      <c r="E1074" s="149">
        <v>120</v>
      </c>
      <c r="F1074" s="149">
        <v>150</v>
      </c>
      <c r="G1074" s="149">
        <v>110</v>
      </c>
      <c r="H1074" s="149">
        <v>100</v>
      </c>
      <c r="I1074" s="149"/>
    </row>
    <row r="1075" spans="1:9" s="125" customFormat="1" ht="31.5" x14ac:dyDescent="0.25">
      <c r="A1075" s="581"/>
      <c r="B1075" s="579"/>
      <c r="C1075" s="137" t="s">
        <v>3030</v>
      </c>
      <c r="D1075" s="137" t="s">
        <v>3031</v>
      </c>
      <c r="E1075" s="149">
        <v>110</v>
      </c>
      <c r="F1075" s="149">
        <v>130</v>
      </c>
      <c r="G1075" s="149">
        <v>90</v>
      </c>
      <c r="H1075" s="149">
        <v>0</v>
      </c>
      <c r="I1075" s="149"/>
    </row>
    <row r="1076" spans="1:9" s="125" customFormat="1" x14ac:dyDescent="0.25">
      <c r="A1076" s="581"/>
      <c r="B1076" s="579"/>
      <c r="C1076" s="137" t="s">
        <v>3032</v>
      </c>
      <c r="D1076" s="137" t="s">
        <v>3033</v>
      </c>
      <c r="E1076" s="149">
        <v>110</v>
      </c>
      <c r="F1076" s="149">
        <v>130</v>
      </c>
      <c r="G1076" s="149">
        <v>90</v>
      </c>
      <c r="H1076" s="149">
        <v>0</v>
      </c>
      <c r="I1076" s="149"/>
    </row>
    <row r="1077" spans="1:9" s="125" customFormat="1" ht="47.25" x14ac:dyDescent="0.25">
      <c r="A1077" s="581"/>
      <c r="B1077" s="579"/>
      <c r="C1077" s="137" t="s">
        <v>3033</v>
      </c>
      <c r="D1077" s="137" t="s">
        <v>3034</v>
      </c>
      <c r="E1077" s="149">
        <v>150</v>
      </c>
      <c r="F1077" s="149">
        <v>180</v>
      </c>
      <c r="G1077" s="149">
        <v>130</v>
      </c>
      <c r="H1077" s="149">
        <v>110</v>
      </c>
      <c r="I1077" s="149"/>
    </row>
    <row r="1078" spans="1:9" s="125" customFormat="1" ht="17.25" customHeight="1" x14ac:dyDescent="0.25">
      <c r="A1078" s="581"/>
      <c r="B1078" s="579"/>
      <c r="C1078" s="137" t="s">
        <v>3034</v>
      </c>
      <c r="D1078" s="137" t="s">
        <v>3035</v>
      </c>
      <c r="E1078" s="149">
        <v>200</v>
      </c>
      <c r="F1078" s="149">
        <v>240</v>
      </c>
      <c r="G1078" s="149">
        <v>170</v>
      </c>
      <c r="H1078" s="149">
        <v>120</v>
      </c>
      <c r="I1078" s="149"/>
    </row>
    <row r="1079" spans="1:9" s="125" customFormat="1" ht="30.75" customHeight="1" x14ac:dyDescent="0.25">
      <c r="A1079" s="581"/>
      <c r="B1079" s="579"/>
      <c r="C1079" s="137" t="s">
        <v>3035</v>
      </c>
      <c r="D1079" s="137" t="s">
        <v>3036</v>
      </c>
      <c r="E1079" s="149">
        <v>120</v>
      </c>
      <c r="F1079" s="149">
        <v>150</v>
      </c>
      <c r="G1079" s="149">
        <v>110</v>
      </c>
      <c r="H1079" s="149">
        <v>100</v>
      </c>
      <c r="I1079" s="149"/>
    </row>
    <row r="1080" spans="1:9" s="125" customFormat="1" ht="31.5" x14ac:dyDescent="0.25">
      <c r="A1080" s="581"/>
      <c r="B1080" s="579"/>
      <c r="C1080" s="137" t="s">
        <v>3037</v>
      </c>
      <c r="D1080" s="137" t="s">
        <v>3038</v>
      </c>
      <c r="E1080" s="149">
        <v>150</v>
      </c>
      <c r="F1080" s="149">
        <v>180</v>
      </c>
      <c r="G1080" s="149">
        <v>130</v>
      </c>
      <c r="H1080" s="149">
        <v>110</v>
      </c>
      <c r="I1080" s="149"/>
    </row>
    <row r="1081" spans="1:9" s="125" customFormat="1" ht="47.25" x14ac:dyDescent="0.25">
      <c r="A1081" s="581"/>
      <c r="B1081" s="579"/>
      <c r="C1081" s="137" t="s">
        <v>3039</v>
      </c>
      <c r="D1081" s="137" t="s">
        <v>3019</v>
      </c>
      <c r="E1081" s="149">
        <v>90</v>
      </c>
      <c r="F1081" s="149">
        <v>120</v>
      </c>
      <c r="G1081" s="149">
        <v>100</v>
      </c>
      <c r="H1081" s="149">
        <v>0</v>
      </c>
      <c r="I1081" s="149"/>
    </row>
    <row r="1082" spans="1:9" s="125" customFormat="1" ht="31.5" x14ac:dyDescent="0.25">
      <c r="A1082" s="581"/>
      <c r="B1082" s="579"/>
      <c r="C1082" s="137" t="s">
        <v>3040</v>
      </c>
      <c r="D1082" s="137" t="s">
        <v>3041</v>
      </c>
      <c r="E1082" s="149">
        <v>90</v>
      </c>
      <c r="F1082" s="149">
        <v>110</v>
      </c>
      <c r="G1082" s="149">
        <v>90</v>
      </c>
      <c r="H1082" s="149">
        <v>0</v>
      </c>
      <c r="I1082" s="149"/>
    </row>
    <row r="1083" spans="1:9" s="125" customFormat="1" ht="31.5" x14ac:dyDescent="0.25">
      <c r="A1083" s="581"/>
      <c r="B1083" s="579"/>
      <c r="C1083" s="137" t="s">
        <v>3042</v>
      </c>
      <c r="D1083" s="137" t="s">
        <v>3043</v>
      </c>
      <c r="E1083" s="149">
        <v>90</v>
      </c>
      <c r="F1083" s="149">
        <v>110</v>
      </c>
      <c r="G1083" s="149">
        <v>90</v>
      </c>
      <c r="H1083" s="149">
        <v>0</v>
      </c>
      <c r="I1083" s="149"/>
    </row>
    <row r="1084" spans="1:9" s="125" customFormat="1" ht="31.5" x14ac:dyDescent="0.25">
      <c r="A1084" s="582"/>
      <c r="B1084" s="579"/>
      <c r="C1084" s="137" t="s">
        <v>3044</v>
      </c>
      <c r="D1084" s="137" t="s">
        <v>3045</v>
      </c>
      <c r="E1084" s="149">
        <v>90</v>
      </c>
      <c r="F1084" s="149">
        <v>110</v>
      </c>
      <c r="G1084" s="149">
        <v>90</v>
      </c>
      <c r="H1084" s="149">
        <v>0</v>
      </c>
      <c r="I1084" s="149"/>
    </row>
    <row r="1085" spans="1:9" s="125" customFormat="1" ht="17.25" customHeight="1" x14ac:dyDescent="0.25">
      <c r="A1085" s="302">
        <v>3</v>
      </c>
      <c r="B1085" s="588" t="s">
        <v>2451</v>
      </c>
      <c r="C1085" s="589"/>
      <c r="D1085" s="589"/>
      <c r="E1085" s="152">
        <v>90</v>
      </c>
      <c r="F1085" s="152">
        <v>90</v>
      </c>
      <c r="G1085" s="152">
        <v>0</v>
      </c>
      <c r="H1085" s="152">
        <v>0</v>
      </c>
      <c r="I1085" s="152"/>
    </row>
    <row r="1086" spans="1:9" s="125" customFormat="1" ht="17.25" customHeight="1" x14ac:dyDescent="0.25">
      <c r="A1086" s="3" t="s">
        <v>3046</v>
      </c>
      <c r="B1086" s="153"/>
      <c r="C1086" s="154"/>
      <c r="D1086" s="154"/>
      <c r="E1086" s="154"/>
      <c r="F1086" s="154"/>
      <c r="G1086" s="154"/>
      <c r="H1086" s="154"/>
      <c r="I1086" s="154"/>
    </row>
    <row r="1087" spans="1:9" s="125" customFormat="1" x14ac:dyDescent="0.25">
      <c r="A1087" s="490">
        <v>1</v>
      </c>
      <c r="B1087" s="490" t="s">
        <v>3047</v>
      </c>
      <c r="C1087" s="16" t="s">
        <v>3048</v>
      </c>
      <c r="D1087" s="16" t="s">
        <v>127</v>
      </c>
      <c r="E1087" s="65">
        <v>28215</v>
      </c>
      <c r="F1087" s="44">
        <v>28220</v>
      </c>
      <c r="G1087" s="44">
        <v>0</v>
      </c>
      <c r="H1087" s="44">
        <v>0</v>
      </c>
      <c r="I1087" s="44">
        <v>0</v>
      </c>
    </row>
    <row r="1088" spans="1:9" s="125" customFormat="1" ht="50.45" customHeight="1" x14ac:dyDescent="0.25">
      <c r="A1088" s="490"/>
      <c r="B1088" s="490"/>
      <c r="C1088" s="16" t="s">
        <v>127</v>
      </c>
      <c r="D1088" s="16" t="s">
        <v>597</v>
      </c>
      <c r="E1088" s="65">
        <v>8060</v>
      </c>
      <c r="F1088" s="44">
        <v>9700</v>
      </c>
      <c r="G1088" s="44">
        <v>0</v>
      </c>
      <c r="H1088" s="44">
        <v>0</v>
      </c>
      <c r="I1088" s="44">
        <v>0</v>
      </c>
    </row>
    <row r="1089" spans="1:9" s="125" customFormat="1" ht="17.25" customHeight="1" x14ac:dyDescent="0.25">
      <c r="A1089" s="490"/>
      <c r="B1089" s="490"/>
      <c r="C1089" s="16" t="s">
        <v>597</v>
      </c>
      <c r="D1089" s="16" t="s">
        <v>3049</v>
      </c>
      <c r="E1089" s="65">
        <v>5200</v>
      </c>
      <c r="F1089" s="44">
        <v>6300</v>
      </c>
      <c r="G1089" s="44">
        <v>0</v>
      </c>
      <c r="H1089" s="44">
        <v>0</v>
      </c>
      <c r="I1089" s="44">
        <v>0</v>
      </c>
    </row>
    <row r="1090" spans="1:9" s="125" customFormat="1" ht="41.25" customHeight="1" x14ac:dyDescent="0.25">
      <c r="A1090" s="490">
        <v>2</v>
      </c>
      <c r="B1090" s="490" t="s">
        <v>3050</v>
      </c>
      <c r="C1090" s="16" t="s">
        <v>121</v>
      </c>
      <c r="D1090" s="16" t="s">
        <v>1527</v>
      </c>
      <c r="E1090" s="65">
        <v>17550</v>
      </c>
      <c r="F1090" s="44">
        <v>17550</v>
      </c>
      <c r="G1090" s="44">
        <v>0</v>
      </c>
      <c r="H1090" s="44">
        <v>0</v>
      </c>
      <c r="I1090" s="44">
        <v>0</v>
      </c>
    </row>
    <row r="1091" spans="1:9" s="125" customFormat="1" ht="17.25" customHeight="1" x14ac:dyDescent="0.25">
      <c r="A1091" s="490"/>
      <c r="B1091" s="490"/>
      <c r="C1091" s="16" t="s">
        <v>1527</v>
      </c>
      <c r="D1091" s="16" t="s">
        <v>34</v>
      </c>
      <c r="E1091" s="65">
        <v>8060</v>
      </c>
      <c r="F1091" s="44">
        <v>8800</v>
      </c>
      <c r="G1091" s="44">
        <v>3520</v>
      </c>
      <c r="H1091" s="44">
        <v>0</v>
      </c>
      <c r="I1091" s="44">
        <v>0</v>
      </c>
    </row>
    <row r="1092" spans="1:9" s="125" customFormat="1" x14ac:dyDescent="0.25">
      <c r="A1092" s="490"/>
      <c r="B1092" s="490"/>
      <c r="C1092" s="16" t="s">
        <v>34</v>
      </c>
      <c r="D1092" s="16" t="s">
        <v>3051</v>
      </c>
      <c r="E1092" s="65">
        <v>5460</v>
      </c>
      <c r="F1092" s="44">
        <v>6000</v>
      </c>
      <c r="G1092" s="44">
        <v>2400</v>
      </c>
      <c r="H1092" s="44">
        <v>0</v>
      </c>
      <c r="I1092" s="44">
        <v>1800</v>
      </c>
    </row>
    <row r="1093" spans="1:9" s="125" customFormat="1" ht="31.5" x14ac:dyDescent="0.25">
      <c r="A1093" s="493">
        <v>3</v>
      </c>
      <c r="B1093" s="493" t="s">
        <v>3052</v>
      </c>
      <c r="C1093" s="16" t="s">
        <v>3051</v>
      </c>
      <c r="D1093" s="16" t="s">
        <v>3053</v>
      </c>
      <c r="E1093" s="65">
        <v>4160</v>
      </c>
      <c r="F1093" s="44">
        <v>4500</v>
      </c>
      <c r="G1093" s="44">
        <v>2480</v>
      </c>
      <c r="H1093" s="44">
        <v>0</v>
      </c>
      <c r="I1093" s="44">
        <v>0</v>
      </c>
    </row>
    <row r="1094" spans="1:9" s="125" customFormat="1" ht="31.5" x14ac:dyDescent="0.25">
      <c r="A1094" s="496"/>
      <c r="B1094" s="496"/>
      <c r="C1094" s="16" t="s">
        <v>3053</v>
      </c>
      <c r="D1094" s="16" t="s">
        <v>3054</v>
      </c>
      <c r="E1094" s="65">
        <v>2730</v>
      </c>
      <c r="F1094" s="44">
        <v>3000</v>
      </c>
      <c r="G1094" s="44">
        <v>1650</v>
      </c>
      <c r="H1094" s="44">
        <v>1500</v>
      </c>
      <c r="I1094" s="44">
        <v>0</v>
      </c>
    </row>
    <row r="1095" spans="1:9" s="125" customFormat="1" ht="30" customHeight="1" x14ac:dyDescent="0.25">
      <c r="A1095" s="496"/>
      <c r="B1095" s="496"/>
      <c r="C1095" s="16" t="s">
        <v>3055</v>
      </c>
      <c r="D1095" s="16" t="s">
        <v>3056</v>
      </c>
      <c r="E1095" s="65">
        <v>2470</v>
      </c>
      <c r="F1095" s="44">
        <v>2800</v>
      </c>
      <c r="G1095" s="44">
        <v>1540</v>
      </c>
      <c r="H1095" s="44">
        <v>1400</v>
      </c>
      <c r="I1095" s="44">
        <v>0</v>
      </c>
    </row>
    <row r="1096" spans="1:9" s="125" customFormat="1" ht="31.5" x14ac:dyDescent="0.25">
      <c r="A1096" s="496"/>
      <c r="B1096" s="496"/>
      <c r="C1096" s="16" t="s">
        <v>3056</v>
      </c>
      <c r="D1096" s="16" t="s">
        <v>3057</v>
      </c>
      <c r="E1096" s="65">
        <v>2730</v>
      </c>
      <c r="F1096" s="44">
        <v>2700</v>
      </c>
      <c r="G1096" s="44">
        <v>1490</v>
      </c>
      <c r="H1096" s="44">
        <v>0</v>
      </c>
      <c r="I1096" s="44">
        <v>0</v>
      </c>
    </row>
    <row r="1097" spans="1:9" s="125" customFormat="1" ht="17.25" customHeight="1" x14ac:dyDescent="0.25">
      <c r="A1097" s="494"/>
      <c r="B1097" s="494"/>
      <c r="C1097" s="16" t="s">
        <v>3057</v>
      </c>
      <c r="D1097" s="16" t="s">
        <v>3058</v>
      </c>
      <c r="E1097" s="65">
        <v>1820</v>
      </c>
      <c r="F1097" s="44">
        <v>2300</v>
      </c>
      <c r="G1097" s="44">
        <v>1270</v>
      </c>
      <c r="H1097" s="44">
        <v>0</v>
      </c>
      <c r="I1097" s="44">
        <v>0</v>
      </c>
    </row>
    <row r="1098" spans="1:9" s="125" customFormat="1" x14ac:dyDescent="0.25">
      <c r="A1098" s="490">
        <v>4</v>
      </c>
      <c r="B1098" s="490" t="s">
        <v>3059</v>
      </c>
      <c r="C1098" s="16" t="s">
        <v>15</v>
      </c>
      <c r="D1098" s="16" t="s">
        <v>57</v>
      </c>
      <c r="E1098" s="65">
        <v>17550</v>
      </c>
      <c r="F1098" s="44">
        <v>18000</v>
      </c>
      <c r="G1098" s="44">
        <v>0</v>
      </c>
      <c r="H1098" s="44">
        <v>0</v>
      </c>
      <c r="I1098" s="44">
        <v>0</v>
      </c>
    </row>
    <row r="1099" spans="1:9" s="125" customFormat="1" x14ac:dyDescent="0.25">
      <c r="A1099" s="490"/>
      <c r="B1099" s="490"/>
      <c r="C1099" s="16" t="s">
        <v>57</v>
      </c>
      <c r="D1099" s="16" t="s">
        <v>3060</v>
      </c>
      <c r="E1099" s="65">
        <v>11050</v>
      </c>
      <c r="F1099" s="44">
        <v>12200</v>
      </c>
      <c r="G1099" s="44">
        <v>0</v>
      </c>
      <c r="H1099" s="44">
        <v>0</v>
      </c>
      <c r="I1099" s="44">
        <v>0</v>
      </c>
    </row>
    <row r="1100" spans="1:9" s="125" customFormat="1" x14ac:dyDescent="0.25">
      <c r="A1100" s="490"/>
      <c r="B1100" s="490"/>
      <c r="C1100" s="16" t="s">
        <v>3060</v>
      </c>
      <c r="D1100" s="16" t="s">
        <v>3061</v>
      </c>
      <c r="E1100" s="65">
        <v>4550</v>
      </c>
      <c r="F1100" s="44">
        <v>5900</v>
      </c>
      <c r="G1100" s="44">
        <v>2360</v>
      </c>
      <c r="H1100" s="44">
        <v>2070</v>
      </c>
      <c r="I1100" s="44">
        <v>0</v>
      </c>
    </row>
    <row r="1101" spans="1:9" s="125" customFormat="1" ht="61.15" customHeight="1" x14ac:dyDescent="0.25">
      <c r="A1101" s="490"/>
      <c r="B1101" s="490"/>
      <c r="C1101" s="16" t="s">
        <v>3062</v>
      </c>
      <c r="D1101" s="16" t="s">
        <v>3063</v>
      </c>
      <c r="E1101" s="65">
        <v>3250</v>
      </c>
      <c r="F1101" s="44">
        <v>3300</v>
      </c>
      <c r="G1101" s="44">
        <v>1820</v>
      </c>
      <c r="H1101" s="44">
        <v>0</v>
      </c>
      <c r="I1101" s="44">
        <v>0</v>
      </c>
    </row>
    <row r="1102" spans="1:9" s="125" customFormat="1" ht="17.25" customHeight="1" x14ac:dyDescent="0.25">
      <c r="A1102" s="490"/>
      <c r="B1102" s="490"/>
      <c r="C1102" s="16" t="s">
        <v>3063</v>
      </c>
      <c r="D1102" s="16" t="s">
        <v>3064</v>
      </c>
      <c r="E1102" s="65">
        <v>1560</v>
      </c>
      <c r="F1102" s="44">
        <v>1600</v>
      </c>
      <c r="G1102" s="44">
        <v>1040</v>
      </c>
      <c r="H1102" s="44">
        <v>0</v>
      </c>
      <c r="I1102" s="44">
        <v>880</v>
      </c>
    </row>
    <row r="1103" spans="1:9" s="125" customFormat="1" x14ac:dyDescent="0.25">
      <c r="A1103" s="490">
        <v>5</v>
      </c>
      <c r="B1103" s="490" t="s">
        <v>3065</v>
      </c>
      <c r="C1103" s="16" t="s">
        <v>15</v>
      </c>
      <c r="D1103" s="16" t="s">
        <v>324</v>
      </c>
      <c r="E1103" s="65">
        <v>17550</v>
      </c>
      <c r="F1103" s="44">
        <v>39100</v>
      </c>
      <c r="G1103" s="44">
        <v>0</v>
      </c>
      <c r="H1103" s="44">
        <v>0</v>
      </c>
      <c r="I1103" s="44">
        <v>0</v>
      </c>
    </row>
    <row r="1104" spans="1:9" s="125" customFormat="1" ht="17.25" customHeight="1" x14ac:dyDescent="0.25">
      <c r="A1104" s="490"/>
      <c r="B1104" s="490"/>
      <c r="C1104" s="16" t="s">
        <v>324</v>
      </c>
      <c r="D1104" s="16" t="s">
        <v>666</v>
      </c>
      <c r="E1104" s="65">
        <v>38430</v>
      </c>
      <c r="F1104" s="44">
        <v>38500</v>
      </c>
      <c r="G1104" s="44">
        <v>11550</v>
      </c>
      <c r="H1104" s="44">
        <v>0</v>
      </c>
      <c r="I1104" s="44">
        <v>0</v>
      </c>
    </row>
    <row r="1105" spans="1:9" s="125" customFormat="1" ht="17.25" customHeight="1" x14ac:dyDescent="0.25">
      <c r="A1105" s="490"/>
      <c r="B1105" s="490"/>
      <c r="C1105" s="16" t="s">
        <v>666</v>
      </c>
      <c r="D1105" s="16" t="s">
        <v>3066</v>
      </c>
      <c r="E1105" s="65">
        <v>10400</v>
      </c>
      <c r="F1105" s="44">
        <v>11500</v>
      </c>
      <c r="G1105" s="44">
        <v>4030</v>
      </c>
      <c r="H1105" s="44">
        <v>0</v>
      </c>
      <c r="I1105" s="44">
        <v>0</v>
      </c>
    </row>
    <row r="1106" spans="1:9" s="125" customFormat="1" ht="17.25" customHeight="1" x14ac:dyDescent="0.25">
      <c r="A1106" s="490"/>
      <c r="B1106" s="490"/>
      <c r="C1106" s="16" t="s">
        <v>3066</v>
      </c>
      <c r="D1106" s="16" t="s">
        <v>3067</v>
      </c>
      <c r="E1106" s="65">
        <v>7150</v>
      </c>
      <c r="F1106" s="44">
        <v>7200</v>
      </c>
      <c r="G1106" s="44">
        <v>2880</v>
      </c>
      <c r="H1106" s="44">
        <v>0</v>
      </c>
      <c r="I1106" s="44">
        <v>0</v>
      </c>
    </row>
    <row r="1107" spans="1:9" s="125" customFormat="1" ht="17.25" customHeight="1" x14ac:dyDescent="0.25">
      <c r="A1107" s="490">
        <v>6</v>
      </c>
      <c r="B1107" s="490" t="s">
        <v>666</v>
      </c>
      <c r="C1107" s="16" t="s">
        <v>121</v>
      </c>
      <c r="D1107" s="16" t="s">
        <v>127</v>
      </c>
      <c r="E1107" s="65">
        <v>5330</v>
      </c>
      <c r="F1107" s="44">
        <v>5900</v>
      </c>
      <c r="G1107" s="44">
        <v>0</v>
      </c>
      <c r="H1107" s="44">
        <v>0</v>
      </c>
      <c r="I1107" s="44">
        <v>0</v>
      </c>
    </row>
    <row r="1108" spans="1:9" s="125" customFormat="1" ht="17.25" customHeight="1" x14ac:dyDescent="0.25">
      <c r="A1108" s="490"/>
      <c r="B1108" s="490"/>
      <c r="C1108" s="16" t="s">
        <v>127</v>
      </c>
      <c r="D1108" s="16" t="s">
        <v>597</v>
      </c>
      <c r="E1108" s="65">
        <v>3575</v>
      </c>
      <c r="F1108" s="44">
        <v>4200</v>
      </c>
      <c r="G1108" s="44">
        <v>2310</v>
      </c>
      <c r="H1108" s="44">
        <v>0</v>
      </c>
      <c r="I1108" s="44">
        <v>0</v>
      </c>
    </row>
    <row r="1109" spans="1:9" s="125" customFormat="1" x14ac:dyDescent="0.25">
      <c r="A1109" s="490"/>
      <c r="B1109" s="490"/>
      <c r="C1109" s="16" t="s">
        <v>3068</v>
      </c>
      <c r="D1109" s="16" t="s">
        <v>32</v>
      </c>
      <c r="E1109" s="65">
        <v>2210</v>
      </c>
      <c r="F1109" s="44">
        <v>2500</v>
      </c>
      <c r="G1109" s="44">
        <v>0</v>
      </c>
      <c r="H1109" s="44">
        <v>0</v>
      </c>
      <c r="I1109" s="44">
        <v>0</v>
      </c>
    </row>
    <row r="1110" spans="1:9" s="125" customFormat="1" ht="17.25" customHeight="1" x14ac:dyDescent="0.25">
      <c r="A1110" s="490"/>
      <c r="B1110" s="490"/>
      <c r="C1110" s="16" t="s">
        <v>3069</v>
      </c>
      <c r="D1110" s="16" t="s">
        <v>3070</v>
      </c>
      <c r="E1110" s="65">
        <v>0</v>
      </c>
      <c r="F1110" s="44">
        <v>1500</v>
      </c>
      <c r="G1110" s="44">
        <v>980</v>
      </c>
      <c r="H1110" s="44">
        <v>900</v>
      </c>
      <c r="I1110" s="44">
        <v>830</v>
      </c>
    </row>
    <row r="1111" spans="1:9" s="125" customFormat="1" ht="17.25" customHeight="1" x14ac:dyDescent="0.25">
      <c r="A1111" s="490"/>
      <c r="B1111" s="490"/>
      <c r="C1111" s="16" t="s">
        <v>121</v>
      </c>
      <c r="D1111" s="16" t="s">
        <v>139</v>
      </c>
      <c r="E1111" s="65">
        <v>2990</v>
      </c>
      <c r="F1111" s="44">
        <v>6000</v>
      </c>
      <c r="G1111" s="44">
        <v>0</v>
      </c>
      <c r="H1111" s="44">
        <v>0</v>
      </c>
      <c r="I1111" s="44">
        <v>0</v>
      </c>
    </row>
    <row r="1112" spans="1:9" s="125" customFormat="1" ht="17.25" customHeight="1" x14ac:dyDescent="0.25">
      <c r="A1112" s="15">
        <v>7</v>
      </c>
      <c r="B1112" s="15" t="s">
        <v>32</v>
      </c>
      <c r="C1112" s="16" t="s">
        <v>666</v>
      </c>
      <c r="D1112" s="16" t="s">
        <v>27</v>
      </c>
      <c r="E1112" s="65">
        <v>1300</v>
      </c>
      <c r="F1112" s="44">
        <v>2000</v>
      </c>
      <c r="G1112" s="44">
        <v>0</v>
      </c>
      <c r="H1112" s="44">
        <v>0</v>
      </c>
      <c r="I1112" s="44">
        <v>0</v>
      </c>
    </row>
    <row r="1113" spans="1:9" s="125" customFormat="1" ht="17.25" customHeight="1" x14ac:dyDescent="0.25">
      <c r="A1113" s="493">
        <v>8</v>
      </c>
      <c r="B1113" s="493" t="s">
        <v>139</v>
      </c>
      <c r="C1113" s="16" t="s">
        <v>666</v>
      </c>
      <c r="D1113" s="16" t="s">
        <v>3071</v>
      </c>
      <c r="E1113" s="65">
        <v>1820</v>
      </c>
      <c r="F1113" s="44">
        <v>3300</v>
      </c>
      <c r="G1113" s="44">
        <v>1820</v>
      </c>
      <c r="H1113" s="44">
        <v>1650</v>
      </c>
      <c r="I1113" s="44">
        <v>0</v>
      </c>
    </row>
    <row r="1114" spans="1:9" s="125" customFormat="1" ht="17.25" customHeight="1" x14ac:dyDescent="0.25">
      <c r="A1114" s="494"/>
      <c r="B1114" s="494"/>
      <c r="C1114" s="15" t="s">
        <v>3072</v>
      </c>
      <c r="D1114" s="16" t="s">
        <v>3073</v>
      </c>
      <c r="E1114" s="65">
        <v>0</v>
      </c>
      <c r="F1114" s="44">
        <v>1500</v>
      </c>
      <c r="G1114" s="44">
        <v>980</v>
      </c>
      <c r="H1114" s="44">
        <v>900</v>
      </c>
      <c r="I1114" s="44">
        <v>830</v>
      </c>
    </row>
    <row r="1115" spans="1:9" s="125" customFormat="1" x14ac:dyDescent="0.25">
      <c r="A1115" s="490">
        <v>9</v>
      </c>
      <c r="B1115" s="490" t="s">
        <v>597</v>
      </c>
      <c r="C1115" s="16" t="s">
        <v>15</v>
      </c>
      <c r="D1115" s="16" t="s">
        <v>666</v>
      </c>
      <c r="E1115" s="65">
        <v>3375</v>
      </c>
      <c r="F1115" s="44">
        <v>4000</v>
      </c>
      <c r="G1115" s="44">
        <v>2200</v>
      </c>
      <c r="H1115" s="44">
        <v>0</v>
      </c>
      <c r="I1115" s="44">
        <v>0</v>
      </c>
    </row>
    <row r="1116" spans="1:9" s="125" customFormat="1" ht="18" customHeight="1" x14ac:dyDescent="0.25">
      <c r="A1116" s="490"/>
      <c r="B1116" s="490"/>
      <c r="C1116" s="16" t="s">
        <v>3074</v>
      </c>
      <c r="D1116" s="16" t="s">
        <v>3075</v>
      </c>
      <c r="E1116" s="65">
        <v>1625</v>
      </c>
      <c r="F1116" s="44">
        <v>2000</v>
      </c>
      <c r="G1116" s="44">
        <v>1100</v>
      </c>
      <c r="H1116" s="44">
        <v>1000</v>
      </c>
      <c r="I1116" s="44">
        <v>0</v>
      </c>
    </row>
    <row r="1117" spans="1:9" s="125" customFormat="1" x14ac:dyDescent="0.25">
      <c r="A1117" s="490"/>
      <c r="B1117" s="490"/>
      <c r="C1117" s="16" t="s">
        <v>15</v>
      </c>
      <c r="D1117" s="16" t="s">
        <v>57</v>
      </c>
      <c r="E1117" s="65">
        <v>1687.5</v>
      </c>
      <c r="F1117" s="44">
        <v>1900</v>
      </c>
      <c r="G1117" s="44">
        <v>0</v>
      </c>
      <c r="H1117" s="44">
        <v>0</v>
      </c>
      <c r="I1117" s="44">
        <v>0</v>
      </c>
    </row>
    <row r="1118" spans="1:9" s="125" customFormat="1" x14ac:dyDescent="0.25">
      <c r="A1118" s="490"/>
      <c r="B1118" s="490"/>
      <c r="C1118" s="16" t="s">
        <v>57</v>
      </c>
      <c r="D1118" s="16" t="s">
        <v>35</v>
      </c>
      <c r="E1118" s="65">
        <v>975</v>
      </c>
      <c r="F1118" s="44">
        <v>1500</v>
      </c>
      <c r="G1118" s="44">
        <v>0</v>
      </c>
      <c r="H1118" s="44">
        <v>0</v>
      </c>
      <c r="I1118" s="44">
        <v>0</v>
      </c>
    </row>
    <row r="1119" spans="1:9" s="125" customFormat="1" ht="17.25" customHeight="1" x14ac:dyDescent="0.25">
      <c r="A1119" s="490">
        <v>10</v>
      </c>
      <c r="B1119" s="490" t="s">
        <v>27</v>
      </c>
      <c r="C1119" s="16" t="s">
        <v>121</v>
      </c>
      <c r="D1119" s="16" t="s">
        <v>139</v>
      </c>
      <c r="E1119" s="65">
        <v>5265</v>
      </c>
      <c r="F1119" s="44">
        <v>6000</v>
      </c>
      <c r="G1119" s="44">
        <v>2400</v>
      </c>
      <c r="H1119" s="44">
        <v>0</v>
      </c>
      <c r="I1119" s="44">
        <v>0</v>
      </c>
    </row>
    <row r="1120" spans="1:9" s="125" customFormat="1" ht="18" customHeight="1" x14ac:dyDescent="0.25">
      <c r="A1120" s="490"/>
      <c r="B1120" s="490"/>
      <c r="C1120" s="16" t="s">
        <v>139</v>
      </c>
      <c r="D1120" s="16" t="s">
        <v>3076</v>
      </c>
      <c r="E1120" s="65">
        <v>1625</v>
      </c>
      <c r="F1120" s="44">
        <v>2000</v>
      </c>
      <c r="G1120" s="44">
        <v>1100</v>
      </c>
      <c r="H1120" s="44">
        <v>1000</v>
      </c>
      <c r="I1120" s="44">
        <v>0</v>
      </c>
    </row>
    <row r="1121" spans="1:9" s="125" customFormat="1" ht="31.5" x14ac:dyDescent="0.25">
      <c r="A1121" s="490"/>
      <c r="B1121" s="490"/>
      <c r="C1121" s="16" t="s">
        <v>3076</v>
      </c>
      <c r="D1121" s="16" t="s">
        <v>3077</v>
      </c>
      <c r="E1121" s="65">
        <v>1000</v>
      </c>
      <c r="F1121" s="44">
        <v>1800</v>
      </c>
      <c r="G1121" s="44">
        <v>1170</v>
      </c>
      <c r="H1121" s="44">
        <v>0</v>
      </c>
      <c r="I1121" s="44">
        <v>0</v>
      </c>
    </row>
    <row r="1122" spans="1:9" s="125" customFormat="1" x14ac:dyDescent="0.25">
      <c r="A1122" s="490"/>
      <c r="B1122" s="490"/>
      <c r="C1122" s="16" t="s">
        <v>121</v>
      </c>
      <c r="D1122" s="16" t="s">
        <v>127</v>
      </c>
      <c r="E1122" s="65">
        <v>15480</v>
      </c>
      <c r="F1122" s="44">
        <v>16000</v>
      </c>
      <c r="G1122" s="44">
        <v>0</v>
      </c>
      <c r="H1122" s="44">
        <v>0</v>
      </c>
      <c r="I1122" s="44">
        <v>0</v>
      </c>
    </row>
    <row r="1123" spans="1:9" s="125" customFormat="1" x14ac:dyDescent="0.25">
      <c r="A1123" s="490"/>
      <c r="B1123" s="490"/>
      <c r="C1123" s="16" t="s">
        <v>127</v>
      </c>
      <c r="D1123" s="16" t="s">
        <v>597</v>
      </c>
      <c r="E1123" s="65">
        <v>4160</v>
      </c>
      <c r="F1123" s="44">
        <v>8000</v>
      </c>
      <c r="G1123" s="44">
        <v>0</v>
      </c>
      <c r="H1123" s="44">
        <v>0</v>
      </c>
      <c r="I1123" s="44">
        <v>0</v>
      </c>
    </row>
    <row r="1124" spans="1:9" s="125" customFormat="1" ht="18" customHeight="1" x14ac:dyDescent="0.25">
      <c r="A1124" s="490"/>
      <c r="B1124" s="490"/>
      <c r="C1124" s="16" t="s">
        <v>597</v>
      </c>
      <c r="D1124" s="16" t="s">
        <v>134</v>
      </c>
      <c r="E1124" s="65">
        <v>2730</v>
      </c>
      <c r="F1124" s="44">
        <v>6000</v>
      </c>
      <c r="G1124" s="44">
        <v>0</v>
      </c>
      <c r="H1124" s="44">
        <v>0</v>
      </c>
      <c r="I1124" s="44">
        <v>0</v>
      </c>
    </row>
    <row r="1125" spans="1:9" s="125" customFormat="1" x14ac:dyDescent="0.25">
      <c r="A1125" s="490"/>
      <c r="B1125" s="490"/>
      <c r="C1125" s="16" t="s">
        <v>134</v>
      </c>
      <c r="D1125" s="16" t="s">
        <v>35</v>
      </c>
      <c r="E1125" s="65">
        <v>1820</v>
      </c>
      <c r="F1125" s="44">
        <v>3000</v>
      </c>
      <c r="G1125" s="44">
        <v>0</v>
      </c>
      <c r="H1125" s="44">
        <v>0</v>
      </c>
      <c r="I1125" s="44">
        <v>0</v>
      </c>
    </row>
    <row r="1126" spans="1:9" s="125" customFormat="1" ht="17.25" customHeight="1" x14ac:dyDescent="0.25">
      <c r="A1126" s="490">
        <v>11</v>
      </c>
      <c r="B1126" s="490" t="s">
        <v>1527</v>
      </c>
      <c r="C1126" s="16" t="s">
        <v>15</v>
      </c>
      <c r="D1126" s="16" t="s">
        <v>27</v>
      </c>
      <c r="E1126" s="65">
        <v>3315</v>
      </c>
      <c r="F1126" s="44">
        <v>6000</v>
      </c>
      <c r="G1126" s="44">
        <v>0</v>
      </c>
      <c r="H1126" s="44">
        <v>0</v>
      </c>
      <c r="I1126" s="44">
        <v>0</v>
      </c>
    </row>
    <row r="1127" spans="1:9" s="125" customFormat="1" ht="18" customHeight="1" x14ac:dyDescent="0.25">
      <c r="A1127" s="490"/>
      <c r="B1127" s="490"/>
      <c r="C1127" s="16" t="s">
        <v>27</v>
      </c>
      <c r="D1127" s="16" t="s">
        <v>666</v>
      </c>
      <c r="E1127" s="65">
        <v>2470</v>
      </c>
      <c r="F1127" s="44">
        <v>5000</v>
      </c>
      <c r="G1127" s="44">
        <v>0</v>
      </c>
      <c r="H1127" s="44">
        <v>0</v>
      </c>
      <c r="I1127" s="44">
        <v>0</v>
      </c>
    </row>
    <row r="1128" spans="1:9" s="125" customFormat="1" ht="31.5" x14ac:dyDescent="0.25">
      <c r="A1128" s="15">
        <v>12</v>
      </c>
      <c r="B1128" s="15" t="s">
        <v>3078</v>
      </c>
      <c r="C1128" s="16" t="s">
        <v>15</v>
      </c>
      <c r="D1128" s="16" t="s">
        <v>3079</v>
      </c>
      <c r="E1128" s="65">
        <v>845</v>
      </c>
      <c r="F1128" s="44">
        <v>1500</v>
      </c>
      <c r="G1128" s="44">
        <v>0</v>
      </c>
      <c r="H1128" s="44">
        <v>0</v>
      </c>
      <c r="I1128" s="44">
        <v>0</v>
      </c>
    </row>
    <row r="1129" spans="1:9" s="125" customFormat="1" ht="31.5" x14ac:dyDescent="0.25">
      <c r="A1129" s="490">
        <v>13</v>
      </c>
      <c r="B1129" s="490" t="s">
        <v>3080</v>
      </c>
      <c r="C1129" s="16" t="s">
        <v>301</v>
      </c>
      <c r="D1129" s="16" t="s">
        <v>3081</v>
      </c>
      <c r="E1129" s="65">
        <v>845</v>
      </c>
      <c r="F1129" s="44">
        <v>1500</v>
      </c>
      <c r="G1129" s="44">
        <v>0</v>
      </c>
      <c r="H1129" s="44">
        <v>0</v>
      </c>
      <c r="I1129" s="44">
        <v>0</v>
      </c>
    </row>
    <row r="1130" spans="1:9" s="125" customFormat="1" x14ac:dyDescent="0.25">
      <c r="A1130" s="490"/>
      <c r="B1130" s="490"/>
      <c r="C1130" s="16" t="s">
        <v>15</v>
      </c>
      <c r="D1130" s="16" t="s">
        <v>3082</v>
      </c>
      <c r="E1130" s="65">
        <v>1300</v>
      </c>
      <c r="F1130" s="44">
        <v>1600</v>
      </c>
      <c r="G1130" s="44">
        <v>0</v>
      </c>
      <c r="H1130" s="44">
        <v>0</v>
      </c>
      <c r="I1130" s="44">
        <v>0</v>
      </c>
    </row>
    <row r="1131" spans="1:9" s="125" customFormat="1" x14ac:dyDescent="0.25">
      <c r="A1131" s="490">
        <v>14</v>
      </c>
      <c r="B1131" s="490" t="s">
        <v>34</v>
      </c>
      <c r="C1131" s="16" t="s">
        <v>15</v>
      </c>
      <c r="D1131" s="16" t="s">
        <v>27</v>
      </c>
      <c r="E1131" s="65">
        <v>3315</v>
      </c>
      <c r="F1131" s="44">
        <v>5500</v>
      </c>
      <c r="G1131" s="44">
        <v>2200</v>
      </c>
      <c r="H1131" s="44">
        <v>0</v>
      </c>
      <c r="I1131" s="44">
        <v>0</v>
      </c>
    </row>
    <row r="1132" spans="1:9" s="125" customFormat="1" ht="34.5" customHeight="1" x14ac:dyDescent="0.25">
      <c r="A1132" s="490"/>
      <c r="B1132" s="490"/>
      <c r="C1132" s="16" t="s">
        <v>27</v>
      </c>
      <c r="D1132" s="16" t="s">
        <v>666</v>
      </c>
      <c r="E1132" s="65">
        <v>2210</v>
      </c>
      <c r="F1132" s="44">
        <v>4500</v>
      </c>
      <c r="G1132" s="44">
        <v>2480</v>
      </c>
      <c r="H1132" s="44">
        <v>0</v>
      </c>
      <c r="I1132" s="44">
        <v>0</v>
      </c>
    </row>
    <row r="1133" spans="1:9" s="125" customFormat="1" x14ac:dyDescent="0.25">
      <c r="A1133" s="490">
        <v>15</v>
      </c>
      <c r="B1133" s="490" t="s">
        <v>300</v>
      </c>
      <c r="C1133" s="16" t="s">
        <v>15</v>
      </c>
      <c r="D1133" s="16" t="s">
        <v>324</v>
      </c>
      <c r="E1133" s="65">
        <v>13498</v>
      </c>
      <c r="F1133" s="44">
        <v>14000</v>
      </c>
      <c r="G1133" s="44">
        <v>0</v>
      </c>
      <c r="H1133" s="44">
        <v>0</v>
      </c>
      <c r="I1133" s="44">
        <v>0</v>
      </c>
    </row>
    <row r="1134" spans="1:9" s="125" customFormat="1" x14ac:dyDescent="0.25">
      <c r="A1134" s="490"/>
      <c r="B1134" s="490"/>
      <c r="C1134" s="16" t="s">
        <v>324</v>
      </c>
      <c r="D1134" s="16" t="s">
        <v>666</v>
      </c>
      <c r="E1134" s="65">
        <v>3900</v>
      </c>
      <c r="F1134" s="44">
        <v>9000</v>
      </c>
      <c r="G1134" s="44">
        <v>0</v>
      </c>
      <c r="H1134" s="44">
        <v>0</v>
      </c>
      <c r="I1134" s="44">
        <v>0</v>
      </c>
    </row>
    <row r="1135" spans="1:9" s="125" customFormat="1" ht="40.5" customHeight="1" x14ac:dyDescent="0.25">
      <c r="A1135" s="490"/>
      <c r="B1135" s="490"/>
      <c r="C1135" s="16" t="s">
        <v>15</v>
      </c>
      <c r="D1135" s="16" t="s">
        <v>147</v>
      </c>
      <c r="E1135" s="65">
        <v>4550</v>
      </c>
      <c r="F1135" s="44">
        <v>5500</v>
      </c>
      <c r="G1135" s="44">
        <v>0</v>
      </c>
      <c r="H1135" s="44">
        <v>0</v>
      </c>
      <c r="I1135" s="44">
        <v>0</v>
      </c>
    </row>
    <row r="1136" spans="1:9" s="125" customFormat="1" x14ac:dyDescent="0.25">
      <c r="A1136" s="490">
        <v>16</v>
      </c>
      <c r="B1136" s="490" t="s">
        <v>297</v>
      </c>
      <c r="C1136" s="16" t="s">
        <v>15</v>
      </c>
      <c r="D1136" s="16" t="s">
        <v>27</v>
      </c>
      <c r="E1136" s="65">
        <v>3315</v>
      </c>
      <c r="F1136" s="44">
        <v>6000</v>
      </c>
      <c r="G1136" s="44">
        <v>0</v>
      </c>
      <c r="H1136" s="44">
        <v>0</v>
      </c>
      <c r="I1136" s="44">
        <v>0</v>
      </c>
    </row>
    <row r="1137" spans="1:9" s="125" customFormat="1" ht="32.25" customHeight="1" x14ac:dyDescent="0.25">
      <c r="A1137" s="490"/>
      <c r="B1137" s="490"/>
      <c r="C1137" s="16" t="s">
        <v>27</v>
      </c>
      <c r="D1137" s="16" t="s">
        <v>666</v>
      </c>
      <c r="E1137" s="65">
        <v>2210</v>
      </c>
      <c r="F1137" s="44">
        <v>5000</v>
      </c>
      <c r="G1137" s="44">
        <v>0</v>
      </c>
      <c r="H1137" s="44">
        <v>0</v>
      </c>
      <c r="I1137" s="44">
        <v>0</v>
      </c>
    </row>
    <row r="1138" spans="1:9" s="125" customFormat="1" ht="31.5" x14ac:dyDescent="0.25">
      <c r="A1138" s="490"/>
      <c r="B1138" s="490"/>
      <c r="C1138" s="16" t="s">
        <v>666</v>
      </c>
      <c r="D1138" s="16" t="s">
        <v>3083</v>
      </c>
      <c r="E1138" s="65">
        <v>1820</v>
      </c>
      <c r="F1138" s="44">
        <v>3600</v>
      </c>
      <c r="G1138" s="44">
        <v>0</v>
      </c>
      <c r="H1138" s="44">
        <v>0</v>
      </c>
      <c r="I1138" s="44">
        <v>0</v>
      </c>
    </row>
    <row r="1139" spans="1:9" s="125" customFormat="1" ht="37.5" customHeight="1" x14ac:dyDescent="0.25">
      <c r="A1139" s="490">
        <v>17</v>
      </c>
      <c r="B1139" s="490" t="s">
        <v>127</v>
      </c>
      <c r="C1139" s="16" t="s">
        <v>15</v>
      </c>
      <c r="D1139" s="16" t="s">
        <v>27</v>
      </c>
      <c r="E1139" s="65">
        <v>3315</v>
      </c>
      <c r="F1139" s="44">
        <v>6000</v>
      </c>
      <c r="G1139" s="44">
        <v>0</v>
      </c>
      <c r="H1139" s="44">
        <v>0</v>
      </c>
      <c r="I1139" s="44">
        <v>0</v>
      </c>
    </row>
    <row r="1140" spans="1:9" s="125" customFormat="1" x14ac:dyDescent="0.25">
      <c r="A1140" s="490"/>
      <c r="B1140" s="490"/>
      <c r="C1140" s="16" t="s">
        <v>27</v>
      </c>
      <c r="D1140" s="16" t="s">
        <v>666</v>
      </c>
      <c r="E1140" s="65">
        <v>1625</v>
      </c>
      <c r="F1140" s="44">
        <v>5000</v>
      </c>
      <c r="G1140" s="44">
        <v>0</v>
      </c>
      <c r="H1140" s="44">
        <v>0</v>
      </c>
      <c r="I1140" s="44">
        <v>0</v>
      </c>
    </row>
    <row r="1141" spans="1:9" s="125" customFormat="1" ht="54.75" customHeight="1" x14ac:dyDescent="0.25">
      <c r="A1141" s="490"/>
      <c r="B1141" s="490"/>
      <c r="C1141" s="16" t="s">
        <v>666</v>
      </c>
      <c r="D1141" s="16" t="s">
        <v>3084</v>
      </c>
      <c r="E1141" s="65">
        <v>1300</v>
      </c>
      <c r="F1141" s="44">
        <v>3600</v>
      </c>
      <c r="G1141" s="44">
        <v>0</v>
      </c>
      <c r="H1141" s="44">
        <v>0</v>
      </c>
      <c r="I1141" s="44">
        <v>0</v>
      </c>
    </row>
    <row r="1142" spans="1:9" s="125" customFormat="1" x14ac:dyDescent="0.25">
      <c r="A1142" s="490"/>
      <c r="B1142" s="490"/>
      <c r="C1142" s="16" t="s">
        <v>15</v>
      </c>
      <c r="D1142" s="16" t="s">
        <v>57</v>
      </c>
      <c r="E1142" s="65">
        <v>3315</v>
      </c>
      <c r="F1142" s="44">
        <v>5000</v>
      </c>
      <c r="G1142" s="44">
        <v>0</v>
      </c>
      <c r="H1142" s="44">
        <v>0</v>
      </c>
      <c r="I1142" s="44">
        <v>0</v>
      </c>
    </row>
    <row r="1143" spans="1:9" s="125" customFormat="1" x14ac:dyDescent="0.25">
      <c r="A1143" s="490"/>
      <c r="B1143" s="490"/>
      <c r="C1143" s="16" t="s">
        <v>57</v>
      </c>
      <c r="D1143" s="16" t="s">
        <v>3085</v>
      </c>
      <c r="E1143" s="65">
        <v>1625</v>
      </c>
      <c r="F1143" s="44">
        <v>4800</v>
      </c>
      <c r="G1143" s="44">
        <v>2640</v>
      </c>
      <c r="H1143" s="44">
        <v>0</v>
      </c>
      <c r="I1143" s="44">
        <v>0</v>
      </c>
    </row>
    <row r="1144" spans="1:9" s="125" customFormat="1" x14ac:dyDescent="0.25">
      <c r="A1144" s="490">
        <v>18</v>
      </c>
      <c r="B1144" s="490" t="s">
        <v>57</v>
      </c>
      <c r="C1144" s="16" t="s">
        <v>121</v>
      </c>
      <c r="D1144" s="16" t="s">
        <v>127</v>
      </c>
      <c r="E1144" s="65">
        <v>2730</v>
      </c>
      <c r="F1144" s="44">
        <v>6000</v>
      </c>
      <c r="G1144" s="44">
        <v>0</v>
      </c>
      <c r="H1144" s="44">
        <v>0</v>
      </c>
      <c r="I1144" s="44">
        <v>0</v>
      </c>
    </row>
    <row r="1145" spans="1:9" s="125" customFormat="1" ht="39" customHeight="1" x14ac:dyDescent="0.25">
      <c r="A1145" s="490"/>
      <c r="B1145" s="490"/>
      <c r="C1145" s="16" t="s">
        <v>127</v>
      </c>
      <c r="D1145" s="16" t="s">
        <v>597</v>
      </c>
      <c r="E1145" s="65">
        <v>2210</v>
      </c>
      <c r="F1145" s="44">
        <v>5000</v>
      </c>
      <c r="G1145" s="44">
        <v>0</v>
      </c>
      <c r="H1145" s="44">
        <v>0</v>
      </c>
      <c r="I1145" s="44">
        <v>0</v>
      </c>
    </row>
    <row r="1146" spans="1:9" s="125" customFormat="1" ht="35.25" customHeight="1" x14ac:dyDescent="0.25">
      <c r="A1146" s="490"/>
      <c r="B1146" s="490"/>
      <c r="C1146" s="16" t="s">
        <v>597</v>
      </c>
      <c r="D1146" s="16" t="s">
        <v>3086</v>
      </c>
      <c r="E1146" s="65">
        <v>1625</v>
      </c>
      <c r="F1146" s="44">
        <v>1800</v>
      </c>
      <c r="G1146" s="44">
        <v>0</v>
      </c>
      <c r="H1146" s="44">
        <v>0</v>
      </c>
      <c r="I1146" s="44">
        <v>0</v>
      </c>
    </row>
    <row r="1147" spans="1:9" s="125" customFormat="1" ht="31.15" customHeight="1" x14ac:dyDescent="0.25">
      <c r="A1147" s="490"/>
      <c r="B1147" s="490"/>
      <c r="C1147" s="16" t="s">
        <v>3086</v>
      </c>
      <c r="D1147" s="16" t="s">
        <v>35</v>
      </c>
      <c r="E1147" s="65">
        <v>1105</v>
      </c>
      <c r="F1147" s="44">
        <v>1200</v>
      </c>
      <c r="G1147" s="44">
        <v>0</v>
      </c>
      <c r="H1147" s="44">
        <v>0</v>
      </c>
      <c r="I1147" s="44">
        <v>0</v>
      </c>
    </row>
    <row r="1148" spans="1:9" s="125" customFormat="1" x14ac:dyDescent="0.25">
      <c r="A1148" s="15">
        <v>19</v>
      </c>
      <c r="B1148" s="15" t="s">
        <v>147</v>
      </c>
      <c r="C1148" s="16" t="s">
        <v>121</v>
      </c>
      <c r="D1148" s="16" t="s">
        <v>127</v>
      </c>
      <c r="E1148" s="65">
        <v>5200</v>
      </c>
      <c r="F1148" s="44">
        <v>8000</v>
      </c>
      <c r="G1148" s="44">
        <v>0</v>
      </c>
      <c r="H1148" s="44">
        <v>0</v>
      </c>
      <c r="I1148" s="44">
        <v>0</v>
      </c>
    </row>
    <row r="1149" spans="1:9" s="125" customFormat="1" x14ac:dyDescent="0.25">
      <c r="A1149" s="490">
        <v>20</v>
      </c>
      <c r="B1149" s="15" t="s">
        <v>3087</v>
      </c>
      <c r="C1149" s="16" t="s">
        <v>3088</v>
      </c>
      <c r="D1149" s="16" t="s">
        <v>147</v>
      </c>
      <c r="E1149" s="65">
        <v>15890</v>
      </c>
      <c r="F1149" s="44">
        <v>16000</v>
      </c>
      <c r="G1149" s="44">
        <v>0</v>
      </c>
      <c r="H1149" s="44">
        <v>0</v>
      </c>
      <c r="I1149" s="44">
        <v>0</v>
      </c>
    </row>
    <row r="1150" spans="1:9" s="125" customFormat="1" ht="33" customHeight="1" x14ac:dyDescent="0.25">
      <c r="A1150" s="490"/>
      <c r="B1150" s="490" t="s">
        <v>3089</v>
      </c>
      <c r="C1150" s="16" t="s">
        <v>3090</v>
      </c>
      <c r="D1150" s="16" t="s">
        <v>127</v>
      </c>
      <c r="E1150" s="65">
        <v>19000</v>
      </c>
      <c r="F1150" s="44">
        <v>19000</v>
      </c>
      <c r="G1150" s="44">
        <v>0</v>
      </c>
      <c r="H1150" s="44">
        <v>0</v>
      </c>
      <c r="I1150" s="44">
        <v>0</v>
      </c>
    </row>
    <row r="1151" spans="1:9" s="125" customFormat="1" x14ac:dyDescent="0.25">
      <c r="A1151" s="490"/>
      <c r="B1151" s="490"/>
      <c r="C1151" s="16" t="s">
        <v>127</v>
      </c>
      <c r="D1151" s="16" t="s">
        <v>597</v>
      </c>
      <c r="E1151" s="65">
        <v>3500</v>
      </c>
      <c r="F1151" s="44">
        <v>5000</v>
      </c>
      <c r="G1151" s="44">
        <v>0</v>
      </c>
      <c r="H1151" s="44">
        <v>0</v>
      </c>
      <c r="I1151" s="44">
        <v>0</v>
      </c>
    </row>
    <row r="1152" spans="1:9" s="125" customFormat="1" x14ac:dyDescent="0.25">
      <c r="A1152" s="490">
        <v>21</v>
      </c>
      <c r="B1152" s="490" t="s">
        <v>296</v>
      </c>
      <c r="C1152" s="16" t="s">
        <v>121</v>
      </c>
      <c r="D1152" s="16" t="s">
        <v>127</v>
      </c>
      <c r="E1152" s="65">
        <v>4420</v>
      </c>
      <c r="F1152" s="44">
        <v>12000</v>
      </c>
      <c r="G1152" s="44">
        <v>0</v>
      </c>
      <c r="H1152" s="44">
        <v>0</v>
      </c>
      <c r="I1152" s="44">
        <v>0</v>
      </c>
    </row>
    <row r="1153" spans="1:9" s="125" customFormat="1" x14ac:dyDescent="0.25">
      <c r="A1153" s="490"/>
      <c r="B1153" s="490"/>
      <c r="C1153" s="16" t="s">
        <v>127</v>
      </c>
      <c r="D1153" s="16" t="s">
        <v>597</v>
      </c>
      <c r="E1153" s="65">
        <v>3120</v>
      </c>
      <c r="F1153" s="44">
        <v>7000</v>
      </c>
      <c r="G1153" s="44">
        <v>0</v>
      </c>
      <c r="H1153" s="44">
        <v>0</v>
      </c>
      <c r="I1153" s="44">
        <v>0</v>
      </c>
    </row>
    <row r="1154" spans="1:9" s="125" customFormat="1" ht="31.5" x14ac:dyDescent="0.25">
      <c r="A1154" s="490"/>
      <c r="B1154" s="490"/>
      <c r="C1154" s="16" t="s">
        <v>121</v>
      </c>
      <c r="D1154" s="16" t="s">
        <v>3091</v>
      </c>
      <c r="E1154" s="65">
        <v>3250</v>
      </c>
      <c r="F1154" s="44">
        <v>6000</v>
      </c>
      <c r="G1154" s="44">
        <v>0</v>
      </c>
      <c r="H1154" s="44">
        <v>0</v>
      </c>
      <c r="I1154" s="44">
        <v>0</v>
      </c>
    </row>
    <row r="1155" spans="1:9" s="125" customFormat="1" ht="31.5" x14ac:dyDescent="0.25">
      <c r="A1155" s="490">
        <v>22</v>
      </c>
      <c r="B1155" s="490" t="s">
        <v>301</v>
      </c>
      <c r="C1155" s="16" t="s">
        <v>121</v>
      </c>
      <c r="D1155" s="16" t="s">
        <v>3092</v>
      </c>
      <c r="E1155" s="65">
        <v>2730</v>
      </c>
      <c r="F1155" s="44">
        <v>3000</v>
      </c>
      <c r="G1155" s="44">
        <v>1650</v>
      </c>
      <c r="H1155" s="44">
        <v>0</v>
      </c>
      <c r="I1155" s="44">
        <v>0</v>
      </c>
    </row>
    <row r="1156" spans="1:9" s="125" customFormat="1" ht="31.5" x14ac:dyDescent="0.25">
      <c r="A1156" s="490"/>
      <c r="B1156" s="490"/>
      <c r="C1156" s="16" t="s">
        <v>3092</v>
      </c>
      <c r="D1156" s="16" t="s">
        <v>3093</v>
      </c>
      <c r="E1156" s="65">
        <v>1625</v>
      </c>
      <c r="F1156" s="44">
        <v>1700</v>
      </c>
      <c r="G1156" s="44">
        <v>1110</v>
      </c>
      <c r="H1156" s="44">
        <v>0</v>
      </c>
      <c r="I1156" s="44">
        <v>0</v>
      </c>
    </row>
    <row r="1157" spans="1:9" s="125" customFormat="1" ht="31.5" x14ac:dyDescent="0.25">
      <c r="A1157" s="490"/>
      <c r="B1157" s="490"/>
      <c r="C1157" s="16" t="s">
        <v>3093</v>
      </c>
      <c r="D1157" s="16" t="s">
        <v>3094</v>
      </c>
      <c r="E1157" s="65">
        <v>1250</v>
      </c>
      <c r="F1157" s="44">
        <v>1800</v>
      </c>
      <c r="G1157" s="44">
        <v>0</v>
      </c>
      <c r="H1157" s="44">
        <v>0</v>
      </c>
      <c r="I1157" s="44">
        <v>0</v>
      </c>
    </row>
    <row r="1158" spans="1:9" s="125" customFormat="1" ht="29.45" customHeight="1" x14ac:dyDescent="0.25">
      <c r="A1158" s="490">
        <v>23</v>
      </c>
      <c r="B1158" s="490" t="s">
        <v>324</v>
      </c>
      <c r="C1158" s="16" t="s">
        <v>121</v>
      </c>
      <c r="D1158" s="16" t="s">
        <v>297</v>
      </c>
      <c r="E1158" s="65">
        <v>3315</v>
      </c>
      <c r="F1158" s="44">
        <v>12000</v>
      </c>
      <c r="G1158" s="44">
        <v>0</v>
      </c>
      <c r="H1158" s="44">
        <v>0</v>
      </c>
      <c r="I1158" s="44">
        <v>0</v>
      </c>
    </row>
    <row r="1159" spans="1:9" s="125" customFormat="1" x14ac:dyDescent="0.25">
      <c r="A1159" s="490"/>
      <c r="B1159" s="490"/>
      <c r="C1159" s="16" t="s">
        <v>121</v>
      </c>
      <c r="D1159" s="16" t="s">
        <v>34</v>
      </c>
      <c r="E1159" s="65">
        <v>4160</v>
      </c>
      <c r="F1159" s="44">
        <v>12000</v>
      </c>
      <c r="G1159" s="44">
        <v>0</v>
      </c>
      <c r="H1159" s="44">
        <v>0</v>
      </c>
      <c r="I1159" s="44">
        <v>0</v>
      </c>
    </row>
    <row r="1160" spans="1:9" s="125" customFormat="1" x14ac:dyDescent="0.25">
      <c r="A1160" s="490"/>
      <c r="B1160" s="490"/>
      <c r="C1160" s="16" t="s">
        <v>34</v>
      </c>
      <c r="D1160" s="16" t="s">
        <v>139</v>
      </c>
      <c r="E1160" s="65">
        <v>1625</v>
      </c>
      <c r="F1160" s="44">
        <v>6000</v>
      </c>
      <c r="G1160" s="44">
        <v>2400</v>
      </c>
      <c r="H1160" s="44">
        <v>0</v>
      </c>
      <c r="I1160" s="44">
        <v>0</v>
      </c>
    </row>
    <row r="1161" spans="1:9" s="125" customFormat="1" x14ac:dyDescent="0.25">
      <c r="A1161" s="490">
        <v>24</v>
      </c>
      <c r="B1161" s="490" t="s">
        <v>39</v>
      </c>
      <c r="C1161" s="16" t="s">
        <v>15</v>
      </c>
      <c r="D1161" s="16" t="s">
        <v>27</v>
      </c>
      <c r="E1161" s="65">
        <v>2210</v>
      </c>
      <c r="F1161" s="44">
        <v>5000</v>
      </c>
      <c r="G1161" s="44">
        <v>0</v>
      </c>
      <c r="H1161" s="44">
        <v>0</v>
      </c>
      <c r="I1161" s="44">
        <v>0</v>
      </c>
    </row>
    <row r="1162" spans="1:9" s="125" customFormat="1" x14ac:dyDescent="0.25">
      <c r="A1162" s="490"/>
      <c r="B1162" s="490"/>
      <c r="C1162" s="16" t="s">
        <v>3095</v>
      </c>
      <c r="D1162" s="16" t="s">
        <v>666</v>
      </c>
      <c r="E1162" s="65">
        <v>1300</v>
      </c>
      <c r="F1162" s="44">
        <v>5000</v>
      </c>
      <c r="G1162" s="44">
        <v>0</v>
      </c>
      <c r="H1162" s="44">
        <v>0</v>
      </c>
      <c r="I1162" s="44">
        <v>0</v>
      </c>
    </row>
    <row r="1163" spans="1:9" s="125" customFormat="1" ht="31.5" x14ac:dyDescent="0.25">
      <c r="A1163" s="490">
        <v>25</v>
      </c>
      <c r="B1163" s="490" t="s">
        <v>134</v>
      </c>
      <c r="C1163" s="16" t="s">
        <v>3096</v>
      </c>
      <c r="D1163" s="16" t="s">
        <v>3097</v>
      </c>
      <c r="E1163" s="65">
        <v>2730</v>
      </c>
      <c r="F1163" s="44">
        <v>6000</v>
      </c>
      <c r="G1163" s="44">
        <v>2400</v>
      </c>
      <c r="H1163" s="44">
        <v>0</v>
      </c>
      <c r="I1163" s="44">
        <v>1800</v>
      </c>
    </row>
    <row r="1164" spans="1:9" s="125" customFormat="1" x14ac:dyDescent="0.25">
      <c r="A1164" s="490"/>
      <c r="B1164" s="490"/>
      <c r="C1164" s="16" t="s">
        <v>3098</v>
      </c>
      <c r="D1164" s="16" t="s">
        <v>57</v>
      </c>
      <c r="E1164" s="65">
        <v>2210</v>
      </c>
      <c r="F1164" s="44">
        <v>6000</v>
      </c>
      <c r="G1164" s="44">
        <v>0</v>
      </c>
      <c r="H1164" s="44">
        <v>0</v>
      </c>
      <c r="I1164" s="44">
        <v>0</v>
      </c>
    </row>
    <row r="1165" spans="1:9" s="125" customFormat="1" x14ac:dyDescent="0.25">
      <c r="A1165" s="490"/>
      <c r="B1165" s="490"/>
      <c r="C1165" s="16" t="s">
        <v>57</v>
      </c>
      <c r="D1165" s="16" t="s">
        <v>35</v>
      </c>
      <c r="E1165" s="65">
        <v>1950</v>
      </c>
      <c r="F1165" s="44">
        <v>5500</v>
      </c>
      <c r="G1165" s="44">
        <v>0</v>
      </c>
      <c r="H1165" s="44">
        <v>0</v>
      </c>
      <c r="I1165" s="44">
        <v>0</v>
      </c>
    </row>
    <row r="1166" spans="1:9" s="125" customFormat="1" x14ac:dyDescent="0.25">
      <c r="A1166" s="490">
        <v>26</v>
      </c>
      <c r="B1166" s="490" t="s">
        <v>145</v>
      </c>
      <c r="C1166" s="16" t="s">
        <v>3099</v>
      </c>
      <c r="D1166" s="16" t="s">
        <v>27</v>
      </c>
      <c r="E1166" s="65">
        <v>2565</v>
      </c>
      <c r="F1166" s="44">
        <v>6000</v>
      </c>
      <c r="G1166" s="44">
        <v>0</v>
      </c>
      <c r="H1166" s="44">
        <v>0</v>
      </c>
      <c r="I1166" s="44">
        <v>1800</v>
      </c>
    </row>
    <row r="1167" spans="1:9" s="125" customFormat="1" x14ac:dyDescent="0.25">
      <c r="A1167" s="490"/>
      <c r="B1167" s="490"/>
      <c r="C1167" s="16" t="s">
        <v>27</v>
      </c>
      <c r="D1167" s="16" t="s">
        <v>666</v>
      </c>
      <c r="E1167" s="65">
        <v>2295</v>
      </c>
      <c r="F1167" s="44">
        <v>5500</v>
      </c>
      <c r="G1167" s="44">
        <v>0</v>
      </c>
      <c r="H1167" s="44">
        <v>0</v>
      </c>
      <c r="I1167" s="44">
        <v>0</v>
      </c>
    </row>
    <row r="1168" spans="1:9" s="125" customFormat="1" ht="31.5" x14ac:dyDescent="0.25">
      <c r="A1168" s="490"/>
      <c r="B1168" s="490"/>
      <c r="C1168" s="16" t="s">
        <v>3100</v>
      </c>
      <c r="D1168" s="16" t="s">
        <v>3101</v>
      </c>
      <c r="E1168" s="65">
        <v>2210</v>
      </c>
      <c r="F1168" s="44">
        <v>4500</v>
      </c>
      <c r="G1168" s="44">
        <v>0</v>
      </c>
      <c r="H1168" s="44">
        <v>0</v>
      </c>
      <c r="I1168" s="44">
        <v>0</v>
      </c>
    </row>
    <row r="1169" spans="1:9" s="125" customFormat="1" x14ac:dyDescent="0.25">
      <c r="A1169" s="490"/>
      <c r="B1169" s="490"/>
      <c r="C1169" s="16" t="s">
        <v>3102</v>
      </c>
      <c r="D1169" s="16" t="s">
        <v>57</v>
      </c>
      <c r="E1169" s="65">
        <v>1500</v>
      </c>
      <c r="F1169" s="44">
        <v>6000</v>
      </c>
      <c r="G1169" s="44">
        <v>2400</v>
      </c>
      <c r="H1169" s="44">
        <v>2100</v>
      </c>
      <c r="I1169" s="44">
        <v>0</v>
      </c>
    </row>
    <row r="1170" spans="1:9" s="125" customFormat="1" ht="53.25" customHeight="1" x14ac:dyDescent="0.25">
      <c r="A1170" s="490"/>
      <c r="B1170" s="490"/>
      <c r="C1170" s="16" t="s">
        <v>57</v>
      </c>
      <c r="D1170" s="16" t="s">
        <v>35</v>
      </c>
      <c r="E1170" s="65">
        <v>1105</v>
      </c>
      <c r="F1170" s="44">
        <v>5500</v>
      </c>
      <c r="G1170" s="44">
        <v>0</v>
      </c>
      <c r="H1170" s="44">
        <v>0</v>
      </c>
      <c r="I1170" s="44">
        <v>0</v>
      </c>
    </row>
    <row r="1171" spans="1:9" s="125" customFormat="1" ht="31.5" x14ac:dyDescent="0.25">
      <c r="A1171" s="490">
        <v>27</v>
      </c>
      <c r="B1171" s="490" t="s">
        <v>56</v>
      </c>
      <c r="C1171" s="16" t="s">
        <v>3103</v>
      </c>
      <c r="D1171" s="16" t="s">
        <v>3104</v>
      </c>
      <c r="E1171" s="65">
        <v>1105</v>
      </c>
      <c r="F1171" s="44">
        <v>3000</v>
      </c>
      <c r="G1171" s="44">
        <v>0</v>
      </c>
      <c r="H1171" s="44">
        <v>0</v>
      </c>
      <c r="I1171" s="44">
        <v>0</v>
      </c>
    </row>
    <row r="1172" spans="1:9" s="125" customFormat="1" ht="31.5" x14ac:dyDescent="0.25">
      <c r="A1172" s="490"/>
      <c r="B1172" s="490"/>
      <c r="C1172" s="16" t="s">
        <v>3105</v>
      </c>
      <c r="D1172" s="16" t="s">
        <v>3106</v>
      </c>
      <c r="E1172" s="65">
        <v>1105</v>
      </c>
      <c r="F1172" s="44">
        <v>5000</v>
      </c>
      <c r="G1172" s="44">
        <v>0</v>
      </c>
      <c r="H1172" s="44">
        <v>0</v>
      </c>
      <c r="I1172" s="44">
        <v>0</v>
      </c>
    </row>
    <row r="1173" spans="1:9" s="125" customFormat="1" x14ac:dyDescent="0.25">
      <c r="A1173" s="490"/>
      <c r="B1173" s="490"/>
      <c r="C1173" s="16" t="s">
        <v>121</v>
      </c>
      <c r="D1173" s="16" t="s">
        <v>3107</v>
      </c>
      <c r="E1173" s="65">
        <v>1105</v>
      </c>
      <c r="F1173" s="44">
        <v>4500</v>
      </c>
      <c r="G1173" s="44">
        <v>2000</v>
      </c>
      <c r="H1173" s="44">
        <v>0</v>
      </c>
      <c r="I1173" s="44">
        <v>0</v>
      </c>
    </row>
    <row r="1174" spans="1:9" s="125" customFormat="1" ht="31.5" x14ac:dyDescent="0.25">
      <c r="A1174" s="493">
        <v>28</v>
      </c>
      <c r="B1174" s="493" t="s">
        <v>3108</v>
      </c>
      <c r="C1174" s="16" t="s">
        <v>3109</v>
      </c>
      <c r="D1174" s="16" t="s">
        <v>3110</v>
      </c>
      <c r="E1174" s="65">
        <v>3315</v>
      </c>
      <c r="F1174" s="44">
        <v>4000</v>
      </c>
      <c r="G1174" s="44">
        <v>0</v>
      </c>
      <c r="H1174" s="44">
        <v>0</v>
      </c>
      <c r="I1174" s="44">
        <v>0</v>
      </c>
    </row>
    <row r="1175" spans="1:9" s="125" customFormat="1" ht="31.5" x14ac:dyDescent="0.25">
      <c r="A1175" s="496"/>
      <c r="B1175" s="496"/>
      <c r="C1175" s="16" t="s">
        <v>3111</v>
      </c>
      <c r="D1175" s="16" t="s">
        <v>3112</v>
      </c>
      <c r="E1175" s="65">
        <v>3315</v>
      </c>
      <c r="F1175" s="44">
        <v>4200</v>
      </c>
      <c r="G1175" s="44">
        <v>0</v>
      </c>
      <c r="H1175" s="44">
        <v>0</v>
      </c>
      <c r="I1175" s="44">
        <v>0</v>
      </c>
    </row>
    <row r="1176" spans="1:9" s="125" customFormat="1" ht="31.5" x14ac:dyDescent="0.25">
      <c r="A1176" s="496"/>
      <c r="B1176" s="496"/>
      <c r="C1176" s="16" t="s">
        <v>3113</v>
      </c>
      <c r="D1176" s="16" t="s">
        <v>3114</v>
      </c>
      <c r="E1176" s="65">
        <v>3120</v>
      </c>
      <c r="F1176" s="44">
        <v>4200</v>
      </c>
      <c r="G1176" s="44">
        <v>0</v>
      </c>
      <c r="H1176" s="44">
        <v>0</v>
      </c>
      <c r="I1176" s="44">
        <v>0</v>
      </c>
    </row>
    <row r="1177" spans="1:9" s="125" customFormat="1" ht="31.5" x14ac:dyDescent="0.25">
      <c r="A1177" s="496"/>
      <c r="B1177" s="496"/>
      <c r="C1177" s="16" t="s">
        <v>3115</v>
      </c>
      <c r="D1177" s="16" t="s">
        <v>3116</v>
      </c>
      <c r="E1177" s="65">
        <v>6490</v>
      </c>
      <c r="F1177" s="44">
        <v>6500</v>
      </c>
      <c r="G1177" s="44">
        <v>0</v>
      </c>
      <c r="H1177" s="44">
        <v>0</v>
      </c>
      <c r="I1177" s="44">
        <v>0</v>
      </c>
    </row>
    <row r="1178" spans="1:9" s="125" customFormat="1" ht="31.5" x14ac:dyDescent="0.25">
      <c r="A1178" s="496"/>
      <c r="B1178" s="496"/>
      <c r="C1178" s="16" t="s">
        <v>3117</v>
      </c>
      <c r="D1178" s="16" t="s">
        <v>1527</v>
      </c>
      <c r="E1178" s="65">
        <v>2730</v>
      </c>
      <c r="F1178" s="44">
        <v>6500</v>
      </c>
      <c r="G1178" s="44">
        <v>0</v>
      </c>
      <c r="H1178" s="44">
        <v>0</v>
      </c>
      <c r="I1178" s="44">
        <v>0</v>
      </c>
    </row>
    <row r="1179" spans="1:9" s="125" customFormat="1" ht="31.5" x14ac:dyDescent="0.25">
      <c r="A1179" s="496"/>
      <c r="B1179" s="496"/>
      <c r="C1179" s="16" t="s">
        <v>3118</v>
      </c>
      <c r="D1179" s="16" t="s">
        <v>3119</v>
      </c>
      <c r="E1179" s="65">
        <v>2730</v>
      </c>
      <c r="F1179" s="44">
        <v>6500</v>
      </c>
      <c r="G1179" s="44">
        <v>0</v>
      </c>
      <c r="H1179" s="44">
        <v>0</v>
      </c>
      <c r="I1179" s="44">
        <v>0</v>
      </c>
    </row>
    <row r="1180" spans="1:9" s="125" customFormat="1" ht="31.5" x14ac:dyDescent="0.25">
      <c r="A1180" s="496"/>
      <c r="B1180" s="496"/>
      <c r="C1180" s="16" t="s">
        <v>3120</v>
      </c>
      <c r="D1180" s="16" t="s">
        <v>3121</v>
      </c>
      <c r="E1180" s="65">
        <v>2720</v>
      </c>
      <c r="F1180" s="44">
        <v>4000</v>
      </c>
      <c r="G1180" s="44">
        <v>0</v>
      </c>
      <c r="H1180" s="44">
        <v>0</v>
      </c>
      <c r="I1180" s="44">
        <v>0</v>
      </c>
    </row>
    <row r="1181" spans="1:9" s="125" customFormat="1" ht="31.5" x14ac:dyDescent="0.25">
      <c r="A1181" s="496"/>
      <c r="B1181" s="496"/>
      <c r="C1181" s="16" t="s">
        <v>3122</v>
      </c>
      <c r="D1181" s="16" t="s">
        <v>1527</v>
      </c>
      <c r="E1181" s="65">
        <v>2730</v>
      </c>
      <c r="F1181" s="44">
        <v>3500</v>
      </c>
      <c r="G1181" s="44">
        <v>0</v>
      </c>
      <c r="H1181" s="44">
        <v>0</v>
      </c>
      <c r="I1181" s="44">
        <v>0</v>
      </c>
    </row>
    <row r="1182" spans="1:9" s="125" customFormat="1" ht="31.5" x14ac:dyDescent="0.25">
      <c r="A1182" s="496"/>
      <c r="B1182" s="496"/>
      <c r="C1182" s="16" t="s">
        <v>3123</v>
      </c>
      <c r="D1182" s="16" t="s">
        <v>3124</v>
      </c>
      <c r="E1182" s="65">
        <v>6195</v>
      </c>
      <c r="F1182" s="44">
        <v>6200</v>
      </c>
      <c r="G1182" s="44">
        <v>0</v>
      </c>
      <c r="H1182" s="44">
        <v>0</v>
      </c>
      <c r="I1182" s="44">
        <v>0</v>
      </c>
    </row>
    <row r="1183" spans="1:9" s="125" customFormat="1" ht="31.5" x14ac:dyDescent="0.25">
      <c r="A1183" s="496"/>
      <c r="B1183" s="496"/>
      <c r="C1183" s="16" t="s">
        <v>3125</v>
      </c>
      <c r="D1183" s="16" t="s">
        <v>3126</v>
      </c>
      <c r="E1183" s="65">
        <v>1300</v>
      </c>
      <c r="F1183" s="44">
        <v>2600</v>
      </c>
      <c r="G1183" s="44">
        <v>1430</v>
      </c>
      <c r="H1183" s="44">
        <v>0</v>
      </c>
      <c r="I1183" s="44">
        <v>0</v>
      </c>
    </row>
    <row r="1184" spans="1:9" s="125" customFormat="1" ht="31.5" x14ac:dyDescent="0.25">
      <c r="A1184" s="496"/>
      <c r="B1184" s="496"/>
      <c r="C1184" s="16" t="s">
        <v>3127</v>
      </c>
      <c r="D1184" s="16" t="s">
        <v>3128</v>
      </c>
      <c r="E1184" s="65">
        <v>1300</v>
      </c>
      <c r="F1184" s="44">
        <v>3000</v>
      </c>
      <c r="G1184" s="44">
        <v>1650</v>
      </c>
      <c r="H1184" s="44">
        <v>0</v>
      </c>
      <c r="I1184" s="44">
        <v>0</v>
      </c>
    </row>
    <row r="1185" spans="1:9" s="125" customFormat="1" ht="31.5" x14ac:dyDescent="0.25">
      <c r="A1185" s="496"/>
      <c r="B1185" s="496"/>
      <c r="C1185" s="16" t="s">
        <v>3129</v>
      </c>
      <c r="D1185" s="16" t="s">
        <v>3130</v>
      </c>
      <c r="E1185" s="65">
        <v>700</v>
      </c>
      <c r="F1185" s="44">
        <v>2600</v>
      </c>
      <c r="G1185" s="44">
        <v>0</v>
      </c>
      <c r="H1185" s="44">
        <v>0</v>
      </c>
      <c r="I1185" s="44">
        <v>0</v>
      </c>
    </row>
    <row r="1186" spans="1:9" s="125" customFormat="1" ht="31.5" x14ac:dyDescent="0.25">
      <c r="A1186" s="496"/>
      <c r="B1186" s="496"/>
      <c r="C1186" s="16" t="s">
        <v>3131</v>
      </c>
      <c r="D1186" s="16" t="s">
        <v>3132</v>
      </c>
      <c r="E1186" s="65">
        <v>1100</v>
      </c>
      <c r="F1186" s="44">
        <v>3000</v>
      </c>
      <c r="G1186" s="44">
        <v>1650</v>
      </c>
      <c r="H1186" s="44">
        <v>1500</v>
      </c>
      <c r="I1186" s="44">
        <v>0</v>
      </c>
    </row>
    <row r="1187" spans="1:9" s="125" customFormat="1" x14ac:dyDescent="0.25">
      <c r="A1187" s="494"/>
      <c r="B1187" s="494"/>
      <c r="C1187" s="16" t="s">
        <v>3132</v>
      </c>
      <c r="D1187" s="16" t="s">
        <v>3133</v>
      </c>
      <c r="E1187" s="65"/>
      <c r="F1187" s="44">
        <v>2500</v>
      </c>
      <c r="G1187" s="44">
        <v>1380</v>
      </c>
      <c r="H1187" s="44"/>
      <c r="I1187" s="44"/>
    </row>
    <row r="1188" spans="1:9" s="125" customFormat="1" ht="31.5" x14ac:dyDescent="0.25">
      <c r="A1188" s="490">
        <v>29</v>
      </c>
      <c r="B1188" s="490" t="s">
        <v>3134</v>
      </c>
      <c r="C1188" s="16" t="s">
        <v>666</v>
      </c>
      <c r="D1188" s="16" t="s">
        <v>3135</v>
      </c>
      <c r="E1188" s="65">
        <v>1105</v>
      </c>
      <c r="F1188" s="44">
        <v>2500</v>
      </c>
      <c r="G1188" s="44">
        <v>1380</v>
      </c>
      <c r="H1188" s="44">
        <v>1250</v>
      </c>
      <c r="I1188" s="44">
        <v>1130</v>
      </c>
    </row>
    <row r="1189" spans="1:9" s="125" customFormat="1" ht="31.5" x14ac:dyDescent="0.25">
      <c r="A1189" s="490"/>
      <c r="B1189" s="490"/>
      <c r="C1189" s="16" t="s">
        <v>3136</v>
      </c>
      <c r="D1189" s="16" t="s">
        <v>3137</v>
      </c>
      <c r="E1189" s="65">
        <v>845</v>
      </c>
      <c r="F1189" s="44">
        <v>2400</v>
      </c>
      <c r="G1189" s="44">
        <v>1320</v>
      </c>
      <c r="H1189" s="44"/>
      <c r="I1189" s="44"/>
    </row>
    <row r="1190" spans="1:9" s="125" customFormat="1" ht="31.5" x14ac:dyDescent="0.25">
      <c r="A1190" s="490"/>
      <c r="B1190" s="490"/>
      <c r="C1190" s="16" t="s">
        <v>3138</v>
      </c>
      <c r="D1190" s="16" t="s">
        <v>3139</v>
      </c>
      <c r="E1190" s="65">
        <v>850</v>
      </c>
      <c r="F1190" s="44">
        <v>2000</v>
      </c>
      <c r="G1190" s="44">
        <v>1100</v>
      </c>
      <c r="H1190" s="44">
        <v>1000</v>
      </c>
      <c r="I1190" s="44"/>
    </row>
    <row r="1191" spans="1:9" s="125" customFormat="1" x14ac:dyDescent="0.25">
      <c r="A1191" s="15">
        <v>30</v>
      </c>
      <c r="B1191" s="15" t="s">
        <v>3140</v>
      </c>
      <c r="C1191" s="16" t="s">
        <v>15</v>
      </c>
      <c r="D1191" s="16" t="s">
        <v>27</v>
      </c>
      <c r="E1191" s="65">
        <v>4160</v>
      </c>
      <c r="F1191" s="44">
        <v>5000</v>
      </c>
      <c r="G1191" s="44"/>
      <c r="H1191" s="44"/>
      <c r="I1191" s="44"/>
    </row>
    <row r="1192" spans="1:9" s="125" customFormat="1" ht="31.5" x14ac:dyDescent="0.25">
      <c r="A1192" s="493">
        <v>31</v>
      </c>
      <c r="B1192" s="493" t="s">
        <v>3141</v>
      </c>
      <c r="C1192" s="16" t="s">
        <v>3142</v>
      </c>
      <c r="D1192" s="16" t="s">
        <v>3143</v>
      </c>
      <c r="E1192" s="65">
        <v>936</v>
      </c>
      <c r="F1192" s="44">
        <v>1500</v>
      </c>
      <c r="G1192" s="44">
        <v>980</v>
      </c>
      <c r="H1192" s="44">
        <v>900</v>
      </c>
      <c r="I1192" s="44">
        <v>830</v>
      </c>
    </row>
    <row r="1193" spans="1:9" s="125" customFormat="1" ht="31.5" x14ac:dyDescent="0.25">
      <c r="A1193" s="496"/>
      <c r="B1193" s="494"/>
      <c r="C1193" s="16" t="s">
        <v>3144</v>
      </c>
      <c r="D1193" s="16" t="s">
        <v>3145</v>
      </c>
      <c r="E1193" s="65">
        <v>936</v>
      </c>
      <c r="F1193" s="44">
        <v>1500</v>
      </c>
      <c r="G1193" s="44">
        <v>980</v>
      </c>
      <c r="H1193" s="44"/>
      <c r="I1193" s="44"/>
    </row>
    <row r="1194" spans="1:9" s="125" customFormat="1" ht="31.5" x14ac:dyDescent="0.25">
      <c r="A1194" s="496"/>
      <c r="B1194" s="493" t="s">
        <v>3146</v>
      </c>
      <c r="C1194" s="16" t="s">
        <v>3147</v>
      </c>
      <c r="D1194" s="16" t="s">
        <v>3148</v>
      </c>
      <c r="E1194" s="65">
        <v>936</v>
      </c>
      <c r="F1194" s="44">
        <v>1500</v>
      </c>
      <c r="G1194" s="44"/>
      <c r="H1194" s="44"/>
      <c r="I1194" s="44"/>
    </row>
    <row r="1195" spans="1:9" s="125" customFormat="1" ht="31.5" x14ac:dyDescent="0.25">
      <c r="A1195" s="496"/>
      <c r="B1195" s="496"/>
      <c r="C1195" s="16" t="s">
        <v>3149</v>
      </c>
      <c r="D1195" s="16" t="s">
        <v>3150</v>
      </c>
      <c r="E1195" s="65">
        <v>936</v>
      </c>
      <c r="F1195" s="44">
        <v>1500</v>
      </c>
      <c r="G1195" s="44"/>
      <c r="H1195" s="44"/>
      <c r="I1195" s="44"/>
    </row>
    <row r="1196" spans="1:9" s="125" customFormat="1" ht="31.5" x14ac:dyDescent="0.25">
      <c r="A1196" s="494"/>
      <c r="B1196" s="494"/>
      <c r="C1196" s="16" t="s">
        <v>3151</v>
      </c>
      <c r="D1196" s="16" t="s">
        <v>3152</v>
      </c>
      <c r="E1196" s="65">
        <v>936</v>
      </c>
      <c r="F1196" s="44">
        <v>1500</v>
      </c>
      <c r="G1196" s="44"/>
      <c r="H1196" s="44"/>
      <c r="I1196" s="44"/>
    </row>
    <row r="1197" spans="1:9" s="125" customFormat="1" ht="31.5" x14ac:dyDescent="0.25">
      <c r="A1197" s="493">
        <v>32</v>
      </c>
      <c r="B1197" s="493" t="s">
        <v>3153</v>
      </c>
      <c r="C1197" s="16" t="s">
        <v>3154</v>
      </c>
      <c r="D1197" s="16" t="s">
        <v>3155</v>
      </c>
      <c r="E1197" s="65">
        <v>936</v>
      </c>
      <c r="F1197" s="44">
        <v>1500</v>
      </c>
      <c r="G1197" s="44">
        <v>980</v>
      </c>
      <c r="H1197" s="44">
        <v>900</v>
      </c>
      <c r="I1197" s="44">
        <v>830</v>
      </c>
    </row>
    <row r="1198" spans="1:9" s="125" customFormat="1" ht="31.5" x14ac:dyDescent="0.25">
      <c r="A1198" s="494"/>
      <c r="B1198" s="494"/>
      <c r="C1198" s="16" t="s">
        <v>3156</v>
      </c>
      <c r="D1198" s="16" t="s">
        <v>3157</v>
      </c>
      <c r="E1198" s="65">
        <v>936</v>
      </c>
      <c r="F1198" s="44">
        <v>1500</v>
      </c>
      <c r="G1198" s="44">
        <v>980</v>
      </c>
      <c r="H1198" s="44">
        <v>900</v>
      </c>
      <c r="I1198" s="44"/>
    </row>
    <row r="1199" spans="1:9" s="125" customFormat="1" ht="31.5" x14ac:dyDescent="0.25">
      <c r="A1199" s="493">
        <v>33</v>
      </c>
      <c r="B1199" s="490" t="s">
        <v>3158</v>
      </c>
      <c r="C1199" s="16" t="s">
        <v>3159</v>
      </c>
      <c r="D1199" s="16" t="s">
        <v>3160</v>
      </c>
      <c r="E1199" s="65">
        <v>1350</v>
      </c>
      <c r="F1199" s="44">
        <v>3000</v>
      </c>
      <c r="G1199" s="44">
        <v>1650</v>
      </c>
      <c r="H1199" s="44"/>
      <c r="I1199" s="44"/>
    </row>
    <row r="1200" spans="1:9" s="125" customFormat="1" ht="31.5" x14ac:dyDescent="0.25">
      <c r="A1200" s="496"/>
      <c r="B1200" s="490"/>
      <c r="C1200" s="16" t="s">
        <v>3159</v>
      </c>
      <c r="D1200" s="16" t="s">
        <v>3161</v>
      </c>
      <c r="E1200" s="65">
        <v>845</v>
      </c>
      <c r="F1200" s="44">
        <v>2000</v>
      </c>
      <c r="G1200" s="44"/>
      <c r="H1200" s="44"/>
      <c r="I1200" s="44"/>
    </row>
    <row r="1201" spans="1:9" s="125" customFormat="1" ht="31.5" x14ac:dyDescent="0.25">
      <c r="A1201" s="496"/>
      <c r="B1201" s="490"/>
      <c r="C1201" s="16" t="s">
        <v>3162</v>
      </c>
      <c r="D1201" s="16" t="s">
        <v>3163</v>
      </c>
      <c r="E1201" s="65">
        <v>750</v>
      </c>
      <c r="F1201" s="44">
        <v>1500</v>
      </c>
      <c r="G1201" s="44">
        <v>980</v>
      </c>
      <c r="H1201" s="44"/>
      <c r="I1201" s="44"/>
    </row>
    <row r="1202" spans="1:9" s="125" customFormat="1" ht="31.5" x14ac:dyDescent="0.25">
      <c r="A1202" s="496"/>
      <c r="B1202" s="490"/>
      <c r="C1202" s="16" t="s">
        <v>3164</v>
      </c>
      <c r="D1202" s="16" t="s">
        <v>3165</v>
      </c>
      <c r="E1202" s="65">
        <v>650</v>
      </c>
      <c r="F1202" s="44">
        <v>1500</v>
      </c>
      <c r="G1202" s="44">
        <v>980</v>
      </c>
      <c r="H1202" s="44"/>
      <c r="I1202" s="44"/>
    </row>
    <row r="1203" spans="1:9" s="125" customFormat="1" ht="31.5" x14ac:dyDescent="0.25">
      <c r="A1203" s="496"/>
      <c r="B1203" s="490"/>
      <c r="C1203" s="16" t="s">
        <v>3166</v>
      </c>
      <c r="D1203" s="16" t="s">
        <v>3167</v>
      </c>
      <c r="E1203" s="65">
        <v>750</v>
      </c>
      <c r="F1203" s="44">
        <v>1700</v>
      </c>
      <c r="G1203" s="44">
        <v>1110</v>
      </c>
      <c r="H1203" s="44">
        <v>1020</v>
      </c>
      <c r="I1203" s="44">
        <v>940</v>
      </c>
    </row>
    <row r="1204" spans="1:9" s="125" customFormat="1" ht="31.5" x14ac:dyDescent="0.25">
      <c r="A1204" s="496"/>
      <c r="B1204" s="493" t="s">
        <v>3168</v>
      </c>
      <c r="C1204" s="16" t="s">
        <v>3169</v>
      </c>
      <c r="D1204" s="16" t="s">
        <v>3170</v>
      </c>
      <c r="E1204" s="65">
        <v>845</v>
      </c>
      <c r="F1204" s="44">
        <v>1500</v>
      </c>
      <c r="G1204" s="44">
        <v>980</v>
      </c>
      <c r="H1204" s="44">
        <v>900</v>
      </c>
      <c r="I1204" s="44">
        <v>830</v>
      </c>
    </row>
    <row r="1205" spans="1:9" s="125" customFormat="1" ht="31.5" x14ac:dyDescent="0.25">
      <c r="A1205" s="496"/>
      <c r="B1205" s="494"/>
      <c r="C1205" s="16" t="s">
        <v>3171</v>
      </c>
      <c r="D1205" s="16" t="s">
        <v>3172</v>
      </c>
      <c r="E1205" s="65">
        <v>650</v>
      </c>
      <c r="F1205" s="44">
        <v>1500</v>
      </c>
      <c r="G1205" s="44">
        <v>980</v>
      </c>
      <c r="H1205" s="44"/>
      <c r="I1205" s="44"/>
    </row>
    <row r="1206" spans="1:9" s="125" customFormat="1" ht="31.5" x14ac:dyDescent="0.25">
      <c r="A1206" s="494"/>
      <c r="B1206" s="15" t="s">
        <v>3173</v>
      </c>
      <c r="C1206" s="16" t="s">
        <v>3174</v>
      </c>
      <c r="D1206" s="16" t="s">
        <v>3175</v>
      </c>
      <c r="E1206" s="65">
        <v>715</v>
      </c>
      <c r="F1206" s="44">
        <v>1500</v>
      </c>
      <c r="G1206" s="44">
        <v>980</v>
      </c>
      <c r="H1206" s="44"/>
      <c r="I1206" s="44"/>
    </row>
    <row r="1207" spans="1:9" s="125" customFormat="1" ht="31.5" x14ac:dyDescent="0.25">
      <c r="A1207" s="490">
        <v>34</v>
      </c>
      <c r="B1207" s="490" t="s">
        <v>3176</v>
      </c>
      <c r="C1207" s="16" t="s">
        <v>3177</v>
      </c>
      <c r="D1207" s="16" t="s">
        <v>3178</v>
      </c>
      <c r="E1207" s="65">
        <v>3080</v>
      </c>
      <c r="F1207" s="44">
        <v>3500</v>
      </c>
      <c r="G1207" s="44"/>
      <c r="H1207" s="44"/>
      <c r="I1207" s="44"/>
    </row>
    <row r="1208" spans="1:9" s="125" customFormat="1" ht="31.5" x14ac:dyDescent="0.25">
      <c r="A1208" s="490"/>
      <c r="B1208" s="490"/>
      <c r="C1208" s="16" t="s">
        <v>3178</v>
      </c>
      <c r="D1208" s="16" t="s">
        <v>3179</v>
      </c>
      <c r="E1208" s="65"/>
      <c r="F1208" s="44">
        <v>13000</v>
      </c>
      <c r="G1208" s="44">
        <v>4550</v>
      </c>
      <c r="H1208" s="44">
        <v>3900</v>
      </c>
      <c r="I1208" s="44">
        <v>3250</v>
      </c>
    </row>
    <row r="1209" spans="1:9" s="125" customFormat="1" x14ac:dyDescent="0.25">
      <c r="A1209" s="490"/>
      <c r="B1209" s="490"/>
      <c r="C1209" s="16" t="s">
        <v>3180</v>
      </c>
      <c r="D1209" s="16" t="s">
        <v>3181</v>
      </c>
      <c r="E1209" s="65">
        <v>2750</v>
      </c>
      <c r="F1209" s="44">
        <v>6500</v>
      </c>
      <c r="G1209" s="44">
        <v>2600</v>
      </c>
      <c r="H1209" s="44"/>
      <c r="I1209" s="44"/>
    </row>
    <row r="1210" spans="1:9" s="125" customFormat="1" ht="31.5" x14ac:dyDescent="0.25">
      <c r="A1210" s="490"/>
      <c r="B1210" s="490"/>
      <c r="C1210" s="16" t="s">
        <v>3182</v>
      </c>
      <c r="D1210" s="16" t="s">
        <v>3183</v>
      </c>
      <c r="E1210" s="65">
        <v>1650</v>
      </c>
      <c r="F1210" s="44">
        <v>6500</v>
      </c>
      <c r="G1210" s="44">
        <v>2600</v>
      </c>
      <c r="H1210" s="44"/>
      <c r="I1210" s="44"/>
    </row>
    <row r="1211" spans="1:9" s="125" customFormat="1" ht="31.5" x14ac:dyDescent="0.25">
      <c r="A1211" s="490"/>
      <c r="B1211" s="490"/>
      <c r="C1211" s="16" t="s">
        <v>3184</v>
      </c>
      <c r="D1211" s="16" t="s">
        <v>3185</v>
      </c>
      <c r="E1211" s="65">
        <v>880</v>
      </c>
      <c r="F1211" s="44">
        <v>4500</v>
      </c>
      <c r="G1211" s="44">
        <v>2480</v>
      </c>
      <c r="H1211" s="44">
        <v>2250</v>
      </c>
      <c r="I1211" s="44"/>
    </row>
    <row r="1212" spans="1:9" s="155" customFormat="1" ht="31.5" x14ac:dyDescent="0.25">
      <c r="A1212" s="490"/>
      <c r="B1212" s="490"/>
      <c r="C1212" s="16" t="s">
        <v>3186</v>
      </c>
      <c r="D1212" s="16" t="s">
        <v>3187</v>
      </c>
      <c r="E1212" s="65">
        <v>660</v>
      </c>
      <c r="F1212" s="44">
        <v>4000</v>
      </c>
      <c r="G1212" s="44">
        <v>2200</v>
      </c>
      <c r="H1212" s="44">
        <v>2000</v>
      </c>
      <c r="I1212" s="44"/>
    </row>
    <row r="1213" spans="1:9" s="155" customFormat="1" ht="31.5" x14ac:dyDescent="0.25">
      <c r="A1213" s="490"/>
      <c r="B1213" s="490"/>
      <c r="C1213" s="16" t="s">
        <v>3187</v>
      </c>
      <c r="D1213" s="16" t="s">
        <v>3188</v>
      </c>
      <c r="E1213" s="65">
        <v>495</v>
      </c>
      <c r="F1213" s="44">
        <v>2000</v>
      </c>
      <c r="G1213" s="44">
        <v>1100</v>
      </c>
      <c r="H1213" s="44">
        <v>1000</v>
      </c>
      <c r="I1213" s="44"/>
    </row>
    <row r="1214" spans="1:9" s="155" customFormat="1" ht="31.5" x14ac:dyDescent="0.25">
      <c r="A1214" s="490"/>
      <c r="B1214" s="490"/>
      <c r="C1214" s="16" t="s">
        <v>3189</v>
      </c>
      <c r="D1214" s="16" t="s">
        <v>3190</v>
      </c>
      <c r="E1214" s="65">
        <v>495</v>
      </c>
      <c r="F1214" s="44">
        <v>3000</v>
      </c>
      <c r="G1214" s="44">
        <v>1650</v>
      </c>
      <c r="H1214" s="44">
        <v>1500</v>
      </c>
      <c r="I1214" s="44"/>
    </row>
    <row r="1215" spans="1:9" s="155" customFormat="1" ht="31.5" x14ac:dyDescent="0.25">
      <c r="A1215" s="490"/>
      <c r="B1215" s="490"/>
      <c r="C1215" s="16" t="s">
        <v>3191</v>
      </c>
      <c r="D1215" s="16" t="s">
        <v>3192</v>
      </c>
      <c r="E1215" s="65">
        <v>715</v>
      </c>
      <c r="F1215" s="44">
        <v>4000</v>
      </c>
      <c r="G1215" s="44"/>
      <c r="H1215" s="44"/>
      <c r="I1215" s="44"/>
    </row>
    <row r="1216" spans="1:9" s="155" customFormat="1" ht="31.5" x14ac:dyDescent="0.25">
      <c r="A1216" s="490"/>
      <c r="B1216" s="490"/>
      <c r="C1216" s="16" t="s">
        <v>3193</v>
      </c>
      <c r="D1216" s="16" t="s">
        <v>3194</v>
      </c>
      <c r="E1216" s="65">
        <v>880</v>
      </c>
      <c r="F1216" s="44">
        <v>4000</v>
      </c>
      <c r="G1216" s="44"/>
      <c r="H1216" s="44"/>
      <c r="I1216" s="44"/>
    </row>
    <row r="1217" spans="1:9" s="155" customFormat="1" ht="31.5" x14ac:dyDescent="0.25">
      <c r="A1217" s="490"/>
      <c r="B1217" s="490"/>
      <c r="C1217" s="16" t="s">
        <v>3195</v>
      </c>
      <c r="D1217" s="16" t="s">
        <v>3196</v>
      </c>
      <c r="E1217" s="65">
        <v>440</v>
      </c>
      <c r="F1217" s="44">
        <v>1700</v>
      </c>
      <c r="G1217" s="44">
        <v>1110</v>
      </c>
      <c r="H1217" s="44">
        <v>1020</v>
      </c>
      <c r="I1217" s="44">
        <v>940</v>
      </c>
    </row>
    <row r="1218" spans="1:9" s="155" customFormat="1" ht="16.5" x14ac:dyDescent="0.25">
      <c r="A1218" s="490"/>
      <c r="B1218" s="490"/>
      <c r="C1218" s="490" t="s">
        <v>3197</v>
      </c>
      <c r="D1218" s="490"/>
      <c r="E1218" s="65">
        <v>275</v>
      </c>
      <c r="F1218" s="44">
        <v>4000</v>
      </c>
      <c r="G1218" s="44">
        <v>2200</v>
      </c>
      <c r="H1218" s="44"/>
      <c r="I1218" s="44"/>
    </row>
    <row r="1219" spans="1:9" s="155" customFormat="1" ht="31.5" x14ac:dyDescent="0.25">
      <c r="A1219" s="490"/>
      <c r="B1219" s="490"/>
      <c r="C1219" s="16" t="s">
        <v>3198</v>
      </c>
      <c r="D1219" s="16" t="s">
        <v>3199</v>
      </c>
      <c r="E1219" s="65">
        <v>770</v>
      </c>
      <c r="F1219" s="44">
        <v>4500</v>
      </c>
      <c r="G1219" s="44">
        <v>2480</v>
      </c>
      <c r="H1219" s="44">
        <v>2250</v>
      </c>
      <c r="I1219" s="44"/>
    </row>
    <row r="1220" spans="1:9" s="155" customFormat="1" ht="31.5" x14ac:dyDescent="0.25">
      <c r="A1220" s="490"/>
      <c r="B1220" s="490"/>
      <c r="C1220" s="16" t="s">
        <v>3200</v>
      </c>
      <c r="D1220" s="16" t="s">
        <v>3201</v>
      </c>
      <c r="E1220" s="65">
        <v>660</v>
      </c>
      <c r="F1220" s="44">
        <v>3500</v>
      </c>
      <c r="G1220" s="44">
        <v>1930</v>
      </c>
      <c r="H1220" s="44">
        <v>1750</v>
      </c>
      <c r="I1220" s="44"/>
    </row>
    <row r="1221" spans="1:9" s="155" customFormat="1" ht="31.5" x14ac:dyDescent="0.25">
      <c r="A1221" s="490"/>
      <c r="B1221" s="490"/>
      <c r="C1221" s="16" t="s">
        <v>3202</v>
      </c>
      <c r="D1221" s="16" t="s">
        <v>3203</v>
      </c>
      <c r="E1221" s="65">
        <v>385</v>
      </c>
      <c r="F1221" s="44">
        <v>3000</v>
      </c>
      <c r="G1221" s="44"/>
      <c r="H1221" s="44"/>
      <c r="I1221" s="44"/>
    </row>
    <row r="1222" spans="1:9" s="155" customFormat="1" ht="31.5" x14ac:dyDescent="0.25">
      <c r="A1222" s="490"/>
      <c r="B1222" s="490"/>
      <c r="C1222" s="16" t="s">
        <v>3204</v>
      </c>
      <c r="D1222" s="16" t="s">
        <v>3205</v>
      </c>
      <c r="E1222" s="65">
        <v>385</v>
      </c>
      <c r="F1222" s="44">
        <v>2000</v>
      </c>
      <c r="G1222" s="44">
        <v>1100</v>
      </c>
      <c r="H1222" s="44">
        <v>1000</v>
      </c>
      <c r="I1222" s="44">
        <v>900</v>
      </c>
    </row>
    <row r="1223" spans="1:9" s="155" customFormat="1" ht="31.5" x14ac:dyDescent="0.25">
      <c r="A1223" s="490"/>
      <c r="B1223" s="490"/>
      <c r="C1223" s="16" t="s">
        <v>3205</v>
      </c>
      <c r="D1223" s="16" t="s">
        <v>3206</v>
      </c>
      <c r="E1223" s="65">
        <v>660</v>
      </c>
      <c r="F1223" s="44">
        <v>1000</v>
      </c>
      <c r="G1223" s="44">
        <v>650</v>
      </c>
      <c r="H1223" s="44">
        <v>600</v>
      </c>
      <c r="I1223" s="44">
        <v>550</v>
      </c>
    </row>
    <row r="1224" spans="1:9" s="155" customFormat="1" ht="16.5" x14ac:dyDescent="0.25">
      <c r="A1224" s="490"/>
      <c r="B1224" s="490"/>
      <c r="C1224" s="16" t="s">
        <v>3207</v>
      </c>
      <c r="D1224" s="16" t="s">
        <v>3208</v>
      </c>
      <c r="E1224" s="65">
        <v>330</v>
      </c>
      <c r="F1224" s="44">
        <v>1500</v>
      </c>
      <c r="G1224" s="44">
        <v>980</v>
      </c>
      <c r="H1224" s="44">
        <v>900</v>
      </c>
      <c r="I1224" s="44"/>
    </row>
    <row r="1225" spans="1:9" s="155" customFormat="1" ht="16.5" x14ac:dyDescent="0.25">
      <c r="A1225" s="490"/>
      <c r="B1225" s="490"/>
      <c r="C1225" s="16" t="s">
        <v>3209</v>
      </c>
      <c r="D1225" s="16" t="s">
        <v>3210</v>
      </c>
      <c r="E1225" s="65">
        <v>330</v>
      </c>
      <c r="F1225" s="44">
        <v>1500</v>
      </c>
      <c r="G1225" s="44">
        <v>980</v>
      </c>
      <c r="H1225" s="44">
        <v>900</v>
      </c>
      <c r="I1225" s="44"/>
    </row>
    <row r="1226" spans="1:9" s="155" customFormat="1" ht="31.5" x14ac:dyDescent="0.25">
      <c r="A1226" s="490"/>
      <c r="B1226" s="490"/>
      <c r="C1226" s="16" t="s">
        <v>3211</v>
      </c>
      <c r="D1226" s="16" t="s">
        <v>3212</v>
      </c>
      <c r="E1226" s="65">
        <v>616</v>
      </c>
      <c r="F1226" s="44">
        <v>5000</v>
      </c>
      <c r="G1226" s="44">
        <v>2000</v>
      </c>
      <c r="H1226" s="44"/>
      <c r="I1226" s="44"/>
    </row>
    <row r="1227" spans="1:9" s="155" customFormat="1" ht="31.5" x14ac:dyDescent="0.25">
      <c r="A1227" s="490"/>
      <c r="B1227" s="490"/>
      <c r="C1227" s="16" t="s">
        <v>3213</v>
      </c>
      <c r="D1227" s="16" t="s">
        <v>3214</v>
      </c>
      <c r="E1227" s="48">
        <v>616</v>
      </c>
      <c r="F1227" s="44">
        <v>5000</v>
      </c>
      <c r="G1227" s="44">
        <v>2000</v>
      </c>
      <c r="H1227" s="44"/>
      <c r="I1227" s="44"/>
    </row>
    <row r="1228" spans="1:9" s="155" customFormat="1" ht="16.5" x14ac:dyDescent="0.25">
      <c r="A1228" s="490"/>
      <c r="B1228" s="490"/>
      <c r="C1228" s="490" t="s">
        <v>3215</v>
      </c>
      <c r="D1228" s="490"/>
      <c r="E1228" s="65">
        <v>880</v>
      </c>
      <c r="F1228" s="44">
        <v>7500</v>
      </c>
      <c r="G1228" s="44"/>
      <c r="H1228" s="44"/>
      <c r="I1228" s="44"/>
    </row>
    <row r="1229" spans="1:9" s="155" customFormat="1" ht="31.5" x14ac:dyDescent="0.25">
      <c r="A1229" s="490"/>
      <c r="B1229" s="490"/>
      <c r="C1229" s="16" t="s">
        <v>3216</v>
      </c>
      <c r="D1229" s="16" t="s">
        <v>3217</v>
      </c>
      <c r="E1229" s="65">
        <v>330</v>
      </c>
      <c r="F1229" s="44">
        <v>2500</v>
      </c>
      <c r="G1229" s="44">
        <v>1380</v>
      </c>
      <c r="H1229" s="44"/>
      <c r="I1229" s="44"/>
    </row>
    <row r="1230" spans="1:9" s="155" customFormat="1" ht="31.5" x14ac:dyDescent="0.25">
      <c r="A1230" s="490"/>
      <c r="B1230" s="490"/>
      <c r="C1230" s="16" t="s">
        <v>3217</v>
      </c>
      <c r="D1230" s="16" t="s">
        <v>3218</v>
      </c>
      <c r="E1230" s="65">
        <v>330</v>
      </c>
      <c r="F1230" s="44">
        <v>1800</v>
      </c>
      <c r="G1230" s="44">
        <v>1170</v>
      </c>
      <c r="H1230" s="44">
        <v>1080</v>
      </c>
      <c r="I1230" s="44">
        <v>990</v>
      </c>
    </row>
    <row r="1231" spans="1:9" s="155" customFormat="1" ht="31.5" x14ac:dyDescent="0.25">
      <c r="A1231" s="490"/>
      <c r="B1231" s="490"/>
      <c r="C1231" s="16" t="s">
        <v>3219</v>
      </c>
      <c r="D1231" s="16" t="s">
        <v>3220</v>
      </c>
      <c r="E1231" s="65">
        <v>616</v>
      </c>
      <c r="F1231" s="44">
        <v>2000</v>
      </c>
      <c r="G1231" s="44">
        <v>1100</v>
      </c>
      <c r="H1231" s="44">
        <v>1000</v>
      </c>
      <c r="I1231" s="44"/>
    </row>
    <row r="1232" spans="1:9" s="155" customFormat="1" ht="31.5" x14ac:dyDescent="0.25">
      <c r="A1232" s="490"/>
      <c r="B1232" s="490"/>
      <c r="C1232" s="15" t="s">
        <v>3221</v>
      </c>
      <c r="D1232" s="15" t="s">
        <v>3222</v>
      </c>
      <c r="E1232" s="65">
        <v>350</v>
      </c>
      <c r="F1232" s="44">
        <v>2000</v>
      </c>
      <c r="G1232" s="44">
        <v>1100</v>
      </c>
      <c r="H1232" s="44">
        <v>1000</v>
      </c>
      <c r="I1232" s="44">
        <v>900</v>
      </c>
    </row>
    <row r="1233" spans="1:9" s="155" customFormat="1" ht="31.5" x14ac:dyDescent="0.25">
      <c r="A1233" s="490"/>
      <c r="B1233" s="490"/>
      <c r="C1233" s="15" t="s">
        <v>3223</v>
      </c>
      <c r="D1233" s="15" t="s">
        <v>3224</v>
      </c>
      <c r="E1233" s="65"/>
      <c r="F1233" s="44">
        <v>1500</v>
      </c>
      <c r="G1233" s="44">
        <v>980</v>
      </c>
      <c r="H1233" s="44">
        <v>900</v>
      </c>
      <c r="I1233" s="44"/>
    </row>
    <row r="1234" spans="1:9" s="155" customFormat="1" ht="31.5" x14ac:dyDescent="0.25">
      <c r="A1234" s="490"/>
      <c r="B1234" s="490"/>
      <c r="C1234" s="16" t="s">
        <v>3225</v>
      </c>
      <c r="D1234" s="16" t="s">
        <v>3226</v>
      </c>
      <c r="E1234" s="65">
        <v>286</v>
      </c>
      <c r="F1234" s="44">
        <v>1000</v>
      </c>
      <c r="G1234" s="44">
        <v>650</v>
      </c>
      <c r="H1234" s="44">
        <v>600</v>
      </c>
      <c r="I1234" s="44">
        <v>550</v>
      </c>
    </row>
    <row r="1235" spans="1:9" s="155" customFormat="1" ht="16.5" x14ac:dyDescent="0.25">
      <c r="A1235" s="15">
        <v>35</v>
      </c>
      <c r="B1235" s="15" t="s">
        <v>3227</v>
      </c>
      <c r="C1235" s="590" t="s">
        <v>3228</v>
      </c>
      <c r="D1235" s="591"/>
      <c r="E1235" s="48">
        <v>1540</v>
      </c>
      <c r="F1235" s="44">
        <v>5000</v>
      </c>
      <c r="G1235" s="44">
        <v>2000</v>
      </c>
      <c r="H1235" s="44"/>
      <c r="I1235" s="44"/>
    </row>
    <row r="1236" spans="1:9" s="155" customFormat="1" ht="16.5" x14ac:dyDescent="0.25">
      <c r="A1236" s="493">
        <v>36</v>
      </c>
      <c r="B1236" s="493" t="s">
        <v>3229</v>
      </c>
      <c r="C1236" s="16" t="s">
        <v>3230</v>
      </c>
      <c r="D1236" s="16" t="s">
        <v>3231</v>
      </c>
      <c r="E1236" s="65">
        <v>1320</v>
      </c>
      <c r="F1236" s="44">
        <v>5000</v>
      </c>
      <c r="G1236" s="44">
        <v>2000</v>
      </c>
      <c r="H1236" s="44"/>
      <c r="I1236" s="44"/>
    </row>
    <row r="1237" spans="1:9" s="155" customFormat="1" ht="31.5" x14ac:dyDescent="0.25">
      <c r="A1237" s="496"/>
      <c r="B1237" s="496"/>
      <c r="C1237" s="16" t="s">
        <v>3207</v>
      </c>
      <c r="D1237" s="16" t="s">
        <v>3232</v>
      </c>
      <c r="E1237" s="65">
        <v>990</v>
      </c>
      <c r="F1237" s="44">
        <v>3000</v>
      </c>
      <c r="G1237" s="44"/>
      <c r="H1237" s="44"/>
      <c r="I1237" s="44"/>
    </row>
    <row r="1238" spans="1:9" s="155" customFormat="1" ht="31.5" x14ac:dyDescent="0.25">
      <c r="A1238" s="496"/>
      <c r="B1238" s="496"/>
      <c r="C1238" s="16" t="s">
        <v>3232</v>
      </c>
      <c r="D1238" s="16" t="s">
        <v>3226</v>
      </c>
      <c r="E1238" s="65">
        <v>780</v>
      </c>
      <c r="F1238" s="44">
        <v>2000</v>
      </c>
      <c r="G1238" s="44">
        <v>1100</v>
      </c>
      <c r="H1238" s="44">
        <v>1000</v>
      </c>
      <c r="I1238" s="44">
        <v>900</v>
      </c>
    </row>
    <row r="1239" spans="1:9" s="155" customFormat="1" ht="16.5" x14ac:dyDescent="0.25">
      <c r="A1239" s="496"/>
      <c r="B1239" s="496"/>
      <c r="C1239" s="16" t="s">
        <v>3233</v>
      </c>
      <c r="D1239" s="16" t="s">
        <v>3234</v>
      </c>
      <c r="E1239" s="65">
        <v>3300</v>
      </c>
      <c r="F1239" s="44">
        <v>4000</v>
      </c>
      <c r="G1239" s="44">
        <v>2200</v>
      </c>
      <c r="H1239" s="44">
        <v>2000</v>
      </c>
      <c r="I1239" s="44">
        <v>1800</v>
      </c>
    </row>
    <row r="1240" spans="1:9" s="155" customFormat="1" ht="31.5" x14ac:dyDescent="0.25">
      <c r="A1240" s="496"/>
      <c r="B1240" s="496"/>
      <c r="C1240" s="16" t="s">
        <v>3235</v>
      </c>
      <c r="D1240" s="16" t="s">
        <v>3236</v>
      </c>
      <c r="E1240" s="65"/>
      <c r="F1240" s="44">
        <v>2000</v>
      </c>
      <c r="G1240" s="44">
        <v>1100</v>
      </c>
      <c r="H1240" s="44">
        <v>1000</v>
      </c>
      <c r="I1240" s="44">
        <v>0</v>
      </c>
    </row>
    <row r="1241" spans="1:9" s="155" customFormat="1" ht="31.5" x14ac:dyDescent="0.25">
      <c r="A1241" s="496"/>
      <c r="B1241" s="496"/>
      <c r="C1241" s="16" t="s">
        <v>3237</v>
      </c>
      <c r="D1241" s="16" t="s">
        <v>3238</v>
      </c>
      <c r="E1241" s="65"/>
      <c r="F1241" s="44">
        <v>1500</v>
      </c>
      <c r="G1241" s="44">
        <v>980</v>
      </c>
      <c r="H1241" s="44">
        <v>900</v>
      </c>
      <c r="I1241" s="44">
        <v>0</v>
      </c>
    </row>
    <row r="1242" spans="1:9" s="155" customFormat="1" ht="31.5" x14ac:dyDescent="0.25">
      <c r="A1242" s="496"/>
      <c r="B1242" s="496"/>
      <c r="C1242" s="16" t="s">
        <v>3239</v>
      </c>
      <c r="D1242" s="16" t="s">
        <v>3240</v>
      </c>
      <c r="E1242" s="65"/>
      <c r="F1242" s="44">
        <v>2000</v>
      </c>
      <c r="G1242" s="44">
        <v>1100</v>
      </c>
      <c r="H1242" s="44">
        <v>1000</v>
      </c>
      <c r="I1242" s="44">
        <v>0</v>
      </c>
    </row>
    <row r="1243" spans="1:9" s="155" customFormat="1" ht="31.5" x14ac:dyDescent="0.25">
      <c r="A1243" s="496"/>
      <c r="B1243" s="496"/>
      <c r="C1243" s="16" t="s">
        <v>3241</v>
      </c>
      <c r="D1243" s="16" t="s">
        <v>3242</v>
      </c>
      <c r="E1243" s="65"/>
      <c r="F1243" s="44">
        <v>1500</v>
      </c>
      <c r="G1243" s="44">
        <v>980</v>
      </c>
      <c r="H1243" s="44">
        <v>900</v>
      </c>
      <c r="I1243" s="44">
        <v>830</v>
      </c>
    </row>
    <row r="1244" spans="1:9" s="155" customFormat="1" ht="31.5" x14ac:dyDescent="0.25">
      <c r="A1244" s="496"/>
      <c r="B1244" s="496"/>
      <c r="C1244" s="16" t="s">
        <v>3243</v>
      </c>
      <c r="D1244" s="16" t="s">
        <v>3244</v>
      </c>
      <c r="E1244" s="65"/>
      <c r="F1244" s="44">
        <v>2000</v>
      </c>
      <c r="G1244" s="44"/>
      <c r="H1244" s="44"/>
      <c r="I1244" s="44"/>
    </row>
    <row r="1245" spans="1:9" s="155" customFormat="1" ht="31.5" x14ac:dyDescent="0.25">
      <c r="A1245" s="496"/>
      <c r="B1245" s="496"/>
      <c r="C1245" s="16" t="s">
        <v>3245</v>
      </c>
      <c r="D1245" s="16" t="s">
        <v>3246</v>
      </c>
      <c r="E1245" s="65"/>
      <c r="F1245" s="44">
        <v>2000</v>
      </c>
      <c r="G1245" s="44">
        <v>1100</v>
      </c>
      <c r="H1245" s="44">
        <v>1000</v>
      </c>
      <c r="I1245" s="44"/>
    </row>
    <row r="1246" spans="1:9" s="155" customFormat="1" ht="31.5" x14ac:dyDescent="0.25">
      <c r="A1246" s="494"/>
      <c r="B1246" s="494"/>
      <c r="C1246" s="16" t="s">
        <v>3247</v>
      </c>
      <c r="D1246" s="16" t="s">
        <v>3248</v>
      </c>
      <c r="E1246" s="65"/>
      <c r="F1246" s="44">
        <v>2000</v>
      </c>
      <c r="G1246" s="44">
        <v>1100</v>
      </c>
      <c r="H1246" s="44">
        <v>1000</v>
      </c>
      <c r="I1246" s="44"/>
    </row>
    <row r="1247" spans="1:9" s="155" customFormat="1" ht="31.5" x14ac:dyDescent="0.25">
      <c r="A1247" s="493">
        <v>37</v>
      </c>
      <c r="B1247" s="493" t="s">
        <v>3249</v>
      </c>
      <c r="C1247" s="16" t="s">
        <v>3250</v>
      </c>
      <c r="D1247" s="16" t="s">
        <v>3251</v>
      </c>
      <c r="E1247" s="65">
        <v>2750</v>
      </c>
      <c r="F1247" s="44">
        <v>4000</v>
      </c>
      <c r="G1247" s="44"/>
      <c r="H1247" s="44"/>
      <c r="I1247" s="44"/>
    </row>
    <row r="1248" spans="1:9" s="155" customFormat="1" ht="31.5" x14ac:dyDescent="0.25">
      <c r="A1248" s="494"/>
      <c r="B1248" s="494"/>
      <c r="C1248" s="16" t="s">
        <v>3252</v>
      </c>
      <c r="D1248" s="16" t="s">
        <v>3253</v>
      </c>
      <c r="E1248" s="65"/>
      <c r="F1248" s="44">
        <v>1500</v>
      </c>
      <c r="G1248" s="44"/>
      <c r="H1248" s="44"/>
      <c r="I1248" s="44"/>
    </row>
    <row r="1249" spans="1:9" s="155" customFormat="1" ht="16.5" x14ac:dyDescent="0.25">
      <c r="A1249" s="490">
        <v>38</v>
      </c>
      <c r="B1249" s="490" t="s">
        <v>3254</v>
      </c>
      <c r="C1249" s="16" t="s">
        <v>3255</v>
      </c>
      <c r="D1249" s="16" t="s">
        <v>3256</v>
      </c>
      <c r="E1249" s="65">
        <v>2200</v>
      </c>
      <c r="F1249" s="44">
        <v>3500</v>
      </c>
      <c r="G1249" s="44">
        <v>1930</v>
      </c>
      <c r="H1249" s="44">
        <v>1750</v>
      </c>
      <c r="I1249" s="44">
        <v>1580</v>
      </c>
    </row>
    <row r="1250" spans="1:9" s="155" customFormat="1" ht="16.5" x14ac:dyDescent="0.25">
      <c r="A1250" s="490"/>
      <c r="B1250" s="490"/>
      <c r="C1250" s="16" t="s">
        <v>3256</v>
      </c>
      <c r="D1250" s="16" t="s">
        <v>3257</v>
      </c>
      <c r="E1250" s="65">
        <v>3850</v>
      </c>
      <c r="F1250" s="44">
        <v>7500</v>
      </c>
      <c r="G1250" s="44">
        <v>3000</v>
      </c>
      <c r="H1250" s="44">
        <v>2630</v>
      </c>
      <c r="I1250" s="44">
        <v>2250</v>
      </c>
    </row>
    <row r="1251" spans="1:9" s="155" customFormat="1" ht="16.5" x14ac:dyDescent="0.25">
      <c r="A1251" s="490"/>
      <c r="B1251" s="490"/>
      <c r="C1251" s="16" t="s">
        <v>3257</v>
      </c>
      <c r="D1251" s="16" t="s">
        <v>3258</v>
      </c>
      <c r="E1251" s="65">
        <v>2750</v>
      </c>
      <c r="F1251" s="44">
        <v>5000</v>
      </c>
      <c r="G1251" s="44">
        <v>2000</v>
      </c>
      <c r="H1251" s="44">
        <v>1750</v>
      </c>
      <c r="I1251" s="44">
        <v>1500</v>
      </c>
    </row>
    <row r="1252" spans="1:9" s="155" customFormat="1" ht="31.5" x14ac:dyDescent="0.25">
      <c r="A1252" s="15">
        <v>39</v>
      </c>
      <c r="B1252" s="15" t="s">
        <v>3259</v>
      </c>
      <c r="C1252" s="16" t="s">
        <v>3260</v>
      </c>
      <c r="D1252" s="16" t="s">
        <v>3261</v>
      </c>
      <c r="E1252" s="65">
        <v>935</v>
      </c>
      <c r="F1252" s="44">
        <v>1700</v>
      </c>
      <c r="G1252" s="44">
        <v>1100</v>
      </c>
      <c r="H1252" s="44">
        <v>1000</v>
      </c>
      <c r="I1252" s="44">
        <v>940</v>
      </c>
    </row>
    <row r="1253" spans="1:9" s="155" customFormat="1" ht="16.5" x14ac:dyDescent="0.25">
      <c r="A1253" s="490">
        <v>40</v>
      </c>
      <c r="B1253" s="490" t="s">
        <v>3262</v>
      </c>
      <c r="C1253" s="16" t="s">
        <v>3263</v>
      </c>
      <c r="D1253" s="16" t="s">
        <v>3264</v>
      </c>
      <c r="E1253" s="65">
        <v>1870</v>
      </c>
      <c r="F1253" s="44">
        <v>4500</v>
      </c>
      <c r="G1253" s="44">
        <v>2480</v>
      </c>
      <c r="H1253" s="44">
        <v>2250</v>
      </c>
      <c r="I1253" s="44">
        <v>2030</v>
      </c>
    </row>
    <row r="1254" spans="1:9" s="155" customFormat="1" ht="16.5" x14ac:dyDescent="0.25">
      <c r="A1254" s="490"/>
      <c r="B1254" s="490"/>
      <c r="C1254" s="16" t="s">
        <v>3264</v>
      </c>
      <c r="D1254" s="16" t="s">
        <v>3265</v>
      </c>
      <c r="E1254" s="65">
        <v>1430</v>
      </c>
      <c r="F1254" s="44">
        <v>3000</v>
      </c>
      <c r="G1254" s="44">
        <v>1650</v>
      </c>
      <c r="H1254" s="44">
        <v>1500</v>
      </c>
      <c r="I1254" s="44">
        <v>1350</v>
      </c>
    </row>
    <row r="1255" spans="1:9" s="155" customFormat="1" ht="16.5" x14ac:dyDescent="0.25">
      <c r="A1255" s="490"/>
      <c r="B1255" s="490"/>
      <c r="C1255" s="16" t="s">
        <v>3266</v>
      </c>
      <c r="D1255" s="28" t="s">
        <v>3267</v>
      </c>
      <c r="E1255" s="65">
        <v>605</v>
      </c>
      <c r="F1255" s="44">
        <v>2500</v>
      </c>
      <c r="G1255" s="44">
        <v>1380</v>
      </c>
      <c r="H1255" s="44">
        <v>1250</v>
      </c>
      <c r="I1255" s="44">
        <v>1130</v>
      </c>
    </row>
    <row r="1256" spans="1:9" s="155" customFormat="1" ht="16.5" x14ac:dyDescent="0.25">
      <c r="A1256" s="490">
        <v>41</v>
      </c>
      <c r="B1256" s="490" t="s">
        <v>3268</v>
      </c>
      <c r="C1256" s="16" t="s">
        <v>3269</v>
      </c>
      <c r="D1256" s="16" t="s">
        <v>3270</v>
      </c>
      <c r="E1256" s="65">
        <v>1430</v>
      </c>
      <c r="F1256" s="44">
        <v>4500</v>
      </c>
      <c r="G1256" s="44">
        <v>2480</v>
      </c>
      <c r="H1256" s="44"/>
      <c r="I1256" s="44"/>
    </row>
    <row r="1257" spans="1:9" s="155" customFormat="1" ht="31.5" x14ac:dyDescent="0.25">
      <c r="A1257" s="490"/>
      <c r="B1257" s="490"/>
      <c r="C1257" s="16" t="s">
        <v>3271</v>
      </c>
      <c r="D1257" s="16" t="s">
        <v>3272</v>
      </c>
      <c r="E1257" s="65">
        <v>605</v>
      </c>
      <c r="F1257" s="44">
        <v>2500</v>
      </c>
      <c r="G1257" s="44">
        <v>1380</v>
      </c>
      <c r="H1257" s="44">
        <v>1250</v>
      </c>
      <c r="I1257" s="44"/>
    </row>
    <row r="1258" spans="1:9" s="155" customFormat="1" ht="31.5" x14ac:dyDescent="0.25">
      <c r="A1258" s="490"/>
      <c r="B1258" s="490"/>
      <c r="C1258" s="16" t="s">
        <v>3272</v>
      </c>
      <c r="D1258" s="16" t="s">
        <v>3273</v>
      </c>
      <c r="E1258" s="65">
        <v>385</v>
      </c>
      <c r="F1258" s="44">
        <v>1800</v>
      </c>
      <c r="G1258" s="44">
        <v>1170</v>
      </c>
      <c r="H1258" s="44">
        <v>1080</v>
      </c>
      <c r="I1258" s="44">
        <v>990.00000000000011</v>
      </c>
    </row>
    <row r="1259" spans="1:9" s="155" customFormat="1" ht="31.5" x14ac:dyDescent="0.25">
      <c r="A1259" s="493">
        <v>42</v>
      </c>
      <c r="B1259" s="493" t="s">
        <v>3274</v>
      </c>
      <c r="C1259" s="16" t="s">
        <v>3275</v>
      </c>
      <c r="D1259" s="16" t="s">
        <v>3276</v>
      </c>
      <c r="E1259" s="65">
        <v>495</v>
      </c>
      <c r="F1259" s="44">
        <v>2000</v>
      </c>
      <c r="G1259" s="44">
        <v>1100</v>
      </c>
      <c r="H1259" s="44">
        <v>1000</v>
      </c>
      <c r="I1259" s="44">
        <v>900</v>
      </c>
    </row>
    <row r="1260" spans="1:9" s="155" customFormat="1" ht="31.5" x14ac:dyDescent="0.25">
      <c r="A1260" s="496"/>
      <c r="B1260" s="496"/>
      <c r="C1260" s="16" t="s">
        <v>3276</v>
      </c>
      <c r="D1260" s="16" t="s">
        <v>3277</v>
      </c>
      <c r="E1260" s="65"/>
      <c r="F1260" s="44">
        <v>1700</v>
      </c>
      <c r="G1260" s="44">
        <v>1100</v>
      </c>
      <c r="H1260" s="44">
        <v>1000</v>
      </c>
      <c r="I1260" s="44">
        <v>940</v>
      </c>
    </row>
    <row r="1261" spans="1:9" s="155" customFormat="1" ht="16.5" x14ac:dyDescent="0.25">
      <c r="A1261" s="496"/>
      <c r="B1261" s="496"/>
      <c r="C1261" s="16" t="s">
        <v>3277</v>
      </c>
      <c r="D1261" s="16" t="s">
        <v>3278</v>
      </c>
      <c r="E1261" s="65"/>
      <c r="F1261" s="44">
        <v>1500</v>
      </c>
      <c r="G1261" s="44">
        <v>980</v>
      </c>
      <c r="H1261" s="44">
        <v>900</v>
      </c>
      <c r="I1261" s="44"/>
    </row>
    <row r="1262" spans="1:9" s="155" customFormat="1" ht="31.5" x14ac:dyDescent="0.25">
      <c r="A1262" s="494"/>
      <c r="B1262" s="494"/>
      <c r="C1262" s="16" t="s">
        <v>3278</v>
      </c>
      <c r="D1262" s="28" t="s">
        <v>3279</v>
      </c>
      <c r="E1262" s="65"/>
      <c r="F1262" s="44">
        <v>1200</v>
      </c>
      <c r="G1262" s="44"/>
      <c r="H1262" s="44"/>
      <c r="I1262" s="44"/>
    </row>
    <row r="1263" spans="1:9" s="155" customFormat="1" ht="16.5" x14ac:dyDescent="0.25">
      <c r="A1263" s="493">
        <v>43</v>
      </c>
      <c r="B1263" s="493" t="s">
        <v>3280</v>
      </c>
      <c r="C1263" s="16" t="s">
        <v>3265</v>
      </c>
      <c r="D1263" s="16" t="s">
        <v>3281</v>
      </c>
      <c r="E1263" s="65">
        <v>495</v>
      </c>
      <c r="F1263" s="44">
        <v>1500</v>
      </c>
      <c r="G1263" s="44">
        <v>980</v>
      </c>
      <c r="H1263" s="44">
        <v>900</v>
      </c>
      <c r="I1263" s="44">
        <v>830</v>
      </c>
    </row>
    <row r="1264" spans="1:9" s="155" customFormat="1" ht="16.5" x14ac:dyDescent="0.25">
      <c r="A1264" s="494"/>
      <c r="B1264" s="494"/>
      <c r="C1264" s="16" t="s">
        <v>3281</v>
      </c>
      <c r="D1264" s="16" t="s">
        <v>3282</v>
      </c>
      <c r="E1264" s="65">
        <v>450</v>
      </c>
      <c r="F1264" s="44">
        <v>1000</v>
      </c>
      <c r="G1264" s="44">
        <v>650</v>
      </c>
      <c r="H1264" s="44">
        <v>600</v>
      </c>
      <c r="I1264" s="44">
        <v>550</v>
      </c>
    </row>
    <row r="1265" spans="1:9" s="155" customFormat="1" ht="31.5" x14ac:dyDescent="0.25">
      <c r="A1265" s="15">
        <v>44</v>
      </c>
      <c r="B1265" s="15" t="s">
        <v>3283</v>
      </c>
      <c r="C1265" s="16" t="s">
        <v>3284</v>
      </c>
      <c r="D1265" s="94" t="s">
        <v>3285</v>
      </c>
      <c r="E1265" s="65"/>
      <c r="F1265" s="44">
        <v>2000</v>
      </c>
      <c r="G1265" s="44">
        <v>1100</v>
      </c>
      <c r="H1265" s="44">
        <v>1000</v>
      </c>
      <c r="I1265" s="44"/>
    </row>
    <row r="1266" spans="1:9" s="155" customFormat="1" ht="31.5" x14ac:dyDescent="0.25">
      <c r="A1266" s="15">
        <v>45</v>
      </c>
      <c r="B1266" s="15" t="s">
        <v>3286</v>
      </c>
      <c r="C1266" s="16" t="s">
        <v>3284</v>
      </c>
      <c r="D1266" s="28" t="s">
        <v>3287</v>
      </c>
      <c r="E1266" s="65"/>
      <c r="F1266" s="44">
        <v>2000</v>
      </c>
      <c r="G1266" s="44">
        <v>1100</v>
      </c>
      <c r="H1266" s="44">
        <v>1000</v>
      </c>
      <c r="I1266" s="44">
        <v>900</v>
      </c>
    </row>
    <row r="1267" spans="1:9" s="155" customFormat="1" ht="31.5" x14ac:dyDescent="0.25">
      <c r="A1267" s="493">
        <v>46</v>
      </c>
      <c r="B1267" s="493" t="s">
        <v>3288</v>
      </c>
      <c r="C1267" s="16" t="s">
        <v>3284</v>
      </c>
      <c r="D1267" s="15" t="s">
        <v>3289</v>
      </c>
      <c r="E1267" s="65"/>
      <c r="F1267" s="44">
        <v>1700</v>
      </c>
      <c r="G1267" s="44">
        <v>935.00000000000011</v>
      </c>
      <c r="H1267" s="44">
        <v>850</v>
      </c>
      <c r="I1267" s="44">
        <v>765</v>
      </c>
    </row>
    <row r="1268" spans="1:9" s="155" customFormat="1" ht="16.5" x14ac:dyDescent="0.25">
      <c r="A1268" s="494"/>
      <c r="B1268" s="494"/>
      <c r="C1268" s="16" t="s">
        <v>3290</v>
      </c>
      <c r="D1268" s="15" t="s">
        <v>3291</v>
      </c>
      <c r="E1268" s="65"/>
      <c r="F1268" s="44">
        <v>1200</v>
      </c>
      <c r="G1268" s="44">
        <v>660</v>
      </c>
      <c r="H1268" s="44">
        <v>600</v>
      </c>
      <c r="I1268" s="44">
        <v>540</v>
      </c>
    </row>
    <row r="1269" spans="1:9" s="155" customFormat="1" ht="31.5" x14ac:dyDescent="0.25">
      <c r="A1269" s="303">
        <v>47</v>
      </c>
      <c r="B1269" s="15" t="s">
        <v>3292</v>
      </c>
      <c r="C1269" s="16" t="s">
        <v>324</v>
      </c>
      <c r="D1269" s="65"/>
      <c r="E1269" s="65">
        <v>39100</v>
      </c>
      <c r="F1269" s="44">
        <v>39100</v>
      </c>
      <c r="G1269" s="44"/>
      <c r="H1269" s="44"/>
      <c r="I1269" s="44"/>
    </row>
    <row r="1270" spans="1:9" s="155" customFormat="1" ht="16.5" x14ac:dyDescent="0.25">
      <c r="A1270" s="592">
        <v>48</v>
      </c>
      <c r="B1270" s="490" t="s">
        <v>359</v>
      </c>
      <c r="C1270" s="490"/>
      <c r="D1270" s="490"/>
      <c r="E1270" s="65"/>
      <c r="F1270" s="44">
        <v>400</v>
      </c>
      <c r="G1270" s="44"/>
      <c r="H1270" s="44"/>
      <c r="I1270" s="44"/>
    </row>
    <row r="1271" spans="1:9" s="155" customFormat="1" ht="16.5" x14ac:dyDescent="0.25">
      <c r="A1271" s="592"/>
      <c r="B1271" s="590" t="s">
        <v>3293</v>
      </c>
      <c r="C1271" s="593"/>
      <c r="D1271" s="591"/>
      <c r="E1271" s="65"/>
      <c r="F1271" s="44">
        <v>400000</v>
      </c>
      <c r="G1271" s="44"/>
      <c r="H1271" s="44"/>
      <c r="I1271" s="44"/>
    </row>
    <row r="1272" spans="1:9" s="155" customFormat="1" ht="16.5" x14ac:dyDescent="0.25">
      <c r="A1272" s="94" t="s">
        <v>3294</v>
      </c>
      <c r="B1272" s="156"/>
      <c r="C1272" s="154"/>
      <c r="D1272" s="154"/>
      <c r="E1272" s="154"/>
      <c r="F1272" s="157"/>
      <c r="G1272" s="157"/>
      <c r="H1272" s="157"/>
      <c r="I1272" s="154"/>
    </row>
    <row r="1273" spans="1:9" s="155" customFormat="1" ht="47.25" x14ac:dyDescent="0.25">
      <c r="A1273" s="493">
        <v>1</v>
      </c>
      <c r="B1273" s="594" t="s">
        <v>3295</v>
      </c>
      <c r="C1273" s="158" t="s">
        <v>3296</v>
      </c>
      <c r="D1273" s="158" t="s">
        <v>3297</v>
      </c>
      <c r="E1273" s="159">
        <v>275</v>
      </c>
      <c r="F1273" s="157">
        <v>850</v>
      </c>
      <c r="G1273" s="157">
        <v>500</v>
      </c>
      <c r="H1273" s="157">
        <v>400</v>
      </c>
      <c r="I1273" s="160"/>
    </row>
    <row r="1274" spans="1:9" s="155" customFormat="1" ht="47.25" x14ac:dyDescent="0.25">
      <c r="A1274" s="496"/>
      <c r="B1274" s="595"/>
      <c r="C1274" s="158" t="s">
        <v>3297</v>
      </c>
      <c r="D1274" s="158" t="s">
        <v>3298</v>
      </c>
      <c r="E1274" s="159">
        <v>275</v>
      </c>
      <c r="F1274" s="157">
        <v>1250</v>
      </c>
      <c r="G1274" s="157">
        <v>650</v>
      </c>
      <c r="H1274" s="157">
        <v>450</v>
      </c>
      <c r="I1274" s="160"/>
    </row>
    <row r="1275" spans="1:9" s="155" customFormat="1" ht="47.25" x14ac:dyDescent="0.25">
      <c r="A1275" s="496"/>
      <c r="B1275" s="595"/>
      <c r="C1275" s="158" t="s">
        <v>3299</v>
      </c>
      <c r="D1275" s="158" t="s">
        <v>3300</v>
      </c>
      <c r="E1275" s="161">
        <v>693</v>
      </c>
      <c r="F1275" s="157">
        <v>1730</v>
      </c>
      <c r="G1275" s="157">
        <v>700</v>
      </c>
      <c r="H1275" s="157">
        <v>500</v>
      </c>
      <c r="I1275" s="160"/>
    </row>
    <row r="1276" spans="1:9" s="155" customFormat="1" ht="47.25" x14ac:dyDescent="0.25">
      <c r="A1276" s="496"/>
      <c r="B1276" s="595"/>
      <c r="C1276" s="162" t="s">
        <v>3300</v>
      </c>
      <c r="D1276" s="162" t="s">
        <v>3301</v>
      </c>
      <c r="E1276" s="163">
        <v>2277</v>
      </c>
      <c r="F1276" s="157">
        <v>5700</v>
      </c>
      <c r="G1276" s="157">
        <v>3400</v>
      </c>
      <c r="H1276" s="157">
        <v>2300</v>
      </c>
      <c r="I1276" s="160"/>
    </row>
    <row r="1277" spans="1:9" s="155" customFormat="1" ht="47.25" x14ac:dyDescent="0.25">
      <c r="A1277" s="496"/>
      <c r="B1277" s="595"/>
      <c r="C1277" s="162" t="s">
        <v>3301</v>
      </c>
      <c r="D1277" s="158" t="s">
        <v>3302</v>
      </c>
      <c r="E1277" s="159">
        <v>6050</v>
      </c>
      <c r="F1277" s="157">
        <v>9075</v>
      </c>
      <c r="G1277" s="157">
        <v>4000</v>
      </c>
      <c r="H1277" s="157">
        <v>3200</v>
      </c>
      <c r="I1277" s="160"/>
    </row>
    <row r="1278" spans="1:9" s="155" customFormat="1" ht="47.25" x14ac:dyDescent="0.25">
      <c r="A1278" s="496"/>
      <c r="B1278" s="595"/>
      <c r="C1278" s="158" t="s">
        <v>3302</v>
      </c>
      <c r="D1278" s="158" t="s">
        <v>3303</v>
      </c>
      <c r="E1278" s="159">
        <v>6050</v>
      </c>
      <c r="F1278" s="157">
        <v>15500</v>
      </c>
      <c r="G1278" s="157">
        <v>4300</v>
      </c>
      <c r="H1278" s="157">
        <v>3500</v>
      </c>
      <c r="I1278" s="160"/>
    </row>
    <row r="1279" spans="1:9" s="155" customFormat="1" ht="47.25" x14ac:dyDescent="0.25">
      <c r="A1279" s="496"/>
      <c r="B1279" s="595"/>
      <c r="C1279" s="162" t="s">
        <v>3304</v>
      </c>
      <c r="D1279" s="162" t="s">
        <v>3305</v>
      </c>
      <c r="E1279" s="163">
        <v>6050</v>
      </c>
      <c r="F1279" s="157">
        <v>16300</v>
      </c>
      <c r="G1279" s="157">
        <v>2500</v>
      </c>
      <c r="H1279" s="157">
        <v>2000</v>
      </c>
      <c r="I1279" s="160"/>
    </row>
    <row r="1280" spans="1:9" s="155" customFormat="1" ht="47.25" x14ac:dyDescent="0.25">
      <c r="A1280" s="496"/>
      <c r="B1280" s="595"/>
      <c r="C1280" s="162" t="s">
        <v>3305</v>
      </c>
      <c r="D1280" s="162" t="s">
        <v>3306</v>
      </c>
      <c r="E1280" s="163">
        <v>2365</v>
      </c>
      <c r="F1280" s="157">
        <v>7100</v>
      </c>
      <c r="G1280" s="157">
        <v>2500</v>
      </c>
      <c r="H1280" s="157">
        <v>2000</v>
      </c>
      <c r="I1280" s="160"/>
    </row>
    <row r="1281" spans="1:9" s="155" customFormat="1" ht="47.25" x14ac:dyDescent="0.25">
      <c r="A1281" s="496"/>
      <c r="B1281" s="595"/>
      <c r="C1281" s="162" t="s">
        <v>3307</v>
      </c>
      <c r="D1281" s="158" t="s">
        <v>3308</v>
      </c>
      <c r="E1281" s="159">
        <v>2365</v>
      </c>
      <c r="F1281" s="157">
        <v>4750</v>
      </c>
      <c r="G1281" s="157">
        <v>2500</v>
      </c>
      <c r="H1281" s="157">
        <v>2000</v>
      </c>
      <c r="I1281" s="160"/>
    </row>
    <row r="1282" spans="1:9" s="155" customFormat="1" ht="47.25" x14ac:dyDescent="0.25">
      <c r="A1282" s="496"/>
      <c r="B1282" s="595"/>
      <c r="C1282" s="158" t="s">
        <v>3308</v>
      </c>
      <c r="D1282" s="158" t="s">
        <v>3309</v>
      </c>
      <c r="E1282" s="159">
        <v>1375</v>
      </c>
      <c r="F1282" s="157">
        <v>2370</v>
      </c>
      <c r="G1282" s="157">
        <v>550</v>
      </c>
      <c r="H1282" s="157">
        <v>400</v>
      </c>
      <c r="I1282" s="160"/>
    </row>
    <row r="1283" spans="1:9" s="155" customFormat="1" ht="31.5" x14ac:dyDescent="0.25">
      <c r="A1283" s="496"/>
      <c r="B1283" s="595"/>
      <c r="C1283" s="158" t="s">
        <v>3309</v>
      </c>
      <c r="D1283" s="158" t="s">
        <v>3310</v>
      </c>
      <c r="E1283" s="159">
        <v>2255</v>
      </c>
      <c r="F1283" s="157">
        <v>9020</v>
      </c>
      <c r="G1283" s="157">
        <v>3000</v>
      </c>
      <c r="H1283" s="157">
        <v>2400</v>
      </c>
      <c r="I1283" s="160"/>
    </row>
    <row r="1284" spans="1:9" s="155" customFormat="1" ht="47.25" x14ac:dyDescent="0.25">
      <c r="A1284" s="496"/>
      <c r="B1284" s="595"/>
      <c r="C1284" s="158" t="s">
        <v>3310</v>
      </c>
      <c r="D1284" s="158" t="s">
        <v>3311</v>
      </c>
      <c r="E1284" s="159">
        <v>3120</v>
      </c>
      <c r="F1284" s="157">
        <v>10800</v>
      </c>
      <c r="G1284" s="157">
        <v>3000</v>
      </c>
      <c r="H1284" s="157">
        <v>2400</v>
      </c>
      <c r="I1284" s="160"/>
    </row>
    <row r="1285" spans="1:9" s="155" customFormat="1" ht="47.25" x14ac:dyDescent="0.25">
      <c r="A1285" s="496"/>
      <c r="B1285" s="595"/>
      <c r="C1285" s="158" t="s">
        <v>3311</v>
      </c>
      <c r="D1285" s="158" t="s">
        <v>3312</v>
      </c>
      <c r="E1285" s="159">
        <v>1210</v>
      </c>
      <c r="F1285" s="157">
        <v>4000</v>
      </c>
      <c r="G1285" s="157">
        <v>2500</v>
      </c>
      <c r="H1285" s="157">
        <v>2000</v>
      </c>
      <c r="I1285" s="160"/>
    </row>
    <row r="1286" spans="1:9" s="155" customFormat="1" ht="47.25" x14ac:dyDescent="0.25">
      <c r="A1286" s="496"/>
      <c r="B1286" s="595"/>
      <c r="C1286" s="158" t="s">
        <v>3312</v>
      </c>
      <c r="D1286" s="15" t="s">
        <v>3313</v>
      </c>
      <c r="E1286" s="159">
        <v>330</v>
      </c>
      <c r="F1286" s="157">
        <v>1900</v>
      </c>
      <c r="G1286" s="157">
        <v>500</v>
      </c>
      <c r="H1286" s="157">
        <v>360</v>
      </c>
      <c r="I1286" s="160"/>
    </row>
    <row r="1287" spans="1:9" s="155" customFormat="1" ht="31.5" x14ac:dyDescent="0.25">
      <c r="A1287" s="496"/>
      <c r="B1287" s="595"/>
      <c r="C1287" s="15" t="s">
        <v>3314</v>
      </c>
      <c r="D1287" s="158" t="s">
        <v>3315</v>
      </c>
      <c r="E1287" s="159">
        <v>616</v>
      </c>
      <c r="F1287" s="157">
        <v>1800</v>
      </c>
      <c r="G1287" s="157">
        <v>500</v>
      </c>
      <c r="H1287" s="157">
        <v>360</v>
      </c>
      <c r="I1287" s="160"/>
    </row>
    <row r="1288" spans="1:9" s="155" customFormat="1" ht="31.5" x14ac:dyDescent="0.25">
      <c r="A1288" s="496"/>
      <c r="B1288" s="595"/>
      <c r="C1288" s="158" t="s">
        <v>3315</v>
      </c>
      <c r="D1288" s="158" t="s">
        <v>3316</v>
      </c>
      <c r="E1288" s="159">
        <v>616</v>
      </c>
      <c r="F1288" s="157">
        <v>2400</v>
      </c>
      <c r="G1288" s="157">
        <v>550</v>
      </c>
      <c r="H1288" s="157">
        <v>360</v>
      </c>
      <c r="I1288" s="160"/>
    </row>
    <row r="1289" spans="1:9" s="155" customFormat="1" ht="47.25" x14ac:dyDescent="0.25">
      <c r="A1289" s="496"/>
      <c r="B1289" s="595"/>
      <c r="C1289" s="158" t="s">
        <v>3316</v>
      </c>
      <c r="D1289" s="158" t="s">
        <v>3317</v>
      </c>
      <c r="E1289" s="159">
        <v>1560</v>
      </c>
      <c r="F1289" s="157">
        <v>3120</v>
      </c>
      <c r="G1289" s="157">
        <v>800</v>
      </c>
      <c r="H1289" s="157">
        <v>400</v>
      </c>
      <c r="I1289" s="160"/>
    </row>
    <row r="1290" spans="1:9" s="155" customFormat="1" ht="47.25" x14ac:dyDescent="0.25">
      <c r="A1290" s="496"/>
      <c r="B1290" s="595"/>
      <c r="C1290" s="158" t="s">
        <v>3317</v>
      </c>
      <c r="D1290" s="158" t="s">
        <v>3318</v>
      </c>
      <c r="E1290" s="159">
        <v>1560</v>
      </c>
      <c r="F1290" s="157">
        <v>4050</v>
      </c>
      <c r="G1290" s="157">
        <v>800</v>
      </c>
      <c r="H1290" s="157">
        <v>400</v>
      </c>
      <c r="I1290" s="160"/>
    </row>
    <row r="1291" spans="1:9" s="155" customFormat="1" ht="47.25" x14ac:dyDescent="0.25">
      <c r="A1291" s="496"/>
      <c r="B1291" s="595"/>
      <c r="C1291" s="158" t="s">
        <v>3319</v>
      </c>
      <c r="D1291" s="158" t="s">
        <v>3320</v>
      </c>
      <c r="E1291" s="159">
        <v>3640</v>
      </c>
      <c r="F1291" s="157">
        <v>5670</v>
      </c>
      <c r="G1291" s="157">
        <v>800</v>
      </c>
      <c r="H1291" s="157">
        <v>400</v>
      </c>
      <c r="I1291" s="160"/>
    </row>
    <row r="1292" spans="1:9" s="155" customFormat="1" ht="47.25" x14ac:dyDescent="0.25">
      <c r="A1292" s="496"/>
      <c r="B1292" s="595"/>
      <c r="C1292" s="158" t="s">
        <v>3320</v>
      </c>
      <c r="D1292" s="158" t="s">
        <v>3321</v>
      </c>
      <c r="E1292" s="159">
        <v>6240</v>
      </c>
      <c r="F1292" s="157">
        <v>8200</v>
      </c>
      <c r="G1292" s="157">
        <v>1800</v>
      </c>
      <c r="H1292" s="157">
        <v>1440</v>
      </c>
      <c r="I1292" s="160"/>
    </row>
    <row r="1293" spans="1:9" s="155" customFormat="1" ht="47.25" x14ac:dyDescent="0.25">
      <c r="A1293" s="496"/>
      <c r="B1293" s="595"/>
      <c r="C1293" s="158" t="s">
        <v>3321</v>
      </c>
      <c r="D1293" s="158" t="s">
        <v>3322</v>
      </c>
      <c r="E1293" s="159">
        <v>6240</v>
      </c>
      <c r="F1293" s="157">
        <v>11600</v>
      </c>
      <c r="G1293" s="157">
        <v>2500</v>
      </c>
      <c r="H1293" s="157">
        <v>800</v>
      </c>
      <c r="I1293" s="160"/>
    </row>
    <row r="1294" spans="1:9" s="155" customFormat="1" ht="47.25" x14ac:dyDescent="0.25">
      <c r="A1294" s="496"/>
      <c r="B1294" s="595"/>
      <c r="C1294" s="158" t="s">
        <v>3322</v>
      </c>
      <c r="D1294" s="158" t="s">
        <v>3323</v>
      </c>
      <c r="E1294" s="159">
        <v>3326</v>
      </c>
      <c r="F1294" s="157">
        <v>6500</v>
      </c>
      <c r="G1294" s="157">
        <v>1200</v>
      </c>
      <c r="H1294" s="157">
        <v>800</v>
      </c>
      <c r="I1294" s="160"/>
    </row>
    <row r="1295" spans="1:9" s="155" customFormat="1" ht="47.25" x14ac:dyDescent="0.25">
      <c r="A1295" s="496"/>
      <c r="B1295" s="595"/>
      <c r="C1295" s="158" t="s">
        <v>3323</v>
      </c>
      <c r="D1295" s="158" t="s">
        <v>3324</v>
      </c>
      <c r="E1295" s="159">
        <v>728</v>
      </c>
      <c r="F1295" s="157">
        <v>2650</v>
      </c>
      <c r="G1295" s="157">
        <v>500</v>
      </c>
      <c r="H1295" s="157">
        <v>400</v>
      </c>
      <c r="I1295" s="160"/>
    </row>
    <row r="1296" spans="1:9" s="155" customFormat="1" ht="47.25" x14ac:dyDescent="0.25">
      <c r="A1296" s="496"/>
      <c r="B1296" s="595"/>
      <c r="C1296" s="158" t="s">
        <v>3324</v>
      </c>
      <c r="D1296" s="158" t="s">
        <v>3325</v>
      </c>
      <c r="E1296" s="159">
        <v>300</v>
      </c>
      <c r="F1296" s="157">
        <v>950</v>
      </c>
      <c r="G1296" s="157">
        <v>500</v>
      </c>
      <c r="H1296" s="157">
        <v>400</v>
      </c>
      <c r="I1296" s="160"/>
    </row>
    <row r="1297" spans="1:9" s="155" customFormat="1" ht="31.5" x14ac:dyDescent="0.25">
      <c r="A1297" s="494"/>
      <c r="B1297" s="596"/>
      <c r="C1297" s="158" t="s">
        <v>3325</v>
      </c>
      <c r="D1297" s="158" t="s">
        <v>3326</v>
      </c>
      <c r="E1297" s="159">
        <v>300</v>
      </c>
      <c r="F1297" s="157">
        <v>660</v>
      </c>
      <c r="G1297" s="157">
        <v>500</v>
      </c>
      <c r="H1297" s="157">
        <v>360</v>
      </c>
      <c r="I1297" s="160"/>
    </row>
    <row r="1298" spans="1:9" s="155" customFormat="1" ht="31.5" x14ac:dyDescent="0.25">
      <c r="A1298" s="493">
        <v>2</v>
      </c>
      <c r="B1298" s="594" t="s">
        <v>3327</v>
      </c>
      <c r="C1298" s="158" t="s">
        <v>3328</v>
      </c>
      <c r="D1298" s="158" t="s">
        <v>3329</v>
      </c>
      <c r="E1298" s="159">
        <v>275</v>
      </c>
      <c r="F1298" s="157">
        <v>660</v>
      </c>
      <c r="G1298" s="157">
        <v>500</v>
      </c>
      <c r="H1298" s="157">
        <v>360</v>
      </c>
      <c r="I1298" s="160"/>
    </row>
    <row r="1299" spans="1:9" s="155" customFormat="1" ht="47.25" x14ac:dyDescent="0.25">
      <c r="A1299" s="496"/>
      <c r="B1299" s="595"/>
      <c r="C1299" s="158" t="s">
        <v>3329</v>
      </c>
      <c r="D1299" s="158" t="s">
        <v>3330</v>
      </c>
      <c r="E1299" s="159">
        <v>660</v>
      </c>
      <c r="F1299" s="157">
        <v>1350</v>
      </c>
      <c r="G1299" s="157">
        <v>550</v>
      </c>
      <c r="H1299" s="157">
        <v>360</v>
      </c>
      <c r="I1299" s="160"/>
    </row>
    <row r="1300" spans="1:9" s="155" customFormat="1" ht="47.25" x14ac:dyDescent="0.25">
      <c r="A1300" s="496"/>
      <c r="B1300" s="595"/>
      <c r="C1300" s="158" t="s">
        <v>3330</v>
      </c>
      <c r="D1300" s="158" t="s">
        <v>3331</v>
      </c>
      <c r="E1300" s="159">
        <v>1375</v>
      </c>
      <c r="F1300" s="157">
        <v>2700</v>
      </c>
      <c r="G1300" s="157">
        <v>650</v>
      </c>
      <c r="H1300" s="157">
        <v>360</v>
      </c>
      <c r="I1300" s="160"/>
    </row>
    <row r="1301" spans="1:9" s="155" customFormat="1" ht="47.25" x14ac:dyDescent="0.25">
      <c r="A1301" s="496"/>
      <c r="B1301" s="595"/>
      <c r="C1301" s="158" t="s">
        <v>3331</v>
      </c>
      <c r="D1301" s="158" t="s">
        <v>3332</v>
      </c>
      <c r="E1301" s="159">
        <v>2277</v>
      </c>
      <c r="F1301" s="157">
        <v>6800</v>
      </c>
      <c r="G1301" s="157">
        <v>2700</v>
      </c>
      <c r="H1301" s="157">
        <v>2160</v>
      </c>
      <c r="I1301" s="160"/>
    </row>
    <row r="1302" spans="1:9" s="155" customFormat="1" ht="47.25" x14ac:dyDescent="0.25">
      <c r="A1302" s="496"/>
      <c r="B1302" s="595"/>
      <c r="C1302" s="158" t="s">
        <v>3332</v>
      </c>
      <c r="D1302" s="158" t="s">
        <v>3333</v>
      </c>
      <c r="E1302" s="159">
        <v>2375</v>
      </c>
      <c r="F1302" s="157">
        <v>6800</v>
      </c>
      <c r="G1302" s="157">
        <v>2700</v>
      </c>
      <c r="H1302" s="157">
        <v>2160</v>
      </c>
      <c r="I1302" s="160"/>
    </row>
    <row r="1303" spans="1:9" s="155" customFormat="1" ht="47.25" x14ac:dyDescent="0.25">
      <c r="A1303" s="496"/>
      <c r="B1303" s="595"/>
      <c r="C1303" s="158" t="s">
        <v>3333</v>
      </c>
      <c r="D1303" s="158" t="s">
        <v>3334</v>
      </c>
      <c r="E1303" s="159">
        <v>1250</v>
      </c>
      <c r="F1303" s="157">
        <v>2100</v>
      </c>
      <c r="G1303" s="157">
        <v>600</v>
      </c>
      <c r="H1303" s="157">
        <v>420</v>
      </c>
      <c r="I1303" s="160"/>
    </row>
    <row r="1304" spans="1:9" s="155" customFormat="1" ht="47.25" x14ac:dyDescent="0.25">
      <c r="A1304" s="496"/>
      <c r="B1304" s="595"/>
      <c r="C1304" s="158" t="s">
        <v>3334</v>
      </c>
      <c r="D1304" s="158" t="s">
        <v>3335</v>
      </c>
      <c r="E1304" s="159">
        <v>200</v>
      </c>
      <c r="F1304" s="157">
        <v>500</v>
      </c>
      <c r="G1304" s="157">
        <v>500</v>
      </c>
      <c r="H1304" s="157">
        <v>400</v>
      </c>
      <c r="I1304" s="160"/>
    </row>
    <row r="1305" spans="1:9" s="155" customFormat="1" ht="47.25" x14ac:dyDescent="0.25">
      <c r="A1305" s="496"/>
      <c r="B1305" s="595"/>
      <c r="C1305" s="158" t="s">
        <v>3336</v>
      </c>
      <c r="D1305" s="158" t="s">
        <v>3337</v>
      </c>
      <c r="E1305" s="159">
        <v>2277</v>
      </c>
      <c r="F1305" s="157">
        <v>8500</v>
      </c>
      <c r="G1305" s="157">
        <v>3000</v>
      </c>
      <c r="H1305" s="157">
        <v>2100</v>
      </c>
      <c r="I1305" s="160"/>
    </row>
    <row r="1306" spans="1:9" s="155" customFormat="1" ht="31.5" x14ac:dyDescent="0.25">
      <c r="A1306" s="496"/>
      <c r="B1306" s="595"/>
      <c r="C1306" s="158" t="s">
        <v>3337</v>
      </c>
      <c r="D1306" s="15" t="s">
        <v>3338</v>
      </c>
      <c r="E1306" s="159">
        <v>2277</v>
      </c>
      <c r="F1306" s="157">
        <v>5000</v>
      </c>
      <c r="G1306" s="157">
        <v>650</v>
      </c>
      <c r="H1306" s="157">
        <v>520</v>
      </c>
      <c r="I1306" s="160"/>
    </row>
    <row r="1307" spans="1:9" s="155" customFormat="1" ht="31.5" x14ac:dyDescent="0.25">
      <c r="A1307" s="496"/>
      <c r="B1307" s="595"/>
      <c r="C1307" s="15" t="s">
        <v>3338</v>
      </c>
      <c r="D1307" s="158" t="s">
        <v>3339</v>
      </c>
      <c r="E1307" s="159">
        <v>1375</v>
      </c>
      <c r="F1307" s="157">
        <v>3400</v>
      </c>
      <c r="G1307" s="157">
        <v>600</v>
      </c>
      <c r="H1307" s="157">
        <v>480</v>
      </c>
      <c r="I1307" s="160"/>
    </row>
    <row r="1308" spans="1:9" s="155" customFormat="1" ht="31.5" x14ac:dyDescent="0.25">
      <c r="A1308" s="496"/>
      <c r="B1308" s="595"/>
      <c r="C1308" s="158" t="s">
        <v>3340</v>
      </c>
      <c r="D1308" s="158" t="s">
        <v>3341</v>
      </c>
      <c r="E1308" s="159">
        <v>2035</v>
      </c>
      <c r="F1308" s="157">
        <v>4500</v>
      </c>
      <c r="G1308" s="157">
        <v>2000</v>
      </c>
      <c r="H1308" s="157">
        <v>1600</v>
      </c>
      <c r="I1308" s="160"/>
    </row>
    <row r="1309" spans="1:9" s="155" customFormat="1" ht="31.5" x14ac:dyDescent="0.25">
      <c r="A1309" s="496"/>
      <c r="B1309" s="595"/>
      <c r="C1309" s="158" t="s">
        <v>3341</v>
      </c>
      <c r="D1309" s="158" t="s">
        <v>3342</v>
      </c>
      <c r="E1309" s="159">
        <v>1375</v>
      </c>
      <c r="F1309" s="157">
        <v>3100</v>
      </c>
      <c r="G1309" s="157">
        <v>1000</v>
      </c>
      <c r="H1309" s="157">
        <v>800</v>
      </c>
      <c r="I1309" s="160"/>
    </row>
    <row r="1310" spans="1:9" s="155" customFormat="1" ht="16.5" x14ac:dyDescent="0.25">
      <c r="A1310" s="496"/>
      <c r="B1310" s="595"/>
      <c r="C1310" s="158" t="s">
        <v>3343</v>
      </c>
      <c r="D1310" s="158" t="s">
        <v>3344</v>
      </c>
      <c r="E1310" s="159">
        <v>330</v>
      </c>
      <c r="F1310" s="157">
        <v>1400</v>
      </c>
      <c r="G1310" s="157">
        <v>700</v>
      </c>
      <c r="H1310" s="157">
        <v>560</v>
      </c>
      <c r="I1310" s="160"/>
    </row>
    <row r="1311" spans="1:9" s="155" customFormat="1" ht="31.5" x14ac:dyDescent="0.25">
      <c r="A1311" s="496"/>
      <c r="B1311" s="595"/>
      <c r="C1311" s="158" t="s">
        <v>3345</v>
      </c>
      <c r="D1311" s="158" t="s">
        <v>3344</v>
      </c>
      <c r="E1311" s="159">
        <v>154</v>
      </c>
      <c r="F1311" s="157">
        <v>1400</v>
      </c>
      <c r="G1311" s="157">
        <v>700.00099999999998</v>
      </c>
      <c r="H1311" s="157">
        <v>560.00080000000003</v>
      </c>
      <c r="I1311" s="160"/>
    </row>
    <row r="1312" spans="1:9" s="155" customFormat="1" ht="16.5" x14ac:dyDescent="0.25">
      <c r="A1312" s="496"/>
      <c r="B1312" s="595"/>
      <c r="C1312" s="158" t="s">
        <v>3344</v>
      </c>
      <c r="D1312" s="158" t="s">
        <v>3346</v>
      </c>
      <c r="E1312" s="159">
        <v>154</v>
      </c>
      <c r="F1312" s="157">
        <v>615</v>
      </c>
      <c r="G1312" s="157">
        <v>450</v>
      </c>
      <c r="H1312" s="157">
        <v>360</v>
      </c>
      <c r="I1312" s="160"/>
    </row>
    <row r="1313" spans="1:9" s="155" customFormat="1" ht="31.5" x14ac:dyDescent="0.25">
      <c r="A1313" s="496"/>
      <c r="B1313" s="595"/>
      <c r="C1313" s="158" t="s">
        <v>3346</v>
      </c>
      <c r="D1313" s="158" t="s">
        <v>3347</v>
      </c>
      <c r="E1313" s="159">
        <v>660</v>
      </c>
      <c r="F1313" s="157">
        <v>1100</v>
      </c>
      <c r="G1313" s="157">
        <v>450</v>
      </c>
      <c r="H1313" s="157">
        <v>360</v>
      </c>
      <c r="I1313" s="160"/>
    </row>
    <row r="1314" spans="1:9" s="155" customFormat="1" ht="31.5" x14ac:dyDescent="0.25">
      <c r="A1314" s="496"/>
      <c r="B1314" s="595"/>
      <c r="C1314" s="158" t="s">
        <v>3347</v>
      </c>
      <c r="D1314" s="158" t="s">
        <v>3348</v>
      </c>
      <c r="E1314" s="159">
        <v>110</v>
      </c>
      <c r="F1314" s="157">
        <v>480</v>
      </c>
      <c r="G1314" s="157">
        <v>450</v>
      </c>
      <c r="H1314" s="157">
        <v>360</v>
      </c>
      <c r="I1314" s="160"/>
    </row>
    <row r="1315" spans="1:9" s="155" customFormat="1" ht="31.5" x14ac:dyDescent="0.25">
      <c r="A1315" s="496"/>
      <c r="B1315" s="595"/>
      <c r="C1315" s="158" t="s">
        <v>3346</v>
      </c>
      <c r="D1315" s="158" t="s">
        <v>3349</v>
      </c>
      <c r="E1315" s="159">
        <v>220</v>
      </c>
      <c r="F1315" s="157">
        <v>480</v>
      </c>
      <c r="G1315" s="157">
        <v>450</v>
      </c>
      <c r="H1315" s="157">
        <v>360</v>
      </c>
      <c r="I1315" s="160"/>
    </row>
    <row r="1316" spans="1:9" s="155" customFormat="1" ht="31.5" x14ac:dyDescent="0.25">
      <c r="A1316" s="496"/>
      <c r="B1316" s="595"/>
      <c r="C1316" s="158" t="s">
        <v>3350</v>
      </c>
      <c r="D1316" s="158" t="s">
        <v>3351</v>
      </c>
      <c r="E1316" s="159">
        <v>200</v>
      </c>
      <c r="F1316" s="157">
        <v>850</v>
      </c>
      <c r="G1316" s="157">
        <v>450</v>
      </c>
      <c r="H1316" s="157">
        <v>360</v>
      </c>
      <c r="I1316" s="160"/>
    </row>
    <row r="1317" spans="1:9" s="155" customFormat="1" ht="47.25" x14ac:dyDescent="0.25">
      <c r="A1317" s="496"/>
      <c r="B1317" s="595"/>
      <c r="C1317" s="158" t="s">
        <v>3352</v>
      </c>
      <c r="D1317" s="158" t="s">
        <v>3353</v>
      </c>
      <c r="E1317" s="159">
        <v>3750</v>
      </c>
      <c r="F1317" s="157">
        <v>6750</v>
      </c>
      <c r="G1317" s="157">
        <v>2500</v>
      </c>
      <c r="H1317" s="157">
        <v>1500</v>
      </c>
      <c r="I1317" s="160"/>
    </row>
    <row r="1318" spans="1:9" s="155" customFormat="1" ht="47.25" x14ac:dyDescent="0.25">
      <c r="A1318" s="496"/>
      <c r="B1318" s="595"/>
      <c r="C1318" s="158" t="s">
        <v>3353</v>
      </c>
      <c r="D1318" s="158" t="s">
        <v>3354</v>
      </c>
      <c r="E1318" s="159">
        <v>2850</v>
      </c>
      <c r="F1318" s="157">
        <v>5100</v>
      </c>
      <c r="G1318" s="157">
        <v>2500</v>
      </c>
      <c r="H1318" s="157">
        <v>1500</v>
      </c>
      <c r="I1318" s="160"/>
    </row>
    <row r="1319" spans="1:9" s="155" customFormat="1" ht="47.25" x14ac:dyDescent="0.25">
      <c r="A1319" s="496"/>
      <c r="B1319" s="595"/>
      <c r="C1319" s="158" t="s">
        <v>3354</v>
      </c>
      <c r="D1319" s="158" t="s">
        <v>3355</v>
      </c>
      <c r="E1319" s="159">
        <v>2850</v>
      </c>
      <c r="F1319" s="157">
        <v>3000</v>
      </c>
      <c r="G1319" s="157">
        <v>500</v>
      </c>
      <c r="H1319" s="157">
        <v>400</v>
      </c>
      <c r="I1319" s="160"/>
    </row>
    <row r="1320" spans="1:9" s="155" customFormat="1" ht="47.25" x14ac:dyDescent="0.25">
      <c r="A1320" s="496"/>
      <c r="B1320" s="595"/>
      <c r="C1320" s="158" t="s">
        <v>3355</v>
      </c>
      <c r="D1320" s="158" t="s">
        <v>3356</v>
      </c>
      <c r="E1320" s="159">
        <v>465</v>
      </c>
      <c r="F1320" s="157">
        <v>1200</v>
      </c>
      <c r="G1320" s="157">
        <v>500</v>
      </c>
      <c r="H1320" s="157">
        <v>260</v>
      </c>
      <c r="I1320" s="160"/>
    </row>
    <row r="1321" spans="1:9" s="155" customFormat="1" ht="47.25" x14ac:dyDescent="0.25">
      <c r="A1321" s="496"/>
      <c r="B1321" s="595"/>
      <c r="C1321" s="158" t="s">
        <v>3356</v>
      </c>
      <c r="D1321" s="158" t="s">
        <v>3357</v>
      </c>
      <c r="E1321" s="159">
        <v>200</v>
      </c>
      <c r="F1321" s="157">
        <v>750</v>
      </c>
      <c r="G1321" s="157">
        <v>500</v>
      </c>
      <c r="H1321" s="157">
        <v>360</v>
      </c>
      <c r="I1321" s="160"/>
    </row>
    <row r="1322" spans="1:9" s="155" customFormat="1" ht="47.25" x14ac:dyDescent="0.25">
      <c r="A1322" s="496"/>
      <c r="B1322" s="595"/>
      <c r="C1322" s="158" t="s">
        <v>3357</v>
      </c>
      <c r="D1322" s="158" t="s">
        <v>3358</v>
      </c>
      <c r="E1322" s="159">
        <v>200</v>
      </c>
      <c r="F1322" s="157">
        <v>500</v>
      </c>
      <c r="G1322" s="157">
        <v>500</v>
      </c>
      <c r="H1322" s="157">
        <v>360</v>
      </c>
      <c r="I1322" s="160"/>
    </row>
    <row r="1323" spans="1:9" s="155" customFormat="1" ht="48.6" customHeight="1" x14ac:dyDescent="0.25">
      <c r="A1323" s="496"/>
      <c r="B1323" s="595"/>
      <c r="C1323" s="158" t="s">
        <v>3359</v>
      </c>
      <c r="D1323" s="158" t="s">
        <v>3360</v>
      </c>
      <c r="E1323" s="159">
        <v>200</v>
      </c>
      <c r="F1323" s="157">
        <v>650</v>
      </c>
      <c r="G1323" s="157">
        <v>500</v>
      </c>
      <c r="H1323" s="157">
        <v>360</v>
      </c>
      <c r="I1323" s="160"/>
    </row>
    <row r="1324" spans="1:9" s="164" customFormat="1" ht="47.25" x14ac:dyDescent="0.25">
      <c r="A1324" s="496"/>
      <c r="B1324" s="595"/>
      <c r="C1324" s="158" t="s">
        <v>3361</v>
      </c>
      <c r="D1324" s="158" t="s">
        <v>3362</v>
      </c>
      <c r="E1324" s="159">
        <v>1430</v>
      </c>
      <c r="F1324" s="157">
        <v>2500</v>
      </c>
      <c r="G1324" s="157">
        <v>550</v>
      </c>
      <c r="H1324" s="157">
        <v>400</v>
      </c>
      <c r="I1324" s="160"/>
    </row>
    <row r="1325" spans="1:9" s="155" customFormat="1" ht="47.25" x14ac:dyDescent="0.25">
      <c r="A1325" s="496"/>
      <c r="B1325" s="595"/>
      <c r="C1325" s="158" t="s">
        <v>3362</v>
      </c>
      <c r="D1325" s="158" t="s">
        <v>3363</v>
      </c>
      <c r="E1325" s="159">
        <v>1430</v>
      </c>
      <c r="F1325" s="157">
        <v>1850</v>
      </c>
      <c r="G1325" s="157">
        <v>500</v>
      </c>
      <c r="H1325" s="157">
        <v>400</v>
      </c>
      <c r="I1325" s="160"/>
    </row>
    <row r="1326" spans="1:9" s="155" customFormat="1" ht="47.25" x14ac:dyDescent="0.25">
      <c r="A1326" s="496"/>
      <c r="B1326" s="595"/>
      <c r="C1326" s="158" t="s">
        <v>3363</v>
      </c>
      <c r="D1326" s="15" t="s">
        <v>3364</v>
      </c>
      <c r="E1326" s="159">
        <v>200</v>
      </c>
      <c r="F1326" s="157">
        <v>600</v>
      </c>
      <c r="G1326" s="157">
        <v>450</v>
      </c>
      <c r="H1326" s="157">
        <v>360</v>
      </c>
      <c r="I1326" s="160"/>
    </row>
    <row r="1327" spans="1:9" s="155" customFormat="1" ht="47.25" x14ac:dyDescent="0.25">
      <c r="A1327" s="494"/>
      <c r="B1327" s="596"/>
      <c r="C1327" s="15" t="s">
        <v>3364</v>
      </c>
      <c r="D1327" s="15" t="s">
        <v>3365</v>
      </c>
      <c r="E1327" s="159">
        <v>200</v>
      </c>
      <c r="F1327" s="157">
        <v>500</v>
      </c>
      <c r="G1327" s="157">
        <v>450</v>
      </c>
      <c r="H1327" s="157">
        <v>360</v>
      </c>
      <c r="I1327" s="160"/>
    </row>
    <row r="1328" spans="1:9" s="155" customFormat="1" ht="31.5" x14ac:dyDescent="0.25">
      <c r="A1328" s="15">
        <v>3</v>
      </c>
      <c r="B1328" s="21" t="s">
        <v>3366</v>
      </c>
      <c r="C1328" s="590" t="s">
        <v>3367</v>
      </c>
      <c r="D1328" s="591"/>
      <c r="E1328" s="159">
        <v>5500</v>
      </c>
      <c r="F1328" s="157">
        <v>21000</v>
      </c>
      <c r="G1328" s="157">
        <v>10000</v>
      </c>
      <c r="H1328" s="157">
        <v>8000</v>
      </c>
      <c r="I1328" s="160"/>
    </row>
    <row r="1329" spans="1:9" s="155" customFormat="1" ht="31.5" x14ac:dyDescent="0.25">
      <c r="A1329" s="15">
        <v>4</v>
      </c>
      <c r="B1329" s="21" t="s">
        <v>3368</v>
      </c>
      <c r="C1329" s="15" t="s">
        <v>3369</v>
      </c>
      <c r="D1329" s="15" t="s">
        <v>3370</v>
      </c>
      <c r="E1329" s="159">
        <v>110</v>
      </c>
      <c r="F1329" s="157">
        <v>450</v>
      </c>
      <c r="G1329" s="157">
        <v>400</v>
      </c>
      <c r="H1329" s="157">
        <v>320</v>
      </c>
      <c r="I1329" s="160"/>
    </row>
    <row r="1330" spans="1:9" s="155" customFormat="1" ht="16.5" x14ac:dyDescent="0.25">
      <c r="A1330" s="15">
        <v>5</v>
      </c>
      <c r="B1330" s="21" t="s">
        <v>3371</v>
      </c>
      <c r="C1330" s="590" t="s">
        <v>3372</v>
      </c>
      <c r="D1330" s="591"/>
      <c r="E1330" s="159">
        <v>3120</v>
      </c>
      <c r="F1330" s="157">
        <v>8500</v>
      </c>
      <c r="G1330" s="157">
        <v>3000</v>
      </c>
      <c r="H1330" s="157">
        <v>2400</v>
      </c>
      <c r="I1330" s="160"/>
    </row>
    <row r="1331" spans="1:9" s="155" customFormat="1" ht="16.5" x14ac:dyDescent="0.25">
      <c r="A1331" s="493">
        <v>6</v>
      </c>
      <c r="B1331" s="493" t="s">
        <v>3373</v>
      </c>
      <c r="C1331" s="15" t="s">
        <v>3374</v>
      </c>
      <c r="D1331" s="15" t="s">
        <v>3375</v>
      </c>
      <c r="E1331" s="159">
        <v>1430</v>
      </c>
      <c r="F1331" s="157">
        <v>1800</v>
      </c>
      <c r="G1331" s="157">
        <v>1500</v>
      </c>
      <c r="H1331" s="157">
        <v>1200</v>
      </c>
      <c r="I1331" s="160"/>
    </row>
    <row r="1332" spans="1:9" s="155" customFormat="1" ht="31.5" x14ac:dyDescent="0.25">
      <c r="A1332" s="494"/>
      <c r="B1332" s="494"/>
      <c r="C1332" s="15" t="s">
        <v>3374</v>
      </c>
      <c r="D1332" s="15" t="s">
        <v>3376</v>
      </c>
      <c r="E1332" s="159">
        <v>715</v>
      </c>
      <c r="F1332" s="157">
        <v>1500</v>
      </c>
      <c r="G1332" s="157">
        <v>1200</v>
      </c>
      <c r="H1332" s="157">
        <v>960</v>
      </c>
      <c r="I1332" s="160"/>
    </row>
    <row r="1333" spans="1:9" s="155" customFormat="1" ht="16.5" x14ac:dyDescent="0.25">
      <c r="A1333" s="493">
        <v>7</v>
      </c>
      <c r="B1333" s="493" t="s">
        <v>3377</v>
      </c>
      <c r="C1333" s="590" t="s">
        <v>3378</v>
      </c>
      <c r="D1333" s="591"/>
      <c r="E1333" s="160">
        <v>0</v>
      </c>
      <c r="F1333" s="157">
        <v>29000</v>
      </c>
      <c r="G1333" s="157">
        <v>0</v>
      </c>
      <c r="H1333" s="157">
        <v>0</v>
      </c>
      <c r="I1333" s="160"/>
    </row>
    <row r="1334" spans="1:9" s="155" customFormat="1" ht="16.5" x14ac:dyDescent="0.25">
      <c r="A1334" s="494"/>
      <c r="B1334" s="494"/>
      <c r="C1334" s="590" t="s">
        <v>3379</v>
      </c>
      <c r="D1334" s="591"/>
      <c r="E1334" s="160">
        <v>0</v>
      </c>
      <c r="F1334" s="157">
        <v>25500</v>
      </c>
      <c r="G1334" s="157">
        <v>0</v>
      </c>
      <c r="H1334" s="157">
        <v>0</v>
      </c>
      <c r="I1334" s="160"/>
    </row>
    <row r="1335" spans="1:9" s="155" customFormat="1" ht="16.5" x14ac:dyDescent="0.25">
      <c r="A1335" s="493">
        <v>8</v>
      </c>
      <c r="B1335" s="493" t="s">
        <v>3380</v>
      </c>
      <c r="C1335" s="15" t="s">
        <v>3381</v>
      </c>
      <c r="D1335" s="15" t="s">
        <v>3382</v>
      </c>
      <c r="E1335" s="160">
        <v>0</v>
      </c>
      <c r="F1335" s="157">
        <v>20000</v>
      </c>
      <c r="G1335" s="157">
        <v>0</v>
      </c>
      <c r="H1335" s="157">
        <v>0</v>
      </c>
      <c r="I1335" s="160"/>
    </row>
    <row r="1336" spans="1:9" s="155" customFormat="1" ht="16.5" x14ac:dyDescent="0.25">
      <c r="A1336" s="494"/>
      <c r="B1336" s="494"/>
      <c r="C1336" s="590" t="s">
        <v>3379</v>
      </c>
      <c r="D1336" s="591"/>
      <c r="E1336" s="160">
        <v>0</v>
      </c>
      <c r="F1336" s="157">
        <v>15000</v>
      </c>
      <c r="G1336" s="157">
        <v>0</v>
      </c>
      <c r="H1336" s="157">
        <v>0</v>
      </c>
      <c r="I1336" s="160"/>
    </row>
    <row r="1337" spans="1:9" s="155" customFormat="1" ht="16.5" x14ac:dyDescent="0.25">
      <c r="A1337" s="290" t="s">
        <v>3383</v>
      </c>
      <c r="B1337" s="156"/>
      <c r="C1337" s="154"/>
      <c r="D1337" s="154"/>
      <c r="E1337" s="154"/>
      <c r="F1337" s="154"/>
      <c r="G1337" s="154"/>
      <c r="H1337" s="154"/>
      <c r="I1337" s="154"/>
    </row>
    <row r="1338" spans="1:9" s="155" customFormat="1" ht="31.5" x14ac:dyDescent="0.25">
      <c r="A1338" s="490">
        <v>1</v>
      </c>
      <c r="B1338" s="490" t="s">
        <v>3384</v>
      </c>
      <c r="C1338" s="15" t="s">
        <v>3385</v>
      </c>
      <c r="D1338" s="15" t="s">
        <v>3386</v>
      </c>
      <c r="E1338" s="165">
        <v>495</v>
      </c>
      <c r="F1338" s="147">
        <v>1200</v>
      </c>
      <c r="G1338" s="147">
        <v>960</v>
      </c>
      <c r="H1338" s="147"/>
      <c r="I1338" s="147"/>
    </row>
    <row r="1339" spans="1:9" s="155" customFormat="1" ht="31.5" x14ac:dyDescent="0.25">
      <c r="A1339" s="490"/>
      <c r="B1339" s="490"/>
      <c r="C1339" s="15" t="s">
        <v>3386</v>
      </c>
      <c r="D1339" s="15" t="s">
        <v>3387</v>
      </c>
      <c r="E1339" s="165">
        <v>825</v>
      </c>
      <c r="F1339" s="147">
        <v>2000</v>
      </c>
      <c r="G1339" s="147"/>
      <c r="H1339" s="147"/>
      <c r="I1339" s="147"/>
    </row>
    <row r="1340" spans="1:9" s="155" customFormat="1" ht="31.5" x14ac:dyDescent="0.25">
      <c r="A1340" s="490"/>
      <c r="B1340" s="490"/>
      <c r="C1340" s="15" t="s">
        <v>3387</v>
      </c>
      <c r="D1340" s="15" t="s">
        <v>3388</v>
      </c>
      <c r="E1340" s="165">
        <v>935</v>
      </c>
      <c r="F1340" s="147">
        <v>3120</v>
      </c>
      <c r="G1340" s="147">
        <v>1500</v>
      </c>
      <c r="H1340" s="147">
        <v>1250</v>
      </c>
      <c r="I1340" s="147"/>
    </row>
    <row r="1341" spans="1:9" s="155" customFormat="1" ht="47.25" x14ac:dyDescent="0.25">
      <c r="A1341" s="490"/>
      <c r="B1341" s="490"/>
      <c r="C1341" s="15" t="s">
        <v>3388</v>
      </c>
      <c r="D1341" s="15" t="s">
        <v>3389</v>
      </c>
      <c r="E1341" s="165">
        <v>605</v>
      </c>
      <c r="F1341" s="147">
        <v>1600</v>
      </c>
      <c r="G1341" s="147">
        <v>1280</v>
      </c>
      <c r="H1341" s="147">
        <v>1120</v>
      </c>
      <c r="I1341" s="147"/>
    </row>
    <row r="1342" spans="1:9" s="155" customFormat="1" ht="47.25" x14ac:dyDescent="0.25">
      <c r="A1342" s="490"/>
      <c r="B1342" s="490"/>
      <c r="C1342" s="15" t="s">
        <v>3389</v>
      </c>
      <c r="D1342" s="15" t="s">
        <v>3390</v>
      </c>
      <c r="E1342" s="165">
        <v>400</v>
      </c>
      <c r="F1342" s="147">
        <v>1280</v>
      </c>
      <c r="G1342" s="147">
        <v>768</v>
      </c>
      <c r="H1342" s="147"/>
      <c r="I1342" s="147"/>
    </row>
    <row r="1343" spans="1:9" s="155" customFormat="1" ht="47.25" x14ac:dyDescent="0.25">
      <c r="A1343" s="490">
        <v>2</v>
      </c>
      <c r="B1343" s="15" t="s">
        <v>3391</v>
      </c>
      <c r="C1343" s="15" t="s">
        <v>3392</v>
      </c>
      <c r="D1343" s="15" t="s">
        <v>3393</v>
      </c>
      <c r="E1343" s="165">
        <v>1760</v>
      </c>
      <c r="F1343" s="147">
        <v>2560</v>
      </c>
      <c r="G1343" s="147">
        <v>1500</v>
      </c>
      <c r="H1343" s="147"/>
      <c r="I1343" s="147"/>
    </row>
    <row r="1344" spans="1:9" s="155" customFormat="1" ht="31.5" x14ac:dyDescent="0.25">
      <c r="A1344" s="490"/>
      <c r="B1344" s="15"/>
      <c r="C1344" s="15" t="s">
        <v>3393</v>
      </c>
      <c r="D1344" s="15" t="s">
        <v>3394</v>
      </c>
      <c r="E1344" s="165">
        <v>1925</v>
      </c>
      <c r="F1344" s="147">
        <v>2291</v>
      </c>
      <c r="G1344" s="147">
        <v>1800</v>
      </c>
      <c r="H1344" s="147"/>
      <c r="I1344" s="147"/>
    </row>
    <row r="1345" spans="1:9" s="155" customFormat="1" ht="31.5" x14ac:dyDescent="0.25">
      <c r="A1345" s="490"/>
      <c r="B1345" s="15"/>
      <c r="C1345" s="15" t="s">
        <v>3395</v>
      </c>
      <c r="D1345" s="15" t="s">
        <v>3396</v>
      </c>
      <c r="E1345" s="165">
        <v>715</v>
      </c>
      <c r="F1345" s="147">
        <v>1760</v>
      </c>
      <c r="G1345" s="147">
        <v>1120</v>
      </c>
      <c r="H1345" s="147"/>
      <c r="I1345" s="147"/>
    </row>
    <row r="1346" spans="1:9" s="155" customFormat="1" ht="31.5" x14ac:dyDescent="0.25">
      <c r="A1346" s="490"/>
      <c r="B1346" s="15"/>
      <c r="C1346" s="15" t="s">
        <v>3397</v>
      </c>
      <c r="D1346" s="15" t="s">
        <v>3398</v>
      </c>
      <c r="E1346" s="165">
        <v>1210</v>
      </c>
      <c r="F1346" s="147">
        <v>1760</v>
      </c>
      <c r="G1346" s="147">
        <v>1120</v>
      </c>
      <c r="H1346" s="147">
        <v>900</v>
      </c>
      <c r="I1346" s="147"/>
    </row>
    <row r="1347" spans="1:9" s="155" customFormat="1" ht="31.5" x14ac:dyDescent="0.25">
      <c r="A1347" s="490"/>
      <c r="B1347" s="15"/>
      <c r="C1347" s="15" t="s">
        <v>3399</v>
      </c>
      <c r="D1347" s="15" t="s">
        <v>3400</v>
      </c>
      <c r="E1347" s="165">
        <v>935</v>
      </c>
      <c r="F1347" s="147">
        <v>1500</v>
      </c>
      <c r="G1347" s="147">
        <v>1200</v>
      </c>
      <c r="H1347" s="147">
        <v>1000</v>
      </c>
      <c r="I1347" s="147"/>
    </row>
    <row r="1348" spans="1:9" s="155" customFormat="1" ht="31.5" x14ac:dyDescent="0.25">
      <c r="A1348" s="490"/>
      <c r="B1348" s="15"/>
      <c r="C1348" s="15" t="s">
        <v>3397</v>
      </c>
      <c r="D1348" s="15" t="s">
        <v>3401</v>
      </c>
      <c r="E1348" s="165">
        <v>1760</v>
      </c>
      <c r="F1348" s="147">
        <v>2400</v>
      </c>
      <c r="G1348" s="147">
        <v>1100</v>
      </c>
      <c r="H1348" s="147">
        <v>950</v>
      </c>
      <c r="I1348" s="147">
        <v>800</v>
      </c>
    </row>
    <row r="1349" spans="1:9" s="155" customFormat="1" ht="31.5" x14ac:dyDescent="0.25">
      <c r="A1349" s="490"/>
      <c r="B1349" s="15"/>
      <c r="C1349" s="15" t="s">
        <v>3397</v>
      </c>
      <c r="D1349" s="15" t="s">
        <v>3402</v>
      </c>
      <c r="E1349" s="165">
        <v>605</v>
      </c>
      <c r="F1349" s="147">
        <v>1200</v>
      </c>
      <c r="G1349" s="147"/>
      <c r="H1349" s="147"/>
      <c r="I1349" s="147"/>
    </row>
    <row r="1350" spans="1:9" s="155" customFormat="1" ht="31.5" x14ac:dyDescent="0.25">
      <c r="A1350" s="490"/>
      <c r="B1350" s="15"/>
      <c r="C1350" s="15" t="s">
        <v>3403</v>
      </c>
      <c r="D1350" s="15" t="s">
        <v>3404</v>
      </c>
      <c r="E1350" s="165">
        <v>550</v>
      </c>
      <c r="F1350" s="147">
        <v>1200</v>
      </c>
      <c r="G1350" s="147">
        <v>960</v>
      </c>
      <c r="H1350" s="147">
        <v>840</v>
      </c>
      <c r="I1350" s="147">
        <v>720</v>
      </c>
    </row>
    <row r="1351" spans="1:9" s="155" customFormat="1" ht="31.5" x14ac:dyDescent="0.25">
      <c r="A1351" s="490"/>
      <c r="B1351" s="15"/>
      <c r="C1351" s="15" t="s">
        <v>3405</v>
      </c>
      <c r="D1351" s="15" t="s">
        <v>3406</v>
      </c>
      <c r="E1351" s="165">
        <v>605</v>
      </c>
      <c r="F1351" s="147">
        <v>1500</v>
      </c>
      <c r="G1351" s="147">
        <v>1050</v>
      </c>
      <c r="H1351" s="147">
        <v>900</v>
      </c>
      <c r="I1351" s="147">
        <v>750</v>
      </c>
    </row>
    <row r="1352" spans="1:9" s="155" customFormat="1" ht="31.5" x14ac:dyDescent="0.25">
      <c r="A1352" s="490"/>
      <c r="B1352" s="15"/>
      <c r="C1352" s="15" t="s">
        <v>3407</v>
      </c>
      <c r="D1352" s="15" t="s">
        <v>3408</v>
      </c>
      <c r="E1352" s="165">
        <v>605</v>
      </c>
      <c r="F1352" s="147">
        <v>1200</v>
      </c>
      <c r="G1352" s="147">
        <v>900</v>
      </c>
      <c r="H1352" s="147">
        <v>840</v>
      </c>
      <c r="I1352" s="147">
        <v>720</v>
      </c>
    </row>
    <row r="1353" spans="1:9" s="155" customFormat="1" ht="47.25" x14ac:dyDescent="0.25">
      <c r="A1353" s="490"/>
      <c r="B1353" s="15"/>
      <c r="C1353" s="15" t="s">
        <v>3408</v>
      </c>
      <c r="D1353" s="15" t="s">
        <v>3409</v>
      </c>
      <c r="E1353" s="165">
        <v>550</v>
      </c>
      <c r="F1353" s="147">
        <v>960</v>
      </c>
      <c r="G1353" s="147">
        <v>768</v>
      </c>
      <c r="H1353" s="147">
        <v>672</v>
      </c>
      <c r="I1353" s="147">
        <v>576</v>
      </c>
    </row>
    <row r="1354" spans="1:9" s="155" customFormat="1" ht="47.25" x14ac:dyDescent="0.25">
      <c r="A1354" s="490"/>
      <c r="B1354" s="15"/>
      <c r="C1354" s="15" t="s">
        <v>3409</v>
      </c>
      <c r="D1354" s="15" t="s">
        <v>3410</v>
      </c>
      <c r="E1354" s="165">
        <v>440</v>
      </c>
      <c r="F1354" s="147">
        <v>800</v>
      </c>
      <c r="G1354" s="147">
        <v>640</v>
      </c>
      <c r="H1354" s="147">
        <v>560</v>
      </c>
      <c r="I1354" s="147">
        <v>480</v>
      </c>
    </row>
    <row r="1355" spans="1:9" s="155" customFormat="1" ht="31.5" x14ac:dyDescent="0.25">
      <c r="A1355" s="490"/>
      <c r="B1355" s="15"/>
      <c r="C1355" s="15" t="s">
        <v>3411</v>
      </c>
      <c r="D1355" s="15" t="s">
        <v>3412</v>
      </c>
      <c r="E1355" s="165">
        <v>650</v>
      </c>
      <c r="F1355" s="147">
        <v>2400</v>
      </c>
      <c r="G1355" s="147">
        <v>1920</v>
      </c>
      <c r="H1355" s="147"/>
      <c r="I1355" s="147"/>
    </row>
    <row r="1356" spans="1:9" s="155" customFormat="1" ht="31.5" x14ac:dyDescent="0.25">
      <c r="A1356" s="490"/>
      <c r="B1356" s="15"/>
      <c r="C1356" s="15" t="s">
        <v>3413</v>
      </c>
      <c r="D1356" s="15" t="s">
        <v>3414</v>
      </c>
      <c r="E1356" s="165">
        <v>650</v>
      </c>
      <c r="F1356" s="147">
        <v>1600</v>
      </c>
      <c r="G1356" s="147"/>
      <c r="H1356" s="147"/>
      <c r="I1356" s="147"/>
    </row>
    <row r="1357" spans="1:9" s="155" customFormat="1" ht="31.5" x14ac:dyDescent="0.25">
      <c r="A1357" s="490"/>
      <c r="B1357" s="15"/>
      <c r="C1357" s="15" t="s">
        <v>3415</v>
      </c>
      <c r="D1357" s="15" t="s">
        <v>3414</v>
      </c>
      <c r="E1357" s="165">
        <v>650</v>
      </c>
      <c r="F1357" s="147">
        <v>1600</v>
      </c>
      <c r="G1357" s="147">
        <v>1280</v>
      </c>
      <c r="H1357" s="147">
        <v>1120</v>
      </c>
      <c r="I1357" s="147">
        <v>960</v>
      </c>
    </row>
    <row r="1358" spans="1:9" s="155" customFormat="1" ht="31.5" x14ac:dyDescent="0.25">
      <c r="A1358" s="490"/>
      <c r="B1358" s="15"/>
      <c r="C1358" s="15" t="s">
        <v>3416</v>
      </c>
      <c r="D1358" s="15" t="s">
        <v>3417</v>
      </c>
      <c r="E1358" s="166">
        <v>0</v>
      </c>
      <c r="F1358" s="147">
        <v>1200</v>
      </c>
      <c r="G1358" s="147">
        <v>960</v>
      </c>
      <c r="H1358" s="147"/>
      <c r="I1358" s="147"/>
    </row>
    <row r="1359" spans="1:9" s="155" customFormat="1" ht="31.5" x14ac:dyDescent="0.25">
      <c r="A1359" s="490"/>
      <c r="B1359" s="15"/>
      <c r="C1359" s="15" t="s">
        <v>3407</v>
      </c>
      <c r="D1359" s="15" t="s">
        <v>3418</v>
      </c>
      <c r="E1359" s="165">
        <v>550</v>
      </c>
      <c r="F1359" s="147">
        <v>1440</v>
      </c>
      <c r="G1359" s="147">
        <v>800</v>
      </c>
      <c r="H1359" s="147"/>
      <c r="I1359" s="147"/>
    </row>
    <row r="1360" spans="1:9" s="155" customFormat="1" ht="16.5" x14ac:dyDescent="0.25">
      <c r="A1360" s="490"/>
      <c r="B1360" s="15"/>
      <c r="C1360" s="15" t="s">
        <v>3419</v>
      </c>
      <c r="D1360" s="15" t="s">
        <v>3418</v>
      </c>
      <c r="E1360" s="165">
        <v>750</v>
      </c>
      <c r="F1360" s="147">
        <v>1040</v>
      </c>
      <c r="G1360" s="147"/>
      <c r="H1360" s="147"/>
      <c r="I1360" s="147"/>
    </row>
    <row r="1361" spans="1:9" s="155" customFormat="1" ht="16.5" x14ac:dyDescent="0.25">
      <c r="A1361" s="490"/>
      <c r="B1361" s="15"/>
      <c r="C1361" s="15" t="s">
        <v>3420</v>
      </c>
      <c r="D1361" s="15" t="s">
        <v>3418</v>
      </c>
      <c r="E1361" s="165">
        <v>550</v>
      </c>
      <c r="F1361" s="147">
        <v>960</v>
      </c>
      <c r="G1361" s="147">
        <v>770</v>
      </c>
      <c r="H1361" s="147"/>
      <c r="I1361" s="147"/>
    </row>
    <row r="1362" spans="1:9" s="155" customFormat="1" ht="16.5" x14ac:dyDescent="0.25">
      <c r="A1362" s="15">
        <v>3</v>
      </c>
      <c r="B1362" s="15" t="s">
        <v>3421</v>
      </c>
      <c r="C1362" s="15" t="s">
        <v>3422</v>
      </c>
      <c r="D1362" s="15" t="s">
        <v>3423</v>
      </c>
      <c r="E1362" s="165">
        <v>0</v>
      </c>
      <c r="F1362" s="147">
        <v>500</v>
      </c>
      <c r="G1362" s="147">
        <v>400</v>
      </c>
      <c r="H1362" s="147">
        <v>350</v>
      </c>
      <c r="I1362" s="147"/>
    </row>
    <row r="1363" spans="1:9" s="155" customFormat="1" ht="31.5" x14ac:dyDescent="0.25">
      <c r="A1363" s="490">
        <v>4</v>
      </c>
      <c r="B1363" s="490" t="s">
        <v>3424</v>
      </c>
      <c r="C1363" s="15" t="s">
        <v>3425</v>
      </c>
      <c r="D1363" s="15" t="s">
        <v>3426</v>
      </c>
      <c r="E1363" s="165">
        <v>1045</v>
      </c>
      <c r="F1363" s="147">
        <v>2400</v>
      </c>
      <c r="G1363" s="147">
        <v>1920</v>
      </c>
      <c r="H1363" s="147">
        <v>1680</v>
      </c>
      <c r="I1363" s="147">
        <v>1440</v>
      </c>
    </row>
    <row r="1364" spans="1:9" s="155" customFormat="1" ht="31.5" x14ac:dyDescent="0.25">
      <c r="A1364" s="490"/>
      <c r="B1364" s="490"/>
      <c r="C1364" s="15" t="s">
        <v>3427</v>
      </c>
      <c r="D1364" s="15" t="s">
        <v>3428</v>
      </c>
      <c r="E1364" s="165">
        <v>1760</v>
      </c>
      <c r="F1364" s="147">
        <v>2800</v>
      </c>
      <c r="G1364" s="147">
        <v>2240</v>
      </c>
      <c r="H1364" s="147"/>
      <c r="I1364" s="147"/>
    </row>
    <row r="1365" spans="1:9" s="155" customFormat="1" ht="31.5" x14ac:dyDescent="0.25">
      <c r="A1365" s="490"/>
      <c r="B1365" s="490"/>
      <c r="C1365" s="15" t="s">
        <v>3429</v>
      </c>
      <c r="D1365" s="15" t="s">
        <v>3430</v>
      </c>
      <c r="E1365" s="165">
        <v>550</v>
      </c>
      <c r="F1365" s="147">
        <v>2000</v>
      </c>
      <c r="G1365" s="147">
        <v>1200</v>
      </c>
      <c r="H1365" s="147">
        <v>900</v>
      </c>
      <c r="I1365" s="147"/>
    </row>
    <row r="1366" spans="1:9" s="155" customFormat="1" ht="31.5" x14ac:dyDescent="0.25">
      <c r="A1366" s="490"/>
      <c r="B1366" s="490"/>
      <c r="C1366" s="15" t="s">
        <v>3431</v>
      </c>
      <c r="D1366" s="15" t="s">
        <v>3432</v>
      </c>
      <c r="E1366" s="165">
        <v>770</v>
      </c>
      <c r="F1366" s="147">
        <v>1360</v>
      </c>
      <c r="G1366" s="147">
        <v>1088</v>
      </c>
      <c r="H1366" s="147">
        <v>951.99999999999989</v>
      </c>
      <c r="I1366" s="147">
        <v>816</v>
      </c>
    </row>
    <row r="1367" spans="1:9" s="155" customFormat="1" ht="47.25" x14ac:dyDescent="0.25">
      <c r="A1367" s="490"/>
      <c r="B1367" s="490"/>
      <c r="C1367" s="15" t="s">
        <v>3433</v>
      </c>
      <c r="D1367" s="15" t="s">
        <v>3434</v>
      </c>
      <c r="E1367" s="165">
        <v>736</v>
      </c>
      <c r="F1367" s="147">
        <v>2240</v>
      </c>
      <c r="G1367" s="147">
        <v>1200</v>
      </c>
      <c r="H1367" s="147">
        <v>1000</v>
      </c>
      <c r="I1367" s="147">
        <v>800</v>
      </c>
    </row>
    <row r="1368" spans="1:9" s="155" customFormat="1" ht="45.6" customHeight="1" x14ac:dyDescent="0.25">
      <c r="A1368" s="490"/>
      <c r="B1368" s="490"/>
      <c r="C1368" s="15" t="s">
        <v>3435</v>
      </c>
      <c r="D1368" s="15" t="s">
        <v>3436</v>
      </c>
      <c r="E1368" s="165">
        <v>440</v>
      </c>
      <c r="F1368" s="147">
        <v>1360</v>
      </c>
      <c r="G1368" s="147">
        <v>700</v>
      </c>
      <c r="H1368" s="147">
        <v>600</v>
      </c>
      <c r="I1368" s="147">
        <v>500</v>
      </c>
    </row>
    <row r="1369" spans="1:9" s="164" customFormat="1" ht="31.5" x14ac:dyDescent="0.25">
      <c r="A1369" s="490"/>
      <c r="B1369" s="490"/>
      <c r="C1369" s="15" t="s">
        <v>3437</v>
      </c>
      <c r="D1369" s="15" t="s">
        <v>3438</v>
      </c>
      <c r="E1369" s="165">
        <v>264</v>
      </c>
      <c r="F1369" s="147">
        <v>800</v>
      </c>
      <c r="G1369" s="147">
        <v>700</v>
      </c>
      <c r="H1369" s="147">
        <v>500</v>
      </c>
      <c r="I1369" s="147">
        <v>400</v>
      </c>
    </row>
    <row r="1370" spans="1:9" s="155" customFormat="1" ht="31.5" x14ac:dyDescent="0.25">
      <c r="A1370" s="490"/>
      <c r="B1370" s="490"/>
      <c r="C1370" s="15" t="s">
        <v>3428</v>
      </c>
      <c r="D1370" s="15" t="s">
        <v>3439</v>
      </c>
      <c r="E1370" s="165">
        <v>264</v>
      </c>
      <c r="F1370" s="147">
        <v>1440</v>
      </c>
      <c r="G1370" s="147">
        <v>780</v>
      </c>
      <c r="H1370" s="147">
        <v>600</v>
      </c>
      <c r="I1370" s="147">
        <v>500</v>
      </c>
    </row>
    <row r="1371" spans="1:9" s="155" customFormat="1" ht="47.25" x14ac:dyDescent="0.25">
      <c r="A1371" s="490"/>
      <c r="B1371" s="490"/>
      <c r="C1371" s="15" t="s">
        <v>3440</v>
      </c>
      <c r="D1371" s="15" t="s">
        <v>3441</v>
      </c>
      <c r="E1371" s="165">
        <v>0</v>
      </c>
      <c r="F1371" s="147">
        <v>800</v>
      </c>
      <c r="G1371" s="147">
        <v>640</v>
      </c>
      <c r="H1371" s="147">
        <v>560</v>
      </c>
      <c r="I1371" s="147">
        <v>480</v>
      </c>
    </row>
    <row r="1372" spans="1:9" s="155" customFormat="1" ht="31.5" x14ac:dyDescent="0.25">
      <c r="A1372" s="490"/>
      <c r="B1372" s="490"/>
      <c r="C1372" s="15" t="s">
        <v>3442</v>
      </c>
      <c r="D1372" s="15" t="s">
        <v>3443</v>
      </c>
      <c r="E1372" s="165">
        <v>264</v>
      </c>
      <c r="F1372" s="147">
        <v>640</v>
      </c>
      <c r="G1372" s="147">
        <v>512</v>
      </c>
      <c r="H1372" s="147">
        <v>448</v>
      </c>
      <c r="I1372" s="147"/>
    </row>
    <row r="1373" spans="1:9" s="155" customFormat="1" ht="47.25" x14ac:dyDescent="0.25">
      <c r="A1373" s="490"/>
      <c r="B1373" s="490"/>
      <c r="C1373" s="15" t="s">
        <v>3444</v>
      </c>
      <c r="D1373" s="15" t="s">
        <v>3445</v>
      </c>
      <c r="E1373" s="165">
        <v>880</v>
      </c>
      <c r="F1373" s="147">
        <v>1760</v>
      </c>
      <c r="G1373" s="147"/>
      <c r="H1373" s="147"/>
      <c r="I1373" s="147"/>
    </row>
    <row r="1374" spans="1:9" s="155" customFormat="1" ht="36.6" customHeight="1" x14ac:dyDescent="0.25">
      <c r="A1374" s="490"/>
      <c r="B1374" s="490"/>
      <c r="C1374" s="15" t="s">
        <v>3446</v>
      </c>
      <c r="D1374" s="15" t="s">
        <v>3447</v>
      </c>
      <c r="E1374" s="165">
        <v>0</v>
      </c>
      <c r="F1374" s="147">
        <v>800</v>
      </c>
      <c r="G1374" s="147">
        <v>640</v>
      </c>
      <c r="H1374" s="147"/>
      <c r="I1374" s="147"/>
    </row>
    <row r="1375" spans="1:9" s="155" customFormat="1" ht="31.5" x14ac:dyDescent="0.25">
      <c r="A1375" s="490">
        <v>5</v>
      </c>
      <c r="B1375" s="490" t="s">
        <v>3448</v>
      </c>
      <c r="C1375" s="15" t="s">
        <v>3449</v>
      </c>
      <c r="D1375" s="15" t="s">
        <v>3450</v>
      </c>
      <c r="E1375" s="165">
        <v>1320</v>
      </c>
      <c r="F1375" s="147">
        <v>1571</v>
      </c>
      <c r="G1375" s="147">
        <v>1257</v>
      </c>
      <c r="H1375" s="147">
        <v>1100</v>
      </c>
      <c r="I1375" s="147"/>
    </row>
    <row r="1376" spans="1:9" s="155" customFormat="1" ht="31.5" x14ac:dyDescent="0.25">
      <c r="A1376" s="490"/>
      <c r="B1376" s="490"/>
      <c r="C1376" s="15" t="s">
        <v>3449</v>
      </c>
      <c r="D1376" s="15" t="s">
        <v>3451</v>
      </c>
      <c r="E1376" s="165">
        <v>1320</v>
      </c>
      <c r="F1376" s="147">
        <v>1571</v>
      </c>
      <c r="G1376" s="147">
        <v>1257</v>
      </c>
      <c r="H1376" s="147"/>
      <c r="I1376" s="147"/>
    </row>
    <row r="1377" spans="1:9" s="155" customFormat="1" ht="31.5" x14ac:dyDescent="0.25">
      <c r="A1377" s="490"/>
      <c r="B1377" s="490"/>
      <c r="C1377" s="15" t="s">
        <v>3449</v>
      </c>
      <c r="D1377" s="15" t="s">
        <v>3452</v>
      </c>
      <c r="E1377" s="165">
        <v>1440</v>
      </c>
      <c r="F1377" s="147">
        <v>1714</v>
      </c>
      <c r="G1377" s="147">
        <v>1100</v>
      </c>
      <c r="H1377" s="147">
        <v>900</v>
      </c>
      <c r="I1377" s="147"/>
    </row>
    <row r="1378" spans="1:9" s="155" customFormat="1" ht="47.25" x14ac:dyDescent="0.25">
      <c r="A1378" s="490"/>
      <c r="B1378" s="490"/>
      <c r="C1378" s="15" t="s">
        <v>3452</v>
      </c>
      <c r="D1378" s="15" t="s">
        <v>3453</v>
      </c>
      <c r="E1378" s="165">
        <v>1020</v>
      </c>
      <c r="F1378" s="147">
        <v>1214</v>
      </c>
      <c r="G1378" s="147">
        <v>971</v>
      </c>
      <c r="H1378" s="147"/>
      <c r="I1378" s="147"/>
    </row>
    <row r="1379" spans="1:9" s="155" customFormat="1" ht="31.5" x14ac:dyDescent="0.25">
      <c r="A1379" s="490"/>
      <c r="B1379" s="490"/>
      <c r="C1379" s="15" t="s">
        <v>3453</v>
      </c>
      <c r="D1379" s="15" t="s">
        <v>3454</v>
      </c>
      <c r="E1379" s="165">
        <v>660</v>
      </c>
      <c r="F1379" s="147">
        <v>785</v>
      </c>
      <c r="G1379" s="147">
        <v>628</v>
      </c>
      <c r="H1379" s="147">
        <v>550</v>
      </c>
      <c r="I1379" s="147">
        <v>471</v>
      </c>
    </row>
    <row r="1380" spans="1:9" s="155" customFormat="1" ht="47.25" x14ac:dyDescent="0.25">
      <c r="A1380" s="490"/>
      <c r="B1380" s="490"/>
      <c r="C1380" s="15" t="s">
        <v>3455</v>
      </c>
      <c r="D1380" s="15" t="s">
        <v>3456</v>
      </c>
      <c r="E1380" s="165">
        <v>300</v>
      </c>
      <c r="F1380" s="147">
        <v>400</v>
      </c>
      <c r="G1380" s="147">
        <v>350</v>
      </c>
      <c r="H1380" s="147">
        <v>300</v>
      </c>
      <c r="I1380" s="147"/>
    </row>
    <row r="1381" spans="1:9" s="155" customFormat="1" ht="31.5" x14ac:dyDescent="0.25">
      <c r="A1381" s="490"/>
      <c r="B1381" s="490"/>
      <c r="C1381" s="15" t="s">
        <v>3457</v>
      </c>
      <c r="D1381" s="15" t="s">
        <v>3458</v>
      </c>
      <c r="E1381" s="165">
        <v>180</v>
      </c>
      <c r="F1381" s="147">
        <v>214</v>
      </c>
      <c r="G1381" s="147"/>
      <c r="H1381" s="147"/>
      <c r="I1381" s="147"/>
    </row>
    <row r="1382" spans="1:9" s="155" customFormat="1" ht="31.5" x14ac:dyDescent="0.25">
      <c r="A1382" s="490"/>
      <c r="B1382" s="490"/>
      <c r="C1382" s="15" t="s">
        <v>3459</v>
      </c>
      <c r="D1382" s="15" t="s">
        <v>3460</v>
      </c>
      <c r="E1382" s="165">
        <v>180</v>
      </c>
      <c r="F1382" s="147">
        <v>214</v>
      </c>
      <c r="G1382" s="147">
        <v>200</v>
      </c>
      <c r="H1382" s="147">
        <v>180</v>
      </c>
      <c r="I1382" s="147"/>
    </row>
    <row r="1383" spans="1:9" s="155" customFormat="1" ht="31.5" x14ac:dyDescent="0.25">
      <c r="A1383" s="490"/>
      <c r="B1383" s="490"/>
      <c r="C1383" s="15" t="s">
        <v>3461</v>
      </c>
      <c r="D1383" s="15" t="s">
        <v>3462</v>
      </c>
      <c r="E1383" s="165">
        <v>150</v>
      </c>
      <c r="F1383" s="147">
        <v>210</v>
      </c>
      <c r="G1383" s="147">
        <v>180</v>
      </c>
      <c r="H1383" s="147">
        <v>170</v>
      </c>
      <c r="I1383" s="147">
        <v>160</v>
      </c>
    </row>
    <row r="1384" spans="1:9" s="155" customFormat="1" ht="47.25" x14ac:dyDescent="0.25">
      <c r="A1384" s="490"/>
      <c r="B1384" s="490"/>
      <c r="C1384" s="15" t="s">
        <v>3463</v>
      </c>
      <c r="D1384" s="15" t="s">
        <v>3464</v>
      </c>
      <c r="E1384" s="165">
        <v>200</v>
      </c>
      <c r="F1384" s="147">
        <v>238</v>
      </c>
      <c r="G1384" s="147">
        <v>200</v>
      </c>
      <c r="H1384" s="147">
        <v>180</v>
      </c>
      <c r="I1384" s="147">
        <v>170</v>
      </c>
    </row>
    <row r="1385" spans="1:9" s="155" customFormat="1" ht="31.5" x14ac:dyDescent="0.25">
      <c r="A1385" s="490"/>
      <c r="B1385" s="490"/>
      <c r="C1385" s="15" t="s">
        <v>3465</v>
      </c>
      <c r="D1385" s="15" t="s">
        <v>3466</v>
      </c>
      <c r="E1385" s="165">
        <v>150</v>
      </c>
      <c r="F1385" s="147">
        <v>200</v>
      </c>
      <c r="G1385" s="147">
        <v>180</v>
      </c>
      <c r="H1385" s="147">
        <v>170</v>
      </c>
      <c r="I1385" s="147"/>
    </row>
    <row r="1386" spans="1:9" s="155" customFormat="1" ht="47.25" x14ac:dyDescent="0.25">
      <c r="A1386" s="490"/>
      <c r="B1386" s="490"/>
      <c r="C1386" s="15" t="s">
        <v>3467</v>
      </c>
      <c r="D1386" s="15" t="s">
        <v>3468</v>
      </c>
      <c r="E1386" s="165">
        <v>840</v>
      </c>
      <c r="F1386" s="147">
        <v>1000</v>
      </c>
      <c r="G1386" s="147">
        <v>800</v>
      </c>
      <c r="H1386" s="147">
        <v>700</v>
      </c>
      <c r="I1386" s="147"/>
    </row>
    <row r="1387" spans="1:9" s="155" customFormat="1" ht="47.25" x14ac:dyDescent="0.25">
      <c r="A1387" s="490"/>
      <c r="B1387" s="490"/>
      <c r="C1387" s="15" t="s">
        <v>3469</v>
      </c>
      <c r="D1387" s="15" t="s">
        <v>3470</v>
      </c>
      <c r="E1387" s="165">
        <v>360</v>
      </c>
      <c r="F1387" s="147">
        <v>428</v>
      </c>
      <c r="G1387" s="147">
        <v>380</v>
      </c>
      <c r="H1387" s="147"/>
      <c r="I1387" s="147"/>
    </row>
    <row r="1388" spans="1:9" s="155" customFormat="1" ht="31.5" x14ac:dyDescent="0.25">
      <c r="A1388" s="490"/>
      <c r="B1388" s="490"/>
      <c r="C1388" s="15" t="s">
        <v>3471</v>
      </c>
      <c r="D1388" s="15" t="s">
        <v>3472</v>
      </c>
      <c r="E1388" s="165">
        <v>150</v>
      </c>
      <c r="F1388" s="147">
        <v>190</v>
      </c>
      <c r="G1388" s="147">
        <v>180</v>
      </c>
      <c r="H1388" s="147">
        <v>170</v>
      </c>
      <c r="I1388" s="147"/>
    </row>
    <row r="1389" spans="1:9" s="155" customFormat="1" ht="47.25" x14ac:dyDescent="0.25">
      <c r="A1389" s="490"/>
      <c r="B1389" s="490"/>
      <c r="C1389" s="15" t="s">
        <v>3450</v>
      </c>
      <c r="D1389" s="15" t="s">
        <v>3473</v>
      </c>
      <c r="E1389" s="165">
        <v>840</v>
      </c>
      <c r="F1389" s="147">
        <v>1000</v>
      </c>
      <c r="G1389" s="147">
        <v>800</v>
      </c>
      <c r="H1389" s="147">
        <v>700</v>
      </c>
      <c r="I1389" s="147">
        <v>600</v>
      </c>
    </row>
    <row r="1390" spans="1:9" s="155" customFormat="1" ht="31.5" x14ac:dyDescent="0.25">
      <c r="A1390" s="490"/>
      <c r="B1390" s="490"/>
      <c r="C1390" s="15" t="s">
        <v>3474</v>
      </c>
      <c r="D1390" s="15" t="s">
        <v>3475</v>
      </c>
      <c r="E1390" s="165">
        <v>420</v>
      </c>
      <c r="F1390" s="147">
        <v>500</v>
      </c>
      <c r="G1390" s="147">
        <v>400</v>
      </c>
      <c r="H1390" s="147">
        <v>350</v>
      </c>
      <c r="I1390" s="147">
        <v>300</v>
      </c>
    </row>
    <row r="1391" spans="1:9" s="155" customFormat="1" ht="16.5" x14ac:dyDescent="0.25">
      <c r="A1391" s="490"/>
      <c r="B1391" s="490"/>
      <c r="C1391" s="15" t="s">
        <v>3475</v>
      </c>
      <c r="D1391" s="15" t="s">
        <v>3476</v>
      </c>
      <c r="E1391" s="165">
        <v>240</v>
      </c>
      <c r="F1391" s="147">
        <v>300</v>
      </c>
      <c r="G1391" s="147">
        <v>280</v>
      </c>
      <c r="H1391" s="147">
        <v>260</v>
      </c>
      <c r="I1391" s="147">
        <v>240</v>
      </c>
    </row>
    <row r="1392" spans="1:9" s="155" customFormat="1" ht="16.5" x14ac:dyDescent="0.25">
      <c r="A1392" s="490"/>
      <c r="B1392" s="490"/>
      <c r="C1392" s="15" t="s">
        <v>3476</v>
      </c>
      <c r="D1392" s="15" t="s">
        <v>3477</v>
      </c>
      <c r="E1392" s="165">
        <v>156</v>
      </c>
      <c r="F1392" s="147">
        <v>200</v>
      </c>
      <c r="G1392" s="147">
        <v>180</v>
      </c>
      <c r="H1392" s="147">
        <v>170</v>
      </c>
      <c r="I1392" s="147">
        <v>160</v>
      </c>
    </row>
    <row r="1393" spans="1:9" s="155" customFormat="1" ht="16.5" x14ac:dyDescent="0.25">
      <c r="A1393" s="490"/>
      <c r="B1393" s="490"/>
      <c r="C1393" s="15" t="s">
        <v>3477</v>
      </c>
      <c r="D1393" s="15" t="s">
        <v>3478</v>
      </c>
      <c r="E1393" s="165">
        <v>156</v>
      </c>
      <c r="F1393" s="147">
        <v>200</v>
      </c>
      <c r="G1393" s="147">
        <v>180</v>
      </c>
      <c r="H1393" s="147">
        <v>170</v>
      </c>
      <c r="I1393" s="147">
        <v>160</v>
      </c>
    </row>
    <row r="1394" spans="1:9" s="155" customFormat="1" ht="16.5" x14ac:dyDescent="0.25">
      <c r="A1394" s="490"/>
      <c r="B1394" s="490"/>
      <c r="C1394" s="15" t="s">
        <v>3478</v>
      </c>
      <c r="D1394" s="15" t="s">
        <v>3479</v>
      </c>
      <c r="E1394" s="165">
        <v>156</v>
      </c>
      <c r="F1394" s="147">
        <v>200</v>
      </c>
      <c r="G1394" s="147">
        <v>180</v>
      </c>
      <c r="H1394" s="147">
        <v>170</v>
      </c>
      <c r="I1394" s="147">
        <v>160</v>
      </c>
    </row>
    <row r="1395" spans="1:9" s="155" customFormat="1" ht="16.5" x14ac:dyDescent="0.25">
      <c r="A1395" s="490"/>
      <c r="B1395" s="490"/>
      <c r="C1395" s="15" t="s">
        <v>3480</v>
      </c>
      <c r="D1395" s="15" t="s">
        <v>3481</v>
      </c>
      <c r="E1395" s="165">
        <v>0</v>
      </c>
      <c r="F1395" s="147">
        <v>360</v>
      </c>
      <c r="G1395" s="147">
        <v>330</v>
      </c>
      <c r="H1395" s="147">
        <v>300</v>
      </c>
      <c r="I1395" s="147">
        <v>280</v>
      </c>
    </row>
    <row r="1396" spans="1:9" s="155" customFormat="1" ht="31.5" x14ac:dyDescent="0.25">
      <c r="A1396" s="490"/>
      <c r="B1396" s="490"/>
      <c r="C1396" s="15" t="s">
        <v>3482</v>
      </c>
      <c r="D1396" s="15" t="s">
        <v>3483</v>
      </c>
      <c r="E1396" s="165">
        <v>150</v>
      </c>
      <c r="F1396" s="147">
        <v>180</v>
      </c>
      <c r="G1396" s="147">
        <v>170</v>
      </c>
      <c r="H1396" s="147">
        <v>165</v>
      </c>
      <c r="I1396" s="147">
        <v>150</v>
      </c>
    </row>
    <row r="1397" spans="1:9" s="155" customFormat="1" ht="47.25" x14ac:dyDescent="0.25">
      <c r="A1397" s="490"/>
      <c r="B1397" s="490"/>
      <c r="C1397" s="15" t="s">
        <v>3484</v>
      </c>
      <c r="D1397" s="15" t="s">
        <v>3485</v>
      </c>
      <c r="E1397" s="165">
        <v>230</v>
      </c>
      <c r="F1397" s="147">
        <v>274</v>
      </c>
      <c r="G1397" s="147">
        <v>175</v>
      </c>
      <c r="H1397" s="147"/>
      <c r="I1397" s="147"/>
    </row>
    <row r="1398" spans="1:9" s="155" customFormat="1" ht="16.5" x14ac:dyDescent="0.25">
      <c r="A1398" s="94" t="s">
        <v>3486</v>
      </c>
      <c r="B1398" s="156"/>
      <c r="C1398" s="154"/>
      <c r="D1398" s="154"/>
      <c r="E1398" s="154"/>
      <c r="F1398" s="154"/>
      <c r="G1398" s="154"/>
      <c r="H1398" s="154"/>
      <c r="I1398" s="154"/>
    </row>
    <row r="1399" spans="1:9" s="155" customFormat="1" ht="47.25" x14ac:dyDescent="0.25">
      <c r="A1399" s="493">
        <v>1</v>
      </c>
      <c r="B1399" s="493" t="s">
        <v>3487</v>
      </c>
      <c r="C1399" s="16" t="s">
        <v>3488</v>
      </c>
      <c r="D1399" s="16" t="s">
        <v>3489</v>
      </c>
      <c r="E1399" s="14">
        <v>187</v>
      </c>
      <c r="F1399" s="167">
        <v>781</v>
      </c>
      <c r="G1399" s="167">
        <v>625</v>
      </c>
      <c r="H1399" s="167">
        <v>468</v>
      </c>
      <c r="I1399" s="167">
        <v>390</v>
      </c>
    </row>
    <row r="1400" spans="1:9" s="155" customFormat="1" ht="31.5" x14ac:dyDescent="0.25">
      <c r="A1400" s="496"/>
      <c r="B1400" s="496"/>
      <c r="C1400" s="16" t="s">
        <v>3489</v>
      </c>
      <c r="D1400" s="16" t="s">
        <v>3490</v>
      </c>
      <c r="E1400" s="14">
        <v>297</v>
      </c>
      <c r="F1400" s="167">
        <v>1100</v>
      </c>
      <c r="G1400" s="167">
        <v>880</v>
      </c>
      <c r="H1400" s="167">
        <v>660</v>
      </c>
      <c r="I1400" s="167">
        <v>550</v>
      </c>
    </row>
    <row r="1401" spans="1:9" s="155" customFormat="1" ht="31.5" x14ac:dyDescent="0.25">
      <c r="A1401" s="496"/>
      <c r="B1401" s="496"/>
      <c r="C1401" s="16" t="s">
        <v>3490</v>
      </c>
      <c r="D1401" s="16" t="s">
        <v>3491</v>
      </c>
      <c r="E1401" s="14">
        <v>407</v>
      </c>
      <c r="F1401" s="167">
        <v>1500</v>
      </c>
      <c r="G1401" s="167">
        <v>800</v>
      </c>
      <c r="H1401" s="167">
        <v>600</v>
      </c>
      <c r="I1401" s="167">
        <v>370</v>
      </c>
    </row>
    <row r="1402" spans="1:9" s="155" customFormat="1" ht="31.5" x14ac:dyDescent="0.25">
      <c r="A1402" s="496"/>
      <c r="B1402" s="496"/>
      <c r="C1402" s="16" t="s">
        <v>3491</v>
      </c>
      <c r="D1402" s="16" t="s">
        <v>3492</v>
      </c>
      <c r="E1402" s="14">
        <v>352</v>
      </c>
      <c r="F1402" s="167">
        <v>1000</v>
      </c>
      <c r="G1402" s="167">
        <v>800</v>
      </c>
      <c r="H1402" s="167">
        <v>600</v>
      </c>
      <c r="I1402" s="167">
        <v>450</v>
      </c>
    </row>
    <row r="1403" spans="1:9" s="155" customFormat="1" ht="43.9" customHeight="1" x14ac:dyDescent="0.25">
      <c r="A1403" s="494"/>
      <c r="B1403" s="494"/>
      <c r="C1403" s="16" t="s">
        <v>3492</v>
      </c>
      <c r="D1403" s="16" t="s">
        <v>3493</v>
      </c>
      <c r="E1403" s="14">
        <v>187</v>
      </c>
      <c r="F1403" s="167">
        <v>819</v>
      </c>
      <c r="G1403" s="167">
        <v>655</v>
      </c>
      <c r="H1403" s="167">
        <v>500</v>
      </c>
      <c r="I1403" s="167">
        <v>410</v>
      </c>
    </row>
    <row r="1404" spans="1:9" s="164" customFormat="1" ht="31.5" x14ac:dyDescent="0.25">
      <c r="A1404" s="493">
        <v>2</v>
      </c>
      <c r="B1404" s="493" t="s">
        <v>3494</v>
      </c>
      <c r="C1404" s="16" t="s">
        <v>3495</v>
      </c>
      <c r="D1404" s="16" t="s">
        <v>3496</v>
      </c>
      <c r="E1404" s="14">
        <v>935</v>
      </c>
      <c r="F1404" s="167">
        <v>1400</v>
      </c>
      <c r="G1404" s="167">
        <v>1120</v>
      </c>
      <c r="H1404" s="167">
        <v>840</v>
      </c>
      <c r="I1404" s="167">
        <v>700</v>
      </c>
    </row>
    <row r="1405" spans="1:9" s="155" customFormat="1" ht="31.5" x14ac:dyDescent="0.25">
      <c r="A1405" s="496"/>
      <c r="B1405" s="496"/>
      <c r="C1405" s="16" t="s">
        <v>3496</v>
      </c>
      <c r="D1405" s="16" t="s">
        <v>3497</v>
      </c>
      <c r="E1405" s="14">
        <v>1100</v>
      </c>
      <c r="F1405" s="167">
        <v>2100</v>
      </c>
      <c r="G1405" s="167">
        <v>1680</v>
      </c>
      <c r="H1405" s="167">
        <v>1260</v>
      </c>
      <c r="I1405" s="167">
        <v>1050</v>
      </c>
    </row>
    <row r="1406" spans="1:9" s="155" customFormat="1" ht="31.5" x14ac:dyDescent="0.25">
      <c r="A1406" s="496"/>
      <c r="B1406" s="496"/>
      <c r="C1406" s="16" t="s">
        <v>3497</v>
      </c>
      <c r="D1406" s="16" t="s">
        <v>3498</v>
      </c>
      <c r="E1406" s="14">
        <v>935</v>
      </c>
      <c r="F1406" s="167">
        <v>4650</v>
      </c>
      <c r="G1406" s="167">
        <v>2325</v>
      </c>
      <c r="H1406" s="167">
        <v>1860</v>
      </c>
      <c r="I1406" s="167">
        <v>1500</v>
      </c>
    </row>
    <row r="1407" spans="1:9" s="155" customFormat="1" ht="31.5" x14ac:dyDescent="0.25">
      <c r="A1407" s="496"/>
      <c r="B1407" s="496"/>
      <c r="C1407" s="16" t="s">
        <v>3498</v>
      </c>
      <c r="D1407" s="16" t="s">
        <v>3499</v>
      </c>
      <c r="E1407" s="14">
        <v>900</v>
      </c>
      <c r="F1407" s="167">
        <v>1690</v>
      </c>
      <c r="G1407" s="167">
        <v>1352</v>
      </c>
      <c r="H1407" s="167">
        <v>1014</v>
      </c>
      <c r="I1407" s="167">
        <v>845</v>
      </c>
    </row>
    <row r="1408" spans="1:9" s="155" customFormat="1" ht="31.5" x14ac:dyDescent="0.25">
      <c r="A1408" s="496"/>
      <c r="B1408" s="496"/>
      <c r="C1408" s="16" t="s">
        <v>3499</v>
      </c>
      <c r="D1408" s="16" t="s">
        <v>3500</v>
      </c>
      <c r="E1408" s="14">
        <v>1155</v>
      </c>
      <c r="F1408" s="167">
        <v>2100</v>
      </c>
      <c r="G1408" s="167">
        <v>1680</v>
      </c>
      <c r="H1408" s="167">
        <v>1260</v>
      </c>
      <c r="I1408" s="167">
        <v>1050</v>
      </c>
    </row>
    <row r="1409" spans="1:9" s="155" customFormat="1" ht="47.25" x14ac:dyDescent="0.25">
      <c r="A1409" s="496"/>
      <c r="B1409" s="496"/>
      <c r="C1409" s="16" t="s">
        <v>3500</v>
      </c>
      <c r="D1409" s="16" t="s">
        <v>3501</v>
      </c>
      <c r="E1409" s="14">
        <v>1320</v>
      </c>
      <c r="F1409" s="167">
        <v>1927</v>
      </c>
      <c r="G1409" s="167">
        <v>1542</v>
      </c>
      <c r="H1409" s="167">
        <v>1156</v>
      </c>
      <c r="I1409" s="167">
        <v>964</v>
      </c>
    </row>
    <row r="1410" spans="1:9" s="155" customFormat="1" ht="47.25" x14ac:dyDescent="0.25">
      <c r="A1410" s="496"/>
      <c r="B1410" s="496"/>
      <c r="C1410" s="16" t="s">
        <v>3501</v>
      </c>
      <c r="D1410" s="16" t="s">
        <v>3502</v>
      </c>
      <c r="E1410" s="14">
        <v>1540</v>
      </c>
      <c r="F1410" s="168">
        <v>3424</v>
      </c>
      <c r="G1410" s="167">
        <v>2396.8000000000002</v>
      </c>
      <c r="H1410" s="167">
        <v>2054</v>
      </c>
      <c r="I1410" s="167">
        <v>1500</v>
      </c>
    </row>
    <row r="1411" spans="1:9" s="155" customFormat="1" ht="31.5" x14ac:dyDescent="0.25">
      <c r="A1411" s="496"/>
      <c r="B1411" s="496"/>
      <c r="C1411" s="16" t="s">
        <v>3502</v>
      </c>
      <c r="D1411" s="16" t="s">
        <v>3503</v>
      </c>
      <c r="E1411" s="14">
        <v>1045</v>
      </c>
      <c r="F1411" s="167">
        <v>2739</v>
      </c>
      <c r="G1411" s="167">
        <v>2191</v>
      </c>
      <c r="H1411" s="167">
        <v>1643</v>
      </c>
      <c r="I1411" s="167">
        <v>1370</v>
      </c>
    </row>
    <row r="1412" spans="1:9" s="155" customFormat="1" ht="31.5" x14ac:dyDescent="0.25">
      <c r="A1412" s="496"/>
      <c r="B1412" s="496"/>
      <c r="C1412" s="16" t="s">
        <v>3504</v>
      </c>
      <c r="D1412" s="16" t="s">
        <v>3505</v>
      </c>
      <c r="E1412" s="14">
        <v>935</v>
      </c>
      <c r="F1412" s="167">
        <v>1145</v>
      </c>
      <c r="G1412" s="167">
        <v>916</v>
      </c>
      <c r="H1412" s="167">
        <v>687</v>
      </c>
      <c r="I1412" s="167">
        <v>573</v>
      </c>
    </row>
    <row r="1413" spans="1:9" s="155" customFormat="1" ht="31.5" x14ac:dyDescent="0.25">
      <c r="A1413" s="496"/>
      <c r="B1413" s="496"/>
      <c r="C1413" s="16" t="s">
        <v>3505</v>
      </c>
      <c r="D1413" s="16" t="s">
        <v>3506</v>
      </c>
      <c r="E1413" s="14">
        <v>550</v>
      </c>
      <c r="F1413" s="14">
        <v>1100</v>
      </c>
      <c r="G1413" s="167">
        <v>880</v>
      </c>
      <c r="H1413" s="167">
        <v>660</v>
      </c>
      <c r="I1413" s="167">
        <v>550</v>
      </c>
    </row>
    <row r="1414" spans="1:9" s="155" customFormat="1" ht="31.5" x14ac:dyDescent="0.25">
      <c r="A1414" s="496"/>
      <c r="B1414" s="496"/>
      <c r="C1414" s="16" t="s">
        <v>3506</v>
      </c>
      <c r="D1414" s="16" t="s">
        <v>3507</v>
      </c>
      <c r="E1414" s="14">
        <v>770</v>
      </c>
      <c r="F1414" s="167">
        <v>1723</v>
      </c>
      <c r="G1414" s="167">
        <v>1378</v>
      </c>
      <c r="H1414" s="167">
        <v>1034</v>
      </c>
      <c r="I1414" s="167">
        <v>862</v>
      </c>
    </row>
    <row r="1415" spans="1:9" s="155" customFormat="1" ht="31.5" x14ac:dyDescent="0.25">
      <c r="A1415" s="494"/>
      <c r="B1415" s="494"/>
      <c r="C1415" s="16" t="s">
        <v>3508</v>
      </c>
      <c r="D1415" s="16" t="s">
        <v>3509</v>
      </c>
      <c r="E1415" s="14">
        <v>0</v>
      </c>
      <c r="F1415" s="167">
        <v>1378</v>
      </c>
      <c r="G1415" s="167">
        <v>1102</v>
      </c>
      <c r="H1415" s="167">
        <v>827</v>
      </c>
      <c r="I1415" s="167">
        <v>689</v>
      </c>
    </row>
    <row r="1416" spans="1:9" s="155" customFormat="1" ht="31.5" x14ac:dyDescent="0.25">
      <c r="A1416" s="493">
        <v>3</v>
      </c>
      <c r="B1416" s="493" t="s">
        <v>3510</v>
      </c>
      <c r="C1416" s="16" t="s">
        <v>3511</v>
      </c>
      <c r="D1416" s="16" t="s">
        <v>3512</v>
      </c>
      <c r="E1416" s="14">
        <v>935</v>
      </c>
      <c r="F1416" s="167">
        <v>1110</v>
      </c>
      <c r="G1416" s="167">
        <v>888</v>
      </c>
      <c r="H1416" s="167">
        <v>666</v>
      </c>
      <c r="I1416" s="167">
        <v>555</v>
      </c>
    </row>
    <row r="1417" spans="1:9" s="155" customFormat="1" ht="31.5" x14ac:dyDescent="0.25">
      <c r="A1417" s="496"/>
      <c r="B1417" s="496"/>
      <c r="C1417" s="16" t="s">
        <v>3512</v>
      </c>
      <c r="D1417" s="16" t="s">
        <v>3513</v>
      </c>
      <c r="E1417" s="14">
        <v>825</v>
      </c>
      <c r="F1417" s="167">
        <v>1025</v>
      </c>
      <c r="G1417" s="167">
        <v>820</v>
      </c>
      <c r="H1417" s="167">
        <v>615</v>
      </c>
      <c r="I1417" s="167">
        <v>513</v>
      </c>
    </row>
    <row r="1418" spans="1:9" s="155" customFormat="1" ht="31.5" x14ac:dyDescent="0.25">
      <c r="A1418" s="496"/>
      <c r="B1418" s="496"/>
      <c r="C1418" s="16" t="s">
        <v>3513</v>
      </c>
      <c r="D1418" s="16" t="s">
        <v>3514</v>
      </c>
      <c r="E1418" s="14">
        <v>715</v>
      </c>
      <c r="F1418" s="167">
        <v>910</v>
      </c>
      <c r="G1418" s="167">
        <v>728</v>
      </c>
      <c r="H1418" s="167">
        <v>546</v>
      </c>
      <c r="I1418" s="167">
        <v>455</v>
      </c>
    </row>
    <row r="1419" spans="1:9" s="155" customFormat="1" ht="31.5" x14ac:dyDescent="0.25">
      <c r="A1419" s="496"/>
      <c r="B1419" s="496"/>
      <c r="C1419" s="16" t="s">
        <v>3515</v>
      </c>
      <c r="D1419" s="16" t="s">
        <v>3516</v>
      </c>
      <c r="E1419" s="14">
        <v>650</v>
      </c>
      <c r="F1419" s="167">
        <v>910</v>
      </c>
      <c r="G1419" s="167">
        <v>728</v>
      </c>
      <c r="H1419" s="167">
        <v>546</v>
      </c>
      <c r="I1419" s="167">
        <v>455</v>
      </c>
    </row>
    <row r="1420" spans="1:9" s="155" customFormat="1" ht="47.25" x14ac:dyDescent="0.25">
      <c r="A1420" s="496"/>
      <c r="B1420" s="496"/>
      <c r="C1420" s="16" t="s">
        <v>3517</v>
      </c>
      <c r="D1420" s="16" t="s">
        <v>3518</v>
      </c>
      <c r="E1420" s="14">
        <v>650</v>
      </c>
      <c r="F1420" s="167">
        <v>1500</v>
      </c>
      <c r="G1420" s="167">
        <v>1200</v>
      </c>
      <c r="H1420" s="167">
        <v>900</v>
      </c>
      <c r="I1420" s="167">
        <v>750</v>
      </c>
    </row>
    <row r="1421" spans="1:9" s="155" customFormat="1" ht="31.5" x14ac:dyDescent="0.25">
      <c r="A1421" s="496"/>
      <c r="B1421" s="496"/>
      <c r="C1421" s="16" t="s">
        <v>3519</v>
      </c>
      <c r="D1421" s="16" t="s">
        <v>3520</v>
      </c>
      <c r="E1421" s="14">
        <v>935</v>
      </c>
      <c r="F1421" s="167">
        <v>1190</v>
      </c>
      <c r="G1421" s="167">
        <v>952</v>
      </c>
      <c r="H1421" s="167">
        <v>714</v>
      </c>
      <c r="I1421" s="167">
        <v>595</v>
      </c>
    </row>
    <row r="1422" spans="1:9" s="155" customFormat="1" ht="31.5" x14ac:dyDescent="0.25">
      <c r="A1422" s="496"/>
      <c r="B1422" s="496"/>
      <c r="C1422" s="16" t="s">
        <v>3520</v>
      </c>
      <c r="D1422" s="16" t="s">
        <v>3521</v>
      </c>
      <c r="E1422" s="14">
        <v>825</v>
      </c>
      <c r="F1422" s="167">
        <v>1050</v>
      </c>
      <c r="G1422" s="167">
        <v>840</v>
      </c>
      <c r="H1422" s="167">
        <v>630</v>
      </c>
      <c r="I1422" s="167">
        <v>525</v>
      </c>
    </row>
    <row r="1423" spans="1:9" s="155" customFormat="1" ht="31.5" x14ac:dyDescent="0.25">
      <c r="A1423" s="496"/>
      <c r="B1423" s="496"/>
      <c r="C1423" s="16" t="s">
        <v>3521</v>
      </c>
      <c r="D1423" s="16" t="s">
        <v>3522</v>
      </c>
      <c r="E1423" s="14">
        <v>715</v>
      </c>
      <c r="F1423" s="167">
        <v>910</v>
      </c>
      <c r="G1423" s="167">
        <v>728</v>
      </c>
      <c r="H1423" s="167">
        <v>546</v>
      </c>
      <c r="I1423" s="167">
        <v>455</v>
      </c>
    </row>
    <row r="1424" spans="1:9" s="155" customFormat="1" ht="47.25" x14ac:dyDescent="0.25">
      <c r="A1424" s="496"/>
      <c r="B1424" s="496"/>
      <c r="C1424" s="16" t="s">
        <v>3523</v>
      </c>
      <c r="D1424" s="16" t="s">
        <v>3524</v>
      </c>
      <c r="E1424" s="14">
        <v>715</v>
      </c>
      <c r="F1424" s="167">
        <v>910</v>
      </c>
      <c r="G1424" s="167">
        <v>728</v>
      </c>
      <c r="H1424" s="167">
        <v>546</v>
      </c>
      <c r="I1424" s="167">
        <v>455</v>
      </c>
    </row>
    <row r="1425" spans="1:9" s="155" customFormat="1" ht="47.25" x14ac:dyDescent="0.25">
      <c r="A1425" s="496"/>
      <c r="B1425" s="496"/>
      <c r="C1425" s="16" t="s">
        <v>3524</v>
      </c>
      <c r="D1425" s="16" t="s">
        <v>3525</v>
      </c>
      <c r="E1425" s="14">
        <v>935</v>
      </c>
      <c r="F1425" s="165">
        <v>1190</v>
      </c>
      <c r="G1425" s="167">
        <v>952</v>
      </c>
      <c r="H1425" s="167">
        <v>714</v>
      </c>
      <c r="I1425" s="167">
        <v>595</v>
      </c>
    </row>
    <row r="1426" spans="1:9" s="155" customFormat="1" ht="31.5" x14ac:dyDescent="0.25">
      <c r="A1426" s="496"/>
      <c r="B1426" s="496"/>
      <c r="C1426" s="16" t="s">
        <v>3526</v>
      </c>
      <c r="D1426" s="16" t="s">
        <v>3525</v>
      </c>
      <c r="E1426" s="14">
        <v>935</v>
      </c>
      <c r="F1426" s="167">
        <v>2808</v>
      </c>
      <c r="G1426" s="167">
        <v>1800</v>
      </c>
      <c r="H1426" s="167">
        <v>1685</v>
      </c>
      <c r="I1426" s="167">
        <v>1404</v>
      </c>
    </row>
    <row r="1427" spans="1:9" s="155" customFormat="1" ht="31.5" x14ac:dyDescent="0.25">
      <c r="A1427" s="496"/>
      <c r="B1427" s="496"/>
      <c r="C1427" s="16" t="s">
        <v>3525</v>
      </c>
      <c r="D1427" s="16" t="s">
        <v>3527</v>
      </c>
      <c r="E1427" s="14">
        <v>825</v>
      </c>
      <c r="F1427" s="14">
        <v>1025</v>
      </c>
      <c r="G1427" s="167">
        <v>820</v>
      </c>
      <c r="H1427" s="167">
        <v>615</v>
      </c>
      <c r="I1427" s="167">
        <v>513</v>
      </c>
    </row>
    <row r="1428" spans="1:9" s="155" customFormat="1" ht="31.5" x14ac:dyDescent="0.25">
      <c r="A1428" s="496"/>
      <c r="B1428" s="496"/>
      <c r="C1428" s="16" t="s">
        <v>3528</v>
      </c>
      <c r="D1428" s="16" t="s">
        <v>3529</v>
      </c>
      <c r="E1428" s="14">
        <v>715</v>
      </c>
      <c r="F1428" s="14">
        <v>910</v>
      </c>
      <c r="G1428" s="167">
        <v>728</v>
      </c>
      <c r="H1428" s="167">
        <v>546</v>
      </c>
      <c r="I1428" s="167">
        <v>455</v>
      </c>
    </row>
    <row r="1429" spans="1:9" s="155" customFormat="1" ht="31.5" x14ac:dyDescent="0.25">
      <c r="A1429" s="496"/>
      <c r="B1429" s="496"/>
      <c r="C1429" s="16" t="s">
        <v>3529</v>
      </c>
      <c r="D1429" s="16" t="s">
        <v>3530</v>
      </c>
      <c r="E1429" s="14">
        <v>187</v>
      </c>
      <c r="F1429" s="14">
        <v>810</v>
      </c>
      <c r="G1429" s="167">
        <v>508</v>
      </c>
      <c r="H1429" s="167">
        <v>381</v>
      </c>
      <c r="I1429" s="167">
        <v>318</v>
      </c>
    </row>
    <row r="1430" spans="1:9" s="155" customFormat="1" ht="31.5" x14ac:dyDescent="0.25">
      <c r="A1430" s="496"/>
      <c r="B1430" s="496"/>
      <c r="C1430" s="16" t="s">
        <v>3530</v>
      </c>
      <c r="D1430" s="16" t="s">
        <v>3531</v>
      </c>
      <c r="E1430" s="14">
        <v>187</v>
      </c>
      <c r="F1430" s="14">
        <v>1385</v>
      </c>
      <c r="G1430" s="167">
        <v>700</v>
      </c>
      <c r="H1430" s="167">
        <v>554</v>
      </c>
      <c r="I1430" s="167">
        <v>350</v>
      </c>
    </row>
    <row r="1431" spans="1:9" s="155" customFormat="1" ht="31.5" x14ac:dyDescent="0.25">
      <c r="A1431" s="496"/>
      <c r="B1431" s="496"/>
      <c r="C1431" s="16" t="s">
        <v>3531</v>
      </c>
      <c r="D1431" s="16" t="s">
        <v>3532</v>
      </c>
      <c r="E1431" s="14">
        <v>154</v>
      </c>
      <c r="F1431" s="167">
        <v>600</v>
      </c>
      <c r="G1431" s="65">
        <v>500</v>
      </c>
      <c r="H1431" s="65">
        <v>370</v>
      </c>
      <c r="I1431" s="65">
        <v>310</v>
      </c>
    </row>
    <row r="1432" spans="1:9" s="155" customFormat="1" ht="31.5" x14ac:dyDescent="0.25">
      <c r="A1432" s="496"/>
      <c r="B1432" s="496"/>
      <c r="C1432" s="16" t="s">
        <v>3533</v>
      </c>
      <c r="D1432" s="16" t="s">
        <v>3534</v>
      </c>
      <c r="E1432" s="14">
        <v>275</v>
      </c>
      <c r="F1432" s="14">
        <v>1075</v>
      </c>
      <c r="G1432" s="167">
        <v>860</v>
      </c>
      <c r="H1432" s="167">
        <v>645</v>
      </c>
      <c r="I1432" s="167">
        <v>538</v>
      </c>
    </row>
    <row r="1433" spans="1:9" s="155" customFormat="1" ht="31.5" x14ac:dyDescent="0.25">
      <c r="A1433" s="496"/>
      <c r="B1433" s="496"/>
      <c r="C1433" s="16" t="s">
        <v>3534</v>
      </c>
      <c r="D1433" s="16" t="s">
        <v>3535</v>
      </c>
      <c r="E1433" s="14">
        <v>308</v>
      </c>
      <c r="F1433" s="14">
        <v>1195</v>
      </c>
      <c r="G1433" s="167">
        <v>956</v>
      </c>
      <c r="H1433" s="167">
        <v>717</v>
      </c>
      <c r="I1433" s="167">
        <v>598</v>
      </c>
    </row>
    <row r="1434" spans="1:9" s="155" customFormat="1" ht="31.5" x14ac:dyDescent="0.25">
      <c r="A1434" s="496"/>
      <c r="B1434" s="496"/>
      <c r="C1434" s="16" t="s">
        <v>3535</v>
      </c>
      <c r="D1434" s="16" t="s">
        <v>3536</v>
      </c>
      <c r="E1434" s="14">
        <v>308</v>
      </c>
      <c r="F1434" s="14">
        <v>600</v>
      </c>
      <c r="G1434" s="167">
        <v>480</v>
      </c>
      <c r="H1434" s="167">
        <v>360</v>
      </c>
      <c r="I1434" s="167">
        <v>300</v>
      </c>
    </row>
    <row r="1435" spans="1:9" s="155" customFormat="1" ht="47.25" x14ac:dyDescent="0.25">
      <c r="A1435" s="496"/>
      <c r="B1435" s="496"/>
      <c r="C1435" s="16" t="s">
        <v>3534</v>
      </c>
      <c r="D1435" s="16" t="s">
        <v>3537</v>
      </c>
      <c r="E1435" s="14">
        <v>187</v>
      </c>
      <c r="F1435" s="14">
        <v>450</v>
      </c>
      <c r="G1435" s="65">
        <v>400</v>
      </c>
      <c r="H1435" s="65">
        <v>360</v>
      </c>
      <c r="I1435" s="65">
        <v>320</v>
      </c>
    </row>
    <row r="1436" spans="1:9" s="155" customFormat="1" ht="47.25" x14ac:dyDescent="0.25">
      <c r="A1436" s="496"/>
      <c r="B1436" s="496"/>
      <c r="C1436" s="16" t="s">
        <v>3537</v>
      </c>
      <c r="D1436" s="16" t="s">
        <v>3538</v>
      </c>
      <c r="E1436" s="14">
        <v>170</v>
      </c>
      <c r="F1436" s="14">
        <v>400</v>
      </c>
      <c r="G1436" s="167">
        <v>375</v>
      </c>
      <c r="H1436" s="167">
        <v>350</v>
      </c>
      <c r="I1436" s="167">
        <v>300</v>
      </c>
    </row>
    <row r="1437" spans="1:9" s="155" customFormat="1" ht="47.25" x14ac:dyDescent="0.25">
      <c r="A1437" s="496"/>
      <c r="B1437" s="496"/>
      <c r="C1437" s="16" t="s">
        <v>3538</v>
      </c>
      <c r="D1437" s="16" t="s">
        <v>3539</v>
      </c>
      <c r="E1437" s="14">
        <v>500</v>
      </c>
      <c r="F1437" s="14">
        <v>550</v>
      </c>
      <c r="G1437" s="65">
        <v>470</v>
      </c>
      <c r="H1437" s="65">
        <v>450</v>
      </c>
      <c r="I1437" s="65">
        <v>420</v>
      </c>
    </row>
    <row r="1438" spans="1:9" s="155" customFormat="1" ht="47.25" x14ac:dyDescent="0.25">
      <c r="A1438" s="496"/>
      <c r="B1438" s="496"/>
      <c r="C1438" s="16" t="s">
        <v>3539</v>
      </c>
      <c r="D1438" s="16" t="s">
        <v>3540</v>
      </c>
      <c r="E1438" s="14">
        <v>1000</v>
      </c>
      <c r="F1438" s="14">
        <v>1050</v>
      </c>
      <c r="G1438" s="167">
        <v>525</v>
      </c>
      <c r="H1438" s="167">
        <v>420</v>
      </c>
      <c r="I1438" s="167">
        <v>380</v>
      </c>
    </row>
    <row r="1439" spans="1:9" s="155" customFormat="1" ht="31.5" x14ac:dyDescent="0.25">
      <c r="A1439" s="496"/>
      <c r="B1439" s="496"/>
      <c r="C1439" s="18" t="s">
        <v>3541</v>
      </c>
      <c r="D1439" s="18" t="s">
        <v>3542</v>
      </c>
      <c r="E1439" s="14">
        <v>506</v>
      </c>
      <c r="F1439" s="167">
        <v>2500</v>
      </c>
      <c r="G1439" s="167">
        <v>800</v>
      </c>
      <c r="H1439" s="167">
        <v>680</v>
      </c>
      <c r="I1439" s="167">
        <v>575</v>
      </c>
    </row>
    <row r="1440" spans="1:9" s="155" customFormat="1" ht="31.5" x14ac:dyDescent="0.25">
      <c r="A1440" s="496"/>
      <c r="B1440" s="496"/>
      <c r="C1440" s="18" t="s">
        <v>3542</v>
      </c>
      <c r="D1440" s="18" t="s">
        <v>3543</v>
      </c>
      <c r="E1440" s="14">
        <v>583</v>
      </c>
      <c r="F1440" s="14">
        <v>3740</v>
      </c>
      <c r="G1440" s="167">
        <v>2400</v>
      </c>
      <c r="H1440" s="167">
        <v>2000</v>
      </c>
      <c r="I1440" s="167">
        <v>1870</v>
      </c>
    </row>
    <row r="1441" spans="1:9" s="155" customFormat="1" ht="50.45" customHeight="1" x14ac:dyDescent="0.25">
      <c r="A1441" s="496"/>
      <c r="B1441" s="496"/>
      <c r="C1441" s="18" t="s">
        <v>3543</v>
      </c>
      <c r="D1441" s="18" t="s">
        <v>3544</v>
      </c>
      <c r="E1441" s="14">
        <v>693</v>
      </c>
      <c r="F1441" s="14">
        <v>2150</v>
      </c>
      <c r="G1441" s="167">
        <v>1720</v>
      </c>
      <c r="H1441" s="167">
        <v>1290</v>
      </c>
      <c r="I1441" s="167">
        <v>1075</v>
      </c>
    </row>
    <row r="1442" spans="1:9" s="164" customFormat="1" ht="31.5" x14ac:dyDescent="0.25">
      <c r="A1442" s="496"/>
      <c r="B1442" s="496"/>
      <c r="C1442" s="18" t="s">
        <v>3545</v>
      </c>
      <c r="D1442" s="18" t="s">
        <v>3546</v>
      </c>
      <c r="E1442" s="14">
        <v>616</v>
      </c>
      <c r="F1442" s="14">
        <v>2990</v>
      </c>
      <c r="G1442" s="167">
        <v>2000</v>
      </c>
      <c r="H1442" s="167">
        <v>1794</v>
      </c>
      <c r="I1442" s="167">
        <v>1250</v>
      </c>
    </row>
    <row r="1443" spans="1:9" s="155" customFormat="1" ht="31.5" x14ac:dyDescent="0.25">
      <c r="A1443" s="496"/>
      <c r="B1443" s="496"/>
      <c r="C1443" s="18" t="s">
        <v>3546</v>
      </c>
      <c r="D1443" s="16" t="s">
        <v>3547</v>
      </c>
      <c r="E1443" s="14">
        <v>770</v>
      </c>
      <c r="F1443" s="14">
        <v>2245</v>
      </c>
      <c r="G1443" s="167">
        <v>1796</v>
      </c>
      <c r="H1443" s="167">
        <v>1347</v>
      </c>
      <c r="I1443" s="167">
        <v>1123</v>
      </c>
    </row>
    <row r="1444" spans="1:9" s="155" customFormat="1" ht="31.5" x14ac:dyDescent="0.25">
      <c r="A1444" s="496"/>
      <c r="B1444" s="496"/>
      <c r="C1444" s="16" t="s">
        <v>3547</v>
      </c>
      <c r="D1444" s="18" t="s">
        <v>3548</v>
      </c>
      <c r="E1444" s="14">
        <v>308</v>
      </c>
      <c r="F1444" s="14">
        <v>990</v>
      </c>
      <c r="G1444" s="167">
        <v>792</v>
      </c>
      <c r="H1444" s="167">
        <v>594</v>
      </c>
      <c r="I1444" s="167">
        <v>495</v>
      </c>
    </row>
    <row r="1445" spans="1:9" s="155" customFormat="1" ht="31.5" x14ac:dyDescent="0.25">
      <c r="A1445" s="494"/>
      <c r="B1445" s="494"/>
      <c r="C1445" s="18" t="s">
        <v>3548</v>
      </c>
      <c r="D1445" s="18" t="s">
        <v>3549</v>
      </c>
      <c r="E1445" s="14">
        <v>308</v>
      </c>
      <c r="F1445" s="14">
        <v>750</v>
      </c>
      <c r="G1445" s="167">
        <v>600</v>
      </c>
      <c r="H1445" s="167">
        <v>450</v>
      </c>
      <c r="I1445" s="167">
        <v>375</v>
      </c>
    </row>
    <row r="1446" spans="1:9" s="155" customFormat="1" ht="16.5" x14ac:dyDescent="0.25">
      <c r="A1446" s="15">
        <v>4</v>
      </c>
      <c r="B1446" s="15" t="s">
        <v>1723</v>
      </c>
      <c r="C1446" s="16" t="s">
        <v>3550</v>
      </c>
      <c r="D1446" s="16" t="s">
        <v>3551</v>
      </c>
      <c r="E1446" s="14">
        <v>1089</v>
      </c>
      <c r="F1446" s="14">
        <v>1490</v>
      </c>
      <c r="G1446" s="167">
        <v>1192</v>
      </c>
      <c r="H1446" s="167">
        <v>894</v>
      </c>
      <c r="I1446" s="167">
        <v>745</v>
      </c>
    </row>
    <row r="1447" spans="1:9" s="155" customFormat="1" ht="47.25" x14ac:dyDescent="0.25">
      <c r="A1447" s="15">
        <v>5</v>
      </c>
      <c r="B1447" s="15" t="s">
        <v>1723</v>
      </c>
      <c r="C1447" s="16" t="s">
        <v>3552</v>
      </c>
      <c r="D1447" s="16" t="s">
        <v>3553</v>
      </c>
      <c r="E1447" s="14">
        <v>187</v>
      </c>
      <c r="F1447" s="14">
        <v>880</v>
      </c>
      <c r="G1447" s="65">
        <v>600</v>
      </c>
      <c r="H1447" s="65">
        <v>520</v>
      </c>
      <c r="I1447" s="65">
        <v>470</v>
      </c>
    </row>
    <row r="1448" spans="1:9" s="155" customFormat="1" ht="31.5" x14ac:dyDescent="0.25">
      <c r="A1448" s="15">
        <v>6</v>
      </c>
      <c r="B1448" s="15" t="s">
        <v>1723</v>
      </c>
      <c r="C1448" s="16" t="s">
        <v>3554</v>
      </c>
      <c r="D1448" s="16" t="s">
        <v>3555</v>
      </c>
      <c r="E1448" s="14">
        <v>154</v>
      </c>
      <c r="F1448" s="14">
        <v>880</v>
      </c>
      <c r="G1448" s="65">
        <v>650</v>
      </c>
      <c r="H1448" s="65">
        <v>450</v>
      </c>
      <c r="I1448" s="65">
        <v>420</v>
      </c>
    </row>
    <row r="1449" spans="1:9" s="155" customFormat="1" ht="47.25" x14ac:dyDescent="0.25">
      <c r="A1449" s="15">
        <v>7</v>
      </c>
      <c r="B1449" s="15" t="s">
        <v>1723</v>
      </c>
      <c r="C1449" s="18" t="s">
        <v>3556</v>
      </c>
      <c r="D1449" s="18" t="s">
        <v>3557</v>
      </c>
      <c r="E1449" s="14">
        <v>198</v>
      </c>
      <c r="F1449" s="14">
        <v>1400</v>
      </c>
      <c r="G1449" s="167">
        <v>1000</v>
      </c>
      <c r="H1449" s="167">
        <v>756</v>
      </c>
      <c r="I1449" s="167">
        <v>595</v>
      </c>
    </row>
    <row r="1450" spans="1:9" s="155" customFormat="1" ht="31.5" x14ac:dyDescent="0.25">
      <c r="A1450" s="15">
        <v>8</v>
      </c>
      <c r="B1450" s="15" t="s">
        <v>1723</v>
      </c>
      <c r="C1450" s="16" t="s">
        <v>3558</v>
      </c>
      <c r="D1450" s="16" t="s">
        <v>3559</v>
      </c>
      <c r="E1450" s="14">
        <v>176</v>
      </c>
      <c r="F1450" s="14">
        <v>1475</v>
      </c>
      <c r="G1450" s="167">
        <v>1180</v>
      </c>
      <c r="H1450" s="167">
        <v>885</v>
      </c>
      <c r="I1450" s="167">
        <v>738</v>
      </c>
    </row>
    <row r="1451" spans="1:9" s="155" customFormat="1" ht="47.25" x14ac:dyDescent="0.25">
      <c r="A1451" s="15">
        <v>9</v>
      </c>
      <c r="B1451" s="169" t="s">
        <v>3560</v>
      </c>
      <c r="C1451" s="16" t="s">
        <v>3561</v>
      </c>
      <c r="D1451" s="16" t="s">
        <v>3562</v>
      </c>
      <c r="E1451" s="14">
        <v>176</v>
      </c>
      <c r="F1451" s="167">
        <v>625</v>
      </c>
      <c r="G1451" s="167">
        <v>500</v>
      </c>
      <c r="H1451" s="167">
        <v>375</v>
      </c>
      <c r="I1451" s="167">
        <v>313</v>
      </c>
    </row>
    <row r="1452" spans="1:9" s="155" customFormat="1" ht="16.5" x14ac:dyDescent="0.25">
      <c r="A1452" s="15">
        <v>10</v>
      </c>
      <c r="B1452" s="169" t="s">
        <v>3560</v>
      </c>
      <c r="C1452" s="16" t="s">
        <v>3563</v>
      </c>
      <c r="D1452" s="16" t="s">
        <v>3564</v>
      </c>
      <c r="E1452" s="14">
        <v>176</v>
      </c>
      <c r="F1452" s="167">
        <v>625</v>
      </c>
      <c r="G1452" s="167">
        <v>500</v>
      </c>
      <c r="H1452" s="167">
        <v>375</v>
      </c>
      <c r="I1452" s="167">
        <v>313</v>
      </c>
    </row>
    <row r="1453" spans="1:9" s="155" customFormat="1" ht="16.5" x14ac:dyDescent="0.25">
      <c r="A1453" s="15">
        <v>11</v>
      </c>
      <c r="B1453" s="169" t="s">
        <v>3560</v>
      </c>
      <c r="C1453" s="16" t="s">
        <v>3565</v>
      </c>
      <c r="D1453" s="16" t="s">
        <v>3566</v>
      </c>
      <c r="E1453" s="14">
        <v>176</v>
      </c>
      <c r="F1453" s="167">
        <v>625</v>
      </c>
      <c r="G1453" s="167">
        <v>500</v>
      </c>
      <c r="H1453" s="167">
        <v>375</v>
      </c>
      <c r="I1453" s="167">
        <v>313</v>
      </c>
    </row>
    <row r="1454" spans="1:9" s="155" customFormat="1" ht="31.5" x14ac:dyDescent="0.25">
      <c r="A1454" s="15">
        <v>12</v>
      </c>
      <c r="B1454" s="169" t="s">
        <v>3560</v>
      </c>
      <c r="C1454" s="16" t="s">
        <v>3567</v>
      </c>
      <c r="D1454" s="16" t="s">
        <v>3568</v>
      </c>
      <c r="E1454" s="14">
        <v>176</v>
      </c>
      <c r="F1454" s="167">
        <v>625</v>
      </c>
      <c r="G1454" s="167">
        <v>500</v>
      </c>
      <c r="H1454" s="167">
        <v>375</v>
      </c>
      <c r="I1454" s="167">
        <v>313</v>
      </c>
    </row>
    <row r="1455" spans="1:9" s="155" customFormat="1" ht="16.5" x14ac:dyDescent="0.25">
      <c r="A1455" s="15">
        <v>13</v>
      </c>
      <c r="B1455" s="169" t="s">
        <v>3560</v>
      </c>
      <c r="C1455" s="16" t="s">
        <v>3569</v>
      </c>
      <c r="D1455" s="16" t="s">
        <v>3570</v>
      </c>
      <c r="E1455" s="14">
        <v>176</v>
      </c>
      <c r="F1455" s="167">
        <v>625</v>
      </c>
      <c r="G1455" s="167">
        <v>500</v>
      </c>
      <c r="H1455" s="167">
        <v>375</v>
      </c>
      <c r="I1455" s="167">
        <v>313</v>
      </c>
    </row>
    <row r="1456" spans="1:9" s="155" customFormat="1" ht="31.5" x14ac:dyDescent="0.25">
      <c r="A1456" s="15">
        <v>14</v>
      </c>
      <c r="B1456" s="169" t="s">
        <v>3560</v>
      </c>
      <c r="C1456" s="16" t="s">
        <v>3571</v>
      </c>
      <c r="D1456" s="16" t="s">
        <v>3572</v>
      </c>
      <c r="E1456" s="14">
        <v>176</v>
      </c>
      <c r="F1456" s="167">
        <v>880</v>
      </c>
      <c r="G1456" s="167">
        <v>704</v>
      </c>
      <c r="H1456" s="167">
        <v>528</v>
      </c>
      <c r="I1456" s="167">
        <v>440</v>
      </c>
    </row>
    <row r="1457" spans="1:9" s="155" customFormat="1" ht="31.5" x14ac:dyDescent="0.25">
      <c r="A1457" s="15">
        <v>15</v>
      </c>
      <c r="B1457" s="169" t="s">
        <v>3573</v>
      </c>
      <c r="C1457" s="16" t="s">
        <v>3574</v>
      </c>
      <c r="D1457" s="16" t="s">
        <v>3575</v>
      </c>
      <c r="E1457" s="14">
        <v>176</v>
      </c>
      <c r="F1457" s="167">
        <v>800</v>
      </c>
      <c r="G1457" s="167">
        <v>640</v>
      </c>
      <c r="H1457" s="167">
        <v>480</v>
      </c>
      <c r="I1457" s="167">
        <v>400</v>
      </c>
    </row>
    <row r="1458" spans="1:9" s="155" customFormat="1" ht="31.5" x14ac:dyDescent="0.25">
      <c r="A1458" s="15">
        <v>16</v>
      </c>
      <c r="B1458" s="169" t="s">
        <v>3573</v>
      </c>
      <c r="C1458" s="16" t="s">
        <v>3576</v>
      </c>
      <c r="D1458" s="16" t="s">
        <v>3577</v>
      </c>
      <c r="E1458" s="14">
        <v>176</v>
      </c>
      <c r="F1458" s="167">
        <v>800</v>
      </c>
      <c r="G1458" s="167">
        <v>640</v>
      </c>
      <c r="H1458" s="167">
        <v>480</v>
      </c>
      <c r="I1458" s="167">
        <v>400</v>
      </c>
    </row>
    <row r="1459" spans="1:9" s="155" customFormat="1" ht="31.5" x14ac:dyDescent="0.25">
      <c r="A1459" s="15">
        <v>17</v>
      </c>
      <c r="B1459" s="169" t="s">
        <v>3573</v>
      </c>
      <c r="C1459" s="16" t="s">
        <v>3578</v>
      </c>
      <c r="D1459" s="16" t="s">
        <v>3579</v>
      </c>
      <c r="E1459" s="14">
        <v>176</v>
      </c>
      <c r="F1459" s="167">
        <v>800</v>
      </c>
      <c r="G1459" s="167">
        <v>640</v>
      </c>
      <c r="H1459" s="167">
        <v>480</v>
      </c>
      <c r="I1459" s="167">
        <v>400</v>
      </c>
    </row>
    <row r="1460" spans="1:9" s="155" customFormat="1" ht="31.5" x14ac:dyDescent="0.25">
      <c r="A1460" s="15">
        <v>18</v>
      </c>
      <c r="B1460" s="169" t="s">
        <v>3573</v>
      </c>
      <c r="C1460" s="16" t="s">
        <v>3580</v>
      </c>
      <c r="D1460" s="16" t="s">
        <v>3581</v>
      </c>
      <c r="E1460" s="14">
        <v>176</v>
      </c>
      <c r="F1460" s="167">
        <v>800.00099999999998</v>
      </c>
      <c r="G1460" s="167">
        <v>640</v>
      </c>
      <c r="H1460" s="167">
        <v>480</v>
      </c>
      <c r="I1460" s="167">
        <v>400</v>
      </c>
    </row>
    <row r="1461" spans="1:9" s="155" customFormat="1" ht="31.5" x14ac:dyDescent="0.25">
      <c r="A1461" s="15">
        <v>19</v>
      </c>
      <c r="B1461" s="169" t="s">
        <v>3573</v>
      </c>
      <c r="C1461" s="16" t="s">
        <v>3582</v>
      </c>
      <c r="D1461" s="16" t="s">
        <v>3583</v>
      </c>
      <c r="E1461" s="14">
        <v>176</v>
      </c>
      <c r="F1461" s="167">
        <v>800.00199999999995</v>
      </c>
      <c r="G1461" s="167">
        <v>640</v>
      </c>
      <c r="H1461" s="167">
        <v>480</v>
      </c>
      <c r="I1461" s="167">
        <v>400</v>
      </c>
    </row>
    <row r="1462" spans="1:9" s="155" customFormat="1" ht="31.5" x14ac:dyDescent="0.25">
      <c r="A1462" s="15">
        <v>20</v>
      </c>
      <c r="B1462" s="169" t="s">
        <v>3584</v>
      </c>
      <c r="C1462" s="16" t="s">
        <v>3585</v>
      </c>
      <c r="D1462" s="16" t="s">
        <v>3586</v>
      </c>
      <c r="E1462" s="14">
        <v>176</v>
      </c>
      <c r="F1462" s="167">
        <v>800.00300000000004</v>
      </c>
      <c r="G1462" s="167">
        <v>640</v>
      </c>
      <c r="H1462" s="167">
        <v>480</v>
      </c>
      <c r="I1462" s="167">
        <v>400</v>
      </c>
    </row>
    <row r="1463" spans="1:9" s="155" customFormat="1" ht="31.5" x14ac:dyDescent="0.25">
      <c r="A1463" s="15">
        <v>21</v>
      </c>
      <c r="B1463" s="169" t="s">
        <v>3584</v>
      </c>
      <c r="C1463" s="16" t="s">
        <v>3587</v>
      </c>
      <c r="D1463" s="16" t="s">
        <v>3588</v>
      </c>
      <c r="E1463" s="14">
        <v>176</v>
      </c>
      <c r="F1463" s="167">
        <v>800.00400000000002</v>
      </c>
      <c r="G1463" s="167">
        <v>640</v>
      </c>
      <c r="H1463" s="167">
        <v>480</v>
      </c>
      <c r="I1463" s="167">
        <v>400</v>
      </c>
    </row>
    <row r="1464" spans="1:9" s="155" customFormat="1" ht="31.5" x14ac:dyDescent="0.25">
      <c r="A1464" s="15">
        <v>22</v>
      </c>
      <c r="B1464" s="169" t="s">
        <v>3584</v>
      </c>
      <c r="C1464" s="16" t="s">
        <v>3589</v>
      </c>
      <c r="D1464" s="16" t="s">
        <v>3590</v>
      </c>
      <c r="E1464" s="14">
        <v>176</v>
      </c>
      <c r="F1464" s="167">
        <v>800.005</v>
      </c>
      <c r="G1464" s="167">
        <v>640</v>
      </c>
      <c r="H1464" s="167">
        <v>480</v>
      </c>
      <c r="I1464" s="167">
        <v>400</v>
      </c>
    </row>
    <row r="1465" spans="1:9" s="155" customFormat="1" ht="31.5" x14ac:dyDescent="0.25">
      <c r="A1465" s="15">
        <v>23</v>
      </c>
      <c r="B1465" s="169" t="s">
        <v>3584</v>
      </c>
      <c r="C1465" s="16" t="s">
        <v>3591</v>
      </c>
      <c r="D1465" s="16" t="s">
        <v>3592</v>
      </c>
      <c r="E1465" s="14">
        <v>176</v>
      </c>
      <c r="F1465" s="167">
        <v>655.20000000000005</v>
      </c>
      <c r="G1465" s="167">
        <v>524</v>
      </c>
      <c r="H1465" s="167">
        <v>393</v>
      </c>
      <c r="I1465" s="167">
        <v>328</v>
      </c>
    </row>
    <row r="1466" spans="1:9" s="155" customFormat="1" ht="31.5" x14ac:dyDescent="0.25">
      <c r="A1466" s="15">
        <v>24</v>
      </c>
      <c r="B1466" s="169" t="s">
        <v>3584</v>
      </c>
      <c r="C1466" s="16" t="s">
        <v>3593</v>
      </c>
      <c r="D1466" s="16" t="s">
        <v>3594</v>
      </c>
      <c r="E1466" s="14">
        <v>176</v>
      </c>
      <c r="F1466" s="167">
        <v>655.20000000000005</v>
      </c>
      <c r="G1466" s="167">
        <v>524</v>
      </c>
      <c r="H1466" s="167">
        <v>393</v>
      </c>
      <c r="I1466" s="167">
        <v>328</v>
      </c>
    </row>
    <row r="1467" spans="1:9" s="155" customFormat="1" ht="16.5" x14ac:dyDescent="0.25">
      <c r="A1467" s="15">
        <v>25</v>
      </c>
      <c r="B1467" s="169" t="s">
        <v>3584</v>
      </c>
      <c r="C1467" s="16" t="s">
        <v>3595</v>
      </c>
      <c r="D1467" s="16" t="s">
        <v>3596</v>
      </c>
      <c r="E1467" s="14">
        <v>176</v>
      </c>
      <c r="F1467" s="167">
        <v>655.20000000000005</v>
      </c>
      <c r="G1467" s="167">
        <v>524</v>
      </c>
      <c r="H1467" s="167">
        <v>393</v>
      </c>
      <c r="I1467" s="167">
        <v>328</v>
      </c>
    </row>
    <row r="1468" spans="1:9" s="155" customFormat="1" ht="31.5" x14ac:dyDescent="0.25">
      <c r="A1468" s="15">
        <v>26</v>
      </c>
      <c r="B1468" s="169" t="s">
        <v>3597</v>
      </c>
      <c r="C1468" s="16" t="s">
        <v>3598</v>
      </c>
      <c r="D1468" s="16" t="s">
        <v>3599</v>
      </c>
      <c r="E1468" s="14">
        <v>176</v>
      </c>
      <c r="F1468" s="167">
        <v>1120</v>
      </c>
      <c r="G1468" s="167">
        <v>896</v>
      </c>
      <c r="H1468" s="167">
        <v>672</v>
      </c>
      <c r="I1468" s="167">
        <v>560</v>
      </c>
    </row>
    <row r="1469" spans="1:9" s="155" customFormat="1" ht="31.5" x14ac:dyDescent="0.25">
      <c r="A1469" s="15">
        <v>27</v>
      </c>
      <c r="B1469" s="169" t="s">
        <v>3597</v>
      </c>
      <c r="C1469" s="16" t="s">
        <v>3600</v>
      </c>
      <c r="D1469" s="16" t="s">
        <v>3601</v>
      </c>
      <c r="E1469" s="14">
        <v>176</v>
      </c>
      <c r="F1469" s="167">
        <v>1120</v>
      </c>
      <c r="G1469" s="167">
        <v>896</v>
      </c>
      <c r="H1469" s="167">
        <v>672</v>
      </c>
      <c r="I1469" s="167">
        <v>560</v>
      </c>
    </row>
    <row r="1470" spans="1:9" s="155" customFormat="1" ht="31.5" x14ac:dyDescent="0.25">
      <c r="A1470" s="15">
        <v>28</v>
      </c>
      <c r="B1470" s="169" t="s">
        <v>3597</v>
      </c>
      <c r="C1470" s="16" t="s">
        <v>3602</v>
      </c>
      <c r="D1470" s="16" t="s">
        <v>3603</v>
      </c>
      <c r="E1470" s="14">
        <v>176</v>
      </c>
      <c r="F1470" s="167">
        <v>1120</v>
      </c>
      <c r="G1470" s="167">
        <v>896</v>
      </c>
      <c r="H1470" s="167">
        <v>672</v>
      </c>
      <c r="I1470" s="167">
        <v>560</v>
      </c>
    </row>
    <row r="1471" spans="1:9" s="155" customFormat="1" ht="31.5" x14ac:dyDescent="0.25">
      <c r="A1471" s="15">
        <v>29</v>
      </c>
      <c r="B1471" s="169" t="s">
        <v>3597</v>
      </c>
      <c r="C1471" s="16" t="s">
        <v>3604</v>
      </c>
      <c r="D1471" s="16" t="s">
        <v>3605</v>
      </c>
      <c r="E1471" s="14">
        <v>176</v>
      </c>
      <c r="F1471" s="167">
        <v>1120</v>
      </c>
      <c r="G1471" s="167">
        <v>896</v>
      </c>
      <c r="H1471" s="167">
        <v>672</v>
      </c>
      <c r="I1471" s="167">
        <v>560</v>
      </c>
    </row>
    <row r="1472" spans="1:9" s="155" customFormat="1" ht="31.5" x14ac:dyDescent="0.25">
      <c r="A1472" s="15">
        <v>30</v>
      </c>
      <c r="B1472" s="169" t="s">
        <v>3606</v>
      </c>
      <c r="C1472" s="16" t="s">
        <v>3607</v>
      </c>
      <c r="D1472" s="16" t="s">
        <v>3608</v>
      </c>
      <c r="E1472" s="14">
        <v>176</v>
      </c>
      <c r="F1472" s="167">
        <v>1120</v>
      </c>
      <c r="G1472" s="167">
        <v>896</v>
      </c>
      <c r="H1472" s="167">
        <v>672</v>
      </c>
      <c r="I1472" s="167">
        <v>560</v>
      </c>
    </row>
    <row r="1473" spans="1:9" s="155" customFormat="1" ht="28.9" customHeight="1" x14ac:dyDescent="0.25">
      <c r="A1473" s="15">
        <v>31</v>
      </c>
      <c r="B1473" s="169" t="s">
        <v>3606</v>
      </c>
      <c r="C1473" s="16" t="s">
        <v>3609</v>
      </c>
      <c r="D1473" s="16" t="s">
        <v>3610</v>
      </c>
      <c r="E1473" s="14">
        <v>176</v>
      </c>
      <c r="F1473" s="167">
        <v>1120</v>
      </c>
      <c r="G1473" s="167">
        <v>896</v>
      </c>
      <c r="H1473" s="167">
        <v>672</v>
      </c>
      <c r="I1473" s="167">
        <v>560</v>
      </c>
    </row>
    <row r="1474" spans="1:9" ht="12.75" customHeight="1" x14ac:dyDescent="0.25">
      <c r="A1474" s="15">
        <v>32</v>
      </c>
      <c r="B1474" s="169" t="s">
        <v>3611</v>
      </c>
      <c r="C1474" s="16" t="s">
        <v>3496</v>
      </c>
      <c r="D1474" s="16" t="s">
        <v>3612</v>
      </c>
      <c r="E1474" s="14">
        <v>176</v>
      </c>
      <c r="F1474" s="167">
        <v>1680</v>
      </c>
      <c r="G1474" s="167">
        <v>1344</v>
      </c>
      <c r="H1474" s="167">
        <v>1008</v>
      </c>
      <c r="I1474" s="167">
        <v>840</v>
      </c>
    </row>
    <row r="1475" spans="1:9" ht="12.75" customHeight="1" x14ac:dyDescent="0.25">
      <c r="A1475" s="15">
        <v>33</v>
      </c>
      <c r="B1475" s="169" t="s">
        <v>3611</v>
      </c>
      <c r="C1475" s="16" t="s">
        <v>3496</v>
      </c>
      <c r="D1475" s="16" t="s">
        <v>3613</v>
      </c>
      <c r="E1475" s="14">
        <v>176</v>
      </c>
      <c r="F1475" s="167">
        <v>1680</v>
      </c>
      <c r="G1475" s="167">
        <v>1344</v>
      </c>
      <c r="H1475" s="167">
        <v>1008</v>
      </c>
      <c r="I1475" s="167">
        <v>840</v>
      </c>
    </row>
    <row r="1476" spans="1:9" ht="12.75" customHeight="1" x14ac:dyDescent="0.25">
      <c r="A1476" s="15">
        <v>34</v>
      </c>
      <c r="B1476" s="169" t="s">
        <v>3611</v>
      </c>
      <c r="C1476" s="16" t="s">
        <v>3614</v>
      </c>
      <c r="D1476" s="16" t="s">
        <v>3615</v>
      </c>
      <c r="E1476" s="14">
        <v>176</v>
      </c>
      <c r="F1476" s="167">
        <v>1680</v>
      </c>
      <c r="G1476" s="167">
        <v>1344</v>
      </c>
      <c r="H1476" s="167">
        <v>1008</v>
      </c>
      <c r="I1476" s="167">
        <v>840</v>
      </c>
    </row>
    <row r="1477" spans="1:9" ht="12.75" customHeight="1" x14ac:dyDescent="0.25">
      <c r="A1477" s="15">
        <v>35</v>
      </c>
      <c r="B1477" s="169" t="s">
        <v>3611</v>
      </c>
      <c r="C1477" s="16" t="s">
        <v>3616</v>
      </c>
      <c r="D1477" s="16" t="s">
        <v>3617</v>
      </c>
      <c r="E1477" s="14">
        <v>176</v>
      </c>
      <c r="F1477" s="167">
        <v>1680</v>
      </c>
      <c r="G1477" s="167">
        <v>1344</v>
      </c>
      <c r="H1477" s="167">
        <v>1008</v>
      </c>
      <c r="I1477" s="167">
        <v>840</v>
      </c>
    </row>
    <row r="1478" spans="1:9" ht="12.75" customHeight="1" x14ac:dyDescent="0.25">
      <c r="A1478" s="15">
        <v>36</v>
      </c>
      <c r="B1478" s="169" t="s">
        <v>3618</v>
      </c>
      <c r="C1478" s="16" t="s">
        <v>3619</v>
      </c>
      <c r="D1478" s="16" t="s">
        <v>3620</v>
      </c>
      <c r="E1478" s="14">
        <v>176</v>
      </c>
      <c r="F1478" s="167">
        <v>1680</v>
      </c>
      <c r="G1478" s="167">
        <v>1344</v>
      </c>
      <c r="H1478" s="167">
        <v>1008</v>
      </c>
      <c r="I1478" s="167">
        <v>840</v>
      </c>
    </row>
    <row r="1479" spans="1:9" ht="12.75" customHeight="1" x14ac:dyDescent="0.25">
      <c r="A1479" s="15">
        <v>37</v>
      </c>
      <c r="B1479" s="169" t="s">
        <v>3618</v>
      </c>
      <c r="C1479" s="16" t="s">
        <v>3621</v>
      </c>
      <c r="D1479" s="16" t="s">
        <v>3622</v>
      </c>
      <c r="E1479" s="14">
        <v>176</v>
      </c>
      <c r="F1479" s="167">
        <v>1680</v>
      </c>
      <c r="G1479" s="167">
        <v>1344</v>
      </c>
      <c r="H1479" s="167">
        <v>1008</v>
      </c>
      <c r="I1479" s="167">
        <v>840</v>
      </c>
    </row>
    <row r="1480" spans="1:9" ht="12.75" customHeight="1" x14ac:dyDescent="0.25">
      <c r="A1480" s="15">
        <v>38</v>
      </c>
      <c r="B1480" s="169" t="s">
        <v>3618</v>
      </c>
      <c r="C1480" s="16" t="s">
        <v>3623</v>
      </c>
      <c r="D1480" s="16" t="s">
        <v>3624</v>
      </c>
      <c r="E1480" s="14">
        <v>176</v>
      </c>
      <c r="F1480" s="167">
        <v>1680</v>
      </c>
      <c r="G1480" s="167">
        <v>1344</v>
      </c>
      <c r="H1480" s="167">
        <v>1008</v>
      </c>
      <c r="I1480" s="167">
        <v>840</v>
      </c>
    </row>
    <row r="1481" spans="1:9" ht="12.75" customHeight="1" x14ac:dyDescent="0.25">
      <c r="A1481" s="15">
        <v>39</v>
      </c>
      <c r="B1481" s="169" t="s">
        <v>3618</v>
      </c>
      <c r="C1481" s="16" t="s">
        <v>3625</v>
      </c>
      <c r="D1481" s="16" t="s">
        <v>3626</v>
      </c>
      <c r="E1481" s="14">
        <v>176</v>
      </c>
      <c r="F1481" s="167">
        <v>1680</v>
      </c>
      <c r="G1481" s="167">
        <v>1344</v>
      </c>
      <c r="H1481" s="167">
        <v>1008</v>
      </c>
      <c r="I1481" s="167">
        <v>840</v>
      </c>
    </row>
    <row r="1482" spans="1:9" ht="12.75" customHeight="1" x14ac:dyDescent="0.25">
      <c r="A1482" s="15">
        <v>40</v>
      </c>
      <c r="B1482" s="169" t="s">
        <v>3618</v>
      </c>
      <c r="C1482" s="16" t="s">
        <v>3627</v>
      </c>
      <c r="D1482" s="16" t="s">
        <v>3628</v>
      </c>
      <c r="E1482" s="14">
        <v>176</v>
      </c>
      <c r="F1482" s="167">
        <v>1680</v>
      </c>
      <c r="G1482" s="167">
        <v>1344</v>
      </c>
      <c r="H1482" s="167">
        <v>1008</v>
      </c>
      <c r="I1482" s="167">
        <v>840</v>
      </c>
    </row>
    <row r="1483" spans="1:9" ht="12.75" customHeight="1" x14ac:dyDescent="0.25">
      <c r="A1483" s="15">
        <v>41</v>
      </c>
      <c r="B1483" s="169" t="s">
        <v>3629</v>
      </c>
      <c r="C1483" s="16" t="s">
        <v>3630</v>
      </c>
      <c r="D1483" s="16" t="s">
        <v>3631</v>
      </c>
      <c r="E1483" s="14">
        <v>176</v>
      </c>
      <c r="F1483" s="167">
        <v>1680</v>
      </c>
      <c r="G1483" s="167">
        <v>1344</v>
      </c>
      <c r="H1483" s="167">
        <v>1008</v>
      </c>
      <c r="I1483" s="167">
        <v>840</v>
      </c>
    </row>
    <row r="1484" spans="1:9" ht="12.75" customHeight="1" x14ac:dyDescent="0.25">
      <c r="A1484" s="15">
        <v>42</v>
      </c>
      <c r="B1484" s="169" t="s">
        <v>3629</v>
      </c>
      <c r="C1484" s="16" t="s">
        <v>3632</v>
      </c>
      <c r="D1484" s="16" t="s">
        <v>3633</v>
      </c>
      <c r="E1484" s="14">
        <v>176</v>
      </c>
      <c r="F1484" s="167">
        <v>1680</v>
      </c>
      <c r="G1484" s="167">
        <v>1344</v>
      </c>
      <c r="H1484" s="167">
        <v>1008</v>
      </c>
      <c r="I1484" s="167">
        <v>840</v>
      </c>
    </row>
    <row r="1485" spans="1:9" ht="12.75" customHeight="1" x14ac:dyDescent="0.25">
      <c r="A1485" s="15">
        <v>43</v>
      </c>
      <c r="B1485" s="169" t="s">
        <v>3634</v>
      </c>
      <c r="C1485" s="16" t="s">
        <v>3635</v>
      </c>
      <c r="D1485" s="16" t="s">
        <v>3636</v>
      </c>
      <c r="E1485" s="14">
        <v>176</v>
      </c>
      <c r="F1485" s="167">
        <v>1680</v>
      </c>
      <c r="G1485" s="167">
        <v>1344</v>
      </c>
      <c r="H1485" s="167">
        <v>1008</v>
      </c>
      <c r="I1485" s="167">
        <v>840</v>
      </c>
    </row>
    <row r="1486" spans="1:9" ht="31.5" x14ac:dyDescent="0.25">
      <c r="A1486" s="15">
        <v>44</v>
      </c>
      <c r="B1486" s="169" t="s">
        <v>3634</v>
      </c>
      <c r="C1486" s="16" t="s">
        <v>3637</v>
      </c>
      <c r="D1486" s="16" t="s">
        <v>3638</v>
      </c>
      <c r="E1486" s="14">
        <v>176</v>
      </c>
      <c r="F1486" s="167">
        <v>1680</v>
      </c>
      <c r="G1486" s="167">
        <v>1344</v>
      </c>
      <c r="H1486" s="167">
        <v>1008</v>
      </c>
      <c r="I1486" s="167">
        <v>840</v>
      </c>
    </row>
    <row r="1487" spans="1:9" ht="31.5" x14ac:dyDescent="0.25">
      <c r="A1487" s="15">
        <v>45</v>
      </c>
      <c r="B1487" s="169" t="s">
        <v>3634</v>
      </c>
      <c r="C1487" s="16" t="s">
        <v>3639</v>
      </c>
      <c r="D1487" s="16" t="s">
        <v>3640</v>
      </c>
      <c r="E1487" s="14">
        <v>176</v>
      </c>
      <c r="F1487" s="167">
        <v>1680</v>
      </c>
      <c r="G1487" s="167">
        <v>1344</v>
      </c>
      <c r="H1487" s="167">
        <v>1008</v>
      </c>
      <c r="I1487" s="167">
        <v>840</v>
      </c>
    </row>
    <row r="1488" spans="1:9" ht="31.5" x14ac:dyDescent="0.25">
      <c r="A1488" s="15">
        <v>46</v>
      </c>
      <c r="B1488" s="169" t="s">
        <v>3634</v>
      </c>
      <c r="C1488" s="16" t="s">
        <v>3641</v>
      </c>
      <c r="D1488" s="16" t="s">
        <v>3642</v>
      </c>
      <c r="E1488" s="14">
        <v>176</v>
      </c>
      <c r="F1488" s="167">
        <v>1680</v>
      </c>
      <c r="G1488" s="167">
        <v>1344</v>
      </c>
      <c r="H1488" s="167">
        <v>1008</v>
      </c>
      <c r="I1488" s="167">
        <v>840</v>
      </c>
    </row>
    <row r="1489" spans="1:9" ht="31.5" x14ac:dyDescent="0.25">
      <c r="A1489" s="15">
        <v>47</v>
      </c>
      <c r="B1489" s="169" t="s">
        <v>3634</v>
      </c>
      <c r="C1489" s="16" t="s">
        <v>3643</v>
      </c>
      <c r="D1489" s="16" t="s">
        <v>3644</v>
      </c>
      <c r="E1489" s="14">
        <v>176</v>
      </c>
      <c r="F1489" s="167">
        <v>1680</v>
      </c>
      <c r="G1489" s="167">
        <v>1344</v>
      </c>
      <c r="H1489" s="167">
        <v>1008</v>
      </c>
      <c r="I1489" s="167">
        <v>840</v>
      </c>
    </row>
    <row r="1490" spans="1:9" ht="31.5" x14ac:dyDescent="0.25">
      <c r="A1490" s="15">
        <v>48</v>
      </c>
      <c r="B1490" s="169" t="s">
        <v>3645</v>
      </c>
      <c r="C1490" s="16" t="s">
        <v>3646</v>
      </c>
      <c r="D1490" s="16" t="s">
        <v>3647</v>
      </c>
      <c r="E1490" s="14">
        <v>176</v>
      </c>
      <c r="F1490" s="167">
        <v>1680</v>
      </c>
      <c r="G1490" s="167">
        <v>1344</v>
      </c>
      <c r="H1490" s="167">
        <v>1008</v>
      </c>
      <c r="I1490" s="167">
        <v>840</v>
      </c>
    </row>
    <row r="1491" spans="1:9" ht="31.5" x14ac:dyDescent="0.25">
      <c r="A1491" s="15">
        <v>49</v>
      </c>
      <c r="B1491" s="169" t="s">
        <v>3645</v>
      </c>
      <c r="C1491" s="16" t="s">
        <v>3648</v>
      </c>
      <c r="D1491" s="16" t="s">
        <v>3644</v>
      </c>
      <c r="E1491" s="14">
        <v>176</v>
      </c>
      <c r="F1491" s="167">
        <v>1680</v>
      </c>
      <c r="G1491" s="167">
        <v>1344</v>
      </c>
      <c r="H1491" s="167">
        <v>1008</v>
      </c>
      <c r="I1491" s="167">
        <v>840</v>
      </c>
    </row>
    <row r="1492" spans="1:9" ht="31.5" x14ac:dyDescent="0.25">
      <c r="A1492" s="15">
        <v>50</v>
      </c>
      <c r="B1492" s="169" t="s">
        <v>3645</v>
      </c>
      <c r="C1492" s="16" t="s">
        <v>3649</v>
      </c>
      <c r="D1492" s="16" t="s">
        <v>3650</v>
      </c>
      <c r="E1492" s="14">
        <v>176</v>
      </c>
      <c r="F1492" s="167">
        <v>1680</v>
      </c>
      <c r="G1492" s="167">
        <v>1344</v>
      </c>
      <c r="H1492" s="167">
        <v>1008</v>
      </c>
      <c r="I1492" s="167">
        <v>840</v>
      </c>
    </row>
    <row r="1493" spans="1:9" ht="31.5" x14ac:dyDescent="0.25">
      <c r="A1493" s="15">
        <v>51</v>
      </c>
      <c r="B1493" s="169" t="s">
        <v>3645</v>
      </c>
      <c r="C1493" s="16" t="s">
        <v>3651</v>
      </c>
      <c r="D1493" s="16" t="s">
        <v>3652</v>
      </c>
      <c r="E1493" s="14">
        <v>176</v>
      </c>
      <c r="F1493" s="167">
        <v>3720</v>
      </c>
      <c r="G1493" s="167">
        <v>2976</v>
      </c>
      <c r="H1493" s="167">
        <v>2232</v>
      </c>
      <c r="I1493" s="167">
        <v>1860</v>
      </c>
    </row>
    <row r="1494" spans="1:9" ht="31.5" x14ac:dyDescent="0.25">
      <c r="A1494" s="15">
        <v>52</v>
      </c>
      <c r="B1494" s="169" t="s">
        <v>3645</v>
      </c>
      <c r="C1494" s="16" t="s">
        <v>3653</v>
      </c>
      <c r="D1494" s="16" t="s">
        <v>3654</v>
      </c>
      <c r="E1494" s="14">
        <v>176</v>
      </c>
      <c r="F1494" s="167">
        <v>3720</v>
      </c>
      <c r="G1494" s="167">
        <v>2976</v>
      </c>
      <c r="H1494" s="167">
        <v>2232</v>
      </c>
      <c r="I1494" s="167">
        <v>1860</v>
      </c>
    </row>
    <row r="1495" spans="1:9" ht="31.5" x14ac:dyDescent="0.25">
      <c r="A1495" s="15">
        <v>53</v>
      </c>
      <c r="B1495" s="169" t="s">
        <v>3645</v>
      </c>
      <c r="C1495" s="16" t="s">
        <v>3655</v>
      </c>
      <c r="D1495" s="16" t="s">
        <v>3656</v>
      </c>
      <c r="E1495" s="14">
        <v>176</v>
      </c>
      <c r="F1495" s="167">
        <v>3720</v>
      </c>
      <c r="G1495" s="167">
        <v>2976</v>
      </c>
      <c r="H1495" s="167">
        <v>2232</v>
      </c>
      <c r="I1495" s="167">
        <v>1860</v>
      </c>
    </row>
    <row r="1496" spans="1:9" ht="31.5" x14ac:dyDescent="0.25">
      <c r="A1496" s="15">
        <v>54</v>
      </c>
      <c r="B1496" s="169" t="s">
        <v>3657</v>
      </c>
      <c r="C1496" s="16" t="s">
        <v>3658</v>
      </c>
      <c r="D1496" s="16" t="s">
        <v>3659</v>
      </c>
      <c r="E1496" s="14">
        <v>176</v>
      </c>
      <c r="F1496" s="167">
        <v>3720</v>
      </c>
      <c r="G1496" s="167">
        <v>2976</v>
      </c>
      <c r="H1496" s="167">
        <v>2232</v>
      </c>
      <c r="I1496" s="167">
        <v>1860</v>
      </c>
    </row>
    <row r="1497" spans="1:9" ht="31.5" x14ac:dyDescent="0.25">
      <c r="A1497" s="15">
        <v>55</v>
      </c>
      <c r="B1497" s="169" t="s">
        <v>3657</v>
      </c>
      <c r="C1497" s="16" t="s">
        <v>3660</v>
      </c>
      <c r="D1497" s="16" t="s">
        <v>3661</v>
      </c>
      <c r="E1497" s="14">
        <v>176</v>
      </c>
      <c r="F1497" s="167">
        <v>3720</v>
      </c>
      <c r="G1497" s="167">
        <v>2976</v>
      </c>
      <c r="H1497" s="167">
        <v>2232</v>
      </c>
      <c r="I1497" s="167">
        <v>1860</v>
      </c>
    </row>
    <row r="1498" spans="1:9" ht="31.5" x14ac:dyDescent="0.25">
      <c r="A1498" s="15">
        <v>56</v>
      </c>
      <c r="B1498" s="169" t="s">
        <v>3657</v>
      </c>
      <c r="C1498" s="16" t="s">
        <v>3662</v>
      </c>
      <c r="D1498" s="16" t="s">
        <v>3663</v>
      </c>
      <c r="E1498" s="14">
        <v>176</v>
      </c>
      <c r="F1498" s="167">
        <v>3720</v>
      </c>
      <c r="G1498" s="167">
        <v>2976</v>
      </c>
      <c r="H1498" s="167">
        <v>2232</v>
      </c>
      <c r="I1498" s="167">
        <v>1860</v>
      </c>
    </row>
    <row r="1499" spans="1:9" ht="31.5" x14ac:dyDescent="0.25">
      <c r="A1499" s="15">
        <v>57</v>
      </c>
      <c r="B1499" s="169" t="s">
        <v>3657</v>
      </c>
      <c r="C1499" s="16" t="s">
        <v>3664</v>
      </c>
      <c r="D1499" s="16" t="s">
        <v>3665</v>
      </c>
      <c r="E1499" s="14">
        <v>176</v>
      </c>
      <c r="F1499" s="167">
        <v>3720</v>
      </c>
      <c r="G1499" s="167">
        <v>2976</v>
      </c>
      <c r="H1499" s="167">
        <v>2232</v>
      </c>
      <c r="I1499" s="167">
        <v>1860</v>
      </c>
    </row>
    <row r="1500" spans="1:9" ht="31.5" x14ac:dyDescent="0.25">
      <c r="A1500" s="15">
        <v>58</v>
      </c>
      <c r="B1500" s="169" t="s">
        <v>3657</v>
      </c>
      <c r="C1500" s="16" t="s">
        <v>3666</v>
      </c>
      <c r="D1500" s="16" t="s">
        <v>3667</v>
      </c>
      <c r="E1500" s="14">
        <v>176</v>
      </c>
      <c r="F1500" s="167">
        <v>3720</v>
      </c>
      <c r="G1500" s="167">
        <v>2976</v>
      </c>
      <c r="H1500" s="167">
        <v>2232</v>
      </c>
      <c r="I1500" s="167">
        <v>1860</v>
      </c>
    </row>
    <row r="1501" spans="1:9" ht="31.5" x14ac:dyDescent="0.25">
      <c r="A1501" s="15">
        <v>59</v>
      </c>
      <c r="B1501" s="169" t="s">
        <v>3657</v>
      </c>
      <c r="C1501" s="16" t="s">
        <v>3668</v>
      </c>
      <c r="D1501" s="16" t="s">
        <v>3667</v>
      </c>
      <c r="E1501" s="14">
        <v>176</v>
      </c>
      <c r="F1501" s="167">
        <v>3720</v>
      </c>
      <c r="G1501" s="167">
        <v>2976</v>
      </c>
      <c r="H1501" s="167">
        <v>2232</v>
      </c>
      <c r="I1501" s="167">
        <v>1860</v>
      </c>
    </row>
    <row r="1502" spans="1:9" ht="31.5" x14ac:dyDescent="0.25">
      <c r="A1502" s="15">
        <v>60</v>
      </c>
      <c r="B1502" s="169" t="s">
        <v>3657</v>
      </c>
      <c r="C1502" s="16" t="s">
        <v>3669</v>
      </c>
      <c r="D1502" s="16" t="s">
        <v>3670</v>
      </c>
      <c r="E1502" s="14">
        <v>176</v>
      </c>
      <c r="F1502" s="167">
        <v>3720</v>
      </c>
      <c r="G1502" s="167">
        <v>2976</v>
      </c>
      <c r="H1502" s="167">
        <v>2232</v>
      </c>
      <c r="I1502" s="167">
        <v>1860</v>
      </c>
    </row>
    <row r="1503" spans="1:9" x14ac:dyDescent="0.25">
      <c r="A1503" s="15">
        <v>61</v>
      </c>
      <c r="B1503" s="169" t="s">
        <v>3671</v>
      </c>
      <c r="C1503" s="16" t="s">
        <v>1930</v>
      </c>
      <c r="D1503" s="16" t="s">
        <v>3672</v>
      </c>
      <c r="E1503" s="14">
        <v>176</v>
      </c>
      <c r="F1503" s="167">
        <v>1352</v>
      </c>
      <c r="G1503" s="167">
        <v>1082</v>
      </c>
      <c r="H1503" s="167">
        <v>811</v>
      </c>
      <c r="I1503" s="167">
        <v>676</v>
      </c>
    </row>
    <row r="1504" spans="1:9" x14ac:dyDescent="0.25">
      <c r="A1504" s="15">
        <v>62</v>
      </c>
      <c r="B1504" s="169" t="s">
        <v>3673</v>
      </c>
      <c r="C1504" s="16" t="s">
        <v>3674</v>
      </c>
      <c r="D1504" s="16" t="s">
        <v>3675</v>
      </c>
      <c r="E1504" s="14">
        <v>176</v>
      </c>
      <c r="F1504" s="167">
        <v>1352</v>
      </c>
      <c r="G1504" s="167">
        <v>1082</v>
      </c>
      <c r="H1504" s="167">
        <v>811</v>
      </c>
      <c r="I1504" s="167">
        <v>676</v>
      </c>
    </row>
    <row r="1505" spans="1:9" ht="31.5" x14ac:dyDescent="0.25">
      <c r="A1505" s="15">
        <v>63</v>
      </c>
      <c r="B1505" s="169" t="s">
        <v>3673</v>
      </c>
      <c r="C1505" s="16" t="s">
        <v>3676</v>
      </c>
      <c r="D1505" s="16" t="s">
        <v>3677</v>
      </c>
      <c r="E1505" s="14">
        <v>176</v>
      </c>
      <c r="F1505" s="167">
        <v>1352</v>
      </c>
      <c r="G1505" s="167">
        <v>1082</v>
      </c>
      <c r="H1505" s="167">
        <v>811</v>
      </c>
      <c r="I1505" s="167">
        <v>676</v>
      </c>
    </row>
    <row r="1506" spans="1:9" ht="31.5" x14ac:dyDescent="0.25">
      <c r="A1506" s="15">
        <v>64</v>
      </c>
      <c r="B1506" s="169" t="s">
        <v>3673</v>
      </c>
      <c r="C1506" s="16" t="s">
        <v>3678</v>
      </c>
      <c r="D1506" s="16" t="s">
        <v>3679</v>
      </c>
      <c r="E1506" s="14">
        <v>176</v>
      </c>
      <c r="F1506" s="167">
        <v>1352</v>
      </c>
      <c r="G1506" s="167">
        <v>1082</v>
      </c>
      <c r="H1506" s="167">
        <v>811</v>
      </c>
      <c r="I1506" s="167">
        <v>676</v>
      </c>
    </row>
    <row r="1507" spans="1:9" ht="31.5" x14ac:dyDescent="0.25">
      <c r="A1507" s="15">
        <v>65</v>
      </c>
      <c r="B1507" s="169" t="s">
        <v>3673</v>
      </c>
      <c r="C1507" s="16" t="s">
        <v>1902</v>
      </c>
      <c r="D1507" s="16" t="s">
        <v>3680</v>
      </c>
      <c r="E1507" s="14">
        <v>176</v>
      </c>
      <c r="F1507" s="167">
        <v>1352</v>
      </c>
      <c r="G1507" s="167">
        <v>1082</v>
      </c>
      <c r="H1507" s="167">
        <v>811</v>
      </c>
      <c r="I1507" s="167">
        <v>676</v>
      </c>
    </row>
    <row r="1508" spans="1:9" ht="31.5" x14ac:dyDescent="0.25">
      <c r="A1508" s="15">
        <v>66</v>
      </c>
      <c r="B1508" s="169" t="s">
        <v>3681</v>
      </c>
      <c r="C1508" s="16" t="s">
        <v>3682</v>
      </c>
      <c r="D1508" s="16" t="s">
        <v>3683</v>
      </c>
      <c r="E1508" s="14">
        <v>176</v>
      </c>
      <c r="F1508" s="167">
        <v>1680</v>
      </c>
      <c r="G1508" s="167">
        <v>1344</v>
      </c>
      <c r="H1508" s="167">
        <v>1008</v>
      </c>
      <c r="I1508" s="167">
        <v>840</v>
      </c>
    </row>
    <row r="1509" spans="1:9" ht="31.5" x14ac:dyDescent="0.25">
      <c r="A1509" s="15">
        <v>67</v>
      </c>
      <c r="B1509" s="169" t="s">
        <v>3684</v>
      </c>
      <c r="C1509" s="16" t="s">
        <v>3685</v>
      </c>
      <c r="D1509" s="16" t="s">
        <v>3686</v>
      </c>
      <c r="E1509" s="14">
        <v>176</v>
      </c>
      <c r="F1509" s="167">
        <v>1541.6</v>
      </c>
      <c r="G1509" s="167">
        <v>1233</v>
      </c>
      <c r="H1509" s="167">
        <v>925</v>
      </c>
      <c r="I1509" s="167">
        <v>771</v>
      </c>
    </row>
    <row r="1510" spans="1:9" ht="31.5" x14ac:dyDescent="0.25">
      <c r="A1510" s="15">
        <v>68</v>
      </c>
      <c r="B1510" s="169" t="s">
        <v>3684</v>
      </c>
      <c r="C1510" s="16" t="s">
        <v>3687</v>
      </c>
      <c r="D1510" s="16" t="s">
        <v>3688</v>
      </c>
      <c r="E1510" s="14">
        <v>176</v>
      </c>
      <c r="F1510" s="167">
        <v>1541.6</v>
      </c>
      <c r="G1510" s="167">
        <v>1233</v>
      </c>
      <c r="H1510" s="167">
        <v>925</v>
      </c>
      <c r="I1510" s="167">
        <v>771</v>
      </c>
    </row>
    <row r="1511" spans="1:9" ht="31.5" x14ac:dyDescent="0.25">
      <c r="A1511" s="15">
        <v>69</v>
      </c>
      <c r="B1511" s="169" t="s">
        <v>3684</v>
      </c>
      <c r="C1511" s="16" t="s">
        <v>3689</v>
      </c>
      <c r="D1511" s="16" t="s">
        <v>3690</v>
      </c>
      <c r="E1511" s="14">
        <v>176</v>
      </c>
      <c r="F1511" s="167">
        <v>1541.6</v>
      </c>
      <c r="G1511" s="167">
        <v>1233</v>
      </c>
      <c r="H1511" s="167">
        <v>925</v>
      </c>
      <c r="I1511" s="167">
        <v>771</v>
      </c>
    </row>
    <row r="1512" spans="1:9" ht="31.5" x14ac:dyDescent="0.25">
      <c r="A1512" s="15">
        <v>70</v>
      </c>
      <c r="B1512" s="169" t="s">
        <v>3684</v>
      </c>
      <c r="C1512" s="16" t="s">
        <v>3691</v>
      </c>
      <c r="D1512" s="16" t="s">
        <v>3692</v>
      </c>
      <c r="E1512" s="14">
        <v>176</v>
      </c>
      <c r="F1512" s="167">
        <v>1541.6</v>
      </c>
      <c r="G1512" s="167">
        <v>1233</v>
      </c>
      <c r="H1512" s="167">
        <v>925</v>
      </c>
      <c r="I1512" s="167">
        <v>771</v>
      </c>
    </row>
    <row r="1513" spans="1:9" ht="31.5" x14ac:dyDescent="0.25">
      <c r="A1513" s="15">
        <v>71</v>
      </c>
      <c r="B1513" s="169" t="s">
        <v>3684</v>
      </c>
      <c r="C1513" s="16" t="s">
        <v>3693</v>
      </c>
      <c r="D1513" s="16" t="s">
        <v>3694</v>
      </c>
      <c r="E1513" s="14">
        <v>176</v>
      </c>
      <c r="F1513" s="167">
        <v>1541.6</v>
      </c>
      <c r="G1513" s="167">
        <v>1233</v>
      </c>
      <c r="H1513" s="167">
        <v>925</v>
      </c>
      <c r="I1513" s="167">
        <v>771</v>
      </c>
    </row>
    <row r="1514" spans="1:9" ht="31.5" x14ac:dyDescent="0.25">
      <c r="A1514" s="15">
        <v>72</v>
      </c>
      <c r="B1514" s="169" t="s">
        <v>3695</v>
      </c>
      <c r="C1514" s="16" t="s">
        <v>3696</v>
      </c>
      <c r="D1514" s="16" t="s">
        <v>3690</v>
      </c>
      <c r="E1514" s="14">
        <v>176</v>
      </c>
      <c r="F1514" s="167">
        <v>1541.6</v>
      </c>
      <c r="G1514" s="167">
        <v>1233</v>
      </c>
      <c r="H1514" s="167">
        <v>925</v>
      </c>
      <c r="I1514" s="167">
        <v>771</v>
      </c>
    </row>
    <row r="1515" spans="1:9" ht="31.5" x14ac:dyDescent="0.25">
      <c r="A1515" s="15">
        <v>73</v>
      </c>
      <c r="B1515" s="169" t="s">
        <v>3697</v>
      </c>
      <c r="C1515" s="16" t="s">
        <v>3698</v>
      </c>
      <c r="D1515" s="16" t="s">
        <v>3699</v>
      </c>
      <c r="E1515" s="14">
        <v>176</v>
      </c>
      <c r="F1515" s="167">
        <v>2739</v>
      </c>
      <c r="G1515" s="167">
        <v>2191</v>
      </c>
      <c r="H1515" s="167">
        <v>1643</v>
      </c>
      <c r="I1515" s="167">
        <v>1370</v>
      </c>
    </row>
    <row r="1516" spans="1:9" ht="31.5" x14ac:dyDescent="0.25">
      <c r="A1516" s="15">
        <v>74</v>
      </c>
      <c r="B1516" s="169" t="s">
        <v>3697</v>
      </c>
      <c r="C1516" s="16" t="s">
        <v>3700</v>
      </c>
      <c r="D1516" s="16" t="s">
        <v>3701</v>
      </c>
      <c r="E1516" s="14">
        <v>176</v>
      </c>
      <c r="F1516" s="167">
        <v>2739</v>
      </c>
      <c r="G1516" s="167">
        <v>2191</v>
      </c>
      <c r="H1516" s="167">
        <v>1643</v>
      </c>
      <c r="I1516" s="167">
        <v>1370</v>
      </c>
    </row>
    <row r="1517" spans="1:9" ht="31.5" x14ac:dyDescent="0.25">
      <c r="A1517" s="15">
        <v>75</v>
      </c>
      <c r="B1517" s="169" t="s">
        <v>3697</v>
      </c>
      <c r="C1517" s="16" t="s">
        <v>3702</v>
      </c>
      <c r="D1517" s="16" t="s">
        <v>3703</v>
      </c>
      <c r="E1517" s="14">
        <v>176</v>
      </c>
      <c r="F1517" s="167">
        <v>916</v>
      </c>
      <c r="G1517" s="167">
        <v>733</v>
      </c>
      <c r="H1517" s="167">
        <v>550</v>
      </c>
      <c r="I1517" s="167">
        <v>458</v>
      </c>
    </row>
    <row r="1518" spans="1:9" x14ac:dyDescent="0.25">
      <c r="A1518" s="15">
        <v>76</v>
      </c>
      <c r="B1518" s="169" t="s">
        <v>3704</v>
      </c>
      <c r="C1518" s="16" t="s">
        <v>1928</v>
      </c>
      <c r="D1518" s="16" t="s">
        <v>3705</v>
      </c>
      <c r="E1518" s="14">
        <v>176</v>
      </c>
      <c r="F1518" s="167">
        <v>880</v>
      </c>
      <c r="G1518" s="167">
        <v>704</v>
      </c>
      <c r="H1518" s="167">
        <v>528</v>
      </c>
      <c r="I1518" s="167">
        <v>440</v>
      </c>
    </row>
    <row r="1519" spans="1:9" x14ac:dyDescent="0.25">
      <c r="A1519" s="15">
        <v>77</v>
      </c>
      <c r="B1519" s="169" t="s">
        <v>3706</v>
      </c>
      <c r="C1519" s="16" t="s">
        <v>3707</v>
      </c>
      <c r="D1519" s="16" t="s">
        <v>3708</v>
      </c>
      <c r="E1519" s="14">
        <v>176</v>
      </c>
      <c r="F1519" s="167">
        <v>1378</v>
      </c>
      <c r="G1519" s="167">
        <v>1102</v>
      </c>
      <c r="H1519" s="167">
        <v>827</v>
      </c>
      <c r="I1519" s="167">
        <v>689</v>
      </c>
    </row>
    <row r="1520" spans="1:9" ht="31.5" x14ac:dyDescent="0.25">
      <c r="A1520" s="15">
        <v>78</v>
      </c>
      <c r="B1520" s="169" t="s">
        <v>3709</v>
      </c>
      <c r="C1520" s="16" t="s">
        <v>3710</v>
      </c>
      <c r="D1520" s="16" t="s">
        <v>3711</v>
      </c>
      <c r="E1520" s="14">
        <v>176</v>
      </c>
      <c r="F1520" s="167">
        <v>888</v>
      </c>
      <c r="G1520" s="167">
        <v>710</v>
      </c>
      <c r="H1520" s="167">
        <v>533</v>
      </c>
      <c r="I1520" s="167">
        <v>444</v>
      </c>
    </row>
    <row r="1521" spans="1:9" x14ac:dyDescent="0.25">
      <c r="A1521" s="15">
        <v>79</v>
      </c>
      <c r="B1521" s="169" t="s">
        <v>3709</v>
      </c>
      <c r="C1521" s="16" t="s">
        <v>3712</v>
      </c>
      <c r="D1521" s="16" t="s">
        <v>3711</v>
      </c>
      <c r="E1521" s="14">
        <v>176</v>
      </c>
      <c r="F1521" s="167">
        <v>888</v>
      </c>
      <c r="G1521" s="167">
        <v>710</v>
      </c>
      <c r="H1521" s="167">
        <v>533</v>
      </c>
      <c r="I1521" s="167">
        <v>444</v>
      </c>
    </row>
    <row r="1522" spans="1:9" x14ac:dyDescent="0.25">
      <c r="A1522" s="15">
        <v>80</v>
      </c>
      <c r="B1522" s="169" t="s">
        <v>3709</v>
      </c>
      <c r="C1522" s="16" t="s">
        <v>3712</v>
      </c>
      <c r="D1522" s="16" t="s">
        <v>3713</v>
      </c>
      <c r="E1522" s="14">
        <v>176</v>
      </c>
      <c r="F1522" s="167">
        <v>888</v>
      </c>
      <c r="G1522" s="167">
        <v>710</v>
      </c>
      <c r="H1522" s="167">
        <v>533</v>
      </c>
      <c r="I1522" s="167">
        <v>444</v>
      </c>
    </row>
    <row r="1523" spans="1:9" ht="31.5" x14ac:dyDescent="0.25">
      <c r="A1523" s="15">
        <v>81</v>
      </c>
      <c r="B1523" s="169" t="s">
        <v>3709</v>
      </c>
      <c r="C1523" s="16" t="s">
        <v>3714</v>
      </c>
      <c r="D1523" s="16" t="s">
        <v>3715</v>
      </c>
      <c r="E1523" s="14">
        <v>176</v>
      </c>
      <c r="F1523" s="167">
        <v>888</v>
      </c>
      <c r="G1523" s="167">
        <v>710</v>
      </c>
      <c r="H1523" s="167">
        <v>533</v>
      </c>
      <c r="I1523" s="167">
        <v>444</v>
      </c>
    </row>
    <row r="1524" spans="1:9" ht="31.5" x14ac:dyDescent="0.25">
      <c r="A1524" s="15">
        <v>82</v>
      </c>
      <c r="B1524" s="169" t="s">
        <v>3709</v>
      </c>
      <c r="C1524" s="16" t="s">
        <v>3716</v>
      </c>
      <c r="D1524" s="16" t="s">
        <v>3717</v>
      </c>
      <c r="E1524" s="14">
        <v>176</v>
      </c>
      <c r="F1524" s="167">
        <v>888</v>
      </c>
      <c r="G1524" s="167">
        <v>710</v>
      </c>
      <c r="H1524" s="167">
        <v>533</v>
      </c>
      <c r="I1524" s="167">
        <v>444</v>
      </c>
    </row>
    <row r="1525" spans="1:9" x14ac:dyDescent="0.25">
      <c r="A1525" s="15">
        <v>83</v>
      </c>
      <c r="B1525" s="169" t="s">
        <v>3709</v>
      </c>
      <c r="C1525" s="16" t="s">
        <v>3718</v>
      </c>
      <c r="D1525" s="16" t="s">
        <v>3719</v>
      </c>
      <c r="E1525" s="14">
        <v>176</v>
      </c>
      <c r="F1525" s="167">
        <v>888</v>
      </c>
      <c r="G1525" s="167">
        <v>710</v>
      </c>
      <c r="H1525" s="167">
        <v>533</v>
      </c>
      <c r="I1525" s="167">
        <v>444</v>
      </c>
    </row>
    <row r="1526" spans="1:9" ht="31.5" x14ac:dyDescent="0.25">
      <c r="A1526" s="15">
        <v>84</v>
      </c>
      <c r="B1526" s="169" t="s">
        <v>3709</v>
      </c>
      <c r="C1526" s="16" t="s">
        <v>3512</v>
      </c>
      <c r="D1526" s="16" t="s">
        <v>3720</v>
      </c>
      <c r="E1526" s="14">
        <v>176</v>
      </c>
      <c r="F1526" s="167">
        <v>888</v>
      </c>
      <c r="G1526" s="167">
        <v>710</v>
      </c>
      <c r="H1526" s="167">
        <v>533</v>
      </c>
      <c r="I1526" s="167">
        <v>444</v>
      </c>
    </row>
    <row r="1527" spans="1:9" ht="31.5" x14ac:dyDescent="0.25">
      <c r="A1527" s="15">
        <v>85</v>
      </c>
      <c r="B1527" s="169" t="s">
        <v>3721</v>
      </c>
      <c r="C1527" s="16" t="s">
        <v>3722</v>
      </c>
      <c r="D1527" s="16" t="s">
        <v>3723</v>
      </c>
      <c r="E1527" s="14">
        <v>176</v>
      </c>
      <c r="F1527" s="167">
        <v>820</v>
      </c>
      <c r="G1527" s="167">
        <v>656</v>
      </c>
      <c r="H1527" s="167">
        <v>492</v>
      </c>
      <c r="I1527" s="167">
        <v>410</v>
      </c>
    </row>
    <row r="1528" spans="1:9" ht="31.5" x14ac:dyDescent="0.25">
      <c r="A1528" s="15">
        <v>86</v>
      </c>
      <c r="B1528" s="169" t="s">
        <v>3721</v>
      </c>
      <c r="C1528" s="16" t="s">
        <v>3724</v>
      </c>
      <c r="D1528" s="16" t="s">
        <v>3725</v>
      </c>
      <c r="E1528" s="14">
        <v>176</v>
      </c>
      <c r="F1528" s="167">
        <v>820</v>
      </c>
      <c r="G1528" s="167">
        <v>656</v>
      </c>
      <c r="H1528" s="167">
        <v>492</v>
      </c>
      <c r="I1528" s="167">
        <v>410</v>
      </c>
    </row>
    <row r="1529" spans="1:9" ht="31.5" x14ac:dyDescent="0.25">
      <c r="A1529" s="15">
        <v>87</v>
      </c>
      <c r="B1529" s="169" t="s">
        <v>3721</v>
      </c>
      <c r="C1529" s="16" t="s">
        <v>3726</v>
      </c>
      <c r="D1529" s="16" t="s">
        <v>3727</v>
      </c>
      <c r="E1529" s="14">
        <v>176</v>
      </c>
      <c r="F1529" s="167">
        <v>820</v>
      </c>
      <c r="G1529" s="167">
        <v>656</v>
      </c>
      <c r="H1529" s="167">
        <v>492</v>
      </c>
      <c r="I1529" s="167">
        <v>410</v>
      </c>
    </row>
    <row r="1530" spans="1:9" ht="31.5" x14ac:dyDescent="0.25">
      <c r="A1530" s="15">
        <v>88</v>
      </c>
      <c r="B1530" s="169" t="s">
        <v>3721</v>
      </c>
      <c r="C1530" s="16" t="s">
        <v>3728</v>
      </c>
      <c r="D1530" s="16" t="s">
        <v>3729</v>
      </c>
      <c r="E1530" s="14">
        <v>176</v>
      </c>
      <c r="F1530" s="167">
        <v>820</v>
      </c>
      <c r="G1530" s="167">
        <v>656</v>
      </c>
      <c r="H1530" s="167">
        <v>492</v>
      </c>
      <c r="I1530" s="167">
        <v>410</v>
      </c>
    </row>
    <row r="1531" spans="1:9" ht="31.5" x14ac:dyDescent="0.25">
      <c r="A1531" s="15">
        <v>89</v>
      </c>
      <c r="B1531" s="169" t="s">
        <v>3721</v>
      </c>
      <c r="C1531" s="16" t="s">
        <v>3730</v>
      </c>
      <c r="D1531" s="16" t="s">
        <v>3731</v>
      </c>
      <c r="E1531" s="14">
        <v>176</v>
      </c>
      <c r="F1531" s="167">
        <v>820</v>
      </c>
      <c r="G1531" s="167">
        <v>656</v>
      </c>
      <c r="H1531" s="167">
        <v>492</v>
      </c>
      <c r="I1531" s="167">
        <v>410</v>
      </c>
    </row>
    <row r="1532" spans="1:9" ht="31.5" x14ac:dyDescent="0.25">
      <c r="A1532" s="15">
        <v>90</v>
      </c>
      <c r="B1532" s="169" t="s">
        <v>3732</v>
      </c>
      <c r="C1532" s="16" t="s">
        <v>3733</v>
      </c>
      <c r="D1532" s="16" t="s">
        <v>3734</v>
      </c>
      <c r="E1532" s="14">
        <v>176</v>
      </c>
      <c r="F1532" s="167">
        <v>728</v>
      </c>
      <c r="G1532" s="167">
        <v>582</v>
      </c>
      <c r="H1532" s="167">
        <v>437</v>
      </c>
      <c r="I1532" s="167">
        <v>364</v>
      </c>
    </row>
    <row r="1533" spans="1:9" ht="31.5" x14ac:dyDescent="0.25">
      <c r="A1533" s="15">
        <v>91</v>
      </c>
      <c r="B1533" s="169" t="s">
        <v>3732</v>
      </c>
      <c r="C1533" s="16" t="s">
        <v>3735</v>
      </c>
      <c r="D1533" s="16" t="s">
        <v>3736</v>
      </c>
      <c r="E1533" s="14">
        <v>176</v>
      </c>
      <c r="F1533" s="167">
        <v>820</v>
      </c>
      <c r="G1533" s="167">
        <v>656</v>
      </c>
      <c r="H1533" s="167">
        <v>492</v>
      </c>
      <c r="I1533" s="167">
        <v>410</v>
      </c>
    </row>
    <row r="1534" spans="1:9" x14ac:dyDescent="0.25">
      <c r="A1534" s="15">
        <v>92</v>
      </c>
      <c r="B1534" s="169" t="s">
        <v>3732</v>
      </c>
      <c r="C1534" s="16" t="s">
        <v>3737</v>
      </c>
      <c r="D1534" s="16" t="s">
        <v>3738</v>
      </c>
      <c r="E1534" s="14">
        <v>176</v>
      </c>
      <c r="F1534" s="167">
        <v>820</v>
      </c>
      <c r="G1534" s="167">
        <v>656</v>
      </c>
      <c r="H1534" s="167">
        <v>492</v>
      </c>
      <c r="I1534" s="167">
        <v>410</v>
      </c>
    </row>
    <row r="1535" spans="1:9" ht="31.5" x14ac:dyDescent="0.25">
      <c r="A1535" s="15">
        <v>93</v>
      </c>
      <c r="B1535" s="169" t="s">
        <v>3739</v>
      </c>
      <c r="C1535" s="16" t="s">
        <v>3740</v>
      </c>
      <c r="D1535" s="16" t="s">
        <v>3741</v>
      </c>
      <c r="E1535" s="14">
        <v>176</v>
      </c>
      <c r="F1535" s="167">
        <v>952</v>
      </c>
      <c r="G1535" s="167">
        <v>762</v>
      </c>
      <c r="H1535" s="167">
        <v>571</v>
      </c>
      <c r="I1535" s="167">
        <v>476</v>
      </c>
    </row>
    <row r="1536" spans="1:9" ht="31.5" x14ac:dyDescent="0.25">
      <c r="A1536" s="15">
        <v>94</v>
      </c>
      <c r="B1536" s="169" t="s">
        <v>3739</v>
      </c>
      <c r="C1536" s="16" t="s">
        <v>3520</v>
      </c>
      <c r="D1536" s="16" t="s">
        <v>3742</v>
      </c>
      <c r="E1536" s="14">
        <v>176</v>
      </c>
      <c r="F1536" s="167">
        <v>952</v>
      </c>
      <c r="G1536" s="167">
        <v>762</v>
      </c>
      <c r="H1536" s="167">
        <v>571</v>
      </c>
      <c r="I1536" s="167">
        <v>476</v>
      </c>
    </row>
    <row r="1537" spans="1:9" ht="31.5" x14ac:dyDescent="0.25">
      <c r="A1537" s="15">
        <v>95</v>
      </c>
      <c r="B1537" s="169" t="s">
        <v>3739</v>
      </c>
      <c r="C1537" s="16" t="s">
        <v>3743</v>
      </c>
      <c r="D1537" s="16" t="s">
        <v>3744</v>
      </c>
      <c r="E1537" s="14">
        <v>176</v>
      </c>
      <c r="F1537" s="167">
        <v>952</v>
      </c>
      <c r="G1537" s="167">
        <v>762</v>
      </c>
      <c r="H1537" s="167">
        <v>571</v>
      </c>
      <c r="I1537" s="167">
        <v>476</v>
      </c>
    </row>
    <row r="1538" spans="1:9" ht="31.5" x14ac:dyDescent="0.25">
      <c r="A1538" s="15">
        <v>96</v>
      </c>
      <c r="B1538" s="169" t="s">
        <v>3745</v>
      </c>
      <c r="C1538" s="16" t="s">
        <v>3746</v>
      </c>
      <c r="D1538" s="16" t="s">
        <v>3747</v>
      </c>
      <c r="E1538" s="14">
        <v>176</v>
      </c>
      <c r="F1538" s="165">
        <v>952</v>
      </c>
      <c r="G1538" s="167">
        <v>762</v>
      </c>
      <c r="H1538" s="167">
        <v>571</v>
      </c>
      <c r="I1538" s="167">
        <v>476</v>
      </c>
    </row>
    <row r="1539" spans="1:9" ht="31.5" x14ac:dyDescent="0.25">
      <c r="A1539" s="15">
        <v>97</v>
      </c>
      <c r="B1539" s="169" t="s">
        <v>3745</v>
      </c>
      <c r="C1539" s="16" t="s">
        <v>3748</v>
      </c>
      <c r="D1539" s="16" t="s">
        <v>3749</v>
      </c>
      <c r="E1539" s="14">
        <v>176</v>
      </c>
      <c r="F1539" s="165">
        <v>952</v>
      </c>
      <c r="G1539" s="167">
        <v>762</v>
      </c>
      <c r="H1539" s="167">
        <v>571</v>
      </c>
      <c r="I1539" s="167">
        <v>476</v>
      </c>
    </row>
    <row r="1540" spans="1:9" ht="31.5" x14ac:dyDescent="0.25">
      <c r="A1540" s="15">
        <v>98</v>
      </c>
      <c r="B1540" s="169" t="s">
        <v>3745</v>
      </c>
      <c r="C1540" s="16" t="s">
        <v>3750</v>
      </c>
      <c r="D1540" s="16" t="s">
        <v>3751</v>
      </c>
      <c r="E1540" s="14">
        <v>176</v>
      </c>
      <c r="F1540" s="165">
        <v>952</v>
      </c>
      <c r="G1540" s="167">
        <v>762</v>
      </c>
      <c r="H1540" s="167">
        <v>571</v>
      </c>
      <c r="I1540" s="167">
        <v>476</v>
      </c>
    </row>
    <row r="1541" spans="1:9" ht="31.5" x14ac:dyDescent="0.25">
      <c r="A1541" s="15">
        <v>99</v>
      </c>
      <c r="B1541" s="169" t="s">
        <v>3752</v>
      </c>
      <c r="C1541" s="16" t="s">
        <v>3753</v>
      </c>
      <c r="D1541" s="16" t="s">
        <v>3754</v>
      </c>
      <c r="E1541" s="14">
        <v>176</v>
      </c>
      <c r="F1541" s="167">
        <v>2808</v>
      </c>
      <c r="G1541" s="167">
        <v>2246</v>
      </c>
      <c r="H1541" s="167">
        <v>1685</v>
      </c>
      <c r="I1541" s="167">
        <v>1404</v>
      </c>
    </row>
    <row r="1542" spans="1:9" ht="31.5" x14ac:dyDescent="0.25">
      <c r="A1542" s="15">
        <v>100</v>
      </c>
      <c r="B1542" s="169" t="s">
        <v>3752</v>
      </c>
      <c r="C1542" s="16" t="s">
        <v>3755</v>
      </c>
      <c r="D1542" s="16" t="s">
        <v>3756</v>
      </c>
      <c r="E1542" s="14">
        <v>176</v>
      </c>
      <c r="F1542" s="167">
        <v>2808</v>
      </c>
      <c r="G1542" s="167">
        <v>2246</v>
      </c>
      <c r="H1542" s="167">
        <v>1685</v>
      </c>
      <c r="I1542" s="167">
        <v>1404</v>
      </c>
    </row>
    <row r="1543" spans="1:9" ht="31.5" x14ac:dyDescent="0.25">
      <c r="A1543" s="15">
        <v>101</v>
      </c>
      <c r="B1543" s="169" t="s">
        <v>3752</v>
      </c>
      <c r="C1543" s="16" t="s">
        <v>3757</v>
      </c>
      <c r="D1543" s="16" t="s">
        <v>3758</v>
      </c>
      <c r="E1543" s="14">
        <v>176</v>
      </c>
      <c r="F1543" s="167">
        <v>2808</v>
      </c>
      <c r="G1543" s="167">
        <v>2246</v>
      </c>
      <c r="H1543" s="167">
        <v>1685</v>
      </c>
      <c r="I1543" s="167">
        <v>1404</v>
      </c>
    </row>
    <row r="1544" spans="1:9" ht="31.5" x14ac:dyDescent="0.25">
      <c r="A1544" s="15">
        <v>102</v>
      </c>
      <c r="B1544" s="169" t="s">
        <v>3752</v>
      </c>
      <c r="C1544" s="16" t="s">
        <v>3759</v>
      </c>
      <c r="D1544" s="16" t="s">
        <v>3760</v>
      </c>
      <c r="E1544" s="14">
        <v>176</v>
      </c>
      <c r="F1544" s="165">
        <v>952</v>
      </c>
      <c r="G1544" s="167">
        <v>762</v>
      </c>
      <c r="H1544" s="167">
        <v>571</v>
      </c>
      <c r="I1544" s="167">
        <v>476</v>
      </c>
    </row>
    <row r="1545" spans="1:9" ht="31.5" x14ac:dyDescent="0.25">
      <c r="A1545" s="15">
        <v>103</v>
      </c>
      <c r="B1545" s="15" t="s">
        <v>3761</v>
      </c>
      <c r="C1545" s="16" t="s">
        <v>3529</v>
      </c>
      <c r="D1545" s="16" t="s">
        <v>3762</v>
      </c>
      <c r="E1545" s="14">
        <v>176</v>
      </c>
      <c r="F1545" s="167">
        <v>728</v>
      </c>
      <c r="G1545" s="167">
        <v>582</v>
      </c>
      <c r="H1545" s="167">
        <v>437</v>
      </c>
      <c r="I1545" s="167">
        <v>364</v>
      </c>
    </row>
    <row r="1546" spans="1:9" ht="47.25" x14ac:dyDescent="0.25">
      <c r="A1546" s="15">
        <v>104</v>
      </c>
      <c r="B1546" s="15" t="s">
        <v>3761</v>
      </c>
      <c r="C1546" s="16" t="s">
        <v>3763</v>
      </c>
      <c r="D1546" s="16" t="s">
        <v>3764</v>
      </c>
      <c r="E1546" s="14">
        <v>176</v>
      </c>
      <c r="F1546" s="167">
        <v>728</v>
      </c>
      <c r="G1546" s="167">
        <v>582</v>
      </c>
      <c r="H1546" s="167">
        <v>437</v>
      </c>
      <c r="I1546" s="167">
        <v>364</v>
      </c>
    </row>
    <row r="1547" spans="1:9" ht="47.25" x14ac:dyDescent="0.25">
      <c r="A1547" s="15">
        <v>105</v>
      </c>
      <c r="B1547" s="15" t="s">
        <v>3761</v>
      </c>
      <c r="C1547" s="16" t="s">
        <v>3765</v>
      </c>
      <c r="D1547" s="16" t="s">
        <v>3766</v>
      </c>
      <c r="E1547" s="14">
        <v>176</v>
      </c>
      <c r="F1547" s="167">
        <v>728</v>
      </c>
      <c r="G1547" s="167">
        <v>582</v>
      </c>
      <c r="H1547" s="167">
        <v>437</v>
      </c>
      <c r="I1547" s="167">
        <v>364</v>
      </c>
    </row>
    <row r="1548" spans="1:9" ht="47.25" x14ac:dyDescent="0.25">
      <c r="A1548" s="15">
        <v>106</v>
      </c>
      <c r="B1548" s="15" t="s">
        <v>3761</v>
      </c>
      <c r="C1548" s="16" t="s">
        <v>3767</v>
      </c>
      <c r="D1548" s="16" t="s">
        <v>3768</v>
      </c>
      <c r="E1548" s="14">
        <v>176</v>
      </c>
      <c r="F1548" s="167">
        <v>728</v>
      </c>
      <c r="G1548" s="167">
        <v>582</v>
      </c>
      <c r="H1548" s="167">
        <v>437</v>
      </c>
      <c r="I1548" s="167">
        <v>364</v>
      </c>
    </row>
    <row r="1549" spans="1:9" ht="47.25" x14ac:dyDescent="0.25">
      <c r="A1549" s="15">
        <v>107</v>
      </c>
      <c r="B1549" s="15" t="s">
        <v>3761</v>
      </c>
      <c r="C1549" s="16" t="s">
        <v>3769</v>
      </c>
      <c r="D1549" s="16" t="s">
        <v>3770</v>
      </c>
      <c r="E1549" s="14">
        <v>176</v>
      </c>
      <c r="F1549" s="167">
        <v>728</v>
      </c>
      <c r="G1549" s="167">
        <v>582</v>
      </c>
      <c r="H1549" s="167">
        <v>437</v>
      </c>
      <c r="I1549" s="167">
        <v>364</v>
      </c>
    </row>
    <row r="1550" spans="1:9" ht="47.25" x14ac:dyDescent="0.25">
      <c r="A1550" s="15">
        <v>108</v>
      </c>
      <c r="B1550" s="15" t="s">
        <v>3761</v>
      </c>
      <c r="C1550" s="16" t="s">
        <v>3771</v>
      </c>
      <c r="D1550" s="16" t="s">
        <v>3772</v>
      </c>
      <c r="E1550" s="14">
        <v>176</v>
      </c>
      <c r="F1550" s="167">
        <v>728</v>
      </c>
      <c r="G1550" s="167">
        <v>582</v>
      </c>
      <c r="H1550" s="167">
        <v>437</v>
      </c>
      <c r="I1550" s="167">
        <v>364</v>
      </c>
    </row>
    <row r="1551" spans="1:9" ht="47.25" x14ac:dyDescent="0.25">
      <c r="A1551" s="15">
        <v>109</v>
      </c>
      <c r="B1551" s="15" t="s">
        <v>3761</v>
      </c>
      <c r="C1551" s="16" t="s">
        <v>3773</v>
      </c>
      <c r="D1551" s="16" t="s">
        <v>3774</v>
      </c>
      <c r="E1551" s="14">
        <v>176</v>
      </c>
      <c r="F1551" s="167">
        <v>728</v>
      </c>
      <c r="G1551" s="167">
        <v>582</v>
      </c>
      <c r="H1551" s="167">
        <v>437</v>
      </c>
      <c r="I1551" s="167">
        <v>364</v>
      </c>
    </row>
    <row r="1552" spans="1:9" ht="31.5" x14ac:dyDescent="0.25">
      <c r="A1552" s="15">
        <v>110</v>
      </c>
      <c r="B1552" s="15" t="s">
        <v>3761</v>
      </c>
      <c r="C1552" s="16" t="s">
        <v>3775</v>
      </c>
      <c r="D1552" s="16" t="s">
        <v>3776</v>
      </c>
      <c r="E1552" s="14">
        <v>176</v>
      </c>
      <c r="F1552" s="167">
        <v>820</v>
      </c>
      <c r="G1552" s="167">
        <v>656</v>
      </c>
      <c r="H1552" s="167">
        <v>492</v>
      </c>
      <c r="I1552" s="167">
        <v>410</v>
      </c>
    </row>
    <row r="1553" spans="1:9" ht="31.5" x14ac:dyDescent="0.25">
      <c r="A1553" s="15">
        <v>111</v>
      </c>
      <c r="B1553" s="15" t="s">
        <v>3761</v>
      </c>
      <c r="C1553" s="16" t="s">
        <v>3777</v>
      </c>
      <c r="D1553" s="16" t="s">
        <v>3778</v>
      </c>
      <c r="E1553" s="14">
        <v>176</v>
      </c>
      <c r="F1553" s="167">
        <v>820</v>
      </c>
      <c r="G1553" s="167">
        <v>656</v>
      </c>
      <c r="H1553" s="167">
        <v>492</v>
      </c>
      <c r="I1553" s="167">
        <v>410</v>
      </c>
    </row>
    <row r="1554" spans="1:9" ht="31.5" x14ac:dyDescent="0.25">
      <c r="A1554" s="15">
        <v>112</v>
      </c>
      <c r="B1554" s="15" t="s">
        <v>3761</v>
      </c>
      <c r="C1554" s="16" t="s">
        <v>3779</v>
      </c>
      <c r="D1554" s="16" t="s">
        <v>3780</v>
      </c>
      <c r="E1554" s="14">
        <v>176</v>
      </c>
      <c r="F1554" s="167">
        <v>820</v>
      </c>
      <c r="G1554" s="167">
        <v>656</v>
      </c>
      <c r="H1554" s="167">
        <v>492</v>
      </c>
      <c r="I1554" s="167">
        <v>410</v>
      </c>
    </row>
    <row r="1555" spans="1:9" ht="31.5" x14ac:dyDescent="0.25">
      <c r="A1555" s="15">
        <v>113</v>
      </c>
      <c r="B1555" s="15" t="s">
        <v>3761</v>
      </c>
      <c r="C1555" s="16" t="s">
        <v>3781</v>
      </c>
      <c r="D1555" s="16" t="s">
        <v>3782</v>
      </c>
      <c r="E1555" s="14">
        <v>176</v>
      </c>
      <c r="F1555" s="167">
        <v>820</v>
      </c>
      <c r="G1555" s="167">
        <v>656</v>
      </c>
      <c r="H1555" s="167">
        <v>492</v>
      </c>
      <c r="I1555" s="167">
        <v>410</v>
      </c>
    </row>
    <row r="1556" spans="1:9" ht="47.25" x14ac:dyDescent="0.25">
      <c r="A1556" s="15">
        <v>114</v>
      </c>
      <c r="B1556" s="15" t="s">
        <v>3783</v>
      </c>
      <c r="C1556" s="16" t="s">
        <v>3784</v>
      </c>
      <c r="D1556" s="16" t="s">
        <v>3785</v>
      </c>
      <c r="E1556" s="14">
        <v>176</v>
      </c>
      <c r="F1556" s="167">
        <v>1108</v>
      </c>
      <c r="G1556" s="167">
        <v>886</v>
      </c>
      <c r="H1556" s="167">
        <v>665</v>
      </c>
      <c r="I1556" s="167">
        <v>554</v>
      </c>
    </row>
    <row r="1557" spans="1:9" ht="47.25" x14ac:dyDescent="0.25">
      <c r="A1557" s="15">
        <v>115</v>
      </c>
      <c r="B1557" s="15" t="s">
        <v>3783</v>
      </c>
      <c r="C1557" s="16" t="s">
        <v>3773</v>
      </c>
      <c r="D1557" s="16" t="s">
        <v>3774</v>
      </c>
      <c r="E1557" s="14">
        <v>176</v>
      </c>
      <c r="F1557" s="167">
        <v>508</v>
      </c>
      <c r="G1557" s="167">
        <v>457.2</v>
      </c>
      <c r="H1557" s="167">
        <v>406.4</v>
      </c>
      <c r="I1557" s="167">
        <v>355.6</v>
      </c>
    </row>
    <row r="1558" spans="1:9" ht="31.5" x14ac:dyDescent="0.25">
      <c r="A1558" s="15">
        <v>116</v>
      </c>
      <c r="B1558" s="15" t="s">
        <v>3786</v>
      </c>
      <c r="C1558" s="16" t="s">
        <v>3787</v>
      </c>
      <c r="D1558" s="16" t="s">
        <v>3788</v>
      </c>
      <c r="E1558" s="14">
        <v>176</v>
      </c>
      <c r="F1558" s="167">
        <v>378</v>
      </c>
      <c r="G1558" s="167">
        <v>350</v>
      </c>
      <c r="H1558" s="167">
        <v>335</v>
      </c>
      <c r="I1558" s="167">
        <v>305</v>
      </c>
    </row>
    <row r="1559" spans="1:9" ht="31.5" x14ac:dyDescent="0.25">
      <c r="A1559" s="15">
        <v>117</v>
      </c>
      <c r="B1559" s="15" t="s">
        <v>3786</v>
      </c>
      <c r="C1559" s="16" t="s">
        <v>3789</v>
      </c>
      <c r="D1559" s="16" t="s">
        <v>3790</v>
      </c>
      <c r="E1559" s="14">
        <v>176</v>
      </c>
      <c r="F1559" s="167">
        <v>378</v>
      </c>
      <c r="G1559" s="167">
        <v>350</v>
      </c>
      <c r="H1559" s="167">
        <v>335</v>
      </c>
      <c r="I1559" s="167">
        <v>305</v>
      </c>
    </row>
    <row r="1560" spans="1:9" ht="31.5" x14ac:dyDescent="0.25">
      <c r="A1560" s="15">
        <v>118</v>
      </c>
      <c r="B1560" s="15" t="s">
        <v>3791</v>
      </c>
      <c r="C1560" s="16" t="s">
        <v>3792</v>
      </c>
      <c r="D1560" s="18" t="s">
        <v>3793</v>
      </c>
      <c r="E1560" s="14">
        <v>176</v>
      </c>
      <c r="F1560" s="167">
        <v>840</v>
      </c>
      <c r="G1560" s="167">
        <v>672</v>
      </c>
      <c r="H1560" s="167">
        <v>504</v>
      </c>
      <c r="I1560" s="167">
        <v>420</v>
      </c>
    </row>
    <row r="1561" spans="1:9" ht="31.5" x14ac:dyDescent="0.25">
      <c r="A1561" s="15">
        <v>119</v>
      </c>
      <c r="B1561" s="15" t="s">
        <v>3791</v>
      </c>
      <c r="C1561" s="16" t="s">
        <v>3794</v>
      </c>
      <c r="D1561" s="18" t="s">
        <v>3795</v>
      </c>
      <c r="E1561" s="14">
        <v>176</v>
      </c>
      <c r="F1561" s="167">
        <v>840</v>
      </c>
      <c r="G1561" s="167">
        <v>672</v>
      </c>
      <c r="H1561" s="167">
        <v>504</v>
      </c>
      <c r="I1561" s="167">
        <v>420</v>
      </c>
    </row>
    <row r="1562" spans="1:9" ht="31.5" x14ac:dyDescent="0.25">
      <c r="A1562" s="15">
        <v>120</v>
      </c>
      <c r="B1562" s="15" t="s">
        <v>3791</v>
      </c>
      <c r="C1562" s="16" t="s">
        <v>3796</v>
      </c>
      <c r="D1562" s="18" t="s">
        <v>3797</v>
      </c>
      <c r="E1562" s="14">
        <v>176</v>
      </c>
      <c r="F1562" s="167">
        <v>840</v>
      </c>
      <c r="G1562" s="167">
        <v>672</v>
      </c>
      <c r="H1562" s="167">
        <v>504</v>
      </c>
      <c r="I1562" s="167">
        <v>420</v>
      </c>
    </row>
    <row r="1563" spans="1:9" ht="47.25" x14ac:dyDescent="0.25">
      <c r="A1563" s="15">
        <v>121</v>
      </c>
      <c r="B1563" s="15" t="s">
        <v>3791</v>
      </c>
      <c r="C1563" s="16" t="s">
        <v>3798</v>
      </c>
      <c r="D1563" s="18" t="s">
        <v>3799</v>
      </c>
      <c r="E1563" s="14">
        <v>176</v>
      </c>
      <c r="F1563" s="167">
        <v>840</v>
      </c>
      <c r="G1563" s="167">
        <v>672</v>
      </c>
      <c r="H1563" s="167">
        <v>504</v>
      </c>
      <c r="I1563" s="167">
        <v>420</v>
      </c>
    </row>
    <row r="1564" spans="1:9" ht="47.25" x14ac:dyDescent="0.25">
      <c r="A1564" s="15">
        <v>122</v>
      </c>
      <c r="B1564" s="15" t="s">
        <v>3791</v>
      </c>
      <c r="C1564" s="16" t="s">
        <v>3800</v>
      </c>
      <c r="D1564" s="18" t="s">
        <v>3801</v>
      </c>
      <c r="E1564" s="14">
        <v>176</v>
      </c>
      <c r="F1564" s="167">
        <v>840</v>
      </c>
      <c r="G1564" s="167">
        <v>672</v>
      </c>
      <c r="H1564" s="167">
        <v>504</v>
      </c>
      <c r="I1564" s="167">
        <v>420</v>
      </c>
    </row>
    <row r="1565" spans="1:9" ht="31.5" x14ac:dyDescent="0.25">
      <c r="A1565" s="15">
        <v>123</v>
      </c>
      <c r="B1565" s="15" t="s">
        <v>3802</v>
      </c>
      <c r="C1565" s="16" t="s">
        <v>3803</v>
      </c>
      <c r="D1565" s="18" t="s">
        <v>3804</v>
      </c>
      <c r="E1565" s="14">
        <v>176</v>
      </c>
      <c r="F1565" s="167">
        <v>556</v>
      </c>
      <c r="G1565" s="65">
        <v>485</v>
      </c>
      <c r="H1565" s="65">
        <v>440</v>
      </c>
      <c r="I1565" s="65">
        <v>410</v>
      </c>
    </row>
    <row r="1566" spans="1:9" ht="31.5" x14ac:dyDescent="0.25">
      <c r="A1566" s="15">
        <v>124</v>
      </c>
      <c r="B1566" s="15" t="s">
        <v>3802</v>
      </c>
      <c r="C1566" s="16" t="s">
        <v>3805</v>
      </c>
      <c r="D1566" s="18" t="s">
        <v>3806</v>
      </c>
      <c r="E1566" s="14">
        <v>176</v>
      </c>
      <c r="F1566" s="167">
        <v>556</v>
      </c>
      <c r="G1566" s="65">
        <v>485</v>
      </c>
      <c r="H1566" s="65">
        <v>440</v>
      </c>
      <c r="I1566" s="65">
        <v>410</v>
      </c>
    </row>
    <row r="1567" spans="1:9" ht="31.5" x14ac:dyDescent="0.25">
      <c r="A1567" s="15">
        <v>125</v>
      </c>
      <c r="B1567" s="15" t="s">
        <v>3802</v>
      </c>
      <c r="C1567" s="16" t="s">
        <v>3807</v>
      </c>
      <c r="D1567" s="16" t="s">
        <v>3808</v>
      </c>
      <c r="E1567" s="14">
        <v>176</v>
      </c>
      <c r="F1567" s="167">
        <v>556</v>
      </c>
      <c r="G1567" s="65">
        <v>485</v>
      </c>
      <c r="H1567" s="65">
        <v>440</v>
      </c>
      <c r="I1567" s="65">
        <v>410</v>
      </c>
    </row>
    <row r="1568" spans="1:9" ht="31.5" x14ac:dyDescent="0.25">
      <c r="A1568" s="15">
        <v>126</v>
      </c>
      <c r="B1568" s="15" t="s">
        <v>3791</v>
      </c>
      <c r="C1568" s="16" t="s">
        <v>3809</v>
      </c>
      <c r="D1568" s="18" t="s">
        <v>3810</v>
      </c>
      <c r="E1568" s="14">
        <v>176</v>
      </c>
      <c r="F1568" s="167">
        <v>2992</v>
      </c>
      <c r="G1568" s="167">
        <v>2394</v>
      </c>
      <c r="H1568" s="167">
        <v>1795</v>
      </c>
      <c r="I1568" s="167">
        <v>1496</v>
      </c>
    </row>
    <row r="1569" spans="1:9" ht="47.25" x14ac:dyDescent="0.25">
      <c r="A1569" s="15">
        <v>127</v>
      </c>
      <c r="B1569" s="15" t="s">
        <v>3791</v>
      </c>
      <c r="C1569" s="16" t="s">
        <v>3811</v>
      </c>
      <c r="D1569" s="18" t="s">
        <v>3812</v>
      </c>
      <c r="E1569" s="14">
        <v>176</v>
      </c>
      <c r="F1569" s="167">
        <v>2992</v>
      </c>
      <c r="G1569" s="167">
        <v>2394</v>
      </c>
      <c r="H1569" s="167">
        <v>1795</v>
      </c>
      <c r="I1569" s="167">
        <v>1496</v>
      </c>
    </row>
    <row r="1570" spans="1:9" ht="31.5" x14ac:dyDescent="0.25">
      <c r="A1570" s="15">
        <v>128</v>
      </c>
      <c r="B1570" s="15" t="s">
        <v>3813</v>
      </c>
      <c r="C1570" s="16" t="s">
        <v>3814</v>
      </c>
      <c r="D1570" s="18" t="s">
        <v>3815</v>
      </c>
      <c r="E1570" s="14">
        <v>176</v>
      </c>
      <c r="F1570" s="167">
        <v>2816</v>
      </c>
      <c r="G1570" s="167">
        <v>2253</v>
      </c>
      <c r="H1570" s="167">
        <v>1690</v>
      </c>
      <c r="I1570" s="167">
        <v>1408</v>
      </c>
    </row>
    <row r="1571" spans="1:9" ht="31.5" x14ac:dyDescent="0.25">
      <c r="A1571" s="15">
        <v>129</v>
      </c>
      <c r="B1571" s="15" t="s">
        <v>3813</v>
      </c>
      <c r="C1571" s="16" t="s">
        <v>3816</v>
      </c>
      <c r="D1571" s="16" t="s">
        <v>3817</v>
      </c>
      <c r="E1571" s="14">
        <v>176</v>
      </c>
      <c r="F1571" s="167">
        <v>2816</v>
      </c>
      <c r="G1571" s="167">
        <v>2253</v>
      </c>
      <c r="H1571" s="167">
        <v>1690</v>
      </c>
      <c r="I1571" s="167">
        <v>1408</v>
      </c>
    </row>
    <row r="1572" spans="1:9" ht="47.25" x14ac:dyDescent="0.25">
      <c r="A1572" s="15">
        <v>130</v>
      </c>
      <c r="B1572" s="15" t="s">
        <v>3813</v>
      </c>
      <c r="C1572" s="16" t="s">
        <v>3818</v>
      </c>
      <c r="D1572" s="16" t="s">
        <v>3819</v>
      </c>
      <c r="E1572" s="14">
        <v>176</v>
      </c>
      <c r="F1572" s="167">
        <v>2816</v>
      </c>
      <c r="G1572" s="167">
        <v>2253</v>
      </c>
      <c r="H1572" s="167">
        <v>1690</v>
      </c>
      <c r="I1572" s="167">
        <v>1408</v>
      </c>
    </row>
    <row r="1573" spans="1:9" ht="31.5" x14ac:dyDescent="0.25">
      <c r="A1573" s="15">
        <v>131</v>
      </c>
      <c r="B1573" s="15" t="s">
        <v>3813</v>
      </c>
      <c r="C1573" s="16" t="s">
        <v>3820</v>
      </c>
      <c r="D1573" s="16" t="s">
        <v>3821</v>
      </c>
      <c r="E1573" s="14">
        <v>176</v>
      </c>
      <c r="F1573" s="167">
        <v>2816</v>
      </c>
      <c r="G1573" s="167">
        <v>2253</v>
      </c>
      <c r="H1573" s="167">
        <v>1690</v>
      </c>
      <c r="I1573" s="167">
        <v>1408</v>
      </c>
    </row>
    <row r="1574" spans="1:9" ht="31.5" x14ac:dyDescent="0.25">
      <c r="A1574" s="15">
        <v>132</v>
      </c>
      <c r="B1574" s="15" t="s">
        <v>3813</v>
      </c>
      <c r="C1574" s="16" t="s">
        <v>3822</v>
      </c>
      <c r="D1574" s="16" t="s">
        <v>3823</v>
      </c>
      <c r="E1574" s="14">
        <v>176</v>
      </c>
      <c r="F1574" s="167">
        <v>2816</v>
      </c>
      <c r="G1574" s="167">
        <v>2253</v>
      </c>
      <c r="H1574" s="167">
        <v>1690</v>
      </c>
      <c r="I1574" s="167">
        <v>1408</v>
      </c>
    </row>
    <row r="1575" spans="1:9" ht="47.25" x14ac:dyDescent="0.25">
      <c r="A1575" s="15">
        <v>133</v>
      </c>
      <c r="B1575" s="15" t="s">
        <v>3813</v>
      </c>
      <c r="C1575" s="16" t="s">
        <v>3824</v>
      </c>
      <c r="D1575" s="16" t="s">
        <v>3825</v>
      </c>
      <c r="E1575" s="14">
        <v>176</v>
      </c>
      <c r="F1575" s="167">
        <v>2816</v>
      </c>
      <c r="G1575" s="167">
        <v>2253</v>
      </c>
      <c r="H1575" s="167">
        <v>1690</v>
      </c>
      <c r="I1575" s="167">
        <v>1408</v>
      </c>
    </row>
    <row r="1576" spans="1:9" x14ac:dyDescent="0.25">
      <c r="A1576" s="15" t="s">
        <v>3826</v>
      </c>
      <c r="B1576" s="597" t="s">
        <v>3827</v>
      </c>
      <c r="C1576" s="598"/>
      <c r="D1576" s="599"/>
      <c r="E1576" s="8"/>
      <c r="F1576" s="170"/>
      <c r="G1576" s="171"/>
      <c r="H1576" s="171"/>
      <c r="I1576" s="171"/>
    </row>
    <row r="1577" spans="1:9" ht="47.25" x14ac:dyDescent="0.25">
      <c r="A1577" s="490">
        <v>1</v>
      </c>
      <c r="B1577" s="490" t="s">
        <v>3828</v>
      </c>
      <c r="C1577" s="16" t="s">
        <v>3829</v>
      </c>
      <c r="D1577" s="16" t="s">
        <v>3830</v>
      </c>
      <c r="E1577" s="14">
        <v>1300</v>
      </c>
      <c r="F1577" s="168">
        <v>2500</v>
      </c>
      <c r="G1577" s="168"/>
      <c r="H1577" s="167"/>
      <c r="I1577" s="168"/>
    </row>
    <row r="1578" spans="1:9" ht="47.25" x14ac:dyDescent="0.25">
      <c r="A1578" s="490"/>
      <c r="B1578" s="490"/>
      <c r="C1578" s="16" t="s">
        <v>3831</v>
      </c>
      <c r="D1578" s="16" t="s">
        <v>3832</v>
      </c>
      <c r="E1578" s="14">
        <v>1000</v>
      </c>
      <c r="F1578" s="168">
        <v>2000</v>
      </c>
      <c r="G1578" s="168"/>
      <c r="H1578" s="167"/>
      <c r="I1578" s="168"/>
    </row>
    <row r="1579" spans="1:9" ht="31.5" x14ac:dyDescent="0.25">
      <c r="A1579" s="490"/>
      <c r="B1579" s="490"/>
      <c r="C1579" s="16" t="s">
        <v>3831</v>
      </c>
      <c r="D1579" s="16" t="s">
        <v>3833</v>
      </c>
      <c r="E1579" s="172">
        <v>1000</v>
      </c>
      <c r="F1579" s="168">
        <v>2000</v>
      </c>
      <c r="G1579" s="168"/>
      <c r="H1579" s="167"/>
      <c r="I1579" s="168"/>
    </row>
    <row r="1580" spans="1:9" ht="31.5" x14ac:dyDescent="0.25">
      <c r="A1580" s="490"/>
      <c r="B1580" s="490"/>
      <c r="C1580" s="16" t="s">
        <v>3829</v>
      </c>
      <c r="D1580" s="16" t="s">
        <v>3834</v>
      </c>
      <c r="E1580" s="14">
        <v>800</v>
      </c>
      <c r="F1580" s="168">
        <v>2000</v>
      </c>
      <c r="G1580" s="168"/>
      <c r="H1580" s="167"/>
      <c r="I1580" s="168"/>
    </row>
    <row r="1581" spans="1:9" ht="31.5" x14ac:dyDescent="0.25">
      <c r="A1581" s="490"/>
      <c r="B1581" s="490"/>
      <c r="C1581" s="16" t="s">
        <v>3835</v>
      </c>
      <c r="D1581" s="16" t="s">
        <v>3834</v>
      </c>
      <c r="E1581" s="172">
        <v>1000</v>
      </c>
      <c r="F1581" s="168">
        <v>2000</v>
      </c>
      <c r="G1581" s="168"/>
      <c r="H1581" s="167"/>
      <c r="I1581" s="168"/>
    </row>
    <row r="1582" spans="1:9" x14ac:dyDescent="0.25">
      <c r="A1582" s="490"/>
      <c r="B1582" s="490"/>
      <c r="C1582" s="16" t="s">
        <v>3836</v>
      </c>
      <c r="D1582" s="16" t="s">
        <v>3837</v>
      </c>
      <c r="E1582" s="172">
        <v>1000</v>
      </c>
      <c r="F1582" s="168">
        <v>2000</v>
      </c>
      <c r="G1582" s="168"/>
      <c r="H1582" s="167"/>
      <c r="I1582" s="168"/>
    </row>
    <row r="1583" spans="1:9" ht="63" x14ac:dyDescent="0.25">
      <c r="A1583" s="15">
        <v>2</v>
      </c>
      <c r="B1583" s="15" t="s">
        <v>3838</v>
      </c>
      <c r="C1583" s="16" t="s">
        <v>3839</v>
      </c>
      <c r="D1583" s="16" t="s">
        <v>3840</v>
      </c>
      <c r="E1583" s="14">
        <v>187</v>
      </c>
      <c r="F1583" s="167">
        <v>9000</v>
      </c>
      <c r="G1583" s="168">
        <v>7200</v>
      </c>
      <c r="H1583" s="168">
        <v>6300</v>
      </c>
      <c r="I1583" s="168">
        <v>5400</v>
      </c>
    </row>
    <row r="1584" spans="1:9" ht="47.25" x14ac:dyDescent="0.25">
      <c r="A1584" s="15">
        <v>3</v>
      </c>
      <c r="B1584" s="15" t="s">
        <v>3841</v>
      </c>
      <c r="C1584" s="16" t="s">
        <v>3842</v>
      </c>
      <c r="D1584" s="16" t="s">
        <v>3843</v>
      </c>
      <c r="E1584" s="14">
        <v>935</v>
      </c>
      <c r="F1584" s="167">
        <v>10000</v>
      </c>
      <c r="G1584" s="168">
        <v>8000</v>
      </c>
      <c r="H1584" s="168">
        <v>6000</v>
      </c>
      <c r="I1584" s="168"/>
    </row>
    <row r="1585" spans="1:9" ht="63" x14ac:dyDescent="0.25">
      <c r="A1585" s="15">
        <v>4</v>
      </c>
      <c r="B1585" s="15" t="s">
        <v>3844</v>
      </c>
      <c r="C1585" s="16" t="s">
        <v>3845</v>
      </c>
      <c r="D1585" s="16" t="s">
        <v>3846</v>
      </c>
      <c r="E1585" s="14">
        <v>1540</v>
      </c>
      <c r="F1585" s="167">
        <v>9000</v>
      </c>
      <c r="G1585" s="168">
        <v>7200</v>
      </c>
      <c r="H1585" s="168">
        <v>5400</v>
      </c>
      <c r="I1585" s="168">
        <v>3300</v>
      </c>
    </row>
    <row r="1586" spans="1:9" ht="47.25" x14ac:dyDescent="0.25">
      <c r="A1586" s="15">
        <v>5</v>
      </c>
      <c r="B1586" s="15" t="s">
        <v>3847</v>
      </c>
      <c r="C1586" s="16" t="s">
        <v>3848</v>
      </c>
      <c r="D1586" s="16" t="s">
        <v>3849</v>
      </c>
      <c r="E1586" s="14">
        <v>935</v>
      </c>
      <c r="F1586" s="167">
        <v>9000</v>
      </c>
      <c r="G1586" s="168"/>
      <c r="H1586" s="168"/>
      <c r="I1586" s="168"/>
    </row>
    <row r="1587" spans="1:9" ht="47.25" x14ac:dyDescent="0.25">
      <c r="A1587" s="15">
        <v>6</v>
      </c>
      <c r="B1587" s="15" t="s">
        <v>3850</v>
      </c>
      <c r="C1587" s="16" t="s">
        <v>3851</v>
      </c>
      <c r="D1587" s="16" t="s">
        <v>3852</v>
      </c>
      <c r="E1587" s="14">
        <v>935</v>
      </c>
      <c r="F1587" s="167">
        <v>7000</v>
      </c>
      <c r="G1587" s="168">
        <v>5600</v>
      </c>
      <c r="H1587" s="168">
        <v>4200</v>
      </c>
      <c r="I1587" s="168">
        <v>2800</v>
      </c>
    </row>
    <row r="1588" spans="1:9" ht="31.5" x14ac:dyDescent="0.25">
      <c r="A1588" s="15">
        <v>7</v>
      </c>
      <c r="B1588" s="15" t="s">
        <v>3853</v>
      </c>
      <c r="C1588" s="16" t="s">
        <v>3854</v>
      </c>
      <c r="D1588" s="16" t="s">
        <v>3855</v>
      </c>
      <c r="E1588" s="14">
        <v>935</v>
      </c>
      <c r="F1588" s="165">
        <v>20000</v>
      </c>
      <c r="G1588" s="168">
        <v>16000</v>
      </c>
      <c r="H1588" s="168">
        <v>12000</v>
      </c>
      <c r="I1588" s="168">
        <v>8000</v>
      </c>
    </row>
    <row r="1589" spans="1:9" ht="31.5" x14ac:dyDescent="0.25">
      <c r="A1589" s="15">
        <v>8</v>
      </c>
      <c r="B1589" s="15" t="s">
        <v>3856</v>
      </c>
      <c r="C1589" s="16" t="s">
        <v>3550</v>
      </c>
      <c r="D1589" s="16" t="s">
        <v>3857</v>
      </c>
      <c r="E1589" s="44">
        <v>1089</v>
      </c>
      <c r="F1589" s="167">
        <v>8000</v>
      </c>
      <c r="G1589" s="168">
        <v>6400</v>
      </c>
      <c r="H1589" s="168">
        <v>4800</v>
      </c>
      <c r="I1589" s="168">
        <v>3200</v>
      </c>
    </row>
    <row r="1590" spans="1:9" ht="31.5" x14ac:dyDescent="0.25">
      <c r="A1590" s="15">
        <v>9</v>
      </c>
      <c r="B1590" s="15" t="s">
        <v>3858</v>
      </c>
      <c r="C1590" s="18" t="s">
        <v>3859</v>
      </c>
      <c r="D1590" s="18" t="s">
        <v>3860</v>
      </c>
      <c r="E1590" s="14">
        <v>198</v>
      </c>
      <c r="F1590" s="167">
        <v>2000</v>
      </c>
      <c r="G1590" s="168">
        <v>1600</v>
      </c>
      <c r="H1590" s="168">
        <v>1200</v>
      </c>
      <c r="I1590" s="168">
        <v>800</v>
      </c>
    </row>
    <row r="1591" spans="1:9" ht="31.5" x14ac:dyDescent="0.25">
      <c r="A1591" s="15">
        <v>10</v>
      </c>
      <c r="B1591" s="15" t="s">
        <v>3861</v>
      </c>
      <c r="C1591" s="16" t="s">
        <v>3862</v>
      </c>
      <c r="D1591" s="16" t="s">
        <v>3863</v>
      </c>
      <c r="E1591" s="14">
        <v>198</v>
      </c>
      <c r="F1591" s="167">
        <v>4000</v>
      </c>
      <c r="G1591" s="168">
        <v>3200</v>
      </c>
      <c r="H1591" s="168">
        <v>2400</v>
      </c>
      <c r="I1591" s="168">
        <v>1600</v>
      </c>
    </row>
    <row r="1592" spans="1:9" ht="31.5" x14ac:dyDescent="0.25">
      <c r="A1592" s="15">
        <v>11</v>
      </c>
      <c r="B1592" s="15" t="s">
        <v>3864</v>
      </c>
      <c r="C1592" s="16" t="s">
        <v>3865</v>
      </c>
      <c r="D1592" s="16" t="s">
        <v>3866</v>
      </c>
      <c r="E1592" s="14">
        <v>935</v>
      </c>
      <c r="F1592" s="167">
        <v>2500</v>
      </c>
      <c r="G1592" s="167">
        <v>2000</v>
      </c>
      <c r="H1592" s="168">
        <v>1500</v>
      </c>
      <c r="I1592" s="168">
        <v>1000</v>
      </c>
    </row>
    <row r="1593" spans="1:9" ht="47.25" x14ac:dyDescent="0.25">
      <c r="A1593" s="15">
        <v>12</v>
      </c>
      <c r="B1593" s="15" t="s">
        <v>3867</v>
      </c>
      <c r="C1593" s="16" t="s">
        <v>3868</v>
      </c>
      <c r="D1593" s="16" t="s">
        <v>3869</v>
      </c>
      <c r="E1593" s="14">
        <v>121</v>
      </c>
      <c r="F1593" s="167">
        <v>1000</v>
      </c>
      <c r="G1593" s="167">
        <v>800</v>
      </c>
      <c r="H1593" s="168">
        <v>600</v>
      </c>
      <c r="I1593" s="168">
        <v>400</v>
      </c>
    </row>
    <row r="1594" spans="1:9" ht="47.25" x14ac:dyDescent="0.25">
      <c r="A1594" s="15">
        <v>13</v>
      </c>
      <c r="B1594" s="15" t="s">
        <v>3870</v>
      </c>
      <c r="C1594" s="16" t="s">
        <v>3871</v>
      </c>
      <c r="D1594" s="16" t="s">
        <v>3872</v>
      </c>
      <c r="E1594" s="14">
        <v>121</v>
      </c>
      <c r="F1594" s="167">
        <v>3000</v>
      </c>
      <c r="G1594" s="167">
        <v>2400</v>
      </c>
      <c r="H1594" s="168">
        <v>1800</v>
      </c>
      <c r="I1594" s="168">
        <v>1200</v>
      </c>
    </row>
    <row r="1595" spans="1:9" ht="31.5" x14ac:dyDescent="0.25">
      <c r="A1595" s="15">
        <v>14</v>
      </c>
      <c r="B1595" s="15" t="s">
        <v>3873</v>
      </c>
      <c r="C1595" s="16" t="s">
        <v>3874</v>
      </c>
      <c r="D1595" s="16" t="s">
        <v>3875</v>
      </c>
      <c r="E1595" s="14">
        <v>121</v>
      </c>
      <c r="F1595" s="167">
        <v>10000</v>
      </c>
      <c r="G1595" s="167">
        <v>8000</v>
      </c>
      <c r="H1595" s="168">
        <v>6000</v>
      </c>
      <c r="I1595" s="168">
        <v>4000</v>
      </c>
    </row>
    <row r="1596" spans="1:9" ht="31.5" x14ac:dyDescent="0.25">
      <c r="A1596" s="15">
        <v>15</v>
      </c>
      <c r="B1596" s="15" t="s">
        <v>3858</v>
      </c>
      <c r="C1596" s="16" t="s">
        <v>3876</v>
      </c>
      <c r="D1596" s="16" t="s">
        <v>3877</v>
      </c>
      <c r="E1596" s="14">
        <v>121</v>
      </c>
      <c r="F1596" s="167">
        <v>10000</v>
      </c>
      <c r="G1596" s="167">
        <v>8000</v>
      </c>
      <c r="H1596" s="168">
        <v>6000</v>
      </c>
      <c r="I1596" s="168">
        <v>4000</v>
      </c>
    </row>
    <row r="1597" spans="1:9" ht="31.5" x14ac:dyDescent="0.25">
      <c r="A1597" s="15">
        <v>16</v>
      </c>
      <c r="B1597" s="15" t="s">
        <v>3878</v>
      </c>
      <c r="C1597" s="16" t="s">
        <v>3879</v>
      </c>
      <c r="D1597" s="16" t="s">
        <v>3880</v>
      </c>
      <c r="E1597" s="14">
        <v>121</v>
      </c>
      <c r="F1597" s="167">
        <v>9000</v>
      </c>
      <c r="G1597" s="28"/>
      <c r="H1597" s="168"/>
      <c r="I1597" s="168"/>
    </row>
    <row r="1598" spans="1:9" ht="31.5" x14ac:dyDescent="0.25">
      <c r="A1598" s="15">
        <v>17</v>
      </c>
      <c r="B1598" s="15" t="s">
        <v>3870</v>
      </c>
      <c r="C1598" s="16" t="s">
        <v>3881</v>
      </c>
      <c r="D1598" s="16" t="s">
        <v>3882</v>
      </c>
      <c r="E1598" s="14">
        <v>121</v>
      </c>
      <c r="F1598" s="167">
        <v>3000</v>
      </c>
      <c r="G1598" s="167"/>
      <c r="H1598" s="168"/>
      <c r="I1598" s="168"/>
    </row>
    <row r="1599" spans="1:9" ht="31.5" x14ac:dyDescent="0.25">
      <c r="A1599" s="15">
        <v>18</v>
      </c>
      <c r="B1599" s="15" t="s">
        <v>3861</v>
      </c>
      <c r="C1599" s="16" t="s">
        <v>3883</v>
      </c>
      <c r="D1599" s="16" t="s">
        <v>3884</v>
      </c>
      <c r="E1599" s="14"/>
      <c r="F1599" s="167">
        <v>7000</v>
      </c>
      <c r="G1599" s="167"/>
      <c r="H1599" s="168"/>
      <c r="I1599" s="168"/>
    </row>
    <row r="1600" spans="1:9" x14ac:dyDescent="0.25">
      <c r="A1600" s="94" t="s">
        <v>3885</v>
      </c>
      <c r="B1600" s="173"/>
      <c r="C1600" s="174"/>
      <c r="D1600" s="174"/>
      <c r="E1600" s="174"/>
      <c r="F1600" s="174"/>
      <c r="G1600" s="174"/>
      <c r="H1600" s="174"/>
      <c r="I1600" s="174"/>
    </row>
    <row r="1601" spans="1:9" ht="31.5" x14ac:dyDescent="0.25">
      <c r="A1601" s="493">
        <v>1</v>
      </c>
      <c r="B1601" s="493" t="s">
        <v>3886</v>
      </c>
      <c r="C1601" s="15" t="s">
        <v>3887</v>
      </c>
      <c r="D1601" s="15" t="s">
        <v>3888</v>
      </c>
      <c r="E1601" s="14">
        <v>480</v>
      </c>
      <c r="F1601" s="14">
        <v>650</v>
      </c>
      <c r="G1601" s="14">
        <v>490</v>
      </c>
      <c r="H1601" s="14"/>
      <c r="I1601" s="14">
        <v>460</v>
      </c>
    </row>
    <row r="1602" spans="1:9" ht="31.5" x14ac:dyDescent="0.25">
      <c r="A1602" s="496"/>
      <c r="B1602" s="496"/>
      <c r="C1602" s="15" t="s">
        <v>3888</v>
      </c>
      <c r="D1602" s="15" t="s">
        <v>3889</v>
      </c>
      <c r="E1602" s="14">
        <v>360</v>
      </c>
      <c r="F1602" s="14">
        <v>500</v>
      </c>
      <c r="G1602" s="14">
        <v>360</v>
      </c>
      <c r="H1602" s="14">
        <v>340</v>
      </c>
      <c r="I1602" s="14">
        <v>330</v>
      </c>
    </row>
    <row r="1603" spans="1:9" ht="31.5" x14ac:dyDescent="0.25">
      <c r="A1603" s="496"/>
      <c r="B1603" s="496"/>
      <c r="C1603" s="15" t="s">
        <v>3889</v>
      </c>
      <c r="D1603" s="15" t="s">
        <v>3890</v>
      </c>
      <c r="E1603" s="14">
        <v>360</v>
      </c>
      <c r="F1603" s="14">
        <v>450</v>
      </c>
      <c r="G1603" s="14">
        <v>350</v>
      </c>
      <c r="H1603" s="14">
        <v>340</v>
      </c>
      <c r="I1603" s="14">
        <v>320</v>
      </c>
    </row>
    <row r="1604" spans="1:9" ht="31.5" x14ac:dyDescent="0.25">
      <c r="A1604" s="496"/>
      <c r="B1604" s="496"/>
      <c r="C1604" s="15" t="s">
        <v>3890</v>
      </c>
      <c r="D1604" s="15" t="s">
        <v>3891</v>
      </c>
      <c r="E1604" s="14">
        <v>300</v>
      </c>
      <c r="F1604" s="14">
        <v>400</v>
      </c>
      <c r="G1604" s="14">
        <v>380</v>
      </c>
      <c r="H1604" s="14">
        <v>360</v>
      </c>
      <c r="I1604" s="14">
        <v>340</v>
      </c>
    </row>
    <row r="1605" spans="1:9" ht="31.5" x14ac:dyDescent="0.25">
      <c r="A1605" s="496"/>
      <c r="B1605" s="496"/>
      <c r="C1605" s="15" t="s">
        <v>3891</v>
      </c>
      <c r="D1605" s="15" t="s">
        <v>3892</v>
      </c>
      <c r="E1605" s="14">
        <v>360</v>
      </c>
      <c r="F1605" s="14">
        <v>550</v>
      </c>
      <c r="G1605" s="14">
        <v>340</v>
      </c>
      <c r="H1605" s="14">
        <v>320</v>
      </c>
      <c r="I1605" s="14">
        <v>300</v>
      </c>
    </row>
    <row r="1606" spans="1:9" ht="31.5" x14ac:dyDescent="0.25">
      <c r="A1606" s="496"/>
      <c r="B1606" s="496"/>
      <c r="C1606" s="15" t="s">
        <v>3887</v>
      </c>
      <c r="D1606" s="15" t="s">
        <v>3893</v>
      </c>
      <c r="E1606" s="14">
        <v>300</v>
      </c>
      <c r="F1606" s="14">
        <v>650</v>
      </c>
      <c r="G1606" s="14">
        <v>330</v>
      </c>
      <c r="H1606" s="14">
        <v>300</v>
      </c>
      <c r="I1606" s="14">
        <v>270</v>
      </c>
    </row>
    <row r="1607" spans="1:9" ht="31.5" x14ac:dyDescent="0.25">
      <c r="A1607" s="496"/>
      <c r="B1607" s="496"/>
      <c r="C1607" s="15" t="s">
        <v>3893</v>
      </c>
      <c r="D1607" s="15" t="s">
        <v>3894</v>
      </c>
      <c r="E1607" s="14">
        <v>300</v>
      </c>
      <c r="F1607" s="14">
        <v>600</v>
      </c>
      <c r="G1607" s="14">
        <v>480</v>
      </c>
      <c r="H1607" s="14">
        <v>460</v>
      </c>
      <c r="I1607" s="14">
        <v>440</v>
      </c>
    </row>
    <row r="1608" spans="1:9" ht="31.5" x14ac:dyDescent="0.25">
      <c r="A1608" s="496"/>
      <c r="B1608" s="496"/>
      <c r="C1608" s="15" t="s">
        <v>3887</v>
      </c>
      <c r="D1608" s="15" t="s">
        <v>3895</v>
      </c>
      <c r="E1608" s="14">
        <v>300</v>
      </c>
      <c r="F1608" s="14">
        <v>500</v>
      </c>
      <c r="G1608" s="14">
        <v>430</v>
      </c>
      <c r="H1608" s="14"/>
      <c r="I1608" s="14">
        <v>410</v>
      </c>
    </row>
    <row r="1609" spans="1:9" ht="31.5" x14ac:dyDescent="0.25">
      <c r="A1609" s="494"/>
      <c r="B1609" s="494"/>
      <c r="C1609" s="15" t="s">
        <v>3896</v>
      </c>
      <c r="D1609" s="15" t="s">
        <v>3897</v>
      </c>
      <c r="E1609" s="14">
        <v>250</v>
      </c>
      <c r="F1609" s="14">
        <v>450</v>
      </c>
      <c r="G1609" s="14">
        <v>340</v>
      </c>
      <c r="H1609" s="14">
        <v>320</v>
      </c>
      <c r="I1609" s="14">
        <v>310</v>
      </c>
    </row>
    <row r="1610" spans="1:9" ht="31.5" x14ac:dyDescent="0.25">
      <c r="A1610" s="15">
        <v>2</v>
      </c>
      <c r="B1610" s="15" t="s">
        <v>3898</v>
      </c>
      <c r="C1610" s="15" t="s">
        <v>3899</v>
      </c>
      <c r="D1610" s="15" t="s">
        <v>3900</v>
      </c>
      <c r="E1610" s="14"/>
      <c r="F1610" s="14">
        <v>350</v>
      </c>
      <c r="G1610" s="14">
        <v>330</v>
      </c>
      <c r="H1610" s="14">
        <v>320</v>
      </c>
      <c r="I1610" s="14">
        <v>300</v>
      </c>
    </row>
    <row r="1611" spans="1:9" ht="31.5" x14ac:dyDescent="0.25">
      <c r="A1611" s="15">
        <v>3</v>
      </c>
      <c r="B1611" s="15" t="s">
        <v>3901</v>
      </c>
      <c r="C1611" s="15" t="s">
        <v>3902</v>
      </c>
      <c r="D1611" s="15" t="s">
        <v>3903</v>
      </c>
      <c r="E1611" s="14"/>
      <c r="F1611" s="14">
        <v>400</v>
      </c>
      <c r="G1611" s="14">
        <v>330</v>
      </c>
      <c r="H1611" s="14">
        <v>320</v>
      </c>
      <c r="I1611" s="14">
        <v>300</v>
      </c>
    </row>
    <row r="1612" spans="1:9" ht="31.5" x14ac:dyDescent="0.25">
      <c r="A1612" s="15">
        <v>4</v>
      </c>
      <c r="B1612" s="15" t="s">
        <v>3904</v>
      </c>
      <c r="C1612" s="15" t="s">
        <v>3905</v>
      </c>
      <c r="D1612" s="15" t="s">
        <v>3906</v>
      </c>
      <c r="E1612" s="14"/>
      <c r="F1612" s="14">
        <v>380</v>
      </c>
      <c r="G1612" s="14">
        <v>340</v>
      </c>
      <c r="H1612" s="14">
        <v>330</v>
      </c>
      <c r="I1612" s="14">
        <v>310</v>
      </c>
    </row>
    <row r="1613" spans="1:9" ht="47.25" x14ac:dyDescent="0.25">
      <c r="A1613" s="15">
        <v>5</v>
      </c>
      <c r="B1613" s="15" t="s">
        <v>3907</v>
      </c>
      <c r="C1613" s="15" t="s">
        <v>3908</v>
      </c>
      <c r="D1613" s="15" t="s">
        <v>3909</v>
      </c>
      <c r="E1613" s="14"/>
      <c r="F1613" s="14">
        <v>350</v>
      </c>
      <c r="G1613" s="14">
        <v>330</v>
      </c>
      <c r="H1613" s="14">
        <v>320</v>
      </c>
      <c r="I1613" s="14">
        <v>300</v>
      </c>
    </row>
    <row r="1614" spans="1:9" ht="31.5" x14ac:dyDescent="0.25">
      <c r="A1614" s="493">
        <v>6</v>
      </c>
      <c r="B1614" s="493" t="s">
        <v>3910</v>
      </c>
      <c r="C1614" s="15" t="s">
        <v>3911</v>
      </c>
      <c r="D1614" s="15" t="s">
        <v>3912</v>
      </c>
      <c r="E1614" s="14"/>
      <c r="F1614" s="14">
        <v>350</v>
      </c>
      <c r="G1614" s="14">
        <v>330</v>
      </c>
      <c r="H1614" s="14">
        <v>320</v>
      </c>
      <c r="I1614" s="14">
        <v>300</v>
      </c>
    </row>
    <row r="1615" spans="1:9" ht="31.5" x14ac:dyDescent="0.25">
      <c r="A1615" s="494"/>
      <c r="B1615" s="494"/>
      <c r="C1615" s="15" t="s">
        <v>3913</v>
      </c>
      <c r="D1615" s="15" t="s">
        <v>3914</v>
      </c>
      <c r="E1615" s="14"/>
      <c r="F1615" s="14">
        <v>300</v>
      </c>
      <c r="G1615" s="14">
        <v>280</v>
      </c>
      <c r="H1615" s="14">
        <v>260</v>
      </c>
      <c r="I1615" s="14">
        <v>240</v>
      </c>
    </row>
    <row r="1616" spans="1:9" ht="31.5" x14ac:dyDescent="0.25">
      <c r="A1616" s="21">
        <v>7</v>
      </c>
      <c r="B1616" s="21" t="s">
        <v>3915</v>
      </c>
      <c r="C1616" s="15" t="s">
        <v>3916</v>
      </c>
      <c r="D1616" s="15" t="s">
        <v>3917</v>
      </c>
      <c r="E1616" s="14"/>
      <c r="F1616" s="14">
        <v>300</v>
      </c>
      <c r="G1616" s="14">
        <v>280</v>
      </c>
      <c r="H1616" s="14">
        <v>260</v>
      </c>
      <c r="I1616" s="14">
        <v>240</v>
      </c>
    </row>
    <row r="1617" spans="1:9" ht="31.5" x14ac:dyDescent="0.25">
      <c r="A1617" s="21">
        <v>8</v>
      </c>
      <c r="B1617" s="21" t="s">
        <v>3918</v>
      </c>
      <c r="C1617" s="15" t="s">
        <v>3919</v>
      </c>
      <c r="D1617" s="15" t="s">
        <v>3920</v>
      </c>
      <c r="E1617" s="14"/>
      <c r="F1617" s="14">
        <v>270</v>
      </c>
      <c r="G1617" s="14">
        <v>250</v>
      </c>
      <c r="H1617" s="14">
        <v>245</v>
      </c>
      <c r="I1617" s="14">
        <v>230</v>
      </c>
    </row>
    <row r="1618" spans="1:9" ht="31.5" x14ac:dyDescent="0.25">
      <c r="A1618" s="493">
        <v>9</v>
      </c>
      <c r="B1618" s="493" t="s">
        <v>3921</v>
      </c>
      <c r="C1618" s="15" t="s">
        <v>3922</v>
      </c>
      <c r="D1618" s="15" t="s">
        <v>3923</v>
      </c>
      <c r="E1618" s="14"/>
      <c r="F1618" s="14">
        <v>300</v>
      </c>
      <c r="G1618" s="14">
        <v>280</v>
      </c>
      <c r="H1618" s="14">
        <v>260</v>
      </c>
      <c r="I1618" s="14"/>
    </row>
    <row r="1619" spans="1:9" ht="31.5" x14ac:dyDescent="0.25">
      <c r="A1619" s="494"/>
      <c r="B1619" s="494"/>
      <c r="C1619" s="15" t="s">
        <v>3924</v>
      </c>
      <c r="D1619" s="15" t="s">
        <v>3925</v>
      </c>
      <c r="E1619" s="14"/>
      <c r="F1619" s="14">
        <v>300</v>
      </c>
      <c r="G1619" s="14">
        <v>280</v>
      </c>
      <c r="H1619" s="14">
        <v>260</v>
      </c>
      <c r="I1619" s="14"/>
    </row>
    <row r="1620" spans="1:9" ht="31.5" x14ac:dyDescent="0.25">
      <c r="A1620" s="21">
        <v>10</v>
      </c>
      <c r="B1620" s="21" t="s">
        <v>3926</v>
      </c>
      <c r="C1620" s="15" t="s">
        <v>3927</v>
      </c>
      <c r="D1620" s="15" t="s">
        <v>3928</v>
      </c>
      <c r="E1620" s="14"/>
      <c r="F1620" s="14">
        <v>300</v>
      </c>
      <c r="G1620" s="14">
        <v>280</v>
      </c>
      <c r="H1620" s="14">
        <v>260</v>
      </c>
      <c r="I1620" s="14"/>
    </row>
    <row r="1621" spans="1:9" ht="31.5" x14ac:dyDescent="0.25">
      <c r="A1621" s="21">
        <v>11</v>
      </c>
      <c r="B1621" s="21" t="s">
        <v>3929</v>
      </c>
      <c r="C1621" s="15" t="s">
        <v>3930</v>
      </c>
      <c r="D1621" s="15" t="s">
        <v>3931</v>
      </c>
      <c r="E1621" s="14"/>
      <c r="F1621" s="14">
        <v>270</v>
      </c>
      <c r="G1621" s="14">
        <v>250</v>
      </c>
      <c r="H1621" s="14">
        <v>245</v>
      </c>
      <c r="I1621" s="14">
        <v>230</v>
      </c>
    </row>
    <row r="1622" spans="1:9" ht="31.5" x14ac:dyDescent="0.25">
      <c r="A1622" s="21">
        <v>12</v>
      </c>
      <c r="B1622" s="21" t="s">
        <v>3932</v>
      </c>
      <c r="C1622" s="15" t="s">
        <v>3933</v>
      </c>
      <c r="D1622" s="15" t="s">
        <v>3934</v>
      </c>
      <c r="E1622" s="14"/>
      <c r="F1622" s="14">
        <v>350</v>
      </c>
      <c r="G1622" s="14">
        <v>330</v>
      </c>
      <c r="H1622" s="14">
        <v>320</v>
      </c>
      <c r="I1622" s="14"/>
    </row>
    <row r="1623" spans="1:9" ht="31.5" x14ac:dyDescent="0.25">
      <c r="A1623" s="21">
        <v>13</v>
      </c>
      <c r="B1623" s="21" t="s">
        <v>3935</v>
      </c>
      <c r="C1623" s="15" t="s">
        <v>3936</v>
      </c>
      <c r="D1623" s="15" t="s">
        <v>3937</v>
      </c>
      <c r="E1623" s="14"/>
      <c r="F1623" s="14">
        <v>350</v>
      </c>
      <c r="G1623" s="14">
        <v>330</v>
      </c>
      <c r="H1623" s="14">
        <v>320</v>
      </c>
      <c r="I1623" s="14"/>
    </row>
    <row r="1624" spans="1:9" ht="47.25" x14ac:dyDescent="0.25">
      <c r="A1624" s="493">
        <v>14</v>
      </c>
      <c r="B1624" s="493" t="s">
        <v>3938</v>
      </c>
      <c r="C1624" s="15" t="s">
        <v>3939</v>
      </c>
      <c r="D1624" s="15" t="s">
        <v>3940</v>
      </c>
      <c r="E1624" s="14"/>
      <c r="F1624" s="14">
        <v>350</v>
      </c>
      <c r="G1624" s="14">
        <v>330</v>
      </c>
      <c r="H1624" s="14">
        <v>320</v>
      </c>
      <c r="I1624" s="14">
        <v>300</v>
      </c>
    </row>
    <row r="1625" spans="1:9" ht="31.5" x14ac:dyDescent="0.25">
      <c r="A1625" s="494"/>
      <c r="B1625" s="494"/>
      <c r="C1625" s="15" t="s">
        <v>3941</v>
      </c>
      <c r="D1625" s="15" t="s">
        <v>3942</v>
      </c>
      <c r="E1625" s="14"/>
      <c r="F1625" s="14">
        <v>350</v>
      </c>
      <c r="G1625" s="14">
        <v>330</v>
      </c>
      <c r="H1625" s="14">
        <v>320</v>
      </c>
      <c r="I1625" s="14">
        <v>300</v>
      </c>
    </row>
    <row r="1626" spans="1:9" ht="31.5" x14ac:dyDescent="0.25">
      <c r="A1626" s="21">
        <v>15</v>
      </c>
      <c r="B1626" s="21" t="s">
        <v>3943</v>
      </c>
      <c r="C1626" s="15" t="s">
        <v>3944</v>
      </c>
      <c r="D1626" s="15" t="s">
        <v>3945</v>
      </c>
      <c r="E1626" s="14"/>
      <c r="F1626" s="14">
        <v>300</v>
      </c>
      <c r="G1626" s="14">
        <v>280</v>
      </c>
      <c r="H1626" s="14">
        <v>260</v>
      </c>
      <c r="I1626" s="14">
        <v>240</v>
      </c>
    </row>
    <row r="1627" spans="1:9" ht="31.5" x14ac:dyDescent="0.25">
      <c r="A1627" s="493">
        <v>16</v>
      </c>
      <c r="B1627" s="493" t="s">
        <v>3946</v>
      </c>
      <c r="C1627" s="15" t="s">
        <v>3947</v>
      </c>
      <c r="D1627" s="15" t="s">
        <v>3948</v>
      </c>
      <c r="E1627" s="14">
        <v>500</v>
      </c>
      <c r="F1627" s="14">
        <v>1000</v>
      </c>
      <c r="G1627" s="14">
        <v>480</v>
      </c>
      <c r="H1627" s="14"/>
      <c r="I1627" s="14"/>
    </row>
    <row r="1628" spans="1:9" ht="31.5" x14ac:dyDescent="0.25">
      <c r="A1628" s="496"/>
      <c r="B1628" s="496"/>
      <c r="C1628" s="15" t="s">
        <v>3948</v>
      </c>
      <c r="D1628" s="15" t="s">
        <v>3949</v>
      </c>
      <c r="E1628" s="14">
        <v>1320</v>
      </c>
      <c r="F1628" s="14">
        <v>2000</v>
      </c>
      <c r="G1628" s="14">
        <v>1100</v>
      </c>
      <c r="H1628" s="14"/>
      <c r="I1628" s="14"/>
    </row>
    <row r="1629" spans="1:9" ht="47.25" x14ac:dyDescent="0.25">
      <c r="A1629" s="496"/>
      <c r="B1629" s="496"/>
      <c r="C1629" s="15" t="s">
        <v>3949</v>
      </c>
      <c r="D1629" s="15" t="s">
        <v>3950</v>
      </c>
      <c r="E1629" s="14">
        <v>1100</v>
      </c>
      <c r="F1629" s="14">
        <v>1500</v>
      </c>
      <c r="G1629" s="14">
        <v>440</v>
      </c>
      <c r="H1629" s="14">
        <v>390</v>
      </c>
      <c r="I1629" s="14">
        <v>350</v>
      </c>
    </row>
    <row r="1630" spans="1:9" ht="47.25" x14ac:dyDescent="0.25">
      <c r="A1630" s="496"/>
      <c r="B1630" s="496"/>
      <c r="C1630" s="15" t="s">
        <v>3950</v>
      </c>
      <c r="D1630" s="15" t="s">
        <v>3951</v>
      </c>
      <c r="E1630" s="14">
        <v>300</v>
      </c>
      <c r="F1630" s="14">
        <v>450</v>
      </c>
      <c r="G1630" s="14">
        <v>410</v>
      </c>
      <c r="H1630" s="14">
        <v>380</v>
      </c>
      <c r="I1630" s="14"/>
    </row>
    <row r="1631" spans="1:9" ht="31.5" x14ac:dyDescent="0.25">
      <c r="A1631" s="496"/>
      <c r="B1631" s="496"/>
      <c r="C1631" s="15" t="s">
        <v>3951</v>
      </c>
      <c r="D1631" s="15" t="s">
        <v>3952</v>
      </c>
      <c r="E1631" s="14">
        <v>300</v>
      </c>
      <c r="F1631" s="14">
        <v>530</v>
      </c>
      <c r="G1631" s="14">
        <v>390</v>
      </c>
      <c r="H1631" s="14">
        <v>370</v>
      </c>
      <c r="I1631" s="14">
        <v>360</v>
      </c>
    </row>
    <row r="1632" spans="1:9" ht="47.25" x14ac:dyDescent="0.25">
      <c r="A1632" s="496"/>
      <c r="B1632" s="496"/>
      <c r="C1632" s="15" t="s">
        <v>3953</v>
      </c>
      <c r="D1632" s="15" t="s">
        <v>3954</v>
      </c>
      <c r="E1632" s="14">
        <v>1100</v>
      </c>
      <c r="F1632" s="14">
        <v>1500</v>
      </c>
      <c r="G1632" s="14"/>
      <c r="H1632" s="14"/>
      <c r="I1632" s="14"/>
    </row>
    <row r="1633" spans="1:9" ht="47.25" x14ac:dyDescent="0.25">
      <c r="A1633" s="494"/>
      <c r="B1633" s="494"/>
      <c r="C1633" s="15" t="s">
        <v>3954</v>
      </c>
      <c r="D1633" s="15" t="s">
        <v>3955</v>
      </c>
      <c r="E1633" s="14">
        <v>400</v>
      </c>
      <c r="F1633" s="14">
        <v>700</v>
      </c>
      <c r="G1633" s="14">
        <v>480</v>
      </c>
      <c r="H1633" s="14">
        <v>460</v>
      </c>
      <c r="I1633" s="14">
        <v>430</v>
      </c>
    </row>
    <row r="1634" spans="1:9" x14ac:dyDescent="0.25">
      <c r="A1634" s="15">
        <v>17</v>
      </c>
      <c r="B1634" s="15" t="s">
        <v>3956</v>
      </c>
      <c r="C1634" s="15" t="s">
        <v>3957</v>
      </c>
      <c r="D1634" s="15"/>
      <c r="E1634" s="14">
        <v>840</v>
      </c>
      <c r="F1634" s="14">
        <v>1200</v>
      </c>
      <c r="G1634" s="14"/>
      <c r="H1634" s="14"/>
      <c r="I1634" s="14"/>
    </row>
    <row r="1635" spans="1:9" ht="47.25" x14ac:dyDescent="0.25">
      <c r="A1635" s="15">
        <v>18</v>
      </c>
      <c r="B1635" s="15" t="s">
        <v>3958</v>
      </c>
      <c r="C1635" s="15" t="s">
        <v>3959</v>
      </c>
      <c r="D1635" s="15" t="s">
        <v>3960</v>
      </c>
      <c r="E1635" s="14">
        <v>360</v>
      </c>
      <c r="F1635" s="14">
        <v>650</v>
      </c>
      <c r="G1635" s="14">
        <v>480</v>
      </c>
      <c r="H1635" s="14">
        <v>460</v>
      </c>
      <c r="I1635" s="14"/>
    </row>
    <row r="1636" spans="1:9" ht="47.25" x14ac:dyDescent="0.25">
      <c r="A1636" s="490">
        <v>19</v>
      </c>
      <c r="B1636" s="493" t="s">
        <v>3961</v>
      </c>
      <c r="C1636" s="15" t="s">
        <v>3962</v>
      </c>
      <c r="D1636" s="15" t="s">
        <v>3963</v>
      </c>
      <c r="E1636" s="14">
        <v>2400</v>
      </c>
      <c r="F1636" s="14">
        <v>2600</v>
      </c>
      <c r="G1636" s="14">
        <v>1090</v>
      </c>
      <c r="H1636" s="14"/>
      <c r="I1636" s="14"/>
    </row>
    <row r="1637" spans="1:9" ht="47.25" x14ac:dyDescent="0.25">
      <c r="A1637" s="490"/>
      <c r="B1637" s="494"/>
      <c r="C1637" s="15" t="s">
        <v>3963</v>
      </c>
      <c r="D1637" s="15" t="s">
        <v>3964</v>
      </c>
      <c r="E1637" s="14">
        <v>2000</v>
      </c>
      <c r="F1637" s="14">
        <v>2200</v>
      </c>
      <c r="G1637" s="14">
        <v>990</v>
      </c>
      <c r="H1637" s="14"/>
      <c r="I1637" s="14"/>
    </row>
    <row r="1638" spans="1:9" ht="31.5" x14ac:dyDescent="0.25">
      <c r="A1638" s="493">
        <v>20</v>
      </c>
      <c r="B1638" s="493" t="s">
        <v>3965</v>
      </c>
      <c r="C1638" s="21" t="s">
        <v>3966</v>
      </c>
      <c r="D1638" s="21" t="s">
        <v>3967</v>
      </c>
      <c r="E1638" s="14">
        <v>300</v>
      </c>
      <c r="F1638" s="14">
        <v>400</v>
      </c>
      <c r="G1638" s="14">
        <v>380</v>
      </c>
      <c r="H1638" s="14">
        <v>360</v>
      </c>
      <c r="I1638" s="14">
        <v>340</v>
      </c>
    </row>
    <row r="1639" spans="1:9" ht="31.5" x14ac:dyDescent="0.25">
      <c r="A1639" s="496"/>
      <c r="B1639" s="496"/>
      <c r="C1639" s="15" t="s">
        <v>3968</v>
      </c>
      <c r="D1639" s="15" t="s">
        <v>3969</v>
      </c>
      <c r="E1639" s="14">
        <v>300</v>
      </c>
      <c r="F1639" s="14">
        <v>400</v>
      </c>
      <c r="G1639" s="14"/>
      <c r="H1639" s="14">
        <v>360</v>
      </c>
      <c r="I1639" s="14"/>
    </row>
    <row r="1640" spans="1:9" ht="31.5" x14ac:dyDescent="0.25">
      <c r="A1640" s="494"/>
      <c r="B1640" s="494"/>
      <c r="C1640" s="15" t="s">
        <v>3970</v>
      </c>
      <c r="D1640" s="15" t="s">
        <v>3971</v>
      </c>
      <c r="E1640" s="14">
        <v>300</v>
      </c>
      <c r="F1640" s="14">
        <v>400</v>
      </c>
      <c r="G1640" s="14">
        <v>380</v>
      </c>
      <c r="H1640" s="14">
        <v>360</v>
      </c>
      <c r="I1640" s="14">
        <v>340</v>
      </c>
    </row>
    <row r="1641" spans="1:9" ht="31.5" x14ac:dyDescent="0.25">
      <c r="A1641" s="15">
        <v>21</v>
      </c>
      <c r="B1641" s="15" t="s">
        <v>3972</v>
      </c>
      <c r="C1641" s="15" t="s">
        <v>3973</v>
      </c>
      <c r="D1641" s="15" t="s">
        <v>3974</v>
      </c>
      <c r="E1641" s="14">
        <v>330</v>
      </c>
      <c r="F1641" s="14">
        <v>430</v>
      </c>
      <c r="G1641" s="14"/>
      <c r="H1641" s="14"/>
      <c r="I1641" s="14"/>
    </row>
    <row r="1642" spans="1:9" ht="31.5" x14ac:dyDescent="0.25">
      <c r="A1642" s="493">
        <v>22</v>
      </c>
      <c r="B1642" s="493" t="s">
        <v>3975</v>
      </c>
      <c r="C1642" s="15" t="s">
        <v>3976</v>
      </c>
      <c r="D1642" s="15" t="s">
        <v>3977</v>
      </c>
      <c r="E1642" s="14">
        <v>330</v>
      </c>
      <c r="F1642" s="14">
        <v>600</v>
      </c>
      <c r="G1642" s="14">
        <v>430</v>
      </c>
      <c r="H1642" s="14">
        <v>410</v>
      </c>
      <c r="I1642" s="14"/>
    </row>
    <row r="1643" spans="1:9" ht="31.5" x14ac:dyDescent="0.25">
      <c r="A1643" s="496"/>
      <c r="B1643" s="496"/>
      <c r="C1643" s="15" t="s">
        <v>3977</v>
      </c>
      <c r="D1643" s="15" t="s">
        <v>3978</v>
      </c>
      <c r="E1643" s="14">
        <v>300</v>
      </c>
      <c r="F1643" s="14">
        <v>500</v>
      </c>
      <c r="G1643" s="14">
        <v>430</v>
      </c>
      <c r="H1643" s="14">
        <v>410</v>
      </c>
      <c r="I1643" s="14"/>
    </row>
    <row r="1644" spans="1:9" ht="47.25" x14ac:dyDescent="0.25">
      <c r="A1644" s="496"/>
      <c r="B1644" s="496"/>
      <c r="C1644" s="15" t="s">
        <v>3979</v>
      </c>
      <c r="D1644" s="15" t="s">
        <v>3980</v>
      </c>
      <c r="E1644" s="14">
        <v>300</v>
      </c>
      <c r="F1644" s="14">
        <v>500</v>
      </c>
      <c r="G1644" s="14">
        <v>430</v>
      </c>
      <c r="H1644" s="14">
        <v>410</v>
      </c>
      <c r="I1644" s="14"/>
    </row>
    <row r="1645" spans="1:9" ht="31.5" x14ac:dyDescent="0.25">
      <c r="A1645" s="496"/>
      <c r="B1645" s="496"/>
      <c r="C1645" s="15" t="s">
        <v>3981</v>
      </c>
      <c r="D1645" s="15" t="s">
        <v>3982</v>
      </c>
      <c r="E1645" s="14">
        <v>250</v>
      </c>
      <c r="F1645" s="14">
        <v>400</v>
      </c>
      <c r="G1645" s="14">
        <v>380</v>
      </c>
      <c r="H1645" s="14">
        <v>360</v>
      </c>
      <c r="I1645" s="14"/>
    </row>
    <row r="1646" spans="1:9" ht="31.5" x14ac:dyDescent="0.25">
      <c r="A1646" s="494"/>
      <c r="B1646" s="494"/>
      <c r="C1646" s="15" t="s">
        <v>3983</v>
      </c>
      <c r="D1646" s="15" t="s">
        <v>3984</v>
      </c>
      <c r="E1646" s="14">
        <v>350</v>
      </c>
      <c r="F1646" s="14">
        <v>450</v>
      </c>
      <c r="G1646" s="14"/>
      <c r="H1646" s="14"/>
      <c r="I1646" s="14"/>
    </row>
    <row r="1647" spans="1:9" ht="31.5" x14ac:dyDescent="0.25">
      <c r="A1647" s="493">
        <v>23</v>
      </c>
      <c r="B1647" s="493" t="s">
        <v>3985</v>
      </c>
      <c r="C1647" s="15" t="s">
        <v>3986</v>
      </c>
      <c r="D1647" s="15" t="s">
        <v>3987</v>
      </c>
      <c r="E1647" s="14">
        <v>300</v>
      </c>
      <c r="F1647" s="14">
        <v>600</v>
      </c>
      <c r="G1647" s="14"/>
      <c r="H1647" s="14"/>
      <c r="I1647" s="14"/>
    </row>
    <row r="1648" spans="1:9" ht="31.5" x14ac:dyDescent="0.25">
      <c r="A1648" s="496"/>
      <c r="B1648" s="496"/>
      <c r="C1648" s="15" t="s">
        <v>3988</v>
      </c>
      <c r="D1648" s="15" t="s">
        <v>3989</v>
      </c>
      <c r="E1648" s="14">
        <v>300</v>
      </c>
      <c r="F1648" s="14">
        <v>500</v>
      </c>
      <c r="G1648" s="14"/>
      <c r="H1648" s="14">
        <v>450</v>
      </c>
      <c r="I1648" s="14"/>
    </row>
    <row r="1649" spans="1:9" ht="31.5" x14ac:dyDescent="0.25">
      <c r="A1649" s="496"/>
      <c r="B1649" s="496"/>
      <c r="C1649" s="15" t="s">
        <v>3990</v>
      </c>
      <c r="D1649" s="15" t="s">
        <v>3991</v>
      </c>
      <c r="E1649" s="14">
        <v>330</v>
      </c>
      <c r="F1649" s="14">
        <v>550</v>
      </c>
      <c r="G1649" s="14">
        <v>500</v>
      </c>
      <c r="H1649" s="14"/>
      <c r="I1649" s="14"/>
    </row>
    <row r="1650" spans="1:9" ht="31.5" x14ac:dyDescent="0.25">
      <c r="A1650" s="496"/>
      <c r="B1650" s="496"/>
      <c r="C1650" s="15" t="s">
        <v>3992</v>
      </c>
      <c r="D1650" s="15" t="s">
        <v>3993</v>
      </c>
      <c r="E1650" s="14">
        <v>330</v>
      </c>
      <c r="F1650" s="14">
        <v>550</v>
      </c>
      <c r="G1650" s="14">
        <v>440</v>
      </c>
      <c r="H1650" s="14"/>
      <c r="I1650" s="14"/>
    </row>
    <row r="1651" spans="1:9" ht="31.5" x14ac:dyDescent="0.25">
      <c r="A1651" s="494"/>
      <c r="B1651" s="494"/>
      <c r="C1651" s="15" t="s">
        <v>3992</v>
      </c>
      <c r="D1651" s="15" t="s">
        <v>3994</v>
      </c>
      <c r="E1651" s="14">
        <v>250</v>
      </c>
      <c r="F1651" s="14">
        <v>450</v>
      </c>
      <c r="G1651" s="14"/>
      <c r="H1651" s="14"/>
      <c r="I1651" s="14"/>
    </row>
    <row r="1652" spans="1:9" ht="31.5" x14ac:dyDescent="0.25">
      <c r="A1652" s="493">
        <v>24</v>
      </c>
      <c r="B1652" s="493" t="s">
        <v>3995</v>
      </c>
      <c r="C1652" s="15" t="s">
        <v>3996</v>
      </c>
      <c r="D1652" s="15" t="s">
        <v>3997</v>
      </c>
      <c r="E1652" s="14">
        <v>300</v>
      </c>
      <c r="F1652" s="14">
        <v>500</v>
      </c>
      <c r="G1652" s="14">
        <v>470</v>
      </c>
      <c r="H1652" s="14">
        <v>450</v>
      </c>
      <c r="I1652" s="14">
        <v>430</v>
      </c>
    </row>
    <row r="1653" spans="1:9" ht="31.5" x14ac:dyDescent="0.25">
      <c r="A1653" s="496"/>
      <c r="B1653" s="496"/>
      <c r="C1653" s="15" t="s">
        <v>3998</v>
      </c>
      <c r="D1653" s="15" t="s">
        <v>3999</v>
      </c>
      <c r="E1653" s="14">
        <v>300</v>
      </c>
      <c r="F1653" s="14">
        <v>500</v>
      </c>
      <c r="G1653" s="14"/>
      <c r="H1653" s="14"/>
      <c r="I1653" s="14"/>
    </row>
    <row r="1654" spans="1:9" ht="31.5" x14ac:dyDescent="0.25">
      <c r="A1654" s="494"/>
      <c r="B1654" s="494"/>
      <c r="C1654" s="15" t="s">
        <v>4000</v>
      </c>
      <c r="D1654" s="15" t="s">
        <v>4001</v>
      </c>
      <c r="E1654" s="14"/>
      <c r="F1654" s="14">
        <v>500</v>
      </c>
      <c r="G1654" s="14">
        <v>470</v>
      </c>
      <c r="H1654" s="14">
        <v>450</v>
      </c>
      <c r="I1654" s="14"/>
    </row>
    <row r="1655" spans="1:9" ht="31.5" x14ac:dyDescent="0.25">
      <c r="A1655" s="493">
        <v>25</v>
      </c>
      <c r="B1655" s="490" t="s">
        <v>4002</v>
      </c>
      <c r="C1655" s="15" t="s">
        <v>4003</v>
      </c>
      <c r="D1655" s="15" t="s">
        <v>4004</v>
      </c>
      <c r="E1655" s="14"/>
      <c r="F1655" s="14">
        <v>500</v>
      </c>
      <c r="G1655" s="14">
        <v>280</v>
      </c>
      <c r="H1655" s="14"/>
      <c r="I1655" s="14"/>
    </row>
    <row r="1656" spans="1:9" ht="31.5" x14ac:dyDescent="0.25">
      <c r="A1656" s="494"/>
      <c r="B1656" s="490"/>
      <c r="C1656" s="15" t="s">
        <v>4005</v>
      </c>
      <c r="D1656" s="15" t="s">
        <v>4006</v>
      </c>
      <c r="E1656" s="14"/>
      <c r="F1656" s="14">
        <v>300</v>
      </c>
      <c r="G1656" s="14">
        <v>270</v>
      </c>
      <c r="H1656" s="14"/>
      <c r="I1656" s="14"/>
    </row>
    <row r="1657" spans="1:9" ht="31.5" x14ac:dyDescent="0.25">
      <c r="A1657" s="493">
        <v>26</v>
      </c>
      <c r="B1657" s="493" t="s">
        <v>4007</v>
      </c>
      <c r="C1657" s="15" t="s">
        <v>4008</v>
      </c>
      <c r="D1657" s="15" t="s">
        <v>4009</v>
      </c>
      <c r="E1657" s="14">
        <v>600</v>
      </c>
      <c r="F1657" s="14">
        <v>850</v>
      </c>
      <c r="G1657" s="14">
        <v>390</v>
      </c>
      <c r="H1657" s="14">
        <v>360</v>
      </c>
      <c r="I1657" s="14">
        <v>340</v>
      </c>
    </row>
    <row r="1658" spans="1:9" ht="31.5" x14ac:dyDescent="0.25">
      <c r="A1658" s="494"/>
      <c r="B1658" s="494"/>
      <c r="C1658" s="15" t="s">
        <v>4010</v>
      </c>
      <c r="D1658" s="15" t="s">
        <v>4011</v>
      </c>
      <c r="E1658" s="14">
        <v>500</v>
      </c>
      <c r="F1658" s="14">
        <v>700</v>
      </c>
      <c r="G1658" s="14"/>
      <c r="H1658" s="14"/>
      <c r="I1658" s="14"/>
    </row>
    <row r="1659" spans="1:9" ht="31.5" x14ac:dyDescent="0.25">
      <c r="A1659" s="493">
        <v>27</v>
      </c>
      <c r="B1659" s="493" t="s">
        <v>4012</v>
      </c>
      <c r="C1659" s="15" t="s">
        <v>4011</v>
      </c>
      <c r="D1659" s="15" t="s">
        <v>4013</v>
      </c>
      <c r="E1659" s="14">
        <v>240</v>
      </c>
      <c r="F1659" s="14">
        <v>400</v>
      </c>
      <c r="G1659" s="14">
        <v>330</v>
      </c>
      <c r="H1659" s="14">
        <v>320</v>
      </c>
      <c r="I1659" s="14">
        <v>300</v>
      </c>
    </row>
    <row r="1660" spans="1:9" ht="31.5" x14ac:dyDescent="0.25">
      <c r="A1660" s="494"/>
      <c r="B1660" s="494"/>
      <c r="C1660" s="15" t="s">
        <v>4014</v>
      </c>
      <c r="D1660" s="15" t="s">
        <v>4015</v>
      </c>
      <c r="E1660" s="14"/>
      <c r="F1660" s="14">
        <v>350</v>
      </c>
      <c r="G1660" s="14">
        <v>330</v>
      </c>
      <c r="H1660" s="14">
        <v>320</v>
      </c>
      <c r="I1660" s="14">
        <v>300</v>
      </c>
    </row>
    <row r="1661" spans="1:9" ht="31.5" x14ac:dyDescent="0.25">
      <c r="A1661" s="493">
        <v>28</v>
      </c>
      <c r="B1661" s="493" t="s">
        <v>4016</v>
      </c>
      <c r="C1661" s="15" t="s">
        <v>4017</v>
      </c>
      <c r="D1661" s="15" t="s">
        <v>4018</v>
      </c>
      <c r="E1661" s="14">
        <v>300</v>
      </c>
      <c r="F1661" s="14">
        <v>400</v>
      </c>
      <c r="G1661" s="14">
        <v>340</v>
      </c>
      <c r="H1661" s="14"/>
      <c r="I1661" s="14"/>
    </row>
    <row r="1662" spans="1:9" x14ac:dyDescent="0.25">
      <c r="A1662" s="496"/>
      <c r="B1662" s="496"/>
      <c r="C1662" s="590" t="s">
        <v>4019</v>
      </c>
      <c r="D1662" s="591"/>
      <c r="E1662" s="14">
        <v>300</v>
      </c>
      <c r="F1662" s="14">
        <v>700</v>
      </c>
      <c r="G1662" s="14">
        <v>480</v>
      </c>
      <c r="H1662" s="14"/>
      <c r="I1662" s="14"/>
    </row>
    <row r="1663" spans="1:9" ht="31.5" x14ac:dyDescent="0.25">
      <c r="A1663" s="494"/>
      <c r="B1663" s="494"/>
      <c r="C1663" s="15" t="s">
        <v>4010</v>
      </c>
      <c r="D1663" s="15" t="s">
        <v>4020</v>
      </c>
      <c r="E1663" s="14">
        <v>250</v>
      </c>
      <c r="F1663" s="14">
        <v>500</v>
      </c>
      <c r="G1663" s="14">
        <v>470</v>
      </c>
      <c r="H1663" s="14"/>
      <c r="I1663" s="14"/>
    </row>
    <row r="1664" spans="1:9" ht="31.5" x14ac:dyDescent="0.25">
      <c r="A1664" s="493">
        <v>29</v>
      </c>
      <c r="B1664" s="493" t="s">
        <v>4021</v>
      </c>
      <c r="C1664" s="15" t="s">
        <v>4022</v>
      </c>
      <c r="D1664" s="15" t="s">
        <v>4023</v>
      </c>
      <c r="E1664" s="14">
        <v>300</v>
      </c>
      <c r="F1664" s="14">
        <v>550</v>
      </c>
      <c r="G1664" s="14">
        <v>390</v>
      </c>
      <c r="H1664" s="14">
        <v>370</v>
      </c>
      <c r="I1664" s="14">
        <v>350</v>
      </c>
    </row>
    <row r="1665" spans="1:9" ht="31.5" x14ac:dyDescent="0.25">
      <c r="A1665" s="494"/>
      <c r="B1665" s="494"/>
      <c r="C1665" s="15" t="s">
        <v>4024</v>
      </c>
      <c r="D1665" s="15" t="s">
        <v>4025</v>
      </c>
      <c r="E1665" s="14">
        <v>200</v>
      </c>
      <c r="F1665" s="14">
        <v>500</v>
      </c>
      <c r="G1665" s="14">
        <v>480</v>
      </c>
      <c r="H1665" s="14">
        <v>450</v>
      </c>
      <c r="I1665" s="14">
        <v>430</v>
      </c>
    </row>
    <row r="1666" spans="1:9" ht="31.5" x14ac:dyDescent="0.25">
      <c r="A1666" s="493">
        <v>30</v>
      </c>
      <c r="B1666" s="493" t="s">
        <v>4026</v>
      </c>
      <c r="C1666" s="15" t="s">
        <v>4009</v>
      </c>
      <c r="D1666" s="15" t="s">
        <v>4027</v>
      </c>
      <c r="E1666" s="14">
        <v>300</v>
      </c>
      <c r="F1666" s="14">
        <v>700</v>
      </c>
      <c r="G1666" s="14">
        <v>530</v>
      </c>
      <c r="H1666" s="14">
        <v>500</v>
      </c>
      <c r="I1666" s="14">
        <v>480</v>
      </c>
    </row>
    <row r="1667" spans="1:9" ht="31.5" x14ac:dyDescent="0.25">
      <c r="A1667" s="496"/>
      <c r="B1667" s="496"/>
      <c r="C1667" s="15" t="s">
        <v>4027</v>
      </c>
      <c r="D1667" s="15" t="s">
        <v>4028</v>
      </c>
      <c r="E1667" s="14">
        <v>300</v>
      </c>
      <c r="F1667" s="14">
        <v>550</v>
      </c>
      <c r="G1667" s="14">
        <v>390</v>
      </c>
      <c r="H1667" s="14">
        <v>370</v>
      </c>
      <c r="I1667" s="14">
        <v>350</v>
      </c>
    </row>
    <row r="1668" spans="1:9" ht="31.5" x14ac:dyDescent="0.25">
      <c r="A1668" s="494"/>
      <c r="B1668" s="494"/>
      <c r="C1668" s="15" t="s">
        <v>4029</v>
      </c>
      <c r="D1668" s="15" t="s">
        <v>4030</v>
      </c>
      <c r="E1668" s="14">
        <v>180</v>
      </c>
      <c r="F1668" s="14">
        <v>400</v>
      </c>
      <c r="G1668" s="14">
        <v>370</v>
      </c>
      <c r="H1668" s="14">
        <v>360</v>
      </c>
      <c r="I1668" s="14">
        <v>340</v>
      </c>
    </row>
    <row r="1669" spans="1:9" ht="31.5" x14ac:dyDescent="0.25">
      <c r="A1669" s="15">
        <v>31</v>
      </c>
      <c r="B1669" s="15" t="s">
        <v>4031</v>
      </c>
      <c r="C1669" s="15" t="s">
        <v>4032</v>
      </c>
      <c r="D1669" s="15" t="s">
        <v>4033</v>
      </c>
      <c r="E1669" s="14">
        <v>200</v>
      </c>
      <c r="F1669" s="14">
        <v>400</v>
      </c>
      <c r="G1669" s="14">
        <v>370</v>
      </c>
      <c r="H1669" s="14">
        <v>360</v>
      </c>
      <c r="I1669" s="14">
        <v>340</v>
      </c>
    </row>
    <row r="1670" spans="1:9" ht="47.25" x14ac:dyDescent="0.25">
      <c r="A1670" s="15">
        <v>32</v>
      </c>
      <c r="B1670" s="15" t="s">
        <v>4034</v>
      </c>
      <c r="C1670" s="15" t="s">
        <v>4035</v>
      </c>
      <c r="D1670" s="15" t="s">
        <v>4036</v>
      </c>
      <c r="E1670" s="14">
        <v>240</v>
      </c>
      <c r="F1670" s="14">
        <v>360</v>
      </c>
      <c r="G1670" s="14">
        <v>310</v>
      </c>
      <c r="H1670" s="14">
        <v>290</v>
      </c>
      <c r="I1670" s="14">
        <v>280</v>
      </c>
    </row>
    <row r="1671" spans="1:9" ht="47.25" x14ac:dyDescent="0.25">
      <c r="A1671" s="493">
        <v>33</v>
      </c>
      <c r="B1671" s="493" t="s">
        <v>4037</v>
      </c>
      <c r="C1671" s="15" t="s">
        <v>4036</v>
      </c>
      <c r="D1671" s="15" t="s">
        <v>4038</v>
      </c>
      <c r="E1671" s="14">
        <v>200</v>
      </c>
      <c r="F1671" s="14">
        <v>320</v>
      </c>
      <c r="G1671" s="14">
        <v>300</v>
      </c>
      <c r="H1671" s="14">
        <v>280</v>
      </c>
      <c r="I1671" s="14">
        <v>270</v>
      </c>
    </row>
    <row r="1672" spans="1:9" ht="47.25" x14ac:dyDescent="0.25">
      <c r="A1672" s="496"/>
      <c r="B1672" s="496"/>
      <c r="C1672" s="15" t="s">
        <v>4036</v>
      </c>
      <c r="D1672" s="15" t="s">
        <v>4039</v>
      </c>
      <c r="E1672" s="14">
        <v>200</v>
      </c>
      <c r="F1672" s="14">
        <v>340</v>
      </c>
      <c r="G1672" s="14">
        <v>310</v>
      </c>
      <c r="H1672" s="14">
        <v>290</v>
      </c>
      <c r="I1672" s="14">
        <v>280</v>
      </c>
    </row>
    <row r="1673" spans="1:9" ht="31.5" x14ac:dyDescent="0.25">
      <c r="A1673" s="494"/>
      <c r="B1673" s="494"/>
      <c r="C1673" s="15" t="s">
        <v>4040</v>
      </c>
      <c r="D1673" s="15" t="s">
        <v>4041</v>
      </c>
      <c r="E1673" s="14"/>
      <c r="F1673" s="14">
        <v>340</v>
      </c>
      <c r="G1673" s="14">
        <v>310</v>
      </c>
      <c r="H1673" s="14">
        <v>290</v>
      </c>
      <c r="I1673" s="14">
        <v>280</v>
      </c>
    </row>
    <row r="1674" spans="1:9" ht="31.5" x14ac:dyDescent="0.25">
      <c r="A1674" s="21">
        <v>34</v>
      </c>
      <c r="B1674" s="21" t="s">
        <v>4042</v>
      </c>
      <c r="C1674" s="15" t="s">
        <v>4018</v>
      </c>
      <c r="D1674" s="15" t="s">
        <v>4043</v>
      </c>
      <c r="E1674" s="14">
        <v>240</v>
      </c>
      <c r="F1674" s="14">
        <v>360</v>
      </c>
      <c r="G1674" s="14">
        <v>340</v>
      </c>
      <c r="H1674" s="14">
        <v>320</v>
      </c>
      <c r="I1674" s="14">
        <v>310</v>
      </c>
    </row>
    <row r="1675" spans="1:9" ht="31.5" x14ac:dyDescent="0.25">
      <c r="A1675" s="493">
        <v>35</v>
      </c>
      <c r="B1675" s="493" t="s">
        <v>4044</v>
      </c>
      <c r="C1675" s="15" t="s">
        <v>4045</v>
      </c>
      <c r="D1675" s="15" t="s">
        <v>4046</v>
      </c>
      <c r="E1675" s="14">
        <v>200</v>
      </c>
      <c r="F1675" s="14">
        <v>400</v>
      </c>
      <c r="G1675" s="14">
        <v>330</v>
      </c>
      <c r="H1675" s="14">
        <v>320</v>
      </c>
      <c r="I1675" s="14">
        <v>300</v>
      </c>
    </row>
    <row r="1676" spans="1:9" ht="31.5" x14ac:dyDescent="0.25">
      <c r="A1676" s="496"/>
      <c r="B1676" s="496"/>
      <c r="C1676" s="15" t="s">
        <v>4046</v>
      </c>
      <c r="D1676" s="15" t="s">
        <v>4047</v>
      </c>
      <c r="E1676" s="14"/>
      <c r="F1676" s="14">
        <v>300</v>
      </c>
      <c r="G1676" s="14">
        <v>290</v>
      </c>
      <c r="H1676" s="14">
        <v>270</v>
      </c>
      <c r="I1676" s="14">
        <v>260</v>
      </c>
    </row>
    <row r="1677" spans="1:9" ht="31.5" x14ac:dyDescent="0.25">
      <c r="A1677" s="496"/>
      <c r="B1677" s="496"/>
      <c r="C1677" s="15" t="s">
        <v>4046</v>
      </c>
      <c r="D1677" s="15" t="s">
        <v>4048</v>
      </c>
      <c r="E1677" s="14">
        <v>200</v>
      </c>
      <c r="F1677" s="14">
        <v>350</v>
      </c>
      <c r="G1677" s="14">
        <v>290</v>
      </c>
      <c r="H1677" s="14">
        <v>280</v>
      </c>
      <c r="I1677" s="14">
        <v>270</v>
      </c>
    </row>
    <row r="1678" spans="1:9" ht="47.25" x14ac:dyDescent="0.25">
      <c r="A1678" s="496"/>
      <c r="B1678" s="496"/>
      <c r="C1678" s="21" t="s">
        <v>4048</v>
      </c>
      <c r="D1678" s="21" t="s">
        <v>4049</v>
      </c>
      <c r="E1678" s="14"/>
      <c r="F1678" s="14">
        <v>300</v>
      </c>
      <c r="G1678" s="14">
        <v>290</v>
      </c>
      <c r="H1678" s="14"/>
      <c r="I1678" s="14">
        <v>270</v>
      </c>
    </row>
    <row r="1679" spans="1:9" x14ac:dyDescent="0.25">
      <c r="A1679" s="490">
        <v>36</v>
      </c>
      <c r="B1679" s="490" t="s">
        <v>359</v>
      </c>
      <c r="C1679" s="490"/>
      <c r="D1679" s="490"/>
      <c r="E1679" s="14"/>
      <c r="F1679" s="14">
        <v>230</v>
      </c>
      <c r="G1679" s="14"/>
      <c r="H1679" s="14"/>
      <c r="I1679" s="14"/>
    </row>
    <row r="1680" spans="1:9" x14ac:dyDescent="0.25">
      <c r="A1680" s="490"/>
      <c r="B1680" s="590" t="s">
        <v>3293</v>
      </c>
      <c r="C1680" s="593"/>
      <c r="D1680" s="591"/>
      <c r="E1680" s="14"/>
      <c r="F1680" s="14">
        <v>230</v>
      </c>
      <c r="G1680" s="14"/>
      <c r="H1680" s="14"/>
      <c r="I1680" s="14"/>
    </row>
    <row r="1681" spans="1:9" x14ac:dyDescent="0.25">
      <c r="A1681" s="290" t="s">
        <v>4050</v>
      </c>
      <c r="B1681" s="175"/>
      <c r="C1681" s="176"/>
      <c r="D1681" s="176"/>
      <c r="E1681" s="177"/>
      <c r="F1681" s="178"/>
      <c r="G1681" s="179"/>
      <c r="H1681" s="179"/>
      <c r="I1681" s="179"/>
    </row>
    <row r="1682" spans="1:9" x14ac:dyDescent="0.25">
      <c r="A1682" s="493">
        <v>1</v>
      </c>
      <c r="B1682" s="493" t="s">
        <v>4051</v>
      </c>
      <c r="C1682" s="16" t="s">
        <v>16</v>
      </c>
      <c r="D1682" s="16" t="s">
        <v>291</v>
      </c>
      <c r="E1682" s="45">
        <v>5400</v>
      </c>
      <c r="F1682" s="180">
        <v>6100</v>
      </c>
      <c r="G1682" s="180">
        <v>1000</v>
      </c>
      <c r="H1682" s="180"/>
      <c r="I1682" s="180"/>
    </row>
    <row r="1683" spans="1:9" x14ac:dyDescent="0.25">
      <c r="A1683" s="496"/>
      <c r="B1683" s="496"/>
      <c r="C1683" s="16" t="s">
        <v>291</v>
      </c>
      <c r="D1683" s="16" t="s">
        <v>239</v>
      </c>
      <c r="E1683" s="45">
        <v>6750</v>
      </c>
      <c r="F1683" s="180">
        <v>7400</v>
      </c>
      <c r="G1683" s="180"/>
      <c r="H1683" s="180"/>
      <c r="I1683" s="180"/>
    </row>
    <row r="1684" spans="1:9" x14ac:dyDescent="0.25">
      <c r="A1684" s="496"/>
      <c r="B1684" s="496"/>
      <c r="C1684" s="16" t="s">
        <v>239</v>
      </c>
      <c r="D1684" s="16" t="s">
        <v>328</v>
      </c>
      <c r="E1684" s="45">
        <v>9750</v>
      </c>
      <c r="F1684" s="180">
        <v>10500</v>
      </c>
      <c r="G1684" s="180">
        <v>1500</v>
      </c>
      <c r="H1684" s="180">
        <v>960</v>
      </c>
      <c r="I1684" s="180"/>
    </row>
    <row r="1685" spans="1:9" x14ac:dyDescent="0.25">
      <c r="A1685" s="496"/>
      <c r="B1685" s="496"/>
      <c r="C1685" s="16" t="s">
        <v>328</v>
      </c>
      <c r="D1685" s="16" t="s">
        <v>944</v>
      </c>
      <c r="E1685" s="45">
        <v>5850</v>
      </c>
      <c r="F1685" s="180">
        <v>8500</v>
      </c>
      <c r="G1685" s="180">
        <v>1200</v>
      </c>
      <c r="H1685" s="180"/>
      <c r="I1685" s="180">
        <v>0</v>
      </c>
    </row>
    <row r="1686" spans="1:9" x14ac:dyDescent="0.25">
      <c r="A1686" s="496"/>
      <c r="B1686" s="496"/>
      <c r="C1686" s="16" t="s">
        <v>944</v>
      </c>
      <c r="D1686" s="16" t="s">
        <v>34</v>
      </c>
      <c r="E1686" s="45">
        <v>6750</v>
      </c>
      <c r="F1686" s="180">
        <v>7500</v>
      </c>
      <c r="G1686" s="180">
        <v>1200</v>
      </c>
      <c r="H1686" s="180"/>
      <c r="I1686" s="180"/>
    </row>
    <row r="1687" spans="1:9" x14ac:dyDescent="0.25">
      <c r="A1687" s="496"/>
      <c r="B1687" s="496"/>
      <c r="C1687" s="16" t="s">
        <v>34</v>
      </c>
      <c r="D1687" s="16" t="s">
        <v>4052</v>
      </c>
      <c r="E1687" s="45">
        <v>6300</v>
      </c>
      <c r="F1687" s="180">
        <v>7600</v>
      </c>
      <c r="G1687" s="180">
        <v>1200</v>
      </c>
      <c r="H1687" s="180">
        <v>600</v>
      </c>
      <c r="I1687" s="180"/>
    </row>
    <row r="1688" spans="1:9" x14ac:dyDescent="0.25">
      <c r="A1688" s="494"/>
      <c r="B1688" s="494"/>
      <c r="C1688" s="16" t="s">
        <v>4052</v>
      </c>
      <c r="D1688" s="16" t="s">
        <v>3282</v>
      </c>
      <c r="E1688" s="45">
        <v>2750</v>
      </c>
      <c r="F1688" s="180">
        <v>3300</v>
      </c>
      <c r="G1688" s="180">
        <v>1100</v>
      </c>
      <c r="H1688" s="180">
        <v>450</v>
      </c>
      <c r="I1688" s="180"/>
    </row>
    <row r="1689" spans="1:9" x14ac:dyDescent="0.25">
      <c r="A1689" s="493">
        <v>2</v>
      </c>
      <c r="B1689" s="493" t="s">
        <v>4053</v>
      </c>
      <c r="C1689" s="16" t="s">
        <v>121</v>
      </c>
      <c r="D1689" s="16" t="s">
        <v>17</v>
      </c>
      <c r="E1689" s="45">
        <v>1170</v>
      </c>
      <c r="F1689" s="180">
        <v>2000</v>
      </c>
      <c r="G1689" s="180"/>
      <c r="H1689" s="180"/>
      <c r="I1689" s="180"/>
    </row>
    <row r="1690" spans="1:9" x14ac:dyDescent="0.25">
      <c r="A1690" s="496"/>
      <c r="B1690" s="496"/>
      <c r="C1690" s="16" t="s">
        <v>17</v>
      </c>
      <c r="D1690" s="16" t="s">
        <v>779</v>
      </c>
      <c r="E1690" s="45">
        <v>1170</v>
      </c>
      <c r="F1690" s="180">
        <v>1600</v>
      </c>
      <c r="G1690" s="180"/>
      <c r="H1690" s="180"/>
      <c r="I1690" s="180"/>
    </row>
    <row r="1691" spans="1:9" x14ac:dyDescent="0.25">
      <c r="A1691" s="496"/>
      <c r="B1691" s="496"/>
      <c r="C1691" s="16" t="s">
        <v>779</v>
      </c>
      <c r="D1691" s="16" t="s">
        <v>325</v>
      </c>
      <c r="E1691" s="45">
        <v>1170</v>
      </c>
      <c r="F1691" s="180">
        <v>1500</v>
      </c>
      <c r="G1691" s="180"/>
      <c r="H1691" s="180"/>
      <c r="I1691" s="180"/>
    </row>
    <row r="1692" spans="1:9" ht="31.5" x14ac:dyDescent="0.25">
      <c r="A1692" s="494"/>
      <c r="B1692" s="494"/>
      <c r="C1692" s="16" t="s">
        <v>325</v>
      </c>
      <c r="D1692" s="16" t="s">
        <v>4054</v>
      </c>
      <c r="E1692" s="45">
        <v>1170</v>
      </c>
      <c r="F1692" s="180">
        <v>1400</v>
      </c>
      <c r="G1692" s="180">
        <v>600</v>
      </c>
      <c r="H1692" s="180">
        <v>400</v>
      </c>
      <c r="I1692" s="180"/>
    </row>
    <row r="1693" spans="1:9" ht="31.5" x14ac:dyDescent="0.25">
      <c r="A1693" s="22">
        <v>3</v>
      </c>
      <c r="B1693" s="22" t="s">
        <v>4055</v>
      </c>
      <c r="C1693" s="16" t="s">
        <v>4054</v>
      </c>
      <c r="D1693" s="16" t="s">
        <v>4056</v>
      </c>
      <c r="E1693" s="45" t="s">
        <v>4057</v>
      </c>
      <c r="F1693" s="180">
        <v>1400</v>
      </c>
      <c r="G1693" s="180">
        <v>550</v>
      </c>
      <c r="H1693" s="180">
        <v>450</v>
      </c>
      <c r="I1693" s="180">
        <v>400</v>
      </c>
    </row>
    <row r="1694" spans="1:9" ht="47.25" x14ac:dyDescent="0.25">
      <c r="A1694" s="22">
        <v>4</v>
      </c>
      <c r="B1694" s="22" t="s">
        <v>4055</v>
      </c>
      <c r="C1694" s="16" t="s">
        <v>4058</v>
      </c>
      <c r="D1694" s="16" t="s">
        <v>4059</v>
      </c>
      <c r="E1694" s="45" t="s">
        <v>4060</v>
      </c>
      <c r="F1694" s="180">
        <v>2600</v>
      </c>
      <c r="G1694" s="180">
        <v>1000</v>
      </c>
      <c r="H1694" s="180">
        <v>600</v>
      </c>
      <c r="I1694" s="180">
        <v>400</v>
      </c>
    </row>
    <row r="1695" spans="1:9" x14ac:dyDescent="0.25">
      <c r="A1695" s="493">
        <v>5</v>
      </c>
      <c r="B1695" s="493" t="s">
        <v>4061</v>
      </c>
      <c r="C1695" s="16" t="s">
        <v>121</v>
      </c>
      <c r="D1695" s="181" t="s">
        <v>135</v>
      </c>
      <c r="E1695" s="45">
        <v>4680</v>
      </c>
      <c r="F1695" s="180">
        <v>5600</v>
      </c>
      <c r="G1695" s="180">
        <v>2200</v>
      </c>
      <c r="H1695" s="180"/>
      <c r="I1695" s="180"/>
    </row>
    <row r="1696" spans="1:9" x14ac:dyDescent="0.25">
      <c r="A1696" s="496"/>
      <c r="B1696" s="496"/>
      <c r="C1696" s="181" t="s">
        <v>135</v>
      </c>
      <c r="D1696" s="181" t="s">
        <v>140</v>
      </c>
      <c r="E1696" s="45">
        <v>3120</v>
      </c>
      <c r="F1696" s="180">
        <v>3700</v>
      </c>
      <c r="G1696" s="180">
        <v>900</v>
      </c>
      <c r="H1696" s="180"/>
      <c r="I1696" s="180"/>
    </row>
    <row r="1697" spans="1:9" x14ac:dyDescent="0.25">
      <c r="A1697" s="496"/>
      <c r="B1697" s="496"/>
      <c r="C1697" s="181" t="s">
        <v>140</v>
      </c>
      <c r="D1697" s="16" t="s">
        <v>139</v>
      </c>
      <c r="E1697" s="45">
        <v>2040</v>
      </c>
      <c r="F1697" s="180">
        <v>2400</v>
      </c>
      <c r="G1697" s="180">
        <v>780</v>
      </c>
      <c r="H1697" s="180">
        <v>500</v>
      </c>
      <c r="I1697" s="180"/>
    </row>
    <row r="1698" spans="1:9" x14ac:dyDescent="0.25">
      <c r="A1698" s="496"/>
      <c r="B1698" s="496"/>
      <c r="C1698" s="181" t="s">
        <v>139</v>
      </c>
      <c r="D1698" s="16" t="s">
        <v>36</v>
      </c>
      <c r="E1698" s="45">
        <v>1320</v>
      </c>
      <c r="F1698" s="180">
        <v>1600</v>
      </c>
      <c r="G1698" s="180">
        <v>750</v>
      </c>
      <c r="H1698" s="180">
        <v>500</v>
      </c>
      <c r="I1698" s="180"/>
    </row>
    <row r="1699" spans="1:9" x14ac:dyDescent="0.25">
      <c r="A1699" s="496"/>
      <c r="B1699" s="496"/>
      <c r="C1699" s="16" t="s">
        <v>36</v>
      </c>
      <c r="D1699" s="16" t="s">
        <v>332</v>
      </c>
      <c r="E1699" s="45">
        <v>900</v>
      </c>
      <c r="F1699" s="180">
        <v>1200</v>
      </c>
      <c r="G1699" s="180">
        <v>700</v>
      </c>
      <c r="H1699" s="180">
        <v>500</v>
      </c>
      <c r="I1699" s="180"/>
    </row>
    <row r="1700" spans="1:9" x14ac:dyDescent="0.25">
      <c r="A1700" s="494"/>
      <c r="B1700" s="494"/>
      <c r="C1700" s="16" t="s">
        <v>332</v>
      </c>
      <c r="D1700" s="16" t="s">
        <v>4062</v>
      </c>
      <c r="E1700" s="45">
        <v>650</v>
      </c>
      <c r="F1700" s="180">
        <v>850</v>
      </c>
      <c r="G1700" s="180">
        <v>600</v>
      </c>
      <c r="H1700" s="180">
        <v>500</v>
      </c>
      <c r="I1700" s="180">
        <v>400</v>
      </c>
    </row>
    <row r="1701" spans="1:9" ht="31.5" x14ac:dyDescent="0.25">
      <c r="A1701" s="493">
        <v>6</v>
      </c>
      <c r="B1701" s="493" t="s">
        <v>4063</v>
      </c>
      <c r="C1701" s="16" t="s">
        <v>4062</v>
      </c>
      <c r="D1701" s="16" t="s">
        <v>4064</v>
      </c>
      <c r="E1701" s="45">
        <v>650</v>
      </c>
      <c r="F1701" s="180">
        <v>850</v>
      </c>
      <c r="G1701" s="180">
        <v>500</v>
      </c>
      <c r="H1701" s="180">
        <v>400</v>
      </c>
      <c r="I1701" s="180">
        <v>300</v>
      </c>
    </row>
    <row r="1702" spans="1:9" ht="31.5" x14ac:dyDescent="0.25">
      <c r="A1702" s="494"/>
      <c r="B1702" s="494"/>
      <c r="C1702" s="16" t="s">
        <v>4064</v>
      </c>
      <c r="D1702" s="16" t="s">
        <v>4065</v>
      </c>
      <c r="E1702" s="45">
        <v>660</v>
      </c>
      <c r="F1702" s="180">
        <v>850</v>
      </c>
      <c r="G1702" s="180">
        <v>500</v>
      </c>
      <c r="H1702" s="180">
        <v>320</v>
      </c>
      <c r="I1702" s="180">
        <v>280</v>
      </c>
    </row>
    <row r="1703" spans="1:9" x14ac:dyDescent="0.25">
      <c r="A1703" s="493">
        <v>7</v>
      </c>
      <c r="B1703" s="493" t="s">
        <v>16</v>
      </c>
      <c r="C1703" s="16" t="s">
        <v>121</v>
      </c>
      <c r="D1703" s="16" t="s">
        <v>628</v>
      </c>
      <c r="E1703" s="115">
        <v>864</v>
      </c>
      <c r="F1703" s="115">
        <v>1000</v>
      </c>
      <c r="G1703" s="180"/>
      <c r="H1703" s="180"/>
      <c r="I1703" s="180"/>
    </row>
    <row r="1704" spans="1:9" x14ac:dyDescent="0.25">
      <c r="A1704" s="496"/>
      <c r="B1704" s="496"/>
      <c r="C1704" s="16" t="s">
        <v>628</v>
      </c>
      <c r="D1704" s="16" t="s">
        <v>4066</v>
      </c>
      <c r="E1704" s="115">
        <v>600</v>
      </c>
      <c r="F1704" s="115">
        <v>700</v>
      </c>
      <c r="G1704" s="180"/>
      <c r="H1704" s="180"/>
      <c r="I1704" s="180"/>
    </row>
    <row r="1705" spans="1:9" ht="31.5" x14ac:dyDescent="0.25">
      <c r="A1705" s="496"/>
      <c r="B1705" s="496"/>
      <c r="C1705" s="16" t="s">
        <v>4066</v>
      </c>
      <c r="D1705" s="16" t="s">
        <v>4067</v>
      </c>
      <c r="E1705" s="115">
        <v>432</v>
      </c>
      <c r="F1705" s="115">
        <v>500</v>
      </c>
      <c r="G1705" s="180"/>
      <c r="H1705" s="180"/>
      <c r="I1705" s="180"/>
    </row>
    <row r="1706" spans="1:9" ht="31.5" x14ac:dyDescent="0.25">
      <c r="A1706" s="494"/>
      <c r="B1706" s="494"/>
      <c r="C1706" s="16" t="s">
        <v>4067</v>
      </c>
      <c r="D1706" s="16" t="s">
        <v>4068</v>
      </c>
      <c r="E1706" s="115">
        <v>242</v>
      </c>
      <c r="F1706" s="115">
        <v>450</v>
      </c>
      <c r="G1706" s="115">
        <v>350</v>
      </c>
      <c r="H1706" s="115">
        <v>320</v>
      </c>
      <c r="I1706" s="115">
        <v>280</v>
      </c>
    </row>
    <row r="1707" spans="1:9" x14ac:dyDescent="0.25">
      <c r="A1707" s="493">
        <v>8</v>
      </c>
      <c r="B1707" s="493" t="s">
        <v>72</v>
      </c>
      <c r="C1707" s="16" t="s">
        <v>121</v>
      </c>
      <c r="D1707" s="16" t="s">
        <v>628</v>
      </c>
      <c r="E1707" s="115">
        <v>864</v>
      </c>
      <c r="F1707" s="115">
        <v>1000</v>
      </c>
      <c r="G1707" s="180"/>
      <c r="H1707" s="180"/>
      <c r="I1707" s="180"/>
    </row>
    <row r="1708" spans="1:9" x14ac:dyDescent="0.25">
      <c r="A1708" s="494"/>
      <c r="B1708" s="494"/>
      <c r="C1708" s="16" t="s">
        <v>628</v>
      </c>
      <c r="D1708" s="16" t="s">
        <v>684</v>
      </c>
      <c r="E1708" s="115">
        <v>600</v>
      </c>
      <c r="F1708" s="115">
        <v>700</v>
      </c>
      <c r="G1708" s="180"/>
      <c r="H1708" s="180"/>
      <c r="I1708" s="180"/>
    </row>
    <row r="1709" spans="1:9" x14ac:dyDescent="0.25">
      <c r="A1709" s="493">
        <v>9</v>
      </c>
      <c r="B1709" s="493" t="s">
        <v>4069</v>
      </c>
      <c r="C1709" s="16" t="s">
        <v>121</v>
      </c>
      <c r="D1709" s="16" t="s">
        <v>628</v>
      </c>
      <c r="E1709" s="115">
        <v>864</v>
      </c>
      <c r="F1709" s="115">
        <v>1000</v>
      </c>
      <c r="G1709" s="180"/>
      <c r="H1709" s="180"/>
      <c r="I1709" s="180"/>
    </row>
    <row r="1710" spans="1:9" x14ac:dyDescent="0.25">
      <c r="A1710" s="496"/>
      <c r="B1710" s="496"/>
      <c r="C1710" s="16" t="s">
        <v>628</v>
      </c>
      <c r="D1710" s="16" t="s">
        <v>684</v>
      </c>
      <c r="E1710" s="115">
        <v>600</v>
      </c>
      <c r="F1710" s="115">
        <v>700</v>
      </c>
      <c r="G1710" s="115">
        <v>500</v>
      </c>
      <c r="H1710" s="115">
        <v>350</v>
      </c>
      <c r="I1710" s="180"/>
    </row>
    <row r="1711" spans="1:9" x14ac:dyDescent="0.25">
      <c r="A1711" s="494"/>
      <c r="B1711" s="494"/>
      <c r="C1711" s="16" t="s">
        <v>684</v>
      </c>
      <c r="D1711" s="16" t="s">
        <v>23</v>
      </c>
      <c r="E1711" s="115">
        <v>432</v>
      </c>
      <c r="F1711" s="115">
        <v>500</v>
      </c>
      <c r="G1711" s="115">
        <v>400</v>
      </c>
      <c r="H1711" s="115">
        <v>350</v>
      </c>
      <c r="I1711" s="180"/>
    </row>
    <row r="1712" spans="1:9" x14ac:dyDescent="0.25">
      <c r="A1712" s="493">
        <v>10</v>
      </c>
      <c r="B1712" s="493" t="s">
        <v>4070</v>
      </c>
      <c r="C1712" s="16" t="s">
        <v>121</v>
      </c>
      <c r="D1712" s="16" t="s">
        <v>628</v>
      </c>
      <c r="E1712" s="115">
        <v>864</v>
      </c>
      <c r="F1712" s="115">
        <v>1000</v>
      </c>
      <c r="G1712" s="115"/>
      <c r="H1712" s="115"/>
      <c r="I1712" s="180"/>
    </row>
    <row r="1713" spans="1:9" x14ac:dyDescent="0.25">
      <c r="A1713" s="496"/>
      <c r="B1713" s="496"/>
      <c r="C1713" s="16" t="s">
        <v>628</v>
      </c>
      <c r="D1713" s="16" t="s">
        <v>311</v>
      </c>
      <c r="E1713" s="115">
        <v>600</v>
      </c>
      <c r="F1713" s="115">
        <v>700</v>
      </c>
      <c r="G1713" s="115">
        <v>500</v>
      </c>
      <c r="H1713" s="115">
        <v>350</v>
      </c>
      <c r="I1713" s="180"/>
    </row>
    <row r="1714" spans="1:9" ht="31.5" x14ac:dyDescent="0.25">
      <c r="A1714" s="494"/>
      <c r="B1714" s="494"/>
      <c r="C1714" s="16" t="s">
        <v>311</v>
      </c>
      <c r="D1714" s="16" t="s">
        <v>4071</v>
      </c>
      <c r="E1714" s="115">
        <v>432</v>
      </c>
      <c r="F1714" s="115">
        <v>500</v>
      </c>
      <c r="G1714" s="115">
        <v>400</v>
      </c>
      <c r="H1714" s="115">
        <v>350</v>
      </c>
      <c r="I1714" s="180"/>
    </row>
    <row r="1715" spans="1:9" x14ac:dyDescent="0.25">
      <c r="A1715" s="493">
        <v>11</v>
      </c>
      <c r="B1715" s="493" t="s">
        <v>4072</v>
      </c>
      <c r="C1715" s="16" t="s">
        <v>121</v>
      </c>
      <c r="D1715" s="16" t="s">
        <v>666</v>
      </c>
      <c r="E1715" s="115">
        <v>864</v>
      </c>
      <c r="F1715" s="115">
        <v>1000</v>
      </c>
      <c r="G1715" s="115"/>
      <c r="H1715" s="115"/>
      <c r="I1715" s="180"/>
    </row>
    <row r="1716" spans="1:9" ht="31.5" x14ac:dyDescent="0.25">
      <c r="A1716" s="494"/>
      <c r="B1716" s="494"/>
      <c r="C1716" s="16" t="s">
        <v>666</v>
      </c>
      <c r="D1716" s="16" t="s">
        <v>4073</v>
      </c>
      <c r="E1716" s="115">
        <v>600</v>
      </c>
      <c r="F1716" s="115">
        <v>700</v>
      </c>
      <c r="G1716" s="115">
        <v>500</v>
      </c>
      <c r="H1716" s="115">
        <v>350</v>
      </c>
      <c r="I1716" s="180"/>
    </row>
    <row r="1717" spans="1:9" x14ac:dyDescent="0.25">
      <c r="A1717" s="493">
        <v>12</v>
      </c>
      <c r="B1717" s="493" t="s">
        <v>398</v>
      </c>
      <c r="C1717" s="16" t="s">
        <v>121</v>
      </c>
      <c r="D1717" s="16" t="s">
        <v>666</v>
      </c>
      <c r="E1717" s="115">
        <v>864</v>
      </c>
      <c r="F1717" s="115">
        <v>1000</v>
      </c>
      <c r="G1717" s="115"/>
      <c r="H1717" s="115"/>
      <c r="I1717" s="180"/>
    </row>
    <row r="1718" spans="1:9" ht="31.5" x14ac:dyDescent="0.25">
      <c r="A1718" s="494"/>
      <c r="B1718" s="494"/>
      <c r="C1718" s="16" t="s">
        <v>666</v>
      </c>
      <c r="D1718" s="16" t="s">
        <v>4074</v>
      </c>
      <c r="E1718" s="115">
        <v>600</v>
      </c>
      <c r="F1718" s="115">
        <v>700</v>
      </c>
      <c r="G1718" s="115">
        <v>500</v>
      </c>
      <c r="H1718" s="115">
        <v>350</v>
      </c>
      <c r="I1718" s="180"/>
    </row>
    <row r="1719" spans="1:9" x14ac:dyDescent="0.25">
      <c r="A1719" s="493">
        <v>13</v>
      </c>
      <c r="B1719" s="493" t="s">
        <v>315</v>
      </c>
      <c r="C1719" s="16" t="s">
        <v>121</v>
      </c>
      <c r="D1719" s="16" t="s">
        <v>666</v>
      </c>
      <c r="E1719" s="115">
        <v>864</v>
      </c>
      <c r="F1719" s="115">
        <v>1000</v>
      </c>
      <c r="G1719" s="115"/>
      <c r="H1719" s="115"/>
      <c r="I1719" s="180"/>
    </row>
    <row r="1720" spans="1:9" ht="31.5" x14ac:dyDescent="0.25">
      <c r="A1720" s="494"/>
      <c r="B1720" s="494"/>
      <c r="C1720" s="16" t="s">
        <v>666</v>
      </c>
      <c r="D1720" s="16" t="s">
        <v>4075</v>
      </c>
      <c r="E1720" s="115">
        <v>600</v>
      </c>
      <c r="F1720" s="115">
        <v>700</v>
      </c>
      <c r="G1720" s="115">
        <v>500</v>
      </c>
      <c r="H1720" s="115">
        <v>350</v>
      </c>
      <c r="I1720" s="180"/>
    </row>
    <row r="1721" spans="1:9" x14ac:dyDescent="0.25">
      <c r="A1721" s="493">
        <v>14</v>
      </c>
      <c r="B1721" s="493" t="s">
        <v>4076</v>
      </c>
      <c r="C1721" s="16" t="s">
        <v>121</v>
      </c>
      <c r="D1721" s="16" t="s">
        <v>666</v>
      </c>
      <c r="E1721" s="115">
        <v>864</v>
      </c>
      <c r="F1721" s="115">
        <v>1000</v>
      </c>
      <c r="G1721" s="115"/>
      <c r="H1721" s="115"/>
      <c r="I1721" s="180"/>
    </row>
    <row r="1722" spans="1:9" ht="31.5" x14ac:dyDescent="0.25">
      <c r="A1722" s="494"/>
      <c r="B1722" s="494"/>
      <c r="C1722" s="16" t="s">
        <v>666</v>
      </c>
      <c r="D1722" s="16" t="s">
        <v>4077</v>
      </c>
      <c r="E1722" s="115">
        <v>600</v>
      </c>
      <c r="F1722" s="115">
        <v>700</v>
      </c>
      <c r="G1722" s="115">
        <v>500</v>
      </c>
      <c r="H1722" s="115">
        <v>350</v>
      </c>
      <c r="I1722" s="180"/>
    </row>
    <row r="1723" spans="1:9" x14ac:dyDescent="0.25">
      <c r="A1723" s="493">
        <v>15</v>
      </c>
      <c r="B1723" s="493" t="s">
        <v>291</v>
      </c>
      <c r="C1723" s="16" t="s">
        <v>121</v>
      </c>
      <c r="D1723" s="16" t="s">
        <v>628</v>
      </c>
      <c r="E1723" s="115">
        <v>1080</v>
      </c>
      <c r="F1723" s="115">
        <v>1200</v>
      </c>
      <c r="G1723" s="115">
        <v>1000</v>
      </c>
      <c r="H1723" s="115"/>
      <c r="I1723" s="180"/>
    </row>
    <row r="1724" spans="1:9" x14ac:dyDescent="0.25">
      <c r="A1724" s="494"/>
      <c r="B1724" s="494"/>
      <c r="C1724" s="16" t="s">
        <v>628</v>
      </c>
      <c r="D1724" s="16" t="s">
        <v>4078</v>
      </c>
      <c r="E1724" s="115">
        <v>864</v>
      </c>
      <c r="F1724" s="115">
        <v>1000</v>
      </c>
      <c r="G1724" s="115"/>
      <c r="H1724" s="115"/>
      <c r="I1724" s="180"/>
    </row>
    <row r="1725" spans="1:9" x14ac:dyDescent="0.25">
      <c r="A1725" s="493">
        <v>16</v>
      </c>
      <c r="B1725" s="493" t="s">
        <v>1444</v>
      </c>
      <c r="C1725" s="16" t="s">
        <v>121</v>
      </c>
      <c r="D1725" s="16" t="s">
        <v>335</v>
      </c>
      <c r="E1725" s="115">
        <v>1080</v>
      </c>
      <c r="F1725" s="115">
        <v>1200</v>
      </c>
      <c r="G1725" s="115"/>
      <c r="H1725" s="115"/>
      <c r="I1725" s="180"/>
    </row>
    <row r="1726" spans="1:9" ht="31.5" x14ac:dyDescent="0.25">
      <c r="A1726" s="496"/>
      <c r="B1726" s="496"/>
      <c r="C1726" s="16" t="s">
        <v>335</v>
      </c>
      <c r="D1726" s="16" t="s">
        <v>4079</v>
      </c>
      <c r="E1726" s="115">
        <v>864</v>
      </c>
      <c r="F1726" s="115">
        <v>1000</v>
      </c>
      <c r="G1726" s="115">
        <v>700</v>
      </c>
      <c r="H1726" s="115"/>
      <c r="I1726" s="180"/>
    </row>
    <row r="1727" spans="1:9" ht="31.5" x14ac:dyDescent="0.25">
      <c r="A1727" s="494"/>
      <c r="B1727" s="494"/>
      <c r="C1727" s="16" t="s">
        <v>4079</v>
      </c>
      <c r="D1727" s="16" t="s">
        <v>4080</v>
      </c>
      <c r="E1727" s="115">
        <v>576</v>
      </c>
      <c r="F1727" s="115">
        <v>700</v>
      </c>
      <c r="G1727" s="115">
        <v>500</v>
      </c>
      <c r="H1727" s="115">
        <v>350</v>
      </c>
      <c r="I1727" s="180"/>
    </row>
    <row r="1728" spans="1:9" x14ac:dyDescent="0.25">
      <c r="A1728" s="493">
        <v>17</v>
      </c>
      <c r="B1728" s="493" t="s">
        <v>239</v>
      </c>
      <c r="C1728" s="16" t="s">
        <v>121</v>
      </c>
      <c r="D1728" s="16" t="s">
        <v>4081</v>
      </c>
      <c r="E1728" s="115">
        <v>1440</v>
      </c>
      <c r="F1728" s="115">
        <v>1700</v>
      </c>
      <c r="G1728" s="115"/>
      <c r="H1728" s="115"/>
      <c r="I1728" s="180"/>
    </row>
    <row r="1729" spans="1:9" ht="31.5" x14ac:dyDescent="0.25">
      <c r="A1729" s="496"/>
      <c r="B1729" s="496"/>
      <c r="C1729" s="16" t="s">
        <v>4081</v>
      </c>
      <c r="D1729" s="16" t="s">
        <v>4082</v>
      </c>
      <c r="E1729" s="115">
        <v>960</v>
      </c>
      <c r="F1729" s="115">
        <v>1200</v>
      </c>
      <c r="G1729" s="115">
        <v>700</v>
      </c>
      <c r="H1729" s="115"/>
      <c r="I1729" s="180"/>
    </row>
    <row r="1730" spans="1:9" ht="31.5" x14ac:dyDescent="0.25">
      <c r="A1730" s="494"/>
      <c r="B1730" s="494"/>
      <c r="C1730" s="16" t="s">
        <v>4082</v>
      </c>
      <c r="D1730" s="16" t="s">
        <v>4083</v>
      </c>
      <c r="E1730" s="115">
        <v>660</v>
      </c>
      <c r="F1730" s="115">
        <v>700</v>
      </c>
      <c r="G1730" s="115">
        <v>500</v>
      </c>
      <c r="H1730" s="115"/>
      <c r="I1730" s="180"/>
    </row>
    <row r="1731" spans="1:9" x14ac:dyDescent="0.25">
      <c r="A1731" s="493">
        <v>18</v>
      </c>
      <c r="B1731" s="493" t="s">
        <v>616</v>
      </c>
      <c r="C1731" s="16" t="s">
        <v>121</v>
      </c>
      <c r="D1731" s="16" t="s">
        <v>596</v>
      </c>
      <c r="E1731" s="115">
        <v>1440</v>
      </c>
      <c r="F1731" s="115">
        <v>1700</v>
      </c>
      <c r="G1731" s="115"/>
      <c r="H1731" s="115"/>
      <c r="I1731" s="180"/>
    </row>
    <row r="1732" spans="1:9" x14ac:dyDescent="0.25">
      <c r="A1732" s="496"/>
      <c r="B1732" s="496"/>
      <c r="C1732" s="16" t="s">
        <v>596</v>
      </c>
      <c r="D1732" s="16" t="s">
        <v>141</v>
      </c>
      <c r="E1732" s="115">
        <v>960</v>
      </c>
      <c r="F1732" s="115">
        <v>1200</v>
      </c>
      <c r="G1732" s="115">
        <v>700</v>
      </c>
      <c r="H1732" s="115">
        <v>400</v>
      </c>
      <c r="I1732" s="180"/>
    </row>
    <row r="1733" spans="1:9" x14ac:dyDescent="0.25">
      <c r="A1733" s="496"/>
      <c r="B1733" s="496"/>
      <c r="C1733" s="16" t="s">
        <v>141</v>
      </c>
      <c r="D1733" s="16" t="s">
        <v>311</v>
      </c>
      <c r="E1733" s="115">
        <v>660</v>
      </c>
      <c r="F1733" s="115">
        <v>800</v>
      </c>
      <c r="G1733" s="115">
        <v>500</v>
      </c>
      <c r="H1733" s="115"/>
      <c r="I1733" s="180"/>
    </row>
    <row r="1734" spans="1:9" ht="31.5" x14ac:dyDescent="0.25">
      <c r="A1734" s="494"/>
      <c r="B1734" s="494"/>
      <c r="C1734" s="16" t="s">
        <v>311</v>
      </c>
      <c r="D1734" s="16" t="s">
        <v>4084</v>
      </c>
      <c r="E1734" s="115">
        <v>242</v>
      </c>
      <c r="F1734" s="115">
        <v>500</v>
      </c>
      <c r="G1734" s="115">
        <v>320</v>
      </c>
      <c r="H1734" s="115"/>
      <c r="I1734" s="180"/>
    </row>
    <row r="1735" spans="1:9" x14ac:dyDescent="0.25">
      <c r="A1735" s="493">
        <v>19</v>
      </c>
      <c r="B1735" s="493" t="s">
        <v>323</v>
      </c>
      <c r="C1735" s="16" t="s">
        <v>121</v>
      </c>
      <c r="D1735" s="16" t="s">
        <v>135</v>
      </c>
      <c r="E1735" s="115">
        <v>1080</v>
      </c>
      <c r="F1735" s="115">
        <v>1200</v>
      </c>
      <c r="G1735" s="115"/>
      <c r="H1735" s="115"/>
      <c r="I1735" s="180"/>
    </row>
    <row r="1736" spans="1:9" x14ac:dyDescent="0.25">
      <c r="A1736" s="496"/>
      <c r="B1736" s="496"/>
      <c r="C1736" s="16" t="s">
        <v>135</v>
      </c>
      <c r="D1736" s="16" t="s">
        <v>139</v>
      </c>
      <c r="E1736" s="115">
        <v>864</v>
      </c>
      <c r="F1736" s="115">
        <v>1000</v>
      </c>
      <c r="G1736" s="115">
        <v>700</v>
      </c>
      <c r="H1736" s="115"/>
      <c r="I1736" s="180"/>
    </row>
    <row r="1737" spans="1:9" x14ac:dyDescent="0.25">
      <c r="A1737" s="496"/>
      <c r="B1737" s="496"/>
      <c r="C1737" s="16" t="s">
        <v>139</v>
      </c>
      <c r="D1737" s="16" t="s">
        <v>1428</v>
      </c>
      <c r="E1737" s="115">
        <v>576</v>
      </c>
      <c r="F1737" s="115">
        <v>700</v>
      </c>
      <c r="G1737" s="115">
        <v>500</v>
      </c>
      <c r="H1737" s="115">
        <v>300</v>
      </c>
      <c r="I1737" s="180"/>
    </row>
    <row r="1738" spans="1:9" ht="31.5" x14ac:dyDescent="0.25">
      <c r="A1738" s="494"/>
      <c r="B1738" s="494"/>
      <c r="C1738" s="16" t="s">
        <v>1428</v>
      </c>
      <c r="D1738" s="16" t="s">
        <v>4085</v>
      </c>
      <c r="E1738" s="115">
        <v>242</v>
      </c>
      <c r="F1738" s="115">
        <v>400</v>
      </c>
      <c r="G1738" s="115">
        <v>320</v>
      </c>
      <c r="H1738" s="115">
        <v>280</v>
      </c>
      <c r="I1738" s="180"/>
    </row>
    <row r="1739" spans="1:9" x14ac:dyDescent="0.25">
      <c r="A1739" s="493">
        <v>20</v>
      </c>
      <c r="B1739" s="493" t="s">
        <v>292</v>
      </c>
      <c r="C1739" s="16" t="s">
        <v>121</v>
      </c>
      <c r="D1739" s="16" t="s">
        <v>596</v>
      </c>
      <c r="E1739" s="115">
        <v>1080</v>
      </c>
      <c r="F1739" s="115">
        <v>1200</v>
      </c>
      <c r="G1739" s="115"/>
      <c r="H1739" s="115"/>
      <c r="I1739" s="180"/>
    </row>
    <row r="1740" spans="1:9" ht="31.5" x14ac:dyDescent="0.25">
      <c r="A1740" s="494"/>
      <c r="B1740" s="494"/>
      <c r="C1740" s="16" t="s">
        <v>596</v>
      </c>
      <c r="D1740" s="16" t="s">
        <v>4086</v>
      </c>
      <c r="E1740" s="115">
        <v>864</v>
      </c>
      <c r="F1740" s="115">
        <v>1000</v>
      </c>
      <c r="G1740" s="115">
        <v>500</v>
      </c>
      <c r="H1740" s="115"/>
      <c r="I1740" s="180"/>
    </row>
    <row r="1741" spans="1:9" x14ac:dyDescent="0.25">
      <c r="A1741" s="493">
        <v>21</v>
      </c>
      <c r="B1741" s="493" t="s">
        <v>33</v>
      </c>
      <c r="C1741" s="16" t="s">
        <v>121</v>
      </c>
      <c r="D1741" s="16" t="s">
        <v>596</v>
      </c>
      <c r="E1741" s="115">
        <v>1080</v>
      </c>
      <c r="F1741" s="115">
        <v>1200</v>
      </c>
      <c r="G1741" s="115"/>
      <c r="H1741" s="115"/>
      <c r="I1741" s="180"/>
    </row>
    <row r="1742" spans="1:9" ht="31.5" x14ac:dyDescent="0.25">
      <c r="A1742" s="494"/>
      <c r="B1742" s="494"/>
      <c r="C1742" s="16" t="s">
        <v>596</v>
      </c>
      <c r="D1742" s="16" t="s">
        <v>4087</v>
      </c>
      <c r="E1742" s="115">
        <v>864</v>
      </c>
      <c r="F1742" s="115">
        <v>1000</v>
      </c>
      <c r="G1742" s="115">
        <v>500</v>
      </c>
      <c r="H1742" s="115"/>
      <c r="I1742" s="180"/>
    </row>
    <row r="1743" spans="1:9" x14ac:dyDescent="0.25">
      <c r="A1743" s="493">
        <v>22</v>
      </c>
      <c r="B1743" s="493" t="s">
        <v>944</v>
      </c>
      <c r="C1743" s="16" t="s">
        <v>121</v>
      </c>
      <c r="D1743" s="16" t="s">
        <v>239</v>
      </c>
      <c r="E1743" s="115">
        <v>1080</v>
      </c>
      <c r="F1743" s="115">
        <v>1200</v>
      </c>
      <c r="G1743" s="115"/>
      <c r="H1743" s="115"/>
      <c r="I1743" s="180"/>
    </row>
    <row r="1744" spans="1:9" x14ac:dyDescent="0.25">
      <c r="A1744" s="496"/>
      <c r="B1744" s="496"/>
      <c r="C1744" s="16" t="s">
        <v>239</v>
      </c>
      <c r="D1744" s="16" t="s">
        <v>139</v>
      </c>
      <c r="E1744" s="115">
        <v>864</v>
      </c>
      <c r="F1744" s="115">
        <v>1000</v>
      </c>
      <c r="G1744" s="115"/>
      <c r="H1744" s="115"/>
      <c r="I1744" s="180"/>
    </row>
    <row r="1745" spans="1:9" x14ac:dyDescent="0.25">
      <c r="A1745" s="494"/>
      <c r="B1745" s="494"/>
      <c r="C1745" s="16" t="s">
        <v>139</v>
      </c>
      <c r="D1745" s="16" t="s">
        <v>56</v>
      </c>
      <c r="E1745" s="115">
        <v>576</v>
      </c>
      <c r="F1745" s="115">
        <v>700</v>
      </c>
      <c r="G1745" s="115">
        <v>500</v>
      </c>
      <c r="H1745" s="115"/>
      <c r="I1745" s="180"/>
    </row>
    <row r="1746" spans="1:9" x14ac:dyDescent="0.25">
      <c r="A1746" s="493">
        <v>23</v>
      </c>
      <c r="B1746" s="493" t="s">
        <v>1006</v>
      </c>
      <c r="C1746" s="16" t="s">
        <v>121</v>
      </c>
      <c r="D1746" s="16" t="s">
        <v>596</v>
      </c>
      <c r="E1746" s="115">
        <v>600</v>
      </c>
      <c r="F1746" s="115">
        <v>1000</v>
      </c>
      <c r="G1746" s="115"/>
      <c r="H1746" s="115"/>
      <c r="I1746" s="180"/>
    </row>
    <row r="1747" spans="1:9" ht="31.5" x14ac:dyDescent="0.25">
      <c r="A1747" s="496"/>
      <c r="B1747" s="496"/>
      <c r="C1747" s="16" t="s">
        <v>596</v>
      </c>
      <c r="D1747" s="16" t="s">
        <v>4088</v>
      </c>
      <c r="E1747" s="115">
        <v>420</v>
      </c>
      <c r="F1747" s="115">
        <v>700</v>
      </c>
      <c r="G1747" s="115">
        <v>500</v>
      </c>
      <c r="H1747" s="115"/>
      <c r="I1747" s="180"/>
    </row>
    <row r="1748" spans="1:9" ht="31.5" x14ac:dyDescent="0.25">
      <c r="A1748" s="494"/>
      <c r="B1748" s="494"/>
      <c r="C1748" s="16" t="s">
        <v>4088</v>
      </c>
      <c r="D1748" s="16" t="s">
        <v>4089</v>
      </c>
      <c r="E1748" s="115">
        <v>360</v>
      </c>
      <c r="F1748" s="115">
        <v>500</v>
      </c>
      <c r="G1748" s="115">
        <v>320</v>
      </c>
      <c r="H1748" s="115">
        <v>280</v>
      </c>
      <c r="I1748" s="180"/>
    </row>
    <row r="1749" spans="1:9" ht="31.5" x14ac:dyDescent="0.25">
      <c r="A1749" s="493">
        <v>24</v>
      </c>
      <c r="B1749" s="493" t="s">
        <v>134</v>
      </c>
      <c r="C1749" s="16" t="s">
        <v>121</v>
      </c>
      <c r="D1749" s="16" t="s">
        <v>4090</v>
      </c>
      <c r="E1749" s="115">
        <v>600</v>
      </c>
      <c r="F1749" s="115">
        <v>1000</v>
      </c>
      <c r="G1749" s="115"/>
      <c r="H1749" s="115"/>
      <c r="I1749" s="180"/>
    </row>
    <row r="1750" spans="1:9" ht="31.5" x14ac:dyDescent="0.25">
      <c r="A1750" s="496"/>
      <c r="B1750" s="496"/>
      <c r="C1750" s="16" t="s">
        <v>4090</v>
      </c>
      <c r="D1750" s="16" t="s">
        <v>4091</v>
      </c>
      <c r="E1750" s="115">
        <v>420</v>
      </c>
      <c r="F1750" s="115">
        <v>700</v>
      </c>
      <c r="G1750" s="115">
        <v>500</v>
      </c>
      <c r="H1750" s="115"/>
      <c r="I1750" s="180"/>
    </row>
    <row r="1751" spans="1:9" ht="31.5" x14ac:dyDescent="0.25">
      <c r="A1751" s="494"/>
      <c r="B1751" s="494"/>
      <c r="C1751" s="16" t="s">
        <v>4091</v>
      </c>
      <c r="D1751" s="16" t="s">
        <v>4092</v>
      </c>
      <c r="E1751" s="115">
        <v>360</v>
      </c>
      <c r="F1751" s="115">
        <v>500</v>
      </c>
      <c r="G1751" s="115">
        <v>320</v>
      </c>
      <c r="H1751" s="115">
        <v>280</v>
      </c>
      <c r="I1751" s="180"/>
    </row>
    <row r="1752" spans="1:9" x14ac:dyDescent="0.25">
      <c r="A1752" s="493">
        <v>25</v>
      </c>
      <c r="B1752" s="493" t="s">
        <v>297</v>
      </c>
      <c r="C1752" s="16" t="s">
        <v>121</v>
      </c>
      <c r="D1752" s="16" t="s">
        <v>183</v>
      </c>
      <c r="E1752" s="115">
        <v>600</v>
      </c>
      <c r="F1752" s="115">
        <v>1000</v>
      </c>
      <c r="G1752" s="115"/>
      <c r="H1752" s="115"/>
      <c r="I1752" s="180"/>
    </row>
    <row r="1753" spans="1:9" ht="31.5" x14ac:dyDescent="0.25">
      <c r="A1753" s="496"/>
      <c r="B1753" s="496"/>
      <c r="C1753" s="16" t="s">
        <v>183</v>
      </c>
      <c r="D1753" s="16" t="s">
        <v>4093</v>
      </c>
      <c r="E1753" s="115">
        <v>420</v>
      </c>
      <c r="F1753" s="115">
        <v>700</v>
      </c>
      <c r="G1753" s="115">
        <v>500</v>
      </c>
      <c r="H1753" s="115"/>
      <c r="I1753" s="180"/>
    </row>
    <row r="1754" spans="1:9" ht="31.5" x14ac:dyDescent="0.25">
      <c r="A1754" s="494"/>
      <c r="B1754" s="494"/>
      <c r="C1754" s="16" t="s">
        <v>4093</v>
      </c>
      <c r="D1754" s="16" t="s">
        <v>4094</v>
      </c>
      <c r="E1754" s="115">
        <v>360</v>
      </c>
      <c r="F1754" s="115">
        <v>500</v>
      </c>
      <c r="G1754" s="115">
        <v>320</v>
      </c>
      <c r="H1754" s="115">
        <v>280</v>
      </c>
      <c r="I1754" s="180"/>
    </row>
    <row r="1755" spans="1:9" x14ac:dyDescent="0.25">
      <c r="A1755" s="493">
        <v>27</v>
      </c>
      <c r="B1755" s="493" t="s">
        <v>278</v>
      </c>
      <c r="C1755" s="16" t="s">
        <v>121</v>
      </c>
      <c r="D1755" s="16" t="s">
        <v>183</v>
      </c>
      <c r="E1755" s="115">
        <v>600</v>
      </c>
      <c r="F1755" s="115">
        <v>1000</v>
      </c>
      <c r="G1755" s="115"/>
      <c r="H1755" s="115"/>
      <c r="I1755" s="180"/>
    </row>
    <row r="1756" spans="1:9" ht="31.5" x14ac:dyDescent="0.25">
      <c r="A1756" s="494"/>
      <c r="B1756" s="494"/>
      <c r="C1756" s="16" t="s">
        <v>183</v>
      </c>
      <c r="D1756" s="16" t="s">
        <v>4095</v>
      </c>
      <c r="E1756" s="115">
        <v>420</v>
      </c>
      <c r="F1756" s="115">
        <v>700</v>
      </c>
      <c r="G1756" s="115">
        <v>500</v>
      </c>
      <c r="H1756" s="115"/>
      <c r="I1756" s="180"/>
    </row>
    <row r="1757" spans="1:9" ht="31.5" x14ac:dyDescent="0.25">
      <c r="A1757" s="490">
        <v>28</v>
      </c>
      <c r="B1757" s="490" t="s">
        <v>110</v>
      </c>
      <c r="C1757" s="16" t="s">
        <v>121</v>
      </c>
      <c r="D1757" s="16" t="s">
        <v>4096</v>
      </c>
      <c r="E1757" s="115">
        <v>600</v>
      </c>
      <c r="F1757" s="115">
        <v>1000</v>
      </c>
      <c r="G1757" s="115"/>
      <c r="H1757" s="115"/>
      <c r="I1757" s="180"/>
    </row>
    <row r="1758" spans="1:9" ht="31.5" x14ac:dyDescent="0.25">
      <c r="A1758" s="490"/>
      <c r="B1758" s="490"/>
      <c r="C1758" s="16" t="s">
        <v>4096</v>
      </c>
      <c r="D1758" s="16" t="s">
        <v>4097</v>
      </c>
      <c r="E1758" s="115">
        <v>420</v>
      </c>
      <c r="F1758" s="115">
        <v>700</v>
      </c>
      <c r="G1758" s="115">
        <v>500</v>
      </c>
      <c r="H1758" s="115"/>
      <c r="I1758" s="180"/>
    </row>
    <row r="1759" spans="1:9" ht="31.5" x14ac:dyDescent="0.25">
      <c r="A1759" s="490"/>
      <c r="B1759" s="490"/>
      <c r="C1759" s="16" t="s">
        <v>4097</v>
      </c>
      <c r="D1759" s="16" t="s">
        <v>397</v>
      </c>
      <c r="E1759" s="115">
        <v>360</v>
      </c>
      <c r="F1759" s="115">
        <v>500</v>
      </c>
      <c r="G1759" s="115">
        <v>320</v>
      </c>
      <c r="H1759" s="115">
        <v>280</v>
      </c>
      <c r="I1759" s="180"/>
    </row>
    <row r="1760" spans="1:9" ht="31.5" x14ac:dyDescent="0.25">
      <c r="A1760" s="493">
        <v>29</v>
      </c>
      <c r="B1760" s="493" t="s">
        <v>99</v>
      </c>
      <c r="C1760" s="16" t="s">
        <v>121</v>
      </c>
      <c r="D1760" s="16" t="s">
        <v>4098</v>
      </c>
      <c r="E1760" s="115">
        <v>600</v>
      </c>
      <c r="F1760" s="115">
        <v>1000</v>
      </c>
      <c r="G1760" s="115"/>
      <c r="H1760" s="115"/>
      <c r="I1760" s="180"/>
    </row>
    <row r="1761" spans="1:9" ht="31.5" x14ac:dyDescent="0.25">
      <c r="A1761" s="496"/>
      <c r="B1761" s="496"/>
      <c r="C1761" s="16" t="s">
        <v>4098</v>
      </c>
      <c r="D1761" s="16" t="s">
        <v>4099</v>
      </c>
      <c r="E1761" s="115">
        <v>420</v>
      </c>
      <c r="F1761" s="115">
        <v>700</v>
      </c>
      <c r="G1761" s="115">
        <v>500</v>
      </c>
      <c r="H1761" s="115"/>
      <c r="I1761" s="180"/>
    </row>
    <row r="1762" spans="1:9" ht="31.5" x14ac:dyDescent="0.25">
      <c r="A1762" s="494"/>
      <c r="B1762" s="494"/>
      <c r="C1762" s="16" t="s">
        <v>4099</v>
      </c>
      <c r="D1762" s="16" t="s">
        <v>4100</v>
      </c>
      <c r="E1762" s="115">
        <v>360</v>
      </c>
      <c r="F1762" s="115">
        <v>500</v>
      </c>
      <c r="G1762" s="115">
        <v>320</v>
      </c>
      <c r="H1762" s="115">
        <v>280</v>
      </c>
      <c r="I1762" s="180"/>
    </row>
    <row r="1763" spans="1:9" ht="31.5" x14ac:dyDescent="0.25">
      <c r="A1763" s="493">
        <v>30</v>
      </c>
      <c r="B1763" s="493" t="s">
        <v>145</v>
      </c>
      <c r="C1763" s="16" t="s">
        <v>121</v>
      </c>
      <c r="D1763" s="16" t="s">
        <v>4101</v>
      </c>
      <c r="E1763" s="115">
        <v>600</v>
      </c>
      <c r="F1763" s="115">
        <v>1000</v>
      </c>
      <c r="G1763" s="115"/>
      <c r="H1763" s="115"/>
      <c r="I1763" s="180"/>
    </row>
    <row r="1764" spans="1:9" ht="31.5" x14ac:dyDescent="0.25">
      <c r="A1764" s="496"/>
      <c r="B1764" s="496"/>
      <c r="C1764" s="16" t="s">
        <v>4101</v>
      </c>
      <c r="D1764" s="16" t="s">
        <v>4102</v>
      </c>
      <c r="E1764" s="115">
        <v>420</v>
      </c>
      <c r="F1764" s="115">
        <v>700</v>
      </c>
      <c r="G1764" s="115">
        <v>500</v>
      </c>
      <c r="H1764" s="115"/>
      <c r="I1764" s="180"/>
    </row>
    <row r="1765" spans="1:9" ht="31.5" x14ac:dyDescent="0.25">
      <c r="A1765" s="494"/>
      <c r="B1765" s="494"/>
      <c r="C1765" s="16" t="s">
        <v>4102</v>
      </c>
      <c r="D1765" s="16" t="s">
        <v>4103</v>
      </c>
      <c r="E1765" s="115">
        <v>360</v>
      </c>
      <c r="F1765" s="115">
        <v>500</v>
      </c>
      <c r="G1765" s="115"/>
      <c r="H1765" s="115"/>
      <c r="I1765" s="180"/>
    </row>
    <row r="1766" spans="1:9" x14ac:dyDescent="0.25">
      <c r="A1766" s="493">
        <v>31</v>
      </c>
      <c r="B1766" s="493" t="s">
        <v>34</v>
      </c>
      <c r="C1766" s="16" t="s">
        <v>121</v>
      </c>
      <c r="D1766" s="16" t="s">
        <v>155</v>
      </c>
      <c r="E1766" s="115">
        <v>600</v>
      </c>
      <c r="F1766" s="115">
        <v>1000</v>
      </c>
      <c r="G1766" s="115"/>
      <c r="H1766" s="115"/>
      <c r="I1766" s="180"/>
    </row>
    <row r="1767" spans="1:9" ht="31.5" x14ac:dyDescent="0.25">
      <c r="A1767" s="496"/>
      <c r="B1767" s="496"/>
      <c r="C1767" s="16" t="s">
        <v>155</v>
      </c>
      <c r="D1767" s="16" t="s">
        <v>4104</v>
      </c>
      <c r="E1767" s="115">
        <v>420</v>
      </c>
      <c r="F1767" s="115">
        <v>700</v>
      </c>
      <c r="G1767" s="115">
        <v>500</v>
      </c>
      <c r="H1767" s="115"/>
      <c r="I1767" s="180"/>
    </row>
    <row r="1768" spans="1:9" ht="31.5" x14ac:dyDescent="0.25">
      <c r="A1768" s="494"/>
      <c r="B1768" s="494"/>
      <c r="C1768" s="16" t="s">
        <v>4104</v>
      </c>
      <c r="D1768" s="16" t="s">
        <v>4105</v>
      </c>
      <c r="E1768" s="115">
        <v>360</v>
      </c>
      <c r="F1768" s="115">
        <v>500</v>
      </c>
      <c r="G1768" s="115"/>
      <c r="H1768" s="115"/>
      <c r="I1768" s="180"/>
    </row>
    <row r="1769" spans="1:9" x14ac:dyDescent="0.25">
      <c r="A1769" s="493">
        <v>32</v>
      </c>
      <c r="B1769" s="493" t="s">
        <v>407</v>
      </c>
      <c r="C1769" s="16" t="s">
        <v>121</v>
      </c>
      <c r="D1769" s="16" t="s">
        <v>324</v>
      </c>
      <c r="E1769" s="115">
        <v>600</v>
      </c>
      <c r="F1769" s="115">
        <v>1000</v>
      </c>
      <c r="G1769" s="115"/>
      <c r="H1769" s="115"/>
      <c r="I1769" s="180"/>
    </row>
    <row r="1770" spans="1:9" x14ac:dyDescent="0.25">
      <c r="A1770" s="496"/>
      <c r="B1770" s="496"/>
      <c r="C1770" s="16" t="s">
        <v>324</v>
      </c>
      <c r="D1770" s="16" t="s">
        <v>139</v>
      </c>
      <c r="E1770" s="115">
        <v>420</v>
      </c>
      <c r="F1770" s="115">
        <v>700</v>
      </c>
      <c r="G1770" s="115">
        <v>500</v>
      </c>
      <c r="H1770" s="115"/>
      <c r="I1770" s="180"/>
    </row>
    <row r="1771" spans="1:9" x14ac:dyDescent="0.25">
      <c r="A1771" s="494"/>
      <c r="B1771" s="494"/>
      <c r="C1771" s="16" t="s">
        <v>139</v>
      </c>
      <c r="D1771" s="16" t="s">
        <v>4106</v>
      </c>
      <c r="E1771" s="115">
        <v>360</v>
      </c>
      <c r="F1771" s="115">
        <v>500</v>
      </c>
      <c r="G1771" s="115">
        <v>320</v>
      </c>
      <c r="H1771" s="115"/>
      <c r="I1771" s="180"/>
    </row>
    <row r="1772" spans="1:9" x14ac:dyDescent="0.25">
      <c r="A1772" s="493">
        <v>33</v>
      </c>
      <c r="B1772" s="493" t="s">
        <v>56</v>
      </c>
      <c r="C1772" s="16" t="s">
        <v>121</v>
      </c>
      <c r="D1772" s="16" t="s">
        <v>324</v>
      </c>
      <c r="E1772" s="115">
        <v>600</v>
      </c>
      <c r="F1772" s="115">
        <v>1000</v>
      </c>
      <c r="G1772" s="115"/>
      <c r="H1772" s="115"/>
      <c r="I1772" s="180"/>
    </row>
    <row r="1773" spans="1:9" x14ac:dyDescent="0.25">
      <c r="A1773" s="496"/>
      <c r="B1773" s="496"/>
      <c r="C1773" s="16" t="s">
        <v>324</v>
      </c>
      <c r="D1773" s="16" t="s">
        <v>139</v>
      </c>
      <c r="E1773" s="115">
        <v>420</v>
      </c>
      <c r="F1773" s="115">
        <v>700</v>
      </c>
      <c r="G1773" s="115">
        <v>500</v>
      </c>
      <c r="H1773" s="115"/>
      <c r="I1773" s="180"/>
    </row>
    <row r="1774" spans="1:9" x14ac:dyDescent="0.25">
      <c r="A1774" s="496"/>
      <c r="B1774" s="496"/>
      <c r="C1774" s="16" t="s">
        <v>139</v>
      </c>
      <c r="D1774" s="16" t="s">
        <v>996</v>
      </c>
      <c r="E1774" s="115">
        <v>360</v>
      </c>
      <c r="F1774" s="115">
        <v>500</v>
      </c>
      <c r="G1774" s="115">
        <v>320</v>
      </c>
      <c r="H1774" s="115"/>
      <c r="I1774" s="180"/>
    </row>
    <row r="1775" spans="1:9" x14ac:dyDescent="0.25">
      <c r="A1775" s="494"/>
      <c r="B1775" s="494"/>
      <c r="C1775" s="16" t="s">
        <v>996</v>
      </c>
      <c r="D1775" s="16" t="s">
        <v>323</v>
      </c>
      <c r="E1775" s="115">
        <v>242</v>
      </c>
      <c r="F1775" s="115">
        <v>400</v>
      </c>
      <c r="G1775" s="115">
        <v>320</v>
      </c>
      <c r="H1775" s="115">
        <v>280</v>
      </c>
      <c r="I1775" s="180"/>
    </row>
    <row r="1776" spans="1:9" x14ac:dyDescent="0.25">
      <c r="A1776" s="22">
        <v>34</v>
      </c>
      <c r="B1776" s="22" t="s">
        <v>1556</v>
      </c>
      <c r="C1776" s="16" t="s">
        <v>121</v>
      </c>
      <c r="D1776" s="16" t="s">
        <v>324</v>
      </c>
      <c r="E1776" s="115">
        <v>600</v>
      </c>
      <c r="F1776" s="115">
        <v>1000</v>
      </c>
      <c r="G1776" s="115"/>
      <c r="H1776" s="115"/>
      <c r="I1776" s="180"/>
    </row>
    <row r="1777" spans="1:9" x14ac:dyDescent="0.25">
      <c r="A1777" s="493">
        <v>35</v>
      </c>
      <c r="B1777" s="493" t="s">
        <v>321</v>
      </c>
      <c r="C1777" s="16" t="s">
        <v>121</v>
      </c>
      <c r="D1777" s="16" t="s">
        <v>324</v>
      </c>
      <c r="E1777" s="115">
        <v>600</v>
      </c>
      <c r="F1777" s="115">
        <v>1000</v>
      </c>
      <c r="G1777" s="115"/>
      <c r="H1777" s="115"/>
      <c r="I1777" s="180"/>
    </row>
    <row r="1778" spans="1:9" x14ac:dyDescent="0.25">
      <c r="A1778" s="494"/>
      <c r="B1778" s="494"/>
      <c r="C1778" s="16" t="s">
        <v>324</v>
      </c>
      <c r="D1778" s="16" t="s">
        <v>139</v>
      </c>
      <c r="E1778" s="115">
        <v>420</v>
      </c>
      <c r="F1778" s="115">
        <v>700</v>
      </c>
      <c r="G1778" s="115"/>
      <c r="H1778" s="115"/>
      <c r="I1778" s="180"/>
    </row>
    <row r="1779" spans="1:9" x14ac:dyDescent="0.25">
      <c r="A1779" s="493">
        <v>36</v>
      </c>
      <c r="B1779" s="493" t="s">
        <v>19</v>
      </c>
      <c r="C1779" s="16" t="s">
        <v>121</v>
      </c>
      <c r="D1779" s="16" t="s">
        <v>115</v>
      </c>
      <c r="E1779" s="115">
        <v>600</v>
      </c>
      <c r="F1779" s="115">
        <v>1000</v>
      </c>
      <c r="G1779" s="115"/>
      <c r="H1779" s="115"/>
      <c r="I1779" s="180"/>
    </row>
    <row r="1780" spans="1:9" x14ac:dyDescent="0.25">
      <c r="A1780" s="494"/>
      <c r="B1780" s="494"/>
      <c r="C1780" s="16" t="s">
        <v>115</v>
      </c>
      <c r="D1780" s="16" t="s">
        <v>324</v>
      </c>
      <c r="E1780" s="115">
        <v>420</v>
      </c>
      <c r="F1780" s="115">
        <v>700</v>
      </c>
      <c r="G1780" s="115"/>
      <c r="H1780" s="115"/>
      <c r="I1780" s="180"/>
    </row>
    <row r="1781" spans="1:9" x14ac:dyDescent="0.25">
      <c r="A1781" s="493">
        <v>37</v>
      </c>
      <c r="B1781" s="493" t="s">
        <v>136</v>
      </c>
      <c r="C1781" s="16" t="s">
        <v>121</v>
      </c>
      <c r="D1781" s="16" t="s">
        <v>115</v>
      </c>
      <c r="E1781" s="115">
        <v>600</v>
      </c>
      <c r="F1781" s="115">
        <v>1000</v>
      </c>
      <c r="G1781" s="115"/>
      <c r="H1781" s="115"/>
      <c r="I1781" s="180"/>
    </row>
    <row r="1782" spans="1:9" x14ac:dyDescent="0.25">
      <c r="A1782" s="496"/>
      <c r="B1782" s="496"/>
      <c r="C1782" s="16" t="s">
        <v>115</v>
      </c>
      <c r="D1782" s="16" t="s">
        <v>324</v>
      </c>
      <c r="E1782" s="115">
        <v>420</v>
      </c>
      <c r="F1782" s="115">
        <v>700</v>
      </c>
      <c r="G1782" s="115"/>
      <c r="H1782" s="115"/>
      <c r="I1782" s="180"/>
    </row>
    <row r="1783" spans="1:9" x14ac:dyDescent="0.25">
      <c r="A1783" s="494"/>
      <c r="B1783" s="494"/>
      <c r="C1783" s="16" t="s">
        <v>324</v>
      </c>
      <c r="D1783" s="16" t="s">
        <v>139</v>
      </c>
      <c r="E1783" s="115">
        <v>360</v>
      </c>
      <c r="F1783" s="115">
        <v>500</v>
      </c>
      <c r="G1783" s="115">
        <v>350</v>
      </c>
      <c r="H1783" s="115"/>
      <c r="I1783" s="180"/>
    </row>
    <row r="1784" spans="1:9" x14ac:dyDescent="0.25">
      <c r="A1784" s="493">
        <v>38</v>
      </c>
      <c r="B1784" s="493" t="s">
        <v>202</v>
      </c>
      <c r="C1784" s="16" t="s">
        <v>121</v>
      </c>
      <c r="D1784" s="16" t="s">
        <v>155</v>
      </c>
      <c r="E1784" s="115">
        <v>744</v>
      </c>
      <c r="F1784" s="115">
        <v>1200</v>
      </c>
      <c r="G1784" s="115"/>
      <c r="H1784" s="115"/>
      <c r="I1784" s="180"/>
    </row>
    <row r="1785" spans="1:9" x14ac:dyDescent="0.25">
      <c r="A1785" s="494"/>
      <c r="B1785" s="494"/>
      <c r="C1785" s="16" t="s">
        <v>155</v>
      </c>
      <c r="D1785" s="16" t="s">
        <v>300</v>
      </c>
      <c r="E1785" s="115">
        <v>600</v>
      </c>
      <c r="F1785" s="115">
        <v>1000</v>
      </c>
      <c r="G1785" s="115"/>
      <c r="H1785" s="115"/>
      <c r="I1785" s="180"/>
    </row>
    <row r="1786" spans="1:9" x14ac:dyDescent="0.25">
      <c r="A1786" s="493">
        <v>39</v>
      </c>
      <c r="B1786" s="493" t="s">
        <v>677</v>
      </c>
      <c r="C1786" s="16" t="s">
        <v>121</v>
      </c>
      <c r="D1786" s="16" t="s">
        <v>155</v>
      </c>
      <c r="E1786" s="115">
        <v>744</v>
      </c>
      <c r="F1786" s="115">
        <v>1200</v>
      </c>
      <c r="G1786" s="115"/>
      <c r="H1786" s="115"/>
      <c r="I1786" s="180"/>
    </row>
    <row r="1787" spans="1:9" x14ac:dyDescent="0.25">
      <c r="A1787" s="496"/>
      <c r="B1787" s="496"/>
      <c r="C1787" s="16" t="s">
        <v>155</v>
      </c>
      <c r="D1787" s="16" t="s">
        <v>334</v>
      </c>
      <c r="E1787" s="115">
        <v>600</v>
      </c>
      <c r="F1787" s="115">
        <v>1000</v>
      </c>
      <c r="G1787" s="115"/>
      <c r="H1787" s="115"/>
      <c r="I1787" s="180"/>
    </row>
    <row r="1788" spans="1:9" x14ac:dyDescent="0.25">
      <c r="A1788" s="494"/>
      <c r="B1788" s="494"/>
      <c r="C1788" s="16" t="s">
        <v>334</v>
      </c>
      <c r="D1788" s="16" t="s">
        <v>73</v>
      </c>
      <c r="E1788" s="115">
        <v>444</v>
      </c>
      <c r="F1788" s="115">
        <v>500</v>
      </c>
      <c r="G1788" s="115"/>
      <c r="H1788" s="115"/>
      <c r="I1788" s="180"/>
    </row>
    <row r="1789" spans="1:9" x14ac:dyDescent="0.25">
      <c r="A1789" s="493">
        <v>40</v>
      </c>
      <c r="B1789" s="493" t="s">
        <v>114</v>
      </c>
      <c r="C1789" s="16" t="s">
        <v>121</v>
      </c>
      <c r="D1789" s="16" t="s">
        <v>155</v>
      </c>
      <c r="E1789" s="115">
        <v>744</v>
      </c>
      <c r="F1789" s="115">
        <v>1200</v>
      </c>
      <c r="G1789" s="115"/>
      <c r="H1789" s="115"/>
      <c r="I1789" s="180"/>
    </row>
    <row r="1790" spans="1:9" x14ac:dyDescent="0.25">
      <c r="A1790" s="494"/>
      <c r="B1790" s="494"/>
      <c r="C1790" s="16" t="s">
        <v>155</v>
      </c>
      <c r="D1790" s="16" t="s">
        <v>300</v>
      </c>
      <c r="E1790" s="115">
        <v>600</v>
      </c>
      <c r="F1790" s="115">
        <v>1000</v>
      </c>
      <c r="G1790" s="115"/>
      <c r="H1790" s="115"/>
      <c r="I1790" s="180"/>
    </row>
    <row r="1791" spans="1:9" x14ac:dyDescent="0.25">
      <c r="A1791" s="493">
        <v>41</v>
      </c>
      <c r="B1791" s="493" t="s">
        <v>279</v>
      </c>
      <c r="C1791" s="16" t="s">
        <v>121</v>
      </c>
      <c r="D1791" s="16" t="s">
        <v>155</v>
      </c>
      <c r="E1791" s="115">
        <v>744</v>
      </c>
      <c r="F1791" s="115">
        <v>1200</v>
      </c>
      <c r="G1791" s="115"/>
      <c r="H1791" s="115"/>
      <c r="I1791" s="180"/>
    </row>
    <row r="1792" spans="1:9" x14ac:dyDescent="0.25">
      <c r="A1792" s="494"/>
      <c r="B1792" s="494"/>
      <c r="C1792" s="16" t="s">
        <v>155</v>
      </c>
      <c r="D1792" s="16" t="s">
        <v>334</v>
      </c>
      <c r="E1792" s="115">
        <v>600</v>
      </c>
      <c r="F1792" s="115">
        <v>1000</v>
      </c>
      <c r="G1792" s="115"/>
      <c r="H1792" s="115"/>
      <c r="I1792" s="180"/>
    </row>
    <row r="1793" spans="1:9" x14ac:dyDescent="0.25">
      <c r="A1793" s="493">
        <v>42</v>
      </c>
      <c r="B1793" s="493" t="s">
        <v>39</v>
      </c>
      <c r="C1793" s="16" t="s">
        <v>121</v>
      </c>
      <c r="D1793" s="16" t="s">
        <v>155</v>
      </c>
      <c r="E1793" s="115">
        <v>744</v>
      </c>
      <c r="F1793" s="115">
        <v>1200</v>
      </c>
      <c r="G1793" s="115"/>
      <c r="H1793" s="115"/>
      <c r="I1793" s="180"/>
    </row>
    <row r="1794" spans="1:9" ht="31.5" x14ac:dyDescent="0.25">
      <c r="A1794" s="494"/>
      <c r="B1794" s="494"/>
      <c r="C1794" s="16" t="s">
        <v>155</v>
      </c>
      <c r="D1794" s="16" t="s">
        <v>4107</v>
      </c>
      <c r="E1794" s="115">
        <v>600</v>
      </c>
      <c r="F1794" s="115">
        <v>1000</v>
      </c>
      <c r="G1794" s="115">
        <v>500</v>
      </c>
      <c r="H1794" s="115"/>
      <c r="I1794" s="180"/>
    </row>
    <row r="1795" spans="1:9" x14ac:dyDescent="0.25">
      <c r="A1795" s="493">
        <v>43</v>
      </c>
      <c r="B1795" s="493" t="s">
        <v>294</v>
      </c>
      <c r="C1795" s="16" t="s">
        <v>121</v>
      </c>
      <c r="D1795" s="16" t="s">
        <v>17</v>
      </c>
      <c r="E1795" s="115">
        <v>1200</v>
      </c>
      <c r="F1795" s="115">
        <v>2000</v>
      </c>
      <c r="G1795" s="115"/>
      <c r="H1795" s="115"/>
      <c r="I1795" s="180"/>
    </row>
    <row r="1796" spans="1:9" x14ac:dyDescent="0.25">
      <c r="A1796" s="496"/>
      <c r="B1796" s="496"/>
      <c r="C1796" s="16" t="s">
        <v>17</v>
      </c>
      <c r="D1796" s="16" t="s">
        <v>173</v>
      </c>
      <c r="E1796" s="115">
        <v>1200</v>
      </c>
      <c r="F1796" s="115">
        <v>1600</v>
      </c>
      <c r="G1796" s="115"/>
      <c r="H1796" s="115"/>
      <c r="I1796" s="180"/>
    </row>
    <row r="1797" spans="1:9" x14ac:dyDescent="0.25">
      <c r="A1797" s="496"/>
      <c r="B1797" s="496"/>
      <c r="C1797" s="16" t="s">
        <v>173</v>
      </c>
      <c r="D1797" s="16" t="s">
        <v>779</v>
      </c>
      <c r="E1797" s="115">
        <v>1200</v>
      </c>
      <c r="F1797" s="115">
        <v>1400</v>
      </c>
      <c r="G1797" s="115"/>
      <c r="H1797" s="115"/>
      <c r="I1797" s="180"/>
    </row>
    <row r="1798" spans="1:9" ht="31.5" x14ac:dyDescent="0.25">
      <c r="A1798" s="494"/>
      <c r="B1798" s="494"/>
      <c r="C1798" s="16" t="s">
        <v>779</v>
      </c>
      <c r="D1798" s="16" t="s">
        <v>4108</v>
      </c>
      <c r="E1798" s="115">
        <v>806</v>
      </c>
      <c r="F1798" s="115">
        <v>1000</v>
      </c>
      <c r="G1798" s="115"/>
      <c r="H1798" s="115"/>
      <c r="I1798" s="180"/>
    </row>
    <row r="1799" spans="1:9" x14ac:dyDescent="0.25">
      <c r="A1799" s="493">
        <v>44</v>
      </c>
      <c r="B1799" s="493" t="s">
        <v>1529</v>
      </c>
      <c r="C1799" s="16" t="s">
        <v>121</v>
      </c>
      <c r="D1799" s="16" t="s">
        <v>17</v>
      </c>
      <c r="E1799" s="115">
        <v>1200</v>
      </c>
      <c r="F1799" s="115">
        <v>2000</v>
      </c>
      <c r="G1799" s="115"/>
      <c r="H1799" s="115"/>
      <c r="I1799" s="180"/>
    </row>
    <row r="1800" spans="1:9" x14ac:dyDescent="0.25">
      <c r="A1800" s="496"/>
      <c r="B1800" s="496"/>
      <c r="C1800" s="16" t="s">
        <v>17</v>
      </c>
      <c r="D1800" s="16" t="s">
        <v>173</v>
      </c>
      <c r="E1800" s="115">
        <v>1200</v>
      </c>
      <c r="F1800" s="115">
        <v>1600</v>
      </c>
      <c r="G1800" s="115"/>
      <c r="H1800" s="115"/>
      <c r="I1800" s="180"/>
    </row>
    <row r="1801" spans="1:9" x14ac:dyDescent="0.25">
      <c r="A1801" s="496"/>
      <c r="B1801" s="496"/>
      <c r="C1801" s="16" t="s">
        <v>173</v>
      </c>
      <c r="D1801" s="16" t="s">
        <v>779</v>
      </c>
      <c r="E1801" s="115">
        <v>1200</v>
      </c>
      <c r="F1801" s="115">
        <v>1400</v>
      </c>
      <c r="G1801" s="115"/>
      <c r="H1801" s="115"/>
      <c r="I1801" s="180"/>
    </row>
    <row r="1802" spans="1:9" ht="31.5" x14ac:dyDescent="0.25">
      <c r="A1802" s="494"/>
      <c r="B1802" s="494"/>
      <c r="C1802" s="16" t="s">
        <v>779</v>
      </c>
      <c r="D1802" s="16" t="s">
        <v>4109</v>
      </c>
      <c r="E1802" s="115">
        <v>242</v>
      </c>
      <c r="F1802" s="115">
        <v>500</v>
      </c>
      <c r="G1802" s="115"/>
      <c r="H1802" s="115"/>
      <c r="I1802" s="180"/>
    </row>
    <row r="1803" spans="1:9" x14ac:dyDescent="0.25">
      <c r="A1803" s="493">
        <v>45</v>
      </c>
      <c r="B1803" s="493" t="s">
        <v>596</v>
      </c>
      <c r="C1803" s="16" t="s">
        <v>121</v>
      </c>
      <c r="D1803" s="16" t="s">
        <v>616</v>
      </c>
      <c r="E1803" s="115">
        <v>1080</v>
      </c>
      <c r="F1803" s="115">
        <v>1200</v>
      </c>
      <c r="G1803" s="115"/>
      <c r="H1803" s="115"/>
      <c r="I1803" s="180"/>
    </row>
    <row r="1804" spans="1:9" x14ac:dyDescent="0.25">
      <c r="A1804" s="494"/>
      <c r="B1804" s="494"/>
      <c r="C1804" s="16" t="s">
        <v>616</v>
      </c>
      <c r="D1804" s="16" t="s">
        <v>1006</v>
      </c>
      <c r="E1804" s="115">
        <v>864</v>
      </c>
      <c r="F1804" s="115">
        <v>1000</v>
      </c>
      <c r="G1804" s="115"/>
      <c r="H1804" s="115"/>
      <c r="I1804" s="180"/>
    </row>
    <row r="1805" spans="1:9" x14ac:dyDescent="0.25">
      <c r="A1805" s="22">
        <v>46</v>
      </c>
      <c r="B1805" s="22" t="s">
        <v>127</v>
      </c>
      <c r="C1805" s="16" t="s">
        <v>16</v>
      </c>
      <c r="D1805" s="16" t="s">
        <v>656</v>
      </c>
      <c r="E1805" s="115">
        <v>624</v>
      </c>
      <c r="F1805" s="115">
        <v>800</v>
      </c>
      <c r="G1805" s="115"/>
      <c r="H1805" s="115"/>
      <c r="I1805" s="180"/>
    </row>
    <row r="1806" spans="1:9" x14ac:dyDescent="0.25">
      <c r="A1806" s="22">
        <v>47</v>
      </c>
      <c r="B1806" s="22" t="s">
        <v>628</v>
      </c>
      <c r="C1806" s="16" t="s">
        <v>16</v>
      </c>
      <c r="D1806" s="16" t="s">
        <v>656</v>
      </c>
      <c r="E1806" s="115">
        <v>480</v>
      </c>
      <c r="F1806" s="115">
        <v>600</v>
      </c>
      <c r="G1806" s="115"/>
      <c r="H1806" s="115"/>
      <c r="I1806" s="180"/>
    </row>
    <row r="1807" spans="1:9" x14ac:dyDescent="0.25">
      <c r="A1807" s="22">
        <v>48</v>
      </c>
      <c r="B1807" s="22" t="s">
        <v>162</v>
      </c>
      <c r="C1807" s="16" t="s">
        <v>16</v>
      </c>
      <c r="D1807" s="16" t="s">
        <v>4069</v>
      </c>
      <c r="E1807" s="115">
        <v>242</v>
      </c>
      <c r="F1807" s="115">
        <v>500</v>
      </c>
      <c r="G1807" s="115"/>
      <c r="H1807" s="115"/>
      <c r="I1807" s="180"/>
    </row>
    <row r="1808" spans="1:9" x14ac:dyDescent="0.25">
      <c r="A1808" s="22">
        <v>49</v>
      </c>
      <c r="B1808" s="22" t="s">
        <v>57</v>
      </c>
      <c r="C1808" s="16" t="s">
        <v>16</v>
      </c>
      <c r="D1808" s="16" t="s">
        <v>4069</v>
      </c>
      <c r="E1808" s="115">
        <v>242</v>
      </c>
      <c r="F1808" s="115">
        <v>400</v>
      </c>
      <c r="G1808" s="115"/>
      <c r="H1808" s="115"/>
      <c r="I1808" s="180"/>
    </row>
    <row r="1809" spans="1:9" x14ac:dyDescent="0.25">
      <c r="A1809" s="22">
        <v>50</v>
      </c>
      <c r="B1809" s="22" t="s">
        <v>684</v>
      </c>
      <c r="C1809" s="16" t="s">
        <v>16</v>
      </c>
      <c r="D1809" s="16" t="s">
        <v>4069</v>
      </c>
      <c r="E1809" s="115">
        <v>242</v>
      </c>
      <c r="F1809" s="115">
        <v>350</v>
      </c>
      <c r="G1809" s="115">
        <v>300</v>
      </c>
      <c r="H1809" s="115"/>
      <c r="I1809" s="180"/>
    </row>
    <row r="1810" spans="1:9" x14ac:dyDescent="0.25">
      <c r="A1810" s="22">
        <v>51</v>
      </c>
      <c r="B1810" s="22" t="s">
        <v>23</v>
      </c>
      <c r="C1810" s="16" t="s">
        <v>16</v>
      </c>
      <c r="D1810" s="16" t="s">
        <v>4069</v>
      </c>
      <c r="E1810" s="115">
        <v>242</v>
      </c>
      <c r="F1810" s="115">
        <v>320</v>
      </c>
      <c r="G1810" s="115">
        <v>280</v>
      </c>
      <c r="H1810" s="115"/>
      <c r="I1810" s="180"/>
    </row>
    <row r="1811" spans="1:9" x14ac:dyDescent="0.25">
      <c r="A1811" s="22">
        <v>52</v>
      </c>
      <c r="B1811" s="22" t="s">
        <v>335</v>
      </c>
      <c r="C1811" s="16" t="s">
        <v>4072</v>
      </c>
      <c r="D1811" s="16" t="s">
        <v>1444</v>
      </c>
      <c r="E1811" s="115">
        <v>624</v>
      </c>
      <c r="F1811" s="115">
        <v>800</v>
      </c>
      <c r="G1811" s="115"/>
      <c r="H1811" s="115"/>
      <c r="I1811" s="180"/>
    </row>
    <row r="1812" spans="1:9" x14ac:dyDescent="0.25">
      <c r="A1812" s="22">
        <v>53</v>
      </c>
      <c r="B1812" s="22" t="s">
        <v>666</v>
      </c>
      <c r="C1812" s="16" t="s">
        <v>4072</v>
      </c>
      <c r="D1812" s="16" t="s">
        <v>4076</v>
      </c>
      <c r="E1812" s="115">
        <v>480</v>
      </c>
      <c r="F1812" s="115">
        <v>600</v>
      </c>
      <c r="G1812" s="115"/>
      <c r="H1812" s="115"/>
      <c r="I1812" s="180"/>
    </row>
    <row r="1813" spans="1:9" x14ac:dyDescent="0.25">
      <c r="A1813" s="22">
        <v>54</v>
      </c>
      <c r="B1813" s="22" t="s">
        <v>320</v>
      </c>
      <c r="C1813" s="16" t="s">
        <v>4076</v>
      </c>
      <c r="D1813" s="16" t="s">
        <v>335</v>
      </c>
      <c r="E1813" s="115">
        <v>480</v>
      </c>
      <c r="F1813" s="115">
        <v>600</v>
      </c>
      <c r="G1813" s="115"/>
      <c r="H1813" s="115"/>
      <c r="I1813" s="180"/>
    </row>
    <row r="1814" spans="1:9" x14ac:dyDescent="0.25">
      <c r="A1814" s="22">
        <v>55</v>
      </c>
      <c r="B1814" s="22" t="s">
        <v>141</v>
      </c>
      <c r="C1814" s="16" t="s">
        <v>291</v>
      </c>
      <c r="D1814" s="16" t="s">
        <v>616</v>
      </c>
      <c r="E1814" s="115">
        <v>480</v>
      </c>
      <c r="F1814" s="115">
        <v>600</v>
      </c>
      <c r="G1814" s="115">
        <v>400</v>
      </c>
      <c r="H1814" s="115"/>
      <c r="I1814" s="180"/>
    </row>
    <row r="1815" spans="1:9" ht="31.5" x14ac:dyDescent="0.25">
      <c r="A1815" s="22">
        <v>56</v>
      </c>
      <c r="B1815" s="22" t="s">
        <v>311</v>
      </c>
      <c r="C1815" s="16" t="s">
        <v>656</v>
      </c>
      <c r="D1815" s="16" t="s">
        <v>4110</v>
      </c>
      <c r="E1815" s="115">
        <v>242</v>
      </c>
      <c r="F1815" s="115">
        <v>400</v>
      </c>
      <c r="G1815" s="115">
        <v>300</v>
      </c>
      <c r="H1815" s="115"/>
      <c r="I1815" s="180"/>
    </row>
    <row r="1816" spans="1:9" x14ac:dyDescent="0.25">
      <c r="A1816" s="22">
        <v>57</v>
      </c>
      <c r="B1816" s="22" t="s">
        <v>4081</v>
      </c>
      <c r="C1816" s="16" t="s">
        <v>239</v>
      </c>
      <c r="D1816" s="16" t="s">
        <v>328</v>
      </c>
      <c r="E1816" s="115">
        <v>1200</v>
      </c>
      <c r="F1816" s="115">
        <v>1600</v>
      </c>
      <c r="G1816" s="115"/>
      <c r="H1816" s="115"/>
      <c r="I1816" s="180"/>
    </row>
    <row r="1817" spans="1:9" ht="31.5" x14ac:dyDescent="0.25">
      <c r="A1817" s="22">
        <v>58</v>
      </c>
      <c r="B1817" s="22" t="s">
        <v>605</v>
      </c>
      <c r="C1817" s="16" t="s">
        <v>239</v>
      </c>
      <c r="D1817" s="16" t="s">
        <v>4111</v>
      </c>
      <c r="E1817" s="115">
        <v>960</v>
      </c>
      <c r="F1817" s="115">
        <v>1200</v>
      </c>
      <c r="G1817" s="115">
        <v>1000</v>
      </c>
      <c r="H1817" s="115"/>
      <c r="I1817" s="180"/>
    </row>
    <row r="1818" spans="1:9" ht="31.5" x14ac:dyDescent="0.25">
      <c r="A1818" s="22">
        <v>59</v>
      </c>
      <c r="B1818" s="22" t="s">
        <v>140</v>
      </c>
      <c r="C1818" s="22" t="s">
        <v>328</v>
      </c>
      <c r="D1818" s="16" t="s">
        <v>4112</v>
      </c>
      <c r="E1818" s="115">
        <v>780</v>
      </c>
      <c r="F1818" s="115">
        <v>1000</v>
      </c>
      <c r="G1818" s="115">
        <v>700</v>
      </c>
      <c r="H1818" s="115"/>
      <c r="I1818" s="180"/>
    </row>
    <row r="1819" spans="1:9" x14ac:dyDescent="0.25">
      <c r="A1819" s="22">
        <v>60</v>
      </c>
      <c r="B1819" s="22" t="s">
        <v>135</v>
      </c>
      <c r="C1819" s="16" t="s">
        <v>328</v>
      </c>
      <c r="D1819" s="16" t="s">
        <v>944</v>
      </c>
      <c r="E1819" s="115">
        <v>864</v>
      </c>
      <c r="F1819" s="115">
        <v>1000</v>
      </c>
      <c r="G1819" s="115"/>
      <c r="H1819" s="115"/>
      <c r="I1819" s="180"/>
    </row>
    <row r="1820" spans="1:9" x14ac:dyDescent="0.25">
      <c r="A1820" s="493">
        <v>61</v>
      </c>
      <c r="B1820" s="493" t="s">
        <v>139</v>
      </c>
      <c r="C1820" s="16" t="s">
        <v>328</v>
      </c>
      <c r="D1820" s="16" t="s">
        <v>323</v>
      </c>
      <c r="E1820" s="115">
        <v>660</v>
      </c>
      <c r="F1820" s="115">
        <v>800</v>
      </c>
      <c r="G1820" s="115"/>
      <c r="H1820" s="115"/>
      <c r="I1820" s="180"/>
    </row>
    <row r="1821" spans="1:9" x14ac:dyDescent="0.25">
      <c r="A1821" s="496"/>
      <c r="B1821" s="496"/>
      <c r="C1821" s="16" t="s">
        <v>323</v>
      </c>
      <c r="D1821" s="16" t="s">
        <v>944</v>
      </c>
      <c r="E1821" s="115">
        <v>480</v>
      </c>
      <c r="F1821" s="115">
        <v>600</v>
      </c>
      <c r="G1821" s="115"/>
      <c r="H1821" s="115"/>
      <c r="I1821" s="180"/>
    </row>
    <row r="1822" spans="1:9" x14ac:dyDescent="0.25">
      <c r="A1822" s="496"/>
      <c r="B1822" s="496"/>
      <c r="C1822" s="16" t="s">
        <v>944</v>
      </c>
      <c r="D1822" s="16" t="s">
        <v>407</v>
      </c>
      <c r="E1822" s="115">
        <v>324</v>
      </c>
      <c r="F1822" s="115">
        <v>500</v>
      </c>
      <c r="G1822" s="115"/>
      <c r="H1822" s="115"/>
      <c r="I1822" s="180"/>
    </row>
    <row r="1823" spans="1:9" ht="31.5" x14ac:dyDescent="0.25">
      <c r="A1823" s="494"/>
      <c r="B1823" s="494"/>
      <c r="C1823" s="16" t="s">
        <v>407</v>
      </c>
      <c r="D1823" s="16" t="s">
        <v>4113</v>
      </c>
      <c r="E1823" s="115">
        <v>242</v>
      </c>
      <c r="F1823" s="115">
        <v>400</v>
      </c>
      <c r="G1823" s="115">
        <v>300</v>
      </c>
      <c r="H1823" s="115"/>
      <c r="I1823" s="180"/>
    </row>
    <row r="1824" spans="1:9" x14ac:dyDescent="0.25">
      <c r="A1824" s="22">
        <v>62</v>
      </c>
      <c r="B1824" s="22" t="s">
        <v>138</v>
      </c>
      <c r="C1824" s="16" t="s">
        <v>27</v>
      </c>
      <c r="D1824" s="16" t="s">
        <v>944</v>
      </c>
      <c r="E1824" s="115">
        <v>242</v>
      </c>
      <c r="F1824" s="115">
        <v>400</v>
      </c>
      <c r="G1824" s="115">
        <v>300</v>
      </c>
      <c r="H1824" s="115"/>
      <c r="I1824" s="180"/>
    </row>
    <row r="1825" spans="1:9" x14ac:dyDescent="0.25">
      <c r="A1825" s="22">
        <v>63</v>
      </c>
      <c r="B1825" s="22" t="s">
        <v>1428</v>
      </c>
      <c r="C1825" s="16" t="s">
        <v>328</v>
      </c>
      <c r="D1825" s="16" t="s">
        <v>944</v>
      </c>
      <c r="E1825" s="115">
        <v>242</v>
      </c>
      <c r="F1825" s="115">
        <v>400</v>
      </c>
      <c r="G1825" s="115">
        <v>300</v>
      </c>
      <c r="H1825" s="115"/>
      <c r="I1825" s="180"/>
    </row>
    <row r="1826" spans="1:9" x14ac:dyDescent="0.25">
      <c r="A1826" s="22">
        <v>64</v>
      </c>
      <c r="B1826" s="22" t="s">
        <v>36</v>
      </c>
      <c r="C1826" s="16" t="s">
        <v>328</v>
      </c>
      <c r="D1826" s="16" t="s">
        <v>27</v>
      </c>
      <c r="E1826" s="115">
        <v>242</v>
      </c>
      <c r="F1826" s="115">
        <v>320</v>
      </c>
      <c r="G1826" s="115">
        <v>280</v>
      </c>
      <c r="H1826" s="115"/>
      <c r="I1826" s="180"/>
    </row>
    <row r="1827" spans="1:9" x14ac:dyDescent="0.25">
      <c r="A1827" s="22">
        <v>65</v>
      </c>
      <c r="B1827" s="22" t="s">
        <v>115</v>
      </c>
      <c r="C1827" s="16" t="s">
        <v>136</v>
      </c>
      <c r="D1827" s="16" t="s">
        <v>321</v>
      </c>
      <c r="E1827" s="115">
        <v>420</v>
      </c>
      <c r="F1827" s="115">
        <v>700</v>
      </c>
      <c r="G1827" s="115"/>
      <c r="H1827" s="115"/>
      <c r="I1827" s="180"/>
    </row>
    <row r="1828" spans="1:9" ht="31.5" x14ac:dyDescent="0.25">
      <c r="A1828" s="22">
        <v>66</v>
      </c>
      <c r="B1828" s="22" t="s">
        <v>324</v>
      </c>
      <c r="C1828" s="16" t="s">
        <v>294</v>
      </c>
      <c r="D1828" s="16" t="s">
        <v>4114</v>
      </c>
      <c r="E1828" s="115">
        <v>324</v>
      </c>
      <c r="F1828" s="115">
        <v>500</v>
      </c>
      <c r="G1828" s="115">
        <v>400</v>
      </c>
      <c r="H1828" s="115"/>
      <c r="I1828" s="180"/>
    </row>
    <row r="1829" spans="1:9" ht="31.5" x14ac:dyDescent="0.25">
      <c r="A1829" s="22">
        <v>67</v>
      </c>
      <c r="B1829" s="22" t="s">
        <v>183</v>
      </c>
      <c r="C1829" s="16" t="s">
        <v>297</v>
      </c>
      <c r="D1829" s="16" t="s">
        <v>4115</v>
      </c>
      <c r="E1829" s="115">
        <v>420</v>
      </c>
      <c r="F1829" s="115">
        <v>500</v>
      </c>
      <c r="G1829" s="115">
        <v>400</v>
      </c>
      <c r="H1829" s="115"/>
      <c r="I1829" s="180"/>
    </row>
    <row r="1830" spans="1:9" x14ac:dyDescent="0.25">
      <c r="A1830" s="22">
        <v>68</v>
      </c>
      <c r="B1830" s="22" t="s">
        <v>155</v>
      </c>
      <c r="C1830" s="16" t="s">
        <v>34</v>
      </c>
      <c r="D1830" s="16" t="s">
        <v>279</v>
      </c>
      <c r="E1830" s="115">
        <v>744</v>
      </c>
      <c r="F1830" s="115">
        <v>900</v>
      </c>
      <c r="G1830" s="115"/>
      <c r="H1830" s="115"/>
      <c r="I1830" s="180"/>
    </row>
    <row r="1831" spans="1:9" x14ac:dyDescent="0.25">
      <c r="A1831" s="22">
        <v>69</v>
      </c>
      <c r="B1831" s="22" t="s">
        <v>300</v>
      </c>
      <c r="C1831" s="16" t="s">
        <v>80</v>
      </c>
      <c r="D1831" s="16" t="s">
        <v>279</v>
      </c>
      <c r="E1831" s="115">
        <v>540</v>
      </c>
      <c r="F1831" s="115">
        <v>700</v>
      </c>
      <c r="G1831" s="115">
        <v>400</v>
      </c>
      <c r="H1831" s="115"/>
      <c r="I1831" s="180"/>
    </row>
    <row r="1832" spans="1:9" x14ac:dyDescent="0.25">
      <c r="A1832" s="22">
        <v>70</v>
      </c>
      <c r="B1832" s="22" t="s">
        <v>394</v>
      </c>
      <c r="C1832" s="16" t="s">
        <v>279</v>
      </c>
      <c r="D1832" s="16" t="s">
        <v>39</v>
      </c>
      <c r="E1832" s="115">
        <v>744</v>
      </c>
      <c r="F1832" s="115">
        <v>900</v>
      </c>
      <c r="G1832" s="115"/>
      <c r="H1832" s="115"/>
      <c r="I1832" s="180"/>
    </row>
    <row r="1833" spans="1:9" x14ac:dyDescent="0.25">
      <c r="A1833" s="22">
        <v>71</v>
      </c>
      <c r="B1833" s="22" t="s">
        <v>22</v>
      </c>
      <c r="C1833" s="16" t="s">
        <v>279</v>
      </c>
      <c r="D1833" s="16" t="s">
        <v>39</v>
      </c>
      <c r="E1833" s="115">
        <v>540</v>
      </c>
      <c r="F1833" s="115">
        <v>700</v>
      </c>
      <c r="G1833" s="115"/>
      <c r="H1833" s="115"/>
      <c r="I1833" s="180"/>
    </row>
    <row r="1834" spans="1:9" x14ac:dyDescent="0.25">
      <c r="A1834" s="22">
        <v>72</v>
      </c>
      <c r="B1834" s="22" t="s">
        <v>22</v>
      </c>
      <c r="C1834" s="16" t="s">
        <v>279</v>
      </c>
      <c r="D1834" s="16" t="s">
        <v>39</v>
      </c>
      <c r="E1834" s="115">
        <v>540</v>
      </c>
      <c r="F1834" s="115">
        <v>700</v>
      </c>
      <c r="G1834" s="115"/>
      <c r="H1834" s="115"/>
      <c r="I1834" s="180"/>
    </row>
    <row r="1835" spans="1:9" x14ac:dyDescent="0.25">
      <c r="A1835" s="493">
        <v>73</v>
      </c>
      <c r="B1835" s="493" t="s">
        <v>17</v>
      </c>
      <c r="C1835" s="16" t="s">
        <v>294</v>
      </c>
      <c r="D1835" s="16" t="s">
        <v>1529</v>
      </c>
      <c r="E1835" s="115">
        <v>936</v>
      </c>
      <c r="F1835" s="115">
        <v>1200</v>
      </c>
      <c r="G1835" s="115"/>
      <c r="H1835" s="115"/>
      <c r="I1835" s="180"/>
    </row>
    <row r="1836" spans="1:9" x14ac:dyDescent="0.25">
      <c r="A1836" s="494"/>
      <c r="B1836" s="494"/>
      <c r="C1836" s="16" t="s">
        <v>1529</v>
      </c>
      <c r="D1836" s="16" t="s">
        <v>326</v>
      </c>
      <c r="E1836" s="115">
        <v>744</v>
      </c>
      <c r="F1836" s="115">
        <v>1200</v>
      </c>
      <c r="G1836" s="115"/>
      <c r="H1836" s="115"/>
      <c r="I1836" s="180"/>
    </row>
    <row r="1837" spans="1:9" x14ac:dyDescent="0.25">
      <c r="A1837" s="22">
        <v>74</v>
      </c>
      <c r="B1837" s="22" t="s">
        <v>173</v>
      </c>
      <c r="C1837" s="16" t="s">
        <v>294</v>
      </c>
      <c r="D1837" s="16" t="s">
        <v>1529</v>
      </c>
      <c r="E1837" s="115">
        <v>715</v>
      </c>
      <c r="F1837" s="115">
        <v>1000</v>
      </c>
      <c r="G1837" s="115"/>
      <c r="H1837" s="115"/>
      <c r="I1837" s="180"/>
    </row>
    <row r="1838" spans="1:9" x14ac:dyDescent="0.25">
      <c r="A1838" s="493">
        <v>75</v>
      </c>
      <c r="B1838" s="493" t="s">
        <v>779</v>
      </c>
      <c r="C1838" s="16" t="s">
        <v>136</v>
      </c>
      <c r="D1838" s="16" t="s">
        <v>1529</v>
      </c>
      <c r="E1838" s="115">
        <v>689</v>
      </c>
      <c r="F1838" s="115">
        <v>800</v>
      </c>
      <c r="G1838" s="115">
        <v>600</v>
      </c>
      <c r="H1838" s="115"/>
      <c r="I1838" s="180"/>
    </row>
    <row r="1839" spans="1:9" x14ac:dyDescent="0.25">
      <c r="A1839" s="494"/>
      <c r="B1839" s="494"/>
      <c r="C1839" s="16" t="s">
        <v>1529</v>
      </c>
      <c r="D1839" s="16" t="s">
        <v>326</v>
      </c>
      <c r="E1839" s="115">
        <v>540</v>
      </c>
      <c r="F1839" s="115">
        <v>700</v>
      </c>
      <c r="G1839" s="115"/>
      <c r="H1839" s="115"/>
      <c r="I1839" s="180"/>
    </row>
    <row r="1840" spans="1:9" x14ac:dyDescent="0.25">
      <c r="A1840" s="22">
        <v>76</v>
      </c>
      <c r="B1840" s="22" t="s">
        <v>4116</v>
      </c>
      <c r="C1840" s="16" t="s">
        <v>17</v>
      </c>
      <c r="D1840" s="16" t="s">
        <v>779</v>
      </c>
      <c r="E1840" s="115">
        <v>806</v>
      </c>
      <c r="F1840" s="115">
        <v>1000</v>
      </c>
      <c r="G1840" s="115"/>
      <c r="H1840" s="115"/>
      <c r="I1840" s="180"/>
    </row>
    <row r="1841" spans="1:9" x14ac:dyDescent="0.25">
      <c r="A1841" s="22">
        <v>77</v>
      </c>
      <c r="B1841" s="22" t="s">
        <v>325</v>
      </c>
      <c r="C1841" s="16" t="s">
        <v>1529</v>
      </c>
      <c r="D1841" s="16" t="s">
        <v>326</v>
      </c>
      <c r="E1841" s="115">
        <v>242</v>
      </c>
      <c r="F1841" s="115">
        <v>500</v>
      </c>
      <c r="G1841" s="115"/>
      <c r="H1841" s="115"/>
      <c r="I1841" s="180"/>
    </row>
    <row r="1842" spans="1:9" x14ac:dyDescent="0.25">
      <c r="A1842" s="22">
        <v>78</v>
      </c>
      <c r="B1842" s="22" t="s">
        <v>334</v>
      </c>
      <c r="C1842" s="16" t="s">
        <v>279</v>
      </c>
      <c r="D1842" s="16" t="s">
        <v>186</v>
      </c>
      <c r="E1842" s="115">
        <v>242</v>
      </c>
      <c r="F1842" s="115">
        <v>400</v>
      </c>
      <c r="G1842" s="115">
        <v>300</v>
      </c>
      <c r="H1842" s="115"/>
      <c r="I1842" s="180"/>
    </row>
    <row r="1843" spans="1:9" x14ac:dyDescent="0.25">
      <c r="A1843" s="22">
        <v>79</v>
      </c>
      <c r="B1843" s="22" t="s">
        <v>186</v>
      </c>
      <c r="C1843" s="16" t="s">
        <v>300</v>
      </c>
      <c r="D1843" s="16" t="s">
        <v>73</v>
      </c>
      <c r="E1843" s="115">
        <v>242</v>
      </c>
      <c r="F1843" s="115">
        <v>400</v>
      </c>
      <c r="G1843" s="115"/>
      <c r="H1843" s="115"/>
      <c r="I1843" s="180"/>
    </row>
    <row r="1844" spans="1:9" x14ac:dyDescent="0.25">
      <c r="A1844" s="493">
        <v>80</v>
      </c>
      <c r="B1844" s="493" t="s">
        <v>80</v>
      </c>
      <c r="C1844" s="16" t="s">
        <v>155</v>
      </c>
      <c r="D1844" s="16" t="s">
        <v>73</v>
      </c>
      <c r="E1844" s="115">
        <v>242</v>
      </c>
      <c r="F1844" s="115">
        <v>400</v>
      </c>
      <c r="G1844" s="115"/>
      <c r="H1844" s="115"/>
      <c r="I1844" s="180"/>
    </row>
    <row r="1845" spans="1:9" ht="31.5" x14ac:dyDescent="0.25">
      <c r="A1845" s="494"/>
      <c r="B1845" s="494"/>
      <c r="C1845" s="16" t="s">
        <v>73</v>
      </c>
      <c r="D1845" s="16" t="s">
        <v>4117</v>
      </c>
      <c r="E1845" s="115">
        <v>242</v>
      </c>
      <c r="F1845" s="115">
        <v>400</v>
      </c>
      <c r="G1845" s="115">
        <v>300</v>
      </c>
      <c r="H1845" s="115"/>
      <c r="I1845" s="180"/>
    </row>
    <row r="1846" spans="1:9" x14ac:dyDescent="0.25">
      <c r="A1846" s="493">
        <v>81</v>
      </c>
      <c r="B1846" s="493" t="s">
        <v>27</v>
      </c>
      <c r="C1846" s="16" t="s">
        <v>328</v>
      </c>
      <c r="D1846" s="16" t="s">
        <v>139</v>
      </c>
      <c r="E1846" s="115">
        <v>780</v>
      </c>
      <c r="F1846" s="115">
        <v>950</v>
      </c>
      <c r="G1846" s="115"/>
      <c r="H1846" s="115"/>
      <c r="I1846" s="180"/>
    </row>
    <row r="1847" spans="1:9" x14ac:dyDescent="0.25">
      <c r="A1847" s="496"/>
      <c r="B1847" s="496"/>
      <c r="C1847" s="16" t="s">
        <v>139</v>
      </c>
      <c r="D1847" s="16" t="s">
        <v>1428</v>
      </c>
      <c r="E1847" s="115">
        <v>576</v>
      </c>
      <c r="F1847" s="115">
        <v>700</v>
      </c>
      <c r="G1847" s="115">
        <v>500</v>
      </c>
      <c r="H1847" s="115"/>
      <c r="I1847" s="180"/>
    </row>
    <row r="1848" spans="1:9" x14ac:dyDescent="0.25">
      <c r="A1848" s="494"/>
      <c r="B1848" s="494"/>
      <c r="C1848" s="16" t="s">
        <v>1428</v>
      </c>
      <c r="D1848" s="16" t="s">
        <v>4118</v>
      </c>
      <c r="E1848" s="115">
        <v>432</v>
      </c>
      <c r="F1848" s="115">
        <v>500</v>
      </c>
      <c r="G1848" s="115">
        <v>400</v>
      </c>
      <c r="H1848" s="115">
        <v>280</v>
      </c>
      <c r="I1848" s="180"/>
    </row>
    <row r="1849" spans="1:9" x14ac:dyDescent="0.25">
      <c r="A1849" s="15">
        <v>82</v>
      </c>
      <c r="B1849" s="15" t="s">
        <v>661</v>
      </c>
      <c r="C1849" s="16" t="s">
        <v>4119</v>
      </c>
      <c r="D1849" s="16" t="s">
        <v>56</v>
      </c>
      <c r="E1849" s="115">
        <v>242</v>
      </c>
      <c r="F1849" s="115">
        <v>400</v>
      </c>
      <c r="G1849" s="115">
        <v>300</v>
      </c>
      <c r="H1849" s="115"/>
      <c r="I1849" s="180"/>
    </row>
    <row r="1850" spans="1:9" x14ac:dyDescent="0.25">
      <c r="A1850" s="22">
        <v>83</v>
      </c>
      <c r="B1850" s="22" t="s">
        <v>125</v>
      </c>
      <c r="C1850" s="16" t="s">
        <v>139</v>
      </c>
      <c r="D1850" s="16" t="s">
        <v>56</v>
      </c>
      <c r="E1850" s="115">
        <v>242</v>
      </c>
      <c r="F1850" s="115">
        <v>400</v>
      </c>
      <c r="G1850" s="115">
        <v>300</v>
      </c>
      <c r="H1850" s="115"/>
      <c r="I1850" s="180"/>
    </row>
    <row r="1851" spans="1:9" ht="31.5" x14ac:dyDescent="0.25">
      <c r="A1851" s="22">
        <v>84</v>
      </c>
      <c r="B1851" s="22" t="s">
        <v>4120</v>
      </c>
      <c r="C1851" s="16" t="s">
        <v>4121</v>
      </c>
      <c r="D1851" s="16" t="s">
        <v>4122</v>
      </c>
      <c r="E1851" s="115">
        <v>242</v>
      </c>
      <c r="F1851" s="115">
        <v>400</v>
      </c>
      <c r="G1851" s="115"/>
      <c r="H1851" s="115"/>
      <c r="I1851" s="180"/>
    </row>
    <row r="1852" spans="1:9" x14ac:dyDescent="0.25">
      <c r="A1852" s="493">
        <v>85</v>
      </c>
      <c r="B1852" s="493" t="s">
        <v>619</v>
      </c>
      <c r="C1852" s="16" t="s">
        <v>328</v>
      </c>
      <c r="D1852" s="16" t="s">
        <v>139</v>
      </c>
      <c r="E1852" s="115">
        <v>242</v>
      </c>
      <c r="F1852" s="115">
        <v>400</v>
      </c>
      <c r="G1852" s="115">
        <v>300</v>
      </c>
      <c r="H1852" s="115"/>
      <c r="I1852" s="180"/>
    </row>
    <row r="1853" spans="1:9" x14ac:dyDescent="0.25">
      <c r="A1853" s="494"/>
      <c r="B1853" s="494"/>
      <c r="C1853" s="16" t="s">
        <v>139</v>
      </c>
      <c r="D1853" s="16" t="s">
        <v>1428</v>
      </c>
      <c r="E1853" s="115">
        <v>242</v>
      </c>
      <c r="F1853" s="115">
        <v>320</v>
      </c>
      <c r="G1853" s="115"/>
      <c r="H1853" s="115"/>
      <c r="I1853" s="180"/>
    </row>
    <row r="1854" spans="1:9" x14ac:dyDescent="0.25">
      <c r="A1854" s="493">
        <v>86</v>
      </c>
      <c r="B1854" s="493" t="s">
        <v>150</v>
      </c>
      <c r="C1854" s="16" t="s">
        <v>328</v>
      </c>
      <c r="D1854" s="16" t="s">
        <v>36</v>
      </c>
      <c r="E1854" s="115">
        <v>242</v>
      </c>
      <c r="F1854" s="115">
        <v>400</v>
      </c>
      <c r="G1854" s="115">
        <v>300</v>
      </c>
      <c r="H1854" s="115"/>
      <c r="I1854" s="180"/>
    </row>
    <row r="1855" spans="1:9" ht="36" customHeight="1" x14ac:dyDescent="0.25">
      <c r="A1855" s="494"/>
      <c r="B1855" s="494"/>
      <c r="C1855" s="16" t="s">
        <v>36</v>
      </c>
      <c r="D1855" s="16" t="s">
        <v>4123</v>
      </c>
      <c r="E1855" s="115">
        <v>242</v>
      </c>
      <c r="F1855" s="115">
        <v>320</v>
      </c>
      <c r="G1855" s="115">
        <v>280</v>
      </c>
      <c r="H1855" s="115"/>
      <c r="I1855" s="180"/>
    </row>
    <row r="1856" spans="1:9" ht="48" customHeight="1" x14ac:dyDescent="0.25">
      <c r="A1856" s="22">
        <v>87</v>
      </c>
      <c r="B1856" s="22" t="s">
        <v>73</v>
      </c>
      <c r="C1856" s="16" t="s">
        <v>80</v>
      </c>
      <c r="D1856" s="16" t="s">
        <v>4124</v>
      </c>
      <c r="E1856" s="115">
        <v>242</v>
      </c>
      <c r="F1856" s="115">
        <v>320</v>
      </c>
      <c r="G1856" s="115">
        <v>280</v>
      </c>
      <c r="H1856" s="115"/>
      <c r="I1856" s="180"/>
    </row>
    <row r="1857" spans="1:9" ht="31.5" x14ac:dyDescent="0.25">
      <c r="A1857" s="22">
        <v>88</v>
      </c>
      <c r="B1857" s="22" t="s">
        <v>142</v>
      </c>
      <c r="C1857" s="16" t="s">
        <v>80</v>
      </c>
      <c r="D1857" s="16" t="s">
        <v>4125</v>
      </c>
      <c r="E1857" s="115">
        <v>242</v>
      </c>
      <c r="F1857" s="115">
        <v>320</v>
      </c>
      <c r="G1857" s="115">
        <v>280</v>
      </c>
      <c r="H1857" s="115"/>
      <c r="I1857" s="180"/>
    </row>
    <row r="1858" spans="1:9" ht="31.5" x14ac:dyDescent="0.25">
      <c r="A1858" s="22">
        <v>89</v>
      </c>
      <c r="B1858" s="22" t="s">
        <v>397</v>
      </c>
      <c r="C1858" s="16" t="s">
        <v>99</v>
      </c>
      <c r="D1858" s="16" t="s">
        <v>4126</v>
      </c>
      <c r="E1858" s="115">
        <v>242</v>
      </c>
      <c r="F1858" s="115">
        <v>320</v>
      </c>
      <c r="G1858" s="115">
        <v>280</v>
      </c>
      <c r="H1858" s="115"/>
      <c r="I1858" s="180"/>
    </row>
    <row r="1859" spans="1:9" ht="31.5" x14ac:dyDescent="0.25">
      <c r="A1859" s="22">
        <v>90</v>
      </c>
      <c r="B1859" s="22" t="s">
        <v>161</v>
      </c>
      <c r="C1859" s="16" t="s">
        <v>183</v>
      </c>
      <c r="D1859" s="16" t="s">
        <v>4127</v>
      </c>
      <c r="E1859" s="115">
        <v>242</v>
      </c>
      <c r="F1859" s="115">
        <v>350</v>
      </c>
      <c r="G1859" s="115"/>
      <c r="H1859" s="115"/>
      <c r="I1859" s="180"/>
    </row>
    <row r="1860" spans="1:9" ht="31.5" x14ac:dyDescent="0.25">
      <c r="A1860" s="22">
        <v>91</v>
      </c>
      <c r="B1860" s="22" t="s">
        <v>996</v>
      </c>
      <c r="C1860" s="16" t="s">
        <v>56</v>
      </c>
      <c r="D1860" s="16" t="s">
        <v>4128</v>
      </c>
      <c r="E1860" s="115">
        <v>242</v>
      </c>
      <c r="F1860" s="115">
        <v>350</v>
      </c>
      <c r="G1860" s="115">
        <v>280</v>
      </c>
      <c r="H1860" s="115">
        <v>260</v>
      </c>
      <c r="I1860" s="180"/>
    </row>
    <row r="1861" spans="1:9" ht="31.5" x14ac:dyDescent="0.25">
      <c r="A1861" s="22">
        <v>92</v>
      </c>
      <c r="B1861" s="22" t="s">
        <v>133</v>
      </c>
      <c r="C1861" s="16" t="s">
        <v>326</v>
      </c>
      <c r="D1861" s="16" t="s">
        <v>4129</v>
      </c>
      <c r="E1861" s="115">
        <v>242</v>
      </c>
      <c r="F1861" s="115">
        <v>350</v>
      </c>
      <c r="G1861" s="115">
        <v>280</v>
      </c>
      <c r="H1861" s="115">
        <v>260</v>
      </c>
      <c r="I1861" s="180"/>
    </row>
    <row r="1862" spans="1:9" ht="31.5" x14ac:dyDescent="0.25">
      <c r="A1862" s="22">
        <v>93</v>
      </c>
      <c r="B1862" s="22" t="s">
        <v>420</v>
      </c>
      <c r="C1862" s="16" t="s">
        <v>311</v>
      </c>
      <c r="D1862" s="16" t="s">
        <v>4130</v>
      </c>
      <c r="E1862" s="115">
        <v>242</v>
      </c>
      <c r="F1862" s="115">
        <v>350</v>
      </c>
      <c r="G1862" s="115">
        <v>280</v>
      </c>
      <c r="H1862" s="115">
        <v>260</v>
      </c>
      <c r="I1862" s="180"/>
    </row>
    <row r="1863" spans="1:9" ht="31.5" x14ac:dyDescent="0.25">
      <c r="A1863" s="22">
        <v>94</v>
      </c>
      <c r="B1863" s="22" t="s">
        <v>4131</v>
      </c>
      <c r="C1863" s="16" t="s">
        <v>311</v>
      </c>
      <c r="D1863" s="16" t="s">
        <v>4132</v>
      </c>
      <c r="E1863" s="115">
        <v>242</v>
      </c>
      <c r="F1863" s="115">
        <v>350</v>
      </c>
      <c r="G1863" s="115">
        <v>280</v>
      </c>
      <c r="H1863" s="115">
        <v>260</v>
      </c>
      <c r="I1863" s="180"/>
    </row>
    <row r="1864" spans="1:9" ht="31.5" x14ac:dyDescent="0.25">
      <c r="A1864" s="493">
        <v>95</v>
      </c>
      <c r="B1864" s="493" t="s">
        <v>4133</v>
      </c>
      <c r="C1864" s="16" t="s">
        <v>311</v>
      </c>
      <c r="D1864" s="16" t="s">
        <v>4134</v>
      </c>
      <c r="E1864" s="115">
        <v>242</v>
      </c>
      <c r="F1864" s="115">
        <v>350</v>
      </c>
      <c r="G1864" s="115">
        <v>280</v>
      </c>
      <c r="H1864" s="115"/>
      <c r="I1864" s="180"/>
    </row>
    <row r="1865" spans="1:9" ht="31.5" x14ac:dyDescent="0.25">
      <c r="A1865" s="494"/>
      <c r="B1865" s="494"/>
      <c r="C1865" s="16" t="s">
        <v>4134</v>
      </c>
      <c r="D1865" s="16" t="s">
        <v>4068</v>
      </c>
      <c r="E1865" s="115">
        <v>242</v>
      </c>
      <c r="F1865" s="115">
        <v>320</v>
      </c>
      <c r="G1865" s="115"/>
      <c r="H1865" s="115"/>
      <c r="I1865" s="180"/>
    </row>
    <row r="1866" spans="1:9" x14ac:dyDescent="0.25">
      <c r="A1866" s="22">
        <v>96</v>
      </c>
      <c r="B1866" s="22" t="s">
        <v>95</v>
      </c>
      <c r="C1866" s="16" t="s">
        <v>36</v>
      </c>
      <c r="D1866" s="16" t="s">
        <v>228</v>
      </c>
      <c r="E1866" s="115">
        <v>242</v>
      </c>
      <c r="F1866" s="115">
        <v>400</v>
      </c>
      <c r="G1866" s="115">
        <v>320</v>
      </c>
      <c r="H1866" s="115">
        <v>260</v>
      </c>
      <c r="I1866" s="180"/>
    </row>
    <row r="1867" spans="1:9" x14ac:dyDescent="0.25">
      <c r="A1867" s="22">
        <v>97</v>
      </c>
      <c r="B1867" s="22" t="s">
        <v>228</v>
      </c>
      <c r="C1867" s="16" t="s">
        <v>328</v>
      </c>
      <c r="D1867" s="16" t="s">
        <v>32</v>
      </c>
      <c r="E1867" s="115">
        <v>242</v>
      </c>
      <c r="F1867" s="115">
        <v>400</v>
      </c>
      <c r="G1867" s="115">
        <v>300</v>
      </c>
      <c r="H1867" s="115">
        <v>260</v>
      </c>
      <c r="I1867" s="180"/>
    </row>
    <row r="1868" spans="1:9" ht="31.5" x14ac:dyDescent="0.25">
      <c r="A1868" s="22">
        <v>98</v>
      </c>
      <c r="B1868" s="22" t="s">
        <v>332</v>
      </c>
      <c r="C1868" s="16" t="s">
        <v>328</v>
      </c>
      <c r="D1868" s="16" t="s">
        <v>4135</v>
      </c>
      <c r="E1868" s="115">
        <v>242</v>
      </c>
      <c r="F1868" s="115">
        <v>400</v>
      </c>
      <c r="G1868" s="115">
        <v>300</v>
      </c>
      <c r="H1868" s="115">
        <v>260</v>
      </c>
      <c r="I1868" s="180"/>
    </row>
    <row r="1869" spans="1:9" x14ac:dyDescent="0.25">
      <c r="A1869" s="22">
        <v>99</v>
      </c>
      <c r="B1869" s="22" t="s">
        <v>32</v>
      </c>
      <c r="C1869" s="16" t="s">
        <v>228</v>
      </c>
      <c r="D1869" s="16" t="s">
        <v>968</v>
      </c>
      <c r="E1869" s="115">
        <v>242</v>
      </c>
      <c r="F1869" s="115">
        <v>400</v>
      </c>
      <c r="G1869" s="115">
        <v>320</v>
      </c>
      <c r="H1869" s="115">
        <v>260</v>
      </c>
      <c r="I1869" s="180"/>
    </row>
    <row r="1870" spans="1:9" x14ac:dyDescent="0.25">
      <c r="A1870" s="22">
        <v>100</v>
      </c>
      <c r="B1870" s="22" t="s">
        <v>968</v>
      </c>
      <c r="C1870" s="16" t="s">
        <v>332</v>
      </c>
      <c r="D1870" s="16" t="s">
        <v>32</v>
      </c>
      <c r="E1870" s="115">
        <v>242</v>
      </c>
      <c r="F1870" s="115">
        <v>400</v>
      </c>
      <c r="G1870" s="115">
        <v>320</v>
      </c>
      <c r="H1870" s="115">
        <v>260</v>
      </c>
      <c r="I1870" s="180"/>
    </row>
    <row r="1871" spans="1:9" x14ac:dyDescent="0.25">
      <c r="A1871" s="22">
        <v>101</v>
      </c>
      <c r="B1871" s="22" t="s">
        <v>1531</v>
      </c>
      <c r="C1871" s="16" t="s">
        <v>332</v>
      </c>
      <c r="D1871" s="16" t="s">
        <v>58</v>
      </c>
      <c r="E1871" s="115">
        <v>242</v>
      </c>
      <c r="F1871" s="115">
        <v>320</v>
      </c>
      <c r="G1871" s="115">
        <v>280</v>
      </c>
      <c r="H1871" s="115">
        <v>260</v>
      </c>
      <c r="I1871" s="180"/>
    </row>
    <row r="1872" spans="1:9" ht="31.5" x14ac:dyDescent="0.25">
      <c r="A1872" s="22">
        <v>102</v>
      </c>
      <c r="B1872" s="22" t="s">
        <v>4136</v>
      </c>
      <c r="C1872" s="16" t="s">
        <v>1531</v>
      </c>
      <c r="D1872" s="16" t="s">
        <v>4137</v>
      </c>
      <c r="E1872" s="115">
        <v>242</v>
      </c>
      <c r="F1872" s="115">
        <v>320</v>
      </c>
      <c r="G1872" s="115">
        <v>280</v>
      </c>
      <c r="H1872" s="115">
        <v>260</v>
      </c>
      <c r="I1872" s="180"/>
    </row>
    <row r="1873" spans="1:9" ht="31.5" x14ac:dyDescent="0.25">
      <c r="A1873" s="22">
        <v>103</v>
      </c>
      <c r="B1873" s="22" t="s">
        <v>58</v>
      </c>
      <c r="C1873" s="16" t="s">
        <v>4138</v>
      </c>
      <c r="D1873" s="16" t="s">
        <v>4139</v>
      </c>
      <c r="E1873" s="115">
        <v>242</v>
      </c>
      <c r="F1873" s="115">
        <v>320</v>
      </c>
      <c r="G1873" s="115">
        <v>280</v>
      </c>
      <c r="H1873" s="115">
        <v>260</v>
      </c>
      <c r="I1873" s="180"/>
    </row>
    <row r="1874" spans="1:9" ht="31.5" x14ac:dyDescent="0.25">
      <c r="A1874" s="22">
        <v>104</v>
      </c>
      <c r="B1874" s="22" t="s">
        <v>4140</v>
      </c>
      <c r="C1874" s="16" t="s">
        <v>328</v>
      </c>
      <c r="D1874" s="16" t="s">
        <v>4141</v>
      </c>
      <c r="E1874" s="115">
        <v>242</v>
      </c>
      <c r="F1874" s="115">
        <v>400</v>
      </c>
      <c r="G1874" s="115">
        <v>300</v>
      </c>
      <c r="H1874" s="115">
        <v>260</v>
      </c>
      <c r="I1874" s="180"/>
    </row>
    <row r="1875" spans="1:9" ht="31.5" x14ac:dyDescent="0.25">
      <c r="A1875" s="22">
        <v>105</v>
      </c>
      <c r="B1875" s="22" t="s">
        <v>4142</v>
      </c>
      <c r="C1875" s="16" t="s">
        <v>328</v>
      </c>
      <c r="D1875" s="16" t="s">
        <v>4143</v>
      </c>
      <c r="E1875" s="115">
        <v>242</v>
      </c>
      <c r="F1875" s="115">
        <v>400</v>
      </c>
      <c r="G1875" s="115">
        <v>300</v>
      </c>
      <c r="H1875" s="115">
        <v>260</v>
      </c>
      <c r="I1875" s="180"/>
    </row>
    <row r="1876" spans="1:9" ht="31.5" x14ac:dyDescent="0.25">
      <c r="A1876" s="22">
        <v>106</v>
      </c>
      <c r="B1876" s="22" t="s">
        <v>129</v>
      </c>
      <c r="C1876" s="16" t="s">
        <v>4142</v>
      </c>
      <c r="D1876" s="16" t="s">
        <v>4144</v>
      </c>
      <c r="E1876" s="115">
        <v>242</v>
      </c>
      <c r="F1876" s="115">
        <v>400</v>
      </c>
      <c r="G1876" s="115">
        <v>300</v>
      </c>
      <c r="H1876" s="115">
        <v>280</v>
      </c>
      <c r="I1876" s="180"/>
    </row>
    <row r="1877" spans="1:9" ht="31.5" x14ac:dyDescent="0.25">
      <c r="A1877" s="22">
        <v>107</v>
      </c>
      <c r="B1877" s="22" t="s">
        <v>4145</v>
      </c>
      <c r="C1877" s="16" t="s">
        <v>328</v>
      </c>
      <c r="D1877" s="16" t="s">
        <v>4146</v>
      </c>
      <c r="E1877" s="115">
        <v>242</v>
      </c>
      <c r="F1877" s="115">
        <v>400</v>
      </c>
      <c r="G1877" s="115">
        <v>300</v>
      </c>
      <c r="H1877" s="115">
        <v>280</v>
      </c>
      <c r="I1877" s="180"/>
    </row>
    <row r="1878" spans="1:9" x14ac:dyDescent="0.25">
      <c r="A1878" s="493">
        <v>108</v>
      </c>
      <c r="B1878" s="493" t="s">
        <v>4147</v>
      </c>
      <c r="C1878" s="16" t="s">
        <v>121</v>
      </c>
      <c r="D1878" s="16" t="s">
        <v>4148</v>
      </c>
      <c r="E1878" s="115">
        <v>242</v>
      </c>
      <c r="F1878" s="115">
        <v>400</v>
      </c>
      <c r="G1878" s="115">
        <v>340</v>
      </c>
      <c r="H1878" s="115">
        <v>300</v>
      </c>
      <c r="I1878" s="180"/>
    </row>
    <row r="1879" spans="1:9" x14ac:dyDescent="0.25">
      <c r="A1879" s="494"/>
      <c r="B1879" s="494"/>
      <c r="C1879" s="16" t="s">
        <v>4149</v>
      </c>
      <c r="D1879" s="16" t="s">
        <v>4150</v>
      </c>
      <c r="E1879" s="115">
        <v>242</v>
      </c>
      <c r="F1879" s="115">
        <v>320</v>
      </c>
      <c r="G1879" s="115">
        <v>300</v>
      </c>
      <c r="H1879" s="115">
        <v>280</v>
      </c>
      <c r="I1879" s="180">
        <v>260</v>
      </c>
    </row>
    <row r="1880" spans="1:9" ht="31.5" x14ac:dyDescent="0.25">
      <c r="A1880" s="15">
        <v>109</v>
      </c>
      <c r="B1880" s="590" t="s">
        <v>4151</v>
      </c>
      <c r="C1880" s="593"/>
      <c r="D1880" s="591"/>
      <c r="E1880" s="45" t="s">
        <v>4152</v>
      </c>
      <c r="F1880" s="115">
        <v>2000</v>
      </c>
      <c r="G1880" s="115"/>
      <c r="H1880" s="115"/>
      <c r="I1880" s="180"/>
    </row>
    <row r="1881" spans="1:9" x14ac:dyDescent="0.25">
      <c r="A1881" s="284">
        <v>110</v>
      </c>
      <c r="B1881" s="590" t="s">
        <v>4153</v>
      </c>
      <c r="C1881" s="593"/>
      <c r="D1881" s="591"/>
      <c r="E1881" s="115">
        <v>540</v>
      </c>
      <c r="F1881" s="115">
        <v>1000</v>
      </c>
      <c r="G1881" s="115"/>
      <c r="H1881" s="115"/>
      <c r="I1881" s="180"/>
    </row>
    <row r="1882" spans="1:9" ht="31.5" x14ac:dyDescent="0.25">
      <c r="A1882" s="493">
        <v>111</v>
      </c>
      <c r="B1882" s="493" t="s">
        <v>1723</v>
      </c>
      <c r="C1882" s="16" t="s">
        <v>4154</v>
      </c>
      <c r="D1882" s="16" t="s">
        <v>4155</v>
      </c>
      <c r="E1882" s="115">
        <v>360</v>
      </c>
      <c r="F1882" s="115">
        <v>700</v>
      </c>
      <c r="G1882" s="115">
        <v>500</v>
      </c>
      <c r="H1882" s="115">
        <v>350</v>
      </c>
      <c r="I1882" s="180"/>
    </row>
    <row r="1883" spans="1:9" ht="31.5" x14ac:dyDescent="0.25">
      <c r="A1883" s="496"/>
      <c r="B1883" s="496"/>
      <c r="C1883" s="16" t="s">
        <v>4155</v>
      </c>
      <c r="D1883" s="16" t="s">
        <v>4156</v>
      </c>
      <c r="E1883" s="115">
        <v>360</v>
      </c>
      <c r="F1883" s="115">
        <v>500</v>
      </c>
      <c r="G1883" s="115">
        <v>350</v>
      </c>
      <c r="H1883" s="115">
        <v>280</v>
      </c>
      <c r="I1883" s="180"/>
    </row>
    <row r="1884" spans="1:9" x14ac:dyDescent="0.25">
      <c r="A1884" s="496"/>
      <c r="B1884" s="496"/>
      <c r="C1884" s="16" t="s">
        <v>4156</v>
      </c>
      <c r="D1884" s="16" t="s">
        <v>4157</v>
      </c>
      <c r="E1884" s="115">
        <v>300</v>
      </c>
      <c r="F1884" s="115">
        <v>400</v>
      </c>
      <c r="G1884" s="115">
        <v>320</v>
      </c>
      <c r="H1884" s="115">
        <v>280</v>
      </c>
      <c r="I1884" s="180"/>
    </row>
    <row r="1885" spans="1:9" ht="31.5" x14ac:dyDescent="0.25">
      <c r="A1885" s="496"/>
      <c r="B1885" s="496"/>
      <c r="C1885" s="16" t="s">
        <v>4158</v>
      </c>
      <c r="D1885" s="16" t="s">
        <v>4159</v>
      </c>
      <c r="E1885" s="115">
        <v>180</v>
      </c>
      <c r="F1885" s="115">
        <v>350</v>
      </c>
      <c r="G1885" s="115">
        <v>320</v>
      </c>
      <c r="H1885" s="115">
        <v>280</v>
      </c>
      <c r="I1885" s="180"/>
    </row>
    <row r="1886" spans="1:9" ht="47.25" x14ac:dyDescent="0.25">
      <c r="A1886" s="494"/>
      <c r="B1886" s="494"/>
      <c r="C1886" s="16" t="s">
        <v>4160</v>
      </c>
      <c r="D1886" s="16" t="s">
        <v>4161</v>
      </c>
      <c r="E1886" s="115">
        <v>180</v>
      </c>
      <c r="F1886" s="115">
        <v>300</v>
      </c>
      <c r="G1886" s="115">
        <v>280</v>
      </c>
      <c r="H1886" s="115">
        <v>260</v>
      </c>
      <c r="I1886" s="180"/>
    </row>
    <row r="1887" spans="1:9" ht="31.5" x14ac:dyDescent="0.25">
      <c r="A1887" s="22">
        <v>112</v>
      </c>
      <c r="B1887" s="22" t="s">
        <v>1723</v>
      </c>
      <c r="C1887" s="16" t="s">
        <v>4162</v>
      </c>
      <c r="D1887" s="16" t="s">
        <v>4163</v>
      </c>
      <c r="E1887" s="115">
        <v>350</v>
      </c>
      <c r="F1887" s="115">
        <v>400</v>
      </c>
      <c r="G1887" s="115">
        <v>300</v>
      </c>
      <c r="H1887" s="115">
        <v>260</v>
      </c>
      <c r="I1887" s="180"/>
    </row>
    <row r="1888" spans="1:9" ht="31.5" x14ac:dyDescent="0.25">
      <c r="A1888" s="15">
        <v>113</v>
      </c>
      <c r="B1888" s="15" t="s">
        <v>1723</v>
      </c>
      <c r="C1888" s="16" t="s">
        <v>4164</v>
      </c>
      <c r="D1888" s="16" t="s">
        <v>4165</v>
      </c>
      <c r="E1888" s="45" t="s">
        <v>4166</v>
      </c>
      <c r="F1888" s="115">
        <v>500</v>
      </c>
      <c r="G1888" s="115">
        <v>400</v>
      </c>
      <c r="H1888" s="115">
        <v>300</v>
      </c>
      <c r="I1888" s="180"/>
    </row>
    <row r="1889" spans="1:9" ht="31.5" x14ac:dyDescent="0.25">
      <c r="A1889" s="22">
        <v>114</v>
      </c>
      <c r="B1889" s="15" t="s">
        <v>1723</v>
      </c>
      <c r="C1889" s="16" t="s">
        <v>4167</v>
      </c>
      <c r="D1889" s="16" t="s">
        <v>4168</v>
      </c>
      <c r="E1889" s="115">
        <v>180</v>
      </c>
      <c r="F1889" s="115">
        <v>320</v>
      </c>
      <c r="G1889" s="115">
        <v>300</v>
      </c>
      <c r="H1889" s="115">
        <v>280</v>
      </c>
      <c r="I1889" s="180">
        <v>260</v>
      </c>
    </row>
    <row r="1890" spans="1:9" x14ac:dyDescent="0.25">
      <c r="A1890" s="22">
        <v>115</v>
      </c>
      <c r="B1890" s="590" t="s">
        <v>4169</v>
      </c>
      <c r="C1890" s="593"/>
      <c r="D1890" s="591"/>
      <c r="E1890" s="115">
        <v>180</v>
      </c>
      <c r="F1890" s="115">
        <v>300</v>
      </c>
      <c r="G1890" s="115">
        <v>280</v>
      </c>
      <c r="H1890" s="115">
        <v>280</v>
      </c>
      <c r="I1890" s="180">
        <v>260</v>
      </c>
    </row>
    <row r="1891" spans="1:9" x14ac:dyDescent="0.25">
      <c r="A1891" s="290" t="s">
        <v>4170</v>
      </c>
      <c r="B1891" s="175"/>
      <c r="C1891" s="176"/>
      <c r="D1891" s="176"/>
      <c r="E1891" s="177"/>
      <c r="F1891" s="178"/>
      <c r="G1891" s="179"/>
      <c r="H1891" s="179"/>
      <c r="I1891" s="179"/>
    </row>
    <row r="1892" spans="1:9" ht="46.15" customHeight="1" x14ac:dyDescent="0.25">
      <c r="A1892" s="559">
        <v>1</v>
      </c>
      <c r="B1892" s="516" t="s">
        <v>4171</v>
      </c>
      <c r="C1892" s="50" t="s">
        <v>4172</v>
      </c>
      <c r="D1892" s="50" t="s">
        <v>4173</v>
      </c>
      <c r="E1892" s="182">
        <v>1105</v>
      </c>
      <c r="F1892" s="182">
        <v>1600</v>
      </c>
      <c r="G1892" s="182">
        <v>500</v>
      </c>
      <c r="H1892" s="183">
        <v>350</v>
      </c>
      <c r="I1892" s="183">
        <v>250</v>
      </c>
    </row>
    <row r="1893" spans="1:9" ht="47.25" x14ac:dyDescent="0.25">
      <c r="A1893" s="559"/>
      <c r="B1893" s="600"/>
      <c r="C1893" s="50" t="s">
        <v>4174</v>
      </c>
      <c r="D1893" s="50" t="s">
        <v>4175</v>
      </c>
      <c r="E1893" s="182">
        <v>1330</v>
      </c>
      <c r="F1893" s="182">
        <v>1700</v>
      </c>
      <c r="G1893" s="182">
        <v>550</v>
      </c>
      <c r="H1893" s="183">
        <v>350</v>
      </c>
      <c r="I1893" s="182">
        <v>250</v>
      </c>
    </row>
    <row r="1894" spans="1:9" ht="31.5" x14ac:dyDescent="0.25">
      <c r="A1894" s="559"/>
      <c r="B1894" s="600"/>
      <c r="C1894" s="50" t="s">
        <v>4176</v>
      </c>
      <c r="D1894" s="50" t="s">
        <v>4177</v>
      </c>
      <c r="E1894" s="182">
        <v>1320</v>
      </c>
      <c r="F1894" s="182">
        <v>1600</v>
      </c>
      <c r="G1894" s="182">
        <v>550</v>
      </c>
      <c r="H1894" s="183">
        <v>350</v>
      </c>
      <c r="I1894" s="182">
        <v>300</v>
      </c>
    </row>
    <row r="1895" spans="1:9" ht="31.5" x14ac:dyDescent="0.25">
      <c r="A1895" s="559"/>
      <c r="B1895" s="600"/>
      <c r="C1895" s="50" t="s">
        <v>4178</v>
      </c>
      <c r="D1895" s="50" t="s">
        <v>4179</v>
      </c>
      <c r="E1895" s="182">
        <v>1320</v>
      </c>
      <c r="F1895" s="182">
        <v>1400</v>
      </c>
      <c r="G1895" s="182">
        <v>500</v>
      </c>
      <c r="H1895" s="183">
        <v>350</v>
      </c>
      <c r="I1895" s="183">
        <v>300</v>
      </c>
    </row>
    <row r="1896" spans="1:9" x14ac:dyDescent="0.25">
      <c r="A1896" s="559"/>
      <c r="B1896" s="600"/>
      <c r="C1896" s="50" t="s">
        <v>4179</v>
      </c>
      <c r="D1896" s="50" t="s">
        <v>4180</v>
      </c>
      <c r="E1896" s="182">
        <v>1560</v>
      </c>
      <c r="F1896" s="182">
        <v>1600</v>
      </c>
      <c r="G1896" s="182">
        <v>400</v>
      </c>
      <c r="H1896" s="183">
        <v>340</v>
      </c>
      <c r="I1896" s="183">
        <v>280</v>
      </c>
    </row>
    <row r="1897" spans="1:9" x14ac:dyDescent="0.25">
      <c r="A1897" s="559"/>
      <c r="B1897" s="517"/>
      <c r="C1897" s="50" t="s">
        <v>4180</v>
      </c>
      <c r="D1897" s="50" t="s">
        <v>4181</v>
      </c>
      <c r="E1897" s="182">
        <v>1200</v>
      </c>
      <c r="F1897" s="182">
        <v>1500</v>
      </c>
      <c r="G1897" s="182">
        <v>400</v>
      </c>
      <c r="H1897" s="184">
        <v>320</v>
      </c>
      <c r="I1897" s="184">
        <v>280</v>
      </c>
    </row>
    <row r="1898" spans="1:9" ht="31.5" x14ac:dyDescent="0.25">
      <c r="A1898" s="100">
        <v>2</v>
      </c>
      <c r="B1898" s="100" t="s">
        <v>4182</v>
      </c>
      <c r="C1898" s="100" t="s">
        <v>4183</v>
      </c>
      <c r="D1898" s="50" t="s">
        <v>4184</v>
      </c>
      <c r="E1898" s="182">
        <v>312</v>
      </c>
      <c r="F1898" s="182">
        <v>500</v>
      </c>
      <c r="G1898" s="182">
        <v>350</v>
      </c>
      <c r="H1898" s="182">
        <v>300</v>
      </c>
      <c r="I1898" s="182">
        <v>250</v>
      </c>
    </row>
    <row r="1899" spans="1:9" ht="31.5" x14ac:dyDescent="0.25">
      <c r="A1899" s="100">
        <v>3</v>
      </c>
      <c r="B1899" s="100" t="s">
        <v>4185</v>
      </c>
      <c r="C1899" s="50" t="s">
        <v>4183</v>
      </c>
      <c r="D1899" s="50" t="s">
        <v>4186</v>
      </c>
      <c r="E1899" s="182">
        <v>288</v>
      </c>
      <c r="F1899" s="182">
        <v>420</v>
      </c>
      <c r="G1899" s="182">
        <v>350</v>
      </c>
      <c r="H1899" s="182">
        <v>300</v>
      </c>
      <c r="I1899" s="182">
        <v>250</v>
      </c>
    </row>
    <row r="1900" spans="1:9" ht="31.5" x14ac:dyDescent="0.25">
      <c r="A1900" s="559">
        <v>4</v>
      </c>
      <c r="B1900" s="516" t="s">
        <v>4187</v>
      </c>
      <c r="C1900" s="50" t="s">
        <v>4188</v>
      </c>
      <c r="D1900" s="50" t="s">
        <v>4189</v>
      </c>
      <c r="E1900" s="182">
        <v>312</v>
      </c>
      <c r="F1900" s="182">
        <v>380</v>
      </c>
      <c r="G1900" s="182">
        <v>300</v>
      </c>
      <c r="H1900" s="182">
        <v>280</v>
      </c>
      <c r="I1900" s="182">
        <v>250</v>
      </c>
    </row>
    <row r="1901" spans="1:9" ht="31.5" x14ac:dyDescent="0.25">
      <c r="A1901" s="559"/>
      <c r="B1901" s="600"/>
      <c r="C1901" s="50" t="s">
        <v>4190</v>
      </c>
      <c r="D1901" s="50" t="s">
        <v>4191</v>
      </c>
      <c r="E1901" s="182">
        <v>200</v>
      </c>
      <c r="F1901" s="182">
        <v>350</v>
      </c>
      <c r="G1901" s="182">
        <v>300</v>
      </c>
      <c r="H1901" s="182">
        <v>250</v>
      </c>
      <c r="I1901" s="182">
        <v>220</v>
      </c>
    </row>
    <row r="1902" spans="1:9" ht="31.5" x14ac:dyDescent="0.25">
      <c r="A1902" s="559"/>
      <c r="B1902" s="600"/>
      <c r="C1902" s="50" t="s">
        <v>4192</v>
      </c>
      <c r="D1902" s="50" t="s">
        <v>4193</v>
      </c>
      <c r="E1902" s="182">
        <v>450</v>
      </c>
      <c r="F1902" s="182">
        <v>500</v>
      </c>
      <c r="G1902" s="182">
        <v>450</v>
      </c>
      <c r="H1902" s="182">
        <v>280</v>
      </c>
      <c r="I1902" s="182">
        <v>250</v>
      </c>
    </row>
    <row r="1903" spans="1:9" ht="31.5" x14ac:dyDescent="0.25">
      <c r="A1903" s="559"/>
      <c r="B1903" s="517"/>
      <c r="C1903" s="50" t="s">
        <v>4189</v>
      </c>
      <c r="D1903" s="100" t="s">
        <v>4194</v>
      </c>
      <c r="E1903" s="182">
        <v>250</v>
      </c>
      <c r="F1903" s="182">
        <v>450</v>
      </c>
      <c r="G1903" s="182">
        <v>320</v>
      </c>
      <c r="H1903" s="182">
        <v>280</v>
      </c>
      <c r="I1903" s="182">
        <v>250</v>
      </c>
    </row>
    <row r="1904" spans="1:9" ht="47.25" x14ac:dyDescent="0.25">
      <c r="A1904" s="100">
        <v>5</v>
      </c>
      <c r="B1904" s="100" t="s">
        <v>4195</v>
      </c>
      <c r="C1904" s="185" t="s">
        <v>4196</v>
      </c>
      <c r="D1904" s="185" t="s">
        <v>4197</v>
      </c>
      <c r="E1904" s="186">
        <v>200</v>
      </c>
      <c r="F1904" s="182">
        <v>400</v>
      </c>
      <c r="G1904" s="182">
        <v>320</v>
      </c>
      <c r="H1904" s="182">
        <v>280</v>
      </c>
      <c r="I1904" s="182">
        <v>250</v>
      </c>
    </row>
    <row r="1905" spans="1:9" ht="31.5" x14ac:dyDescent="0.25">
      <c r="A1905" s="274">
        <v>6</v>
      </c>
      <c r="B1905" s="187" t="s">
        <v>4198</v>
      </c>
      <c r="C1905" s="185" t="s">
        <v>4199</v>
      </c>
      <c r="D1905" s="185" t="s">
        <v>4200</v>
      </c>
      <c r="E1905" s="182">
        <v>250</v>
      </c>
      <c r="F1905" s="182">
        <v>400</v>
      </c>
      <c r="G1905" s="182">
        <v>320</v>
      </c>
      <c r="H1905" s="182">
        <v>280</v>
      </c>
      <c r="I1905" s="182">
        <v>250</v>
      </c>
    </row>
    <row r="1906" spans="1:9" ht="31.5" x14ac:dyDescent="0.25">
      <c r="A1906" s="559">
        <v>7</v>
      </c>
      <c r="B1906" s="559" t="s">
        <v>4201</v>
      </c>
      <c r="C1906" s="185" t="s">
        <v>4202</v>
      </c>
      <c r="D1906" s="185" t="s">
        <v>4203</v>
      </c>
      <c r="E1906" s="182">
        <v>250</v>
      </c>
      <c r="F1906" s="182">
        <v>400</v>
      </c>
      <c r="G1906" s="182">
        <v>320</v>
      </c>
      <c r="H1906" s="182">
        <v>280</v>
      </c>
      <c r="I1906" s="182">
        <v>250</v>
      </c>
    </row>
    <row r="1907" spans="1:9" ht="31.5" x14ac:dyDescent="0.25">
      <c r="A1907" s="559"/>
      <c r="B1907" s="559"/>
      <c r="C1907" s="185" t="s">
        <v>4204</v>
      </c>
      <c r="D1907" s="185" t="s">
        <v>4205</v>
      </c>
      <c r="E1907" s="182">
        <v>250</v>
      </c>
      <c r="F1907" s="182">
        <v>400</v>
      </c>
      <c r="G1907" s="182">
        <v>320</v>
      </c>
      <c r="H1907" s="182">
        <v>280</v>
      </c>
      <c r="I1907" s="182">
        <v>250</v>
      </c>
    </row>
    <row r="1908" spans="1:9" ht="47.25" x14ac:dyDescent="0.25">
      <c r="A1908" s="100">
        <v>8</v>
      </c>
      <c r="B1908" s="100" t="s">
        <v>4206</v>
      </c>
      <c r="C1908" s="50" t="s">
        <v>4183</v>
      </c>
      <c r="D1908" s="50" t="s">
        <v>4207</v>
      </c>
      <c r="E1908" s="188">
        <v>576</v>
      </c>
      <c r="F1908" s="189">
        <v>700</v>
      </c>
      <c r="G1908" s="190"/>
      <c r="H1908" s="190"/>
      <c r="I1908" s="191"/>
    </row>
    <row r="1909" spans="1:9" x14ac:dyDescent="0.25">
      <c r="A1909" s="100">
        <v>9</v>
      </c>
      <c r="B1909" s="100" t="s">
        <v>4208</v>
      </c>
      <c r="C1909" s="50" t="s">
        <v>4183</v>
      </c>
      <c r="D1909" s="50" t="s">
        <v>4209</v>
      </c>
      <c r="E1909" s="188">
        <v>168</v>
      </c>
      <c r="F1909" s="189">
        <v>340</v>
      </c>
      <c r="G1909" s="192">
        <v>300</v>
      </c>
      <c r="H1909" s="192">
        <v>280</v>
      </c>
      <c r="I1909" s="184">
        <v>250</v>
      </c>
    </row>
    <row r="1910" spans="1:9" ht="31.5" x14ac:dyDescent="0.25">
      <c r="A1910" s="100">
        <v>10</v>
      </c>
      <c r="B1910" s="100" t="s">
        <v>4210</v>
      </c>
      <c r="C1910" s="50" t="s">
        <v>4211</v>
      </c>
      <c r="D1910" s="50" t="s">
        <v>4212</v>
      </c>
      <c r="E1910" s="188">
        <v>250</v>
      </c>
      <c r="F1910" s="189">
        <v>320</v>
      </c>
      <c r="G1910" s="192">
        <v>280</v>
      </c>
      <c r="H1910" s="192">
        <v>250</v>
      </c>
      <c r="I1910" s="191"/>
    </row>
    <row r="1911" spans="1:9" ht="31.5" x14ac:dyDescent="0.25">
      <c r="A1911" s="559">
        <v>11</v>
      </c>
      <c r="B1911" s="516" t="s">
        <v>4213</v>
      </c>
      <c r="C1911" s="50" t="s">
        <v>4214</v>
      </c>
      <c r="D1911" s="50" t="s">
        <v>4215</v>
      </c>
      <c r="E1911" s="182">
        <v>650</v>
      </c>
      <c r="F1911" s="182">
        <v>750</v>
      </c>
      <c r="G1911" s="182">
        <v>450</v>
      </c>
      <c r="H1911" s="182">
        <v>350</v>
      </c>
      <c r="I1911" s="182">
        <v>280</v>
      </c>
    </row>
    <row r="1912" spans="1:9" ht="31.5" x14ac:dyDescent="0.25">
      <c r="A1912" s="559"/>
      <c r="B1912" s="517"/>
      <c r="C1912" s="50" t="s">
        <v>4216</v>
      </c>
      <c r="D1912" s="50" t="s">
        <v>4217</v>
      </c>
      <c r="E1912" s="182">
        <v>650</v>
      </c>
      <c r="F1912" s="182">
        <v>750</v>
      </c>
      <c r="G1912" s="182">
        <v>450</v>
      </c>
      <c r="H1912" s="182">
        <v>350</v>
      </c>
      <c r="I1912" s="182">
        <v>280</v>
      </c>
    </row>
    <row r="1913" spans="1:9" ht="31.5" x14ac:dyDescent="0.25">
      <c r="A1913" s="100">
        <v>12</v>
      </c>
      <c r="B1913" s="100" t="s">
        <v>4218</v>
      </c>
      <c r="C1913" s="50" t="s">
        <v>4219</v>
      </c>
      <c r="D1913" s="50" t="s">
        <v>4220</v>
      </c>
      <c r="E1913" s="182">
        <v>550</v>
      </c>
      <c r="F1913" s="182">
        <v>600</v>
      </c>
      <c r="G1913" s="182">
        <v>400</v>
      </c>
      <c r="H1913" s="182">
        <v>320</v>
      </c>
      <c r="I1913" s="182">
        <v>280</v>
      </c>
    </row>
    <row r="1914" spans="1:9" ht="31.5" x14ac:dyDescent="0.25">
      <c r="A1914" s="559">
        <v>13</v>
      </c>
      <c r="B1914" s="559" t="s">
        <v>4221</v>
      </c>
      <c r="C1914" s="50" t="s">
        <v>4222</v>
      </c>
      <c r="D1914" s="50" t="s">
        <v>4223</v>
      </c>
      <c r="E1914" s="182">
        <v>450</v>
      </c>
      <c r="F1914" s="182">
        <v>500</v>
      </c>
      <c r="G1914" s="182">
        <v>360</v>
      </c>
      <c r="H1914" s="182">
        <v>300</v>
      </c>
      <c r="I1914" s="182">
        <v>250</v>
      </c>
    </row>
    <row r="1915" spans="1:9" ht="31.5" x14ac:dyDescent="0.25">
      <c r="A1915" s="559"/>
      <c r="B1915" s="559"/>
      <c r="C1915" s="50" t="s">
        <v>4223</v>
      </c>
      <c r="D1915" s="50" t="s">
        <v>4224</v>
      </c>
      <c r="E1915" s="182">
        <v>550</v>
      </c>
      <c r="F1915" s="182">
        <v>600</v>
      </c>
      <c r="G1915" s="182">
        <v>400</v>
      </c>
      <c r="H1915" s="182">
        <v>300</v>
      </c>
      <c r="I1915" s="182">
        <v>250</v>
      </c>
    </row>
    <row r="1916" spans="1:9" ht="31.5" x14ac:dyDescent="0.25">
      <c r="A1916" s="559"/>
      <c r="B1916" s="559"/>
      <c r="C1916" s="50" t="s">
        <v>4225</v>
      </c>
      <c r="D1916" s="50" t="s">
        <v>4226</v>
      </c>
      <c r="E1916" s="182">
        <v>450</v>
      </c>
      <c r="F1916" s="182">
        <v>550</v>
      </c>
      <c r="G1916" s="182">
        <v>340</v>
      </c>
      <c r="H1916" s="193">
        <v>280</v>
      </c>
      <c r="I1916" s="193">
        <v>250</v>
      </c>
    </row>
    <row r="1917" spans="1:9" ht="31.5" x14ac:dyDescent="0.25">
      <c r="A1917" s="559"/>
      <c r="B1917" s="559"/>
      <c r="C1917" s="50" t="s">
        <v>4227</v>
      </c>
      <c r="D1917" s="50" t="s">
        <v>4228</v>
      </c>
      <c r="E1917" s="182">
        <v>550</v>
      </c>
      <c r="F1917" s="182">
        <v>600</v>
      </c>
      <c r="G1917" s="182">
        <v>400</v>
      </c>
      <c r="H1917" s="182">
        <v>280</v>
      </c>
      <c r="I1917" s="182">
        <v>250</v>
      </c>
    </row>
    <row r="1918" spans="1:9" ht="31.5" x14ac:dyDescent="0.25">
      <c r="A1918" s="100">
        <v>14</v>
      </c>
      <c r="B1918" s="100" t="s">
        <v>4229</v>
      </c>
      <c r="C1918" s="50" t="s">
        <v>4230</v>
      </c>
      <c r="D1918" s="50" t="s">
        <v>4231</v>
      </c>
      <c r="E1918" s="188">
        <v>450</v>
      </c>
      <c r="F1918" s="182">
        <v>500</v>
      </c>
      <c r="G1918" s="182">
        <v>380</v>
      </c>
      <c r="H1918" s="182">
        <v>300</v>
      </c>
      <c r="I1918" s="182">
        <v>250</v>
      </c>
    </row>
    <row r="1919" spans="1:9" ht="31.5" x14ac:dyDescent="0.25">
      <c r="A1919" s="559">
        <v>15</v>
      </c>
      <c r="B1919" s="559" t="s">
        <v>4232</v>
      </c>
      <c r="C1919" s="50" t="s">
        <v>4233</v>
      </c>
      <c r="D1919" s="50" t="s">
        <v>4234</v>
      </c>
      <c r="E1919" s="188">
        <v>250</v>
      </c>
      <c r="F1919" s="189">
        <v>460</v>
      </c>
      <c r="G1919" s="183">
        <v>320</v>
      </c>
      <c r="H1919" s="183">
        <v>280</v>
      </c>
      <c r="I1919" s="183">
        <v>250</v>
      </c>
    </row>
    <row r="1920" spans="1:9" ht="31.5" x14ac:dyDescent="0.25">
      <c r="A1920" s="559"/>
      <c r="B1920" s="559"/>
      <c r="C1920" s="50" t="s">
        <v>4235</v>
      </c>
      <c r="D1920" s="50" t="s">
        <v>4236</v>
      </c>
      <c r="E1920" s="188">
        <v>250</v>
      </c>
      <c r="F1920" s="189">
        <v>360</v>
      </c>
      <c r="G1920" s="183">
        <v>280</v>
      </c>
      <c r="H1920" s="183">
        <v>250</v>
      </c>
      <c r="I1920" s="183">
        <v>220</v>
      </c>
    </row>
    <row r="1921" spans="1:9" x14ac:dyDescent="0.25">
      <c r="A1921" s="559">
        <v>16</v>
      </c>
      <c r="B1921" s="559" t="s">
        <v>4237</v>
      </c>
      <c r="C1921" s="50" t="s">
        <v>4238</v>
      </c>
      <c r="D1921" s="50" t="s">
        <v>4239</v>
      </c>
      <c r="E1921" s="182">
        <v>288</v>
      </c>
      <c r="F1921" s="182">
        <v>400</v>
      </c>
      <c r="G1921" s="182">
        <v>300</v>
      </c>
      <c r="H1921" s="182"/>
      <c r="I1921" s="182"/>
    </row>
    <row r="1922" spans="1:9" x14ac:dyDescent="0.25">
      <c r="A1922" s="559"/>
      <c r="B1922" s="559"/>
      <c r="C1922" s="50" t="s">
        <v>4239</v>
      </c>
      <c r="D1922" s="50" t="s">
        <v>4240</v>
      </c>
      <c r="E1922" s="182">
        <v>220</v>
      </c>
      <c r="F1922" s="182">
        <v>350</v>
      </c>
      <c r="G1922" s="182">
        <v>300</v>
      </c>
      <c r="H1922" s="182">
        <v>280</v>
      </c>
      <c r="I1922" s="182">
        <v>250</v>
      </c>
    </row>
    <row r="1923" spans="1:9" ht="31.5" x14ac:dyDescent="0.25">
      <c r="A1923" s="559"/>
      <c r="B1923" s="559"/>
      <c r="C1923" s="50" t="s">
        <v>4241</v>
      </c>
      <c r="D1923" s="100" t="s">
        <v>4242</v>
      </c>
      <c r="E1923" s="182">
        <v>120</v>
      </c>
      <c r="F1923" s="182">
        <v>300</v>
      </c>
      <c r="G1923" s="182">
        <v>280</v>
      </c>
      <c r="H1923" s="182">
        <v>250</v>
      </c>
      <c r="I1923" s="182">
        <v>220</v>
      </c>
    </row>
    <row r="1924" spans="1:9" x14ac:dyDescent="0.25">
      <c r="A1924" s="100">
        <v>17</v>
      </c>
      <c r="B1924" s="100" t="s">
        <v>4243</v>
      </c>
      <c r="C1924" s="50" t="s">
        <v>4244</v>
      </c>
      <c r="D1924" s="50" t="s">
        <v>4245</v>
      </c>
      <c r="E1924" s="182">
        <v>240</v>
      </c>
      <c r="F1924" s="182">
        <v>350</v>
      </c>
      <c r="G1924" s="182">
        <v>300</v>
      </c>
      <c r="H1924" s="182">
        <v>280</v>
      </c>
      <c r="I1924" s="182">
        <v>250</v>
      </c>
    </row>
    <row r="1925" spans="1:9" x14ac:dyDescent="0.25">
      <c r="A1925" s="100">
        <v>18</v>
      </c>
      <c r="B1925" s="559" t="s">
        <v>4246</v>
      </c>
      <c r="C1925" s="559"/>
      <c r="D1925" s="559"/>
      <c r="E1925" s="182">
        <v>120</v>
      </c>
      <c r="F1925" s="182">
        <v>240</v>
      </c>
      <c r="G1925" s="182"/>
      <c r="H1925" s="182"/>
      <c r="I1925" s="182"/>
    </row>
    <row r="1926" spans="1:9" ht="31.5" x14ac:dyDescent="0.25">
      <c r="A1926" s="559">
        <v>19</v>
      </c>
      <c r="B1926" s="516" t="s">
        <v>4247</v>
      </c>
      <c r="C1926" s="50" t="s">
        <v>4248</v>
      </c>
      <c r="D1926" s="100" t="s">
        <v>4249</v>
      </c>
      <c r="E1926" s="182">
        <v>528</v>
      </c>
      <c r="F1926" s="182">
        <v>600</v>
      </c>
      <c r="G1926" s="182">
        <v>480</v>
      </c>
      <c r="H1926" s="182">
        <v>320</v>
      </c>
      <c r="I1926" s="182">
        <v>280</v>
      </c>
    </row>
    <row r="1927" spans="1:9" ht="31.5" x14ac:dyDescent="0.25">
      <c r="A1927" s="559"/>
      <c r="B1927" s="600"/>
      <c r="C1927" s="50" t="s">
        <v>4249</v>
      </c>
      <c r="D1927" s="100" t="s">
        <v>4250</v>
      </c>
      <c r="E1927" s="182">
        <v>120</v>
      </c>
      <c r="F1927" s="168">
        <v>450</v>
      </c>
      <c r="G1927" s="182">
        <v>400</v>
      </c>
      <c r="H1927" s="182">
        <v>300</v>
      </c>
      <c r="I1927" s="182">
        <v>250</v>
      </c>
    </row>
    <row r="1928" spans="1:9" ht="31.5" x14ac:dyDescent="0.25">
      <c r="A1928" s="559"/>
      <c r="B1928" s="517"/>
      <c r="C1928" s="50" t="s">
        <v>4251</v>
      </c>
      <c r="D1928" s="100" t="s">
        <v>4252</v>
      </c>
      <c r="E1928" s="182">
        <v>120</v>
      </c>
      <c r="F1928" s="189">
        <v>300</v>
      </c>
      <c r="G1928" s="182">
        <v>280</v>
      </c>
      <c r="H1928" s="182">
        <v>250</v>
      </c>
      <c r="I1928" s="182">
        <v>220</v>
      </c>
    </row>
    <row r="1929" spans="1:9" ht="31.5" x14ac:dyDescent="0.25">
      <c r="A1929" s="559">
        <v>20</v>
      </c>
      <c r="B1929" s="559" t="s">
        <v>4253</v>
      </c>
      <c r="C1929" s="50" t="s">
        <v>4254</v>
      </c>
      <c r="D1929" s="100" t="s">
        <v>4255</v>
      </c>
      <c r="E1929" s="182">
        <v>120</v>
      </c>
      <c r="F1929" s="189">
        <v>480</v>
      </c>
      <c r="G1929" s="182">
        <v>450</v>
      </c>
      <c r="H1929" s="182">
        <v>350</v>
      </c>
      <c r="I1929" s="182">
        <v>250</v>
      </c>
    </row>
    <row r="1930" spans="1:9" ht="31.5" x14ac:dyDescent="0.25">
      <c r="A1930" s="559"/>
      <c r="B1930" s="559"/>
      <c r="C1930" s="50" t="s">
        <v>4256</v>
      </c>
      <c r="D1930" s="100" t="s">
        <v>4257</v>
      </c>
      <c r="E1930" s="182">
        <v>120</v>
      </c>
      <c r="F1930" s="189">
        <v>400</v>
      </c>
      <c r="G1930" s="182">
        <v>320</v>
      </c>
      <c r="H1930" s="182">
        <v>280</v>
      </c>
      <c r="I1930" s="182">
        <v>250</v>
      </c>
    </row>
    <row r="1931" spans="1:9" ht="31.5" x14ac:dyDescent="0.25">
      <c r="A1931" s="100">
        <v>21</v>
      </c>
      <c r="B1931" s="100" t="s">
        <v>4258</v>
      </c>
      <c r="C1931" s="50" t="s">
        <v>4259</v>
      </c>
      <c r="D1931" s="100" t="s">
        <v>4260</v>
      </c>
      <c r="E1931" s="182">
        <v>120</v>
      </c>
      <c r="F1931" s="189">
        <v>350</v>
      </c>
      <c r="G1931" s="192">
        <v>300</v>
      </c>
      <c r="H1931" s="192">
        <v>250</v>
      </c>
      <c r="I1931" s="184">
        <v>220</v>
      </c>
    </row>
    <row r="1932" spans="1:9" ht="31.5" x14ac:dyDescent="0.25">
      <c r="A1932" s="559">
        <v>22</v>
      </c>
      <c r="B1932" s="559" t="s">
        <v>4261</v>
      </c>
      <c r="C1932" s="50" t="s">
        <v>4262</v>
      </c>
      <c r="D1932" s="50" t="s">
        <v>4263</v>
      </c>
      <c r="E1932" s="182">
        <v>780</v>
      </c>
      <c r="F1932" s="189">
        <v>1200</v>
      </c>
      <c r="G1932" s="192">
        <v>600</v>
      </c>
      <c r="H1932" s="192">
        <v>400</v>
      </c>
      <c r="I1932" s="184">
        <v>300</v>
      </c>
    </row>
    <row r="1933" spans="1:9" ht="31.5" x14ac:dyDescent="0.25">
      <c r="A1933" s="559"/>
      <c r="B1933" s="559"/>
      <c r="C1933" s="50" t="s">
        <v>4263</v>
      </c>
      <c r="D1933" s="50" t="s">
        <v>4264</v>
      </c>
      <c r="E1933" s="182">
        <v>360</v>
      </c>
      <c r="F1933" s="192">
        <v>550</v>
      </c>
      <c r="G1933" s="182">
        <v>400</v>
      </c>
      <c r="H1933" s="192">
        <v>350</v>
      </c>
      <c r="I1933" s="184">
        <v>250</v>
      </c>
    </row>
    <row r="1934" spans="1:9" ht="31.5" x14ac:dyDescent="0.25">
      <c r="A1934" s="559"/>
      <c r="B1934" s="559"/>
      <c r="C1934" s="50" t="s">
        <v>4265</v>
      </c>
      <c r="D1934" s="100" t="s">
        <v>4266</v>
      </c>
      <c r="E1934" s="182">
        <v>120</v>
      </c>
      <c r="F1934" s="182">
        <v>400</v>
      </c>
      <c r="G1934" s="192">
        <v>350</v>
      </c>
      <c r="H1934" s="192">
        <v>300</v>
      </c>
      <c r="I1934" s="184">
        <v>220</v>
      </c>
    </row>
    <row r="1935" spans="1:9" ht="31.5" x14ac:dyDescent="0.25">
      <c r="A1935" s="559">
        <v>23</v>
      </c>
      <c r="B1935" s="559" t="s">
        <v>4267</v>
      </c>
      <c r="C1935" s="50" t="s">
        <v>4268</v>
      </c>
      <c r="D1935" s="50" t="s">
        <v>4269</v>
      </c>
      <c r="E1935" s="182">
        <v>432</v>
      </c>
      <c r="F1935" s="182">
        <v>450</v>
      </c>
      <c r="G1935" s="192">
        <v>300</v>
      </c>
      <c r="H1935" s="190"/>
      <c r="I1935" s="191"/>
    </row>
    <row r="1936" spans="1:9" ht="31.5" x14ac:dyDescent="0.25">
      <c r="A1936" s="559"/>
      <c r="B1936" s="559"/>
      <c r="C1936" s="50" t="s">
        <v>4269</v>
      </c>
      <c r="D1936" s="50" t="s">
        <v>4270</v>
      </c>
      <c r="E1936" s="182">
        <v>198</v>
      </c>
      <c r="F1936" s="182">
        <v>300</v>
      </c>
      <c r="G1936" s="182">
        <v>250</v>
      </c>
      <c r="H1936" s="192">
        <v>220</v>
      </c>
      <c r="I1936" s="191"/>
    </row>
    <row r="1937" spans="1:9" ht="31.5" x14ac:dyDescent="0.25">
      <c r="A1937" s="559">
        <v>24</v>
      </c>
      <c r="B1937" s="559" t="s">
        <v>4271</v>
      </c>
      <c r="C1937" s="50" t="s">
        <v>4272</v>
      </c>
      <c r="D1937" s="50" t="s">
        <v>4273</v>
      </c>
      <c r="E1937" s="188">
        <v>288</v>
      </c>
      <c r="F1937" s="189">
        <v>450</v>
      </c>
      <c r="G1937" s="190">
        <v>300</v>
      </c>
      <c r="H1937" s="190"/>
      <c r="I1937" s="191"/>
    </row>
    <row r="1938" spans="1:9" ht="31.5" x14ac:dyDescent="0.25">
      <c r="A1938" s="559"/>
      <c r="B1938" s="559"/>
      <c r="C1938" s="50" t="s">
        <v>4273</v>
      </c>
      <c r="D1938" s="50" t="s">
        <v>4274</v>
      </c>
      <c r="E1938" s="188">
        <v>120</v>
      </c>
      <c r="F1938" s="189">
        <v>300</v>
      </c>
      <c r="G1938" s="182">
        <v>280</v>
      </c>
      <c r="H1938" s="190"/>
      <c r="I1938" s="191"/>
    </row>
    <row r="1939" spans="1:9" ht="31.5" x14ac:dyDescent="0.25">
      <c r="A1939" s="559">
        <v>25</v>
      </c>
      <c r="B1939" s="559" t="s">
        <v>4275</v>
      </c>
      <c r="C1939" s="50" t="s">
        <v>4276</v>
      </c>
      <c r="D1939" s="50" t="s">
        <v>4277</v>
      </c>
      <c r="E1939" s="188">
        <v>180</v>
      </c>
      <c r="F1939" s="189">
        <v>340</v>
      </c>
      <c r="G1939" s="182">
        <v>300</v>
      </c>
      <c r="H1939" s="192">
        <v>280</v>
      </c>
      <c r="I1939" s="184">
        <v>250</v>
      </c>
    </row>
    <row r="1940" spans="1:9" ht="31.5" x14ac:dyDescent="0.25">
      <c r="A1940" s="559"/>
      <c r="B1940" s="559"/>
      <c r="C1940" s="50" t="s">
        <v>4277</v>
      </c>
      <c r="D1940" s="50" t="s">
        <v>4278</v>
      </c>
      <c r="E1940" s="188">
        <v>180</v>
      </c>
      <c r="F1940" s="189">
        <v>300</v>
      </c>
      <c r="G1940" s="192">
        <v>280</v>
      </c>
      <c r="H1940" s="192">
        <v>250</v>
      </c>
      <c r="I1940" s="184">
        <v>220</v>
      </c>
    </row>
    <row r="1941" spans="1:9" x14ac:dyDescent="0.25">
      <c r="A1941" s="559">
        <v>26</v>
      </c>
      <c r="B1941" s="559" t="s">
        <v>4279</v>
      </c>
      <c r="C1941" s="50" t="s">
        <v>4272</v>
      </c>
      <c r="D1941" s="50" t="s">
        <v>4280</v>
      </c>
      <c r="E1941" s="188">
        <v>120</v>
      </c>
      <c r="F1941" s="189">
        <v>300</v>
      </c>
      <c r="G1941" s="192">
        <v>250</v>
      </c>
      <c r="H1941" s="192">
        <v>230</v>
      </c>
      <c r="I1941" s="184">
        <v>220</v>
      </c>
    </row>
    <row r="1942" spans="1:9" ht="31.5" x14ac:dyDescent="0.25">
      <c r="A1942" s="559"/>
      <c r="B1942" s="559"/>
      <c r="C1942" s="50" t="s">
        <v>4281</v>
      </c>
      <c r="D1942" s="100" t="s">
        <v>4282</v>
      </c>
      <c r="E1942" s="188">
        <v>120</v>
      </c>
      <c r="F1942" s="189">
        <v>280</v>
      </c>
      <c r="G1942" s="192">
        <v>250</v>
      </c>
      <c r="H1942" s="192">
        <v>230</v>
      </c>
      <c r="I1942" s="192">
        <v>220</v>
      </c>
    </row>
    <row r="1943" spans="1:9" ht="31.5" x14ac:dyDescent="0.25">
      <c r="A1943" s="559">
        <v>27</v>
      </c>
      <c r="B1943" s="559" t="s">
        <v>4283</v>
      </c>
      <c r="C1943" s="50" t="s">
        <v>4284</v>
      </c>
      <c r="D1943" s="50" t="s">
        <v>4285</v>
      </c>
      <c r="E1943" s="188">
        <v>270</v>
      </c>
      <c r="F1943" s="189">
        <v>400</v>
      </c>
      <c r="G1943" s="192">
        <v>300</v>
      </c>
      <c r="H1943" s="192">
        <v>280</v>
      </c>
      <c r="I1943" s="184">
        <v>250</v>
      </c>
    </row>
    <row r="1944" spans="1:9" ht="31.5" x14ac:dyDescent="0.25">
      <c r="A1944" s="559"/>
      <c r="B1944" s="559"/>
      <c r="C1944" s="50" t="s">
        <v>4285</v>
      </c>
      <c r="D1944" s="50" t="s">
        <v>4286</v>
      </c>
      <c r="E1944" s="188">
        <v>270</v>
      </c>
      <c r="F1944" s="189">
        <v>300</v>
      </c>
      <c r="G1944" s="192">
        <v>280</v>
      </c>
      <c r="H1944" s="192">
        <v>250</v>
      </c>
      <c r="I1944" s="184">
        <v>220</v>
      </c>
    </row>
    <row r="1945" spans="1:9" ht="31.5" x14ac:dyDescent="0.25">
      <c r="A1945" s="100">
        <v>28</v>
      </c>
      <c r="B1945" s="49" t="s">
        <v>4287</v>
      </c>
      <c r="C1945" s="50" t="s">
        <v>4288</v>
      </c>
      <c r="D1945" s="50" t="s">
        <v>4289</v>
      </c>
      <c r="E1945" s="188">
        <v>432</v>
      </c>
      <c r="F1945" s="189">
        <v>600</v>
      </c>
      <c r="G1945" s="190">
        <v>450</v>
      </c>
      <c r="H1945" s="192">
        <v>300</v>
      </c>
      <c r="I1945" s="184">
        <v>250</v>
      </c>
    </row>
    <row r="1946" spans="1:9" ht="31.5" x14ac:dyDescent="0.25">
      <c r="A1946" s="100">
        <v>29</v>
      </c>
      <c r="B1946" s="100" t="s">
        <v>4290</v>
      </c>
      <c r="C1946" s="50" t="s">
        <v>4291</v>
      </c>
      <c r="D1946" s="50" t="s">
        <v>4292</v>
      </c>
      <c r="E1946" s="188">
        <v>270</v>
      </c>
      <c r="F1946" s="189">
        <v>450</v>
      </c>
      <c r="G1946" s="192">
        <v>300</v>
      </c>
      <c r="H1946" s="190"/>
      <c r="I1946" s="191"/>
    </row>
    <row r="1947" spans="1:9" x14ac:dyDescent="0.25">
      <c r="A1947" s="516">
        <v>30</v>
      </c>
      <c r="B1947" s="516" t="s">
        <v>4293</v>
      </c>
      <c r="C1947" s="601" t="s">
        <v>4294</v>
      </c>
      <c r="D1947" s="602"/>
      <c r="E1947" s="182"/>
      <c r="F1947" s="189">
        <v>3312</v>
      </c>
      <c r="G1947" s="192"/>
      <c r="H1947" s="190"/>
      <c r="I1947" s="191"/>
    </row>
    <row r="1948" spans="1:9" x14ac:dyDescent="0.25">
      <c r="A1948" s="600"/>
      <c r="B1948" s="600"/>
      <c r="C1948" s="601" t="s">
        <v>4295</v>
      </c>
      <c r="D1948" s="602"/>
      <c r="E1948" s="182"/>
      <c r="F1948" s="189">
        <v>3312</v>
      </c>
      <c r="G1948" s="192"/>
      <c r="H1948" s="190"/>
      <c r="I1948" s="191"/>
    </row>
    <row r="1949" spans="1:9" x14ac:dyDescent="0.25">
      <c r="A1949" s="600"/>
      <c r="B1949" s="600"/>
      <c r="C1949" s="601" t="s">
        <v>4296</v>
      </c>
      <c r="D1949" s="602"/>
      <c r="E1949" s="182"/>
      <c r="F1949" s="189">
        <v>2808</v>
      </c>
      <c r="G1949" s="192"/>
      <c r="H1949" s="190"/>
      <c r="I1949" s="191"/>
    </row>
    <row r="1950" spans="1:9" x14ac:dyDescent="0.25">
      <c r="A1950" s="600"/>
      <c r="B1950" s="600"/>
      <c r="C1950" s="601" t="s">
        <v>4297</v>
      </c>
      <c r="D1950" s="602"/>
      <c r="E1950" s="182"/>
      <c r="F1950" s="189">
        <v>2808</v>
      </c>
      <c r="G1950" s="192"/>
      <c r="H1950" s="190"/>
      <c r="I1950" s="191"/>
    </row>
    <row r="1951" spans="1:9" x14ac:dyDescent="0.25">
      <c r="A1951" s="517"/>
      <c r="B1951" s="517"/>
      <c r="C1951" s="601" t="s">
        <v>4298</v>
      </c>
      <c r="D1951" s="602"/>
      <c r="E1951" s="182"/>
      <c r="F1951" s="189">
        <v>2808</v>
      </c>
      <c r="G1951" s="192"/>
      <c r="H1951" s="190"/>
      <c r="I1951" s="191"/>
    </row>
    <row r="1952" spans="1:9" x14ac:dyDescent="0.25">
      <c r="A1952" s="516">
        <v>31</v>
      </c>
      <c r="B1952" s="516" t="s">
        <v>4299</v>
      </c>
      <c r="C1952" s="601" t="s">
        <v>1053</v>
      </c>
      <c r="D1952" s="602"/>
      <c r="E1952" s="188"/>
      <c r="F1952" s="189">
        <v>2600</v>
      </c>
      <c r="G1952" s="192"/>
      <c r="H1952" s="192"/>
      <c r="I1952" s="184"/>
    </row>
    <row r="1953" spans="1:9" x14ac:dyDescent="0.25">
      <c r="A1953" s="600"/>
      <c r="B1953" s="600"/>
      <c r="C1953" s="601" t="s">
        <v>1056</v>
      </c>
      <c r="D1953" s="602"/>
      <c r="E1953" s="188"/>
      <c r="F1953" s="189">
        <v>2500</v>
      </c>
      <c r="G1953" s="194"/>
      <c r="H1953" s="192"/>
      <c r="I1953" s="195"/>
    </row>
    <row r="1954" spans="1:9" x14ac:dyDescent="0.25">
      <c r="A1954" s="600"/>
      <c r="B1954" s="600"/>
      <c r="C1954" s="601" t="s">
        <v>1058</v>
      </c>
      <c r="D1954" s="602"/>
      <c r="E1954" s="188"/>
      <c r="F1954" s="189">
        <v>2400</v>
      </c>
      <c r="G1954" s="194"/>
      <c r="H1954" s="192"/>
      <c r="I1954" s="195"/>
    </row>
    <row r="1955" spans="1:9" x14ac:dyDescent="0.25">
      <c r="A1955" s="600"/>
      <c r="B1955" s="600"/>
      <c r="C1955" s="601" t="s">
        <v>1061</v>
      </c>
      <c r="D1955" s="602"/>
      <c r="E1955" s="188"/>
      <c r="F1955" s="189">
        <v>2300</v>
      </c>
      <c r="G1955" s="194"/>
      <c r="H1955" s="192"/>
      <c r="I1955" s="195"/>
    </row>
    <row r="1956" spans="1:9" x14ac:dyDescent="0.25">
      <c r="A1956" s="600"/>
      <c r="B1956" s="600"/>
      <c r="C1956" s="601" t="s">
        <v>1062</v>
      </c>
      <c r="D1956" s="602"/>
      <c r="E1956" s="188"/>
      <c r="F1956" s="189">
        <v>2200</v>
      </c>
      <c r="G1956" s="194"/>
      <c r="H1956" s="192"/>
      <c r="I1956" s="195"/>
    </row>
    <row r="1957" spans="1:9" x14ac:dyDescent="0.25">
      <c r="A1957" s="600"/>
      <c r="B1957" s="600"/>
      <c r="C1957" s="601" t="s">
        <v>1064</v>
      </c>
      <c r="D1957" s="602"/>
      <c r="E1957" s="188"/>
      <c r="F1957" s="189">
        <v>2200</v>
      </c>
      <c r="G1957" s="194"/>
      <c r="H1957" s="192"/>
      <c r="I1957" s="195"/>
    </row>
    <row r="1958" spans="1:9" x14ac:dyDescent="0.25">
      <c r="A1958" s="600"/>
      <c r="B1958" s="600"/>
      <c r="C1958" s="601" t="s">
        <v>4300</v>
      </c>
      <c r="D1958" s="602"/>
      <c r="E1958" s="188"/>
      <c r="F1958" s="189">
        <v>2000</v>
      </c>
      <c r="G1958" s="194"/>
      <c r="H1958" s="192"/>
      <c r="I1958" s="195"/>
    </row>
    <row r="1959" spans="1:9" x14ac:dyDescent="0.25">
      <c r="A1959" s="600"/>
      <c r="B1959" s="600"/>
      <c r="C1959" s="601" t="s">
        <v>4301</v>
      </c>
      <c r="D1959" s="602"/>
      <c r="E1959" s="188"/>
      <c r="F1959" s="189">
        <v>2000</v>
      </c>
      <c r="G1959" s="194"/>
      <c r="H1959" s="192"/>
      <c r="I1959" s="195"/>
    </row>
    <row r="1960" spans="1:9" x14ac:dyDescent="0.25">
      <c r="A1960" s="517"/>
      <c r="B1960" s="517"/>
      <c r="C1960" s="601" t="s">
        <v>4302</v>
      </c>
      <c r="D1960" s="602"/>
      <c r="E1960" s="188"/>
      <c r="F1960" s="189">
        <v>2000</v>
      </c>
      <c r="G1960" s="194"/>
      <c r="H1960" s="192"/>
      <c r="I1960" s="195"/>
    </row>
    <row r="1961" spans="1:9" x14ac:dyDescent="0.25">
      <c r="A1961" s="100">
        <v>32</v>
      </c>
      <c r="B1961" s="601" t="s">
        <v>4303</v>
      </c>
      <c r="C1961" s="603"/>
      <c r="D1961" s="602"/>
      <c r="E1961" s="188"/>
      <c r="F1961" s="196">
        <v>350</v>
      </c>
      <c r="G1961" s="194"/>
      <c r="H1961" s="192"/>
      <c r="I1961" s="195"/>
    </row>
    <row r="1962" spans="1:9" ht="31.5" x14ac:dyDescent="0.25">
      <c r="A1962" s="100">
        <v>33</v>
      </c>
      <c r="B1962" s="100" t="s">
        <v>4304</v>
      </c>
      <c r="C1962" s="50" t="s">
        <v>4305</v>
      </c>
      <c r="D1962" s="50" t="s">
        <v>4306</v>
      </c>
      <c r="E1962" s="188">
        <v>270</v>
      </c>
      <c r="F1962" s="189">
        <v>320</v>
      </c>
      <c r="G1962" s="192">
        <v>300</v>
      </c>
      <c r="H1962" s="192">
        <v>280</v>
      </c>
      <c r="I1962" s="184">
        <v>250</v>
      </c>
    </row>
    <row r="1963" spans="1:9" ht="16.5" x14ac:dyDescent="0.25">
      <c r="A1963" s="291" t="s">
        <v>4307</v>
      </c>
      <c r="B1963" s="197"/>
      <c r="C1963" s="198"/>
      <c r="D1963" s="198"/>
      <c r="E1963" s="199"/>
      <c r="F1963" s="200"/>
      <c r="G1963" s="201"/>
      <c r="H1963" s="201"/>
      <c r="I1963" s="201"/>
    </row>
    <row r="1964" spans="1:9" ht="16.5" x14ac:dyDescent="0.25">
      <c r="A1964" s="604">
        <v>1</v>
      </c>
      <c r="B1964" s="604" t="s">
        <v>4055</v>
      </c>
      <c r="C1964" s="202" t="s">
        <v>4172</v>
      </c>
      <c r="D1964" s="202" t="s">
        <v>4308</v>
      </c>
      <c r="E1964" s="203">
        <v>576</v>
      </c>
      <c r="F1964" s="204">
        <v>1200</v>
      </c>
      <c r="G1964" s="203">
        <v>840</v>
      </c>
      <c r="H1964" s="203">
        <v>340</v>
      </c>
      <c r="I1964" s="203">
        <v>280</v>
      </c>
    </row>
    <row r="1965" spans="1:9" ht="33" x14ac:dyDescent="0.25">
      <c r="A1965" s="605"/>
      <c r="B1965" s="605"/>
      <c r="C1965" s="202" t="s">
        <v>4308</v>
      </c>
      <c r="D1965" s="202" t="s">
        <v>4309</v>
      </c>
      <c r="E1965" s="203">
        <v>576</v>
      </c>
      <c r="F1965" s="204">
        <v>700</v>
      </c>
      <c r="G1965" s="203">
        <v>400</v>
      </c>
      <c r="H1965" s="203">
        <v>300</v>
      </c>
      <c r="I1965" s="203"/>
    </row>
    <row r="1966" spans="1:9" ht="33" x14ac:dyDescent="0.25">
      <c r="A1966" s="606">
        <v>2</v>
      </c>
      <c r="B1966" s="606" t="s">
        <v>4310</v>
      </c>
      <c r="C1966" s="205" t="s">
        <v>4311</v>
      </c>
      <c r="D1966" s="205" t="s">
        <v>4312</v>
      </c>
      <c r="E1966" s="203">
        <v>648</v>
      </c>
      <c r="F1966" s="204">
        <v>1400</v>
      </c>
      <c r="G1966" s="204">
        <v>980</v>
      </c>
      <c r="H1966" s="204">
        <v>390</v>
      </c>
      <c r="I1966" s="204"/>
    </row>
    <row r="1967" spans="1:9" ht="33" x14ac:dyDescent="0.25">
      <c r="A1967" s="607"/>
      <c r="B1967" s="607"/>
      <c r="C1967" s="205" t="s">
        <v>4312</v>
      </c>
      <c r="D1967" s="205" t="s">
        <v>4313</v>
      </c>
      <c r="E1967" s="203">
        <v>576</v>
      </c>
      <c r="F1967" s="207">
        <v>700</v>
      </c>
      <c r="G1967" s="204">
        <f>F1967*0.7</f>
        <v>489.99999999999994</v>
      </c>
      <c r="H1967" s="204">
        <v>250</v>
      </c>
      <c r="I1967" s="203">
        <v>230</v>
      </c>
    </row>
    <row r="1968" spans="1:9" ht="33" x14ac:dyDescent="0.25">
      <c r="A1968" s="607"/>
      <c r="B1968" s="607"/>
      <c r="C1968" s="205" t="s">
        <v>4313</v>
      </c>
      <c r="D1968" s="205" t="s">
        <v>4314</v>
      </c>
      <c r="E1968" s="203">
        <v>264</v>
      </c>
      <c r="F1968" s="207">
        <v>600</v>
      </c>
      <c r="G1968" s="204">
        <f>F1968*0.6</f>
        <v>360</v>
      </c>
      <c r="H1968" s="204">
        <v>220</v>
      </c>
      <c r="I1968" s="204"/>
    </row>
    <row r="1969" spans="1:9" ht="33" x14ac:dyDescent="0.25">
      <c r="A1969" s="608"/>
      <c r="B1969" s="608"/>
      <c r="C1969" s="205" t="s">
        <v>4314</v>
      </c>
      <c r="D1969" s="205" t="s">
        <v>4315</v>
      </c>
      <c r="E1969" s="203">
        <v>390</v>
      </c>
      <c r="F1969" s="207">
        <v>800</v>
      </c>
      <c r="G1969" s="204">
        <f>F1969*0.8</f>
        <v>640</v>
      </c>
      <c r="H1969" s="204">
        <v>450</v>
      </c>
      <c r="I1969" s="204">
        <v>300</v>
      </c>
    </row>
    <row r="1970" spans="1:9" ht="16.5" x14ac:dyDescent="0.25">
      <c r="A1970" s="606">
        <v>3</v>
      </c>
      <c r="B1970" s="606" t="s">
        <v>1880</v>
      </c>
      <c r="C1970" s="205" t="s">
        <v>4316</v>
      </c>
      <c r="D1970" s="205" t="s">
        <v>4317</v>
      </c>
      <c r="E1970" s="203">
        <v>240</v>
      </c>
      <c r="F1970" s="207">
        <v>700</v>
      </c>
      <c r="G1970" s="204">
        <v>500</v>
      </c>
      <c r="H1970" s="204">
        <f>G1970*0.6</f>
        <v>300</v>
      </c>
      <c r="I1970" s="204">
        <v>240</v>
      </c>
    </row>
    <row r="1971" spans="1:9" ht="33" x14ac:dyDescent="0.25">
      <c r="A1971" s="608"/>
      <c r="B1971" s="608"/>
      <c r="C1971" s="205" t="s">
        <v>4318</v>
      </c>
      <c r="D1971" s="205" t="s">
        <v>4319</v>
      </c>
      <c r="E1971" s="203">
        <v>648</v>
      </c>
      <c r="F1971" s="207">
        <v>1500</v>
      </c>
      <c r="G1971" s="209">
        <f>F1971*0.4</f>
        <v>600</v>
      </c>
      <c r="H1971" s="209">
        <f>G1971*0.4</f>
        <v>240</v>
      </c>
      <c r="I1971" s="204">
        <v>280</v>
      </c>
    </row>
    <row r="1972" spans="1:9" ht="33" x14ac:dyDescent="0.25">
      <c r="A1972" s="208">
        <v>4</v>
      </c>
      <c r="B1972" s="208" t="s">
        <v>1880</v>
      </c>
      <c r="C1972" s="205" t="s">
        <v>4320</v>
      </c>
      <c r="D1972" s="205" t="s">
        <v>4321</v>
      </c>
      <c r="E1972" s="203">
        <v>200</v>
      </c>
      <c r="F1972" s="207">
        <v>450</v>
      </c>
      <c r="G1972" s="209">
        <v>320</v>
      </c>
      <c r="H1972" s="209">
        <v>280</v>
      </c>
      <c r="I1972" s="204"/>
    </row>
    <row r="1973" spans="1:9" ht="33" x14ac:dyDescent="0.25">
      <c r="A1973" s="208">
        <v>5</v>
      </c>
      <c r="B1973" s="208" t="s">
        <v>1723</v>
      </c>
      <c r="C1973" s="205" t="s">
        <v>4322</v>
      </c>
      <c r="D1973" s="205" t="s">
        <v>4323</v>
      </c>
      <c r="E1973" s="203">
        <v>480</v>
      </c>
      <c r="F1973" s="207">
        <v>1000</v>
      </c>
      <c r="G1973" s="209"/>
      <c r="H1973" s="209"/>
      <c r="I1973" s="204"/>
    </row>
    <row r="1974" spans="1:9" ht="33" x14ac:dyDescent="0.25">
      <c r="A1974" s="208">
        <v>6</v>
      </c>
      <c r="B1974" s="206" t="s">
        <v>1723</v>
      </c>
      <c r="C1974" s="205" t="s">
        <v>4324</v>
      </c>
      <c r="D1974" s="205" t="s">
        <v>4325</v>
      </c>
      <c r="E1974" s="203">
        <v>420</v>
      </c>
      <c r="F1974" s="207">
        <v>1000</v>
      </c>
      <c r="G1974" s="209">
        <f>F1974*0.7</f>
        <v>700</v>
      </c>
      <c r="H1974" s="209">
        <f>G1974*0.5</f>
        <v>350</v>
      </c>
      <c r="I1974" s="204"/>
    </row>
    <row r="1975" spans="1:9" ht="33" x14ac:dyDescent="0.25">
      <c r="A1975" s="606">
        <v>7</v>
      </c>
      <c r="B1975" s="606" t="s">
        <v>1723</v>
      </c>
      <c r="C1975" s="205" t="s">
        <v>4326</v>
      </c>
      <c r="D1975" s="205" t="s">
        <v>4327</v>
      </c>
      <c r="E1975" s="203">
        <v>420</v>
      </c>
      <c r="F1975" s="207">
        <v>1400</v>
      </c>
      <c r="G1975" s="204">
        <v>560</v>
      </c>
      <c r="H1975" s="204">
        <v>300</v>
      </c>
      <c r="I1975" s="204">
        <v>260</v>
      </c>
    </row>
    <row r="1976" spans="1:9" ht="33" x14ac:dyDescent="0.25">
      <c r="A1976" s="608"/>
      <c r="B1976" s="608"/>
      <c r="C1976" s="205" t="s">
        <v>4327</v>
      </c>
      <c r="D1976" s="205" t="s">
        <v>4328</v>
      </c>
      <c r="E1976" s="203">
        <v>198</v>
      </c>
      <c r="F1976" s="207">
        <v>350</v>
      </c>
      <c r="G1976" s="204">
        <v>300</v>
      </c>
      <c r="H1976" s="204">
        <v>260</v>
      </c>
      <c r="I1976" s="204"/>
    </row>
    <row r="1977" spans="1:9" ht="33" x14ac:dyDescent="0.25">
      <c r="A1977" s="606">
        <v>8</v>
      </c>
      <c r="B1977" s="606" t="s">
        <v>1723</v>
      </c>
      <c r="C1977" s="205" t="s">
        <v>4329</v>
      </c>
      <c r="D1977" s="205" t="s">
        <v>4330</v>
      </c>
      <c r="E1977" s="203">
        <v>240</v>
      </c>
      <c r="F1977" s="207">
        <v>450</v>
      </c>
      <c r="G1977" s="204">
        <v>360</v>
      </c>
      <c r="H1977" s="204">
        <v>260</v>
      </c>
      <c r="I1977" s="204"/>
    </row>
    <row r="1978" spans="1:9" ht="33" x14ac:dyDescent="0.25">
      <c r="A1978" s="608"/>
      <c r="B1978" s="608"/>
      <c r="C1978" s="205" t="s">
        <v>4331</v>
      </c>
      <c r="D1978" s="205" t="s">
        <v>4328</v>
      </c>
      <c r="E1978" s="203">
        <v>150</v>
      </c>
      <c r="F1978" s="207">
        <v>300</v>
      </c>
      <c r="G1978" s="204">
        <v>280</v>
      </c>
      <c r="H1978" s="204">
        <v>250</v>
      </c>
      <c r="I1978" s="204">
        <v>230</v>
      </c>
    </row>
    <row r="1979" spans="1:9" ht="16.5" x14ac:dyDescent="0.25">
      <c r="A1979" s="604">
        <v>9</v>
      </c>
      <c r="B1979" s="604" t="s">
        <v>1723</v>
      </c>
      <c r="C1979" s="202" t="s">
        <v>4332</v>
      </c>
      <c r="D1979" s="202" t="s">
        <v>4333</v>
      </c>
      <c r="E1979" s="210">
        <v>240</v>
      </c>
      <c r="F1979" s="210">
        <v>300</v>
      </c>
      <c r="G1979" s="210"/>
      <c r="H1979" s="210"/>
      <c r="I1979" s="210"/>
    </row>
    <row r="1980" spans="1:9" ht="33" x14ac:dyDescent="0.25">
      <c r="A1980" s="605"/>
      <c r="B1980" s="605"/>
      <c r="C1980" s="202" t="s">
        <v>4333</v>
      </c>
      <c r="D1980" s="210" t="s">
        <v>4334</v>
      </c>
      <c r="E1980" s="210">
        <v>120</v>
      </c>
      <c r="F1980" s="210">
        <v>240</v>
      </c>
      <c r="G1980" s="210"/>
      <c r="H1980" s="210"/>
      <c r="I1980" s="210"/>
    </row>
    <row r="1981" spans="1:9" x14ac:dyDescent="0.25">
      <c r="A1981" s="15" t="s">
        <v>4335</v>
      </c>
      <c r="B1981" s="15"/>
      <c r="C1981" s="16"/>
      <c r="D1981" s="16"/>
    </row>
    <row r="1982" spans="1:9" ht="63" x14ac:dyDescent="0.25">
      <c r="A1982" s="493">
        <v>1</v>
      </c>
      <c r="B1982" s="493" t="s">
        <v>367</v>
      </c>
      <c r="C1982" s="15" t="s">
        <v>4336</v>
      </c>
      <c r="D1982" s="15" t="s">
        <v>4337</v>
      </c>
      <c r="E1982" s="65">
        <v>1540</v>
      </c>
      <c r="F1982" s="65">
        <v>1690</v>
      </c>
      <c r="G1982" s="65">
        <v>970</v>
      </c>
      <c r="H1982" s="65">
        <v>660</v>
      </c>
      <c r="I1982" s="65">
        <v>360</v>
      </c>
    </row>
    <row r="1983" spans="1:9" ht="63" x14ac:dyDescent="0.25">
      <c r="A1983" s="494"/>
      <c r="B1983" s="494"/>
      <c r="C1983" s="15" t="s">
        <v>4337</v>
      </c>
      <c r="D1983" s="15" t="s">
        <v>4338</v>
      </c>
      <c r="E1983" s="65">
        <v>1430</v>
      </c>
      <c r="F1983" s="65">
        <v>1570</v>
      </c>
      <c r="G1983" s="65">
        <v>900</v>
      </c>
      <c r="H1983" s="65">
        <v>610</v>
      </c>
      <c r="I1983" s="65">
        <v>330</v>
      </c>
    </row>
    <row r="1984" spans="1:9" ht="31.5" x14ac:dyDescent="0.25">
      <c r="A1984" s="493">
        <v>2</v>
      </c>
      <c r="B1984" s="493" t="s">
        <v>1880</v>
      </c>
      <c r="C1984" s="15" t="s">
        <v>4339</v>
      </c>
      <c r="D1984" s="15" t="s">
        <v>4340</v>
      </c>
      <c r="E1984" s="65">
        <v>1760</v>
      </c>
      <c r="F1984" s="65">
        <v>1940</v>
      </c>
      <c r="G1984" s="65">
        <v>1100</v>
      </c>
      <c r="H1984" s="65">
        <v>760</v>
      </c>
      <c r="I1984" s="65">
        <v>410</v>
      </c>
    </row>
    <row r="1985" spans="1:9" ht="31.5" x14ac:dyDescent="0.25">
      <c r="A1985" s="496"/>
      <c r="B1985" s="496"/>
      <c r="C1985" s="15" t="s">
        <v>4341</v>
      </c>
      <c r="D1985" s="15" t="s">
        <v>4342</v>
      </c>
      <c r="E1985" s="65">
        <v>1045</v>
      </c>
      <c r="F1985" s="65">
        <v>1150</v>
      </c>
      <c r="G1985" s="65">
        <v>660</v>
      </c>
      <c r="H1985" s="65">
        <v>450</v>
      </c>
      <c r="I1985" s="65">
        <v>240</v>
      </c>
    </row>
    <row r="1986" spans="1:9" ht="31.5" x14ac:dyDescent="0.25">
      <c r="A1986" s="496"/>
      <c r="B1986" s="496"/>
      <c r="C1986" s="15" t="s">
        <v>4343</v>
      </c>
      <c r="D1986" s="15" t="s">
        <v>4344</v>
      </c>
      <c r="E1986" s="65">
        <v>800</v>
      </c>
      <c r="F1986" s="65">
        <v>880</v>
      </c>
      <c r="G1986" s="65">
        <v>500</v>
      </c>
      <c r="H1986" s="65">
        <v>340</v>
      </c>
      <c r="I1986" s="65">
        <v>190</v>
      </c>
    </row>
    <row r="1987" spans="1:9" ht="31.5" x14ac:dyDescent="0.25">
      <c r="A1987" s="496"/>
      <c r="B1987" s="496"/>
      <c r="C1987" s="15" t="s">
        <v>4345</v>
      </c>
      <c r="D1987" s="15" t="s">
        <v>4346</v>
      </c>
      <c r="E1987" s="65">
        <v>320</v>
      </c>
      <c r="F1987" s="65">
        <v>350</v>
      </c>
      <c r="G1987" s="65">
        <v>200</v>
      </c>
      <c r="H1987" s="65">
        <v>140</v>
      </c>
      <c r="I1987" s="65">
        <v>0</v>
      </c>
    </row>
    <row r="1988" spans="1:9" ht="31.5" x14ac:dyDescent="0.25">
      <c r="A1988" s="496"/>
      <c r="B1988" s="496"/>
      <c r="C1988" s="15" t="s">
        <v>4347</v>
      </c>
      <c r="D1988" s="15" t="s">
        <v>4348</v>
      </c>
      <c r="E1988" s="65">
        <v>200</v>
      </c>
      <c r="F1988" s="65">
        <v>220</v>
      </c>
      <c r="G1988" s="65">
        <v>130</v>
      </c>
      <c r="H1988" s="65">
        <v>90</v>
      </c>
      <c r="I1988" s="65">
        <v>0</v>
      </c>
    </row>
    <row r="1989" spans="1:9" ht="31.5" x14ac:dyDescent="0.25">
      <c r="A1989" s="496"/>
      <c r="B1989" s="496"/>
      <c r="C1989" s="15" t="s">
        <v>4349</v>
      </c>
      <c r="D1989" s="15" t="s">
        <v>4350</v>
      </c>
      <c r="E1989" s="65">
        <v>200</v>
      </c>
      <c r="F1989" s="65">
        <v>220</v>
      </c>
      <c r="G1989" s="65">
        <v>130</v>
      </c>
      <c r="H1989" s="65">
        <v>90</v>
      </c>
      <c r="I1989" s="65">
        <v>0</v>
      </c>
    </row>
    <row r="1990" spans="1:9" ht="31.5" x14ac:dyDescent="0.25">
      <c r="A1990" s="496"/>
      <c r="B1990" s="496"/>
      <c r="C1990" s="15" t="s">
        <v>4351</v>
      </c>
      <c r="D1990" s="15" t="s">
        <v>4352</v>
      </c>
      <c r="E1990" s="65">
        <v>420</v>
      </c>
      <c r="F1990" s="65">
        <v>460</v>
      </c>
      <c r="G1990" s="65">
        <v>260</v>
      </c>
      <c r="H1990" s="65">
        <v>180</v>
      </c>
      <c r="I1990" s="65">
        <v>0</v>
      </c>
    </row>
    <row r="1991" spans="1:9" ht="31.5" x14ac:dyDescent="0.25">
      <c r="A1991" s="496"/>
      <c r="B1991" s="496"/>
      <c r="C1991" s="15" t="s">
        <v>4353</v>
      </c>
      <c r="D1991" s="15" t="s">
        <v>4354</v>
      </c>
      <c r="E1991" s="65">
        <v>770</v>
      </c>
      <c r="F1991" s="65">
        <v>850</v>
      </c>
      <c r="G1991" s="65">
        <v>480</v>
      </c>
      <c r="H1991" s="65">
        <v>330</v>
      </c>
      <c r="I1991" s="65">
        <v>180</v>
      </c>
    </row>
    <row r="1992" spans="1:9" ht="31.5" x14ac:dyDescent="0.25">
      <c r="A1992" s="496"/>
      <c r="B1992" s="496"/>
      <c r="C1992" s="15" t="s">
        <v>4355</v>
      </c>
      <c r="D1992" s="15" t="s">
        <v>4356</v>
      </c>
      <c r="E1992" s="65">
        <v>605</v>
      </c>
      <c r="F1992" s="65">
        <v>670</v>
      </c>
      <c r="G1992" s="65">
        <v>380</v>
      </c>
      <c r="H1992" s="65">
        <v>260</v>
      </c>
      <c r="I1992" s="65">
        <v>140</v>
      </c>
    </row>
    <row r="1993" spans="1:9" ht="31.5" x14ac:dyDescent="0.25">
      <c r="A1993" s="496"/>
      <c r="B1993" s="496"/>
      <c r="C1993" s="15" t="s">
        <v>4357</v>
      </c>
      <c r="D1993" s="15" t="s">
        <v>4358</v>
      </c>
      <c r="E1993" s="65">
        <v>440</v>
      </c>
      <c r="F1993" s="65">
        <v>480</v>
      </c>
      <c r="G1993" s="65">
        <v>280</v>
      </c>
      <c r="H1993" s="65">
        <v>190</v>
      </c>
      <c r="I1993" s="65">
        <v>0</v>
      </c>
    </row>
    <row r="1994" spans="1:9" ht="31.5" x14ac:dyDescent="0.25">
      <c r="A1994" s="496"/>
      <c r="B1994" s="496"/>
      <c r="C1994" s="15" t="s">
        <v>4359</v>
      </c>
      <c r="D1994" s="15" t="s">
        <v>4360</v>
      </c>
      <c r="E1994" s="65">
        <v>500</v>
      </c>
      <c r="F1994" s="65">
        <v>550</v>
      </c>
      <c r="G1994" s="65">
        <v>310</v>
      </c>
      <c r="H1994" s="65">
        <v>220</v>
      </c>
      <c r="I1994" s="65">
        <v>120</v>
      </c>
    </row>
    <row r="1995" spans="1:9" ht="31.5" x14ac:dyDescent="0.25">
      <c r="A1995" s="496"/>
      <c r="B1995" s="496"/>
      <c r="C1995" s="15" t="s">
        <v>4361</v>
      </c>
      <c r="D1995" s="15" t="s">
        <v>4362</v>
      </c>
      <c r="E1995" s="65">
        <v>320</v>
      </c>
      <c r="F1995" s="65">
        <v>350</v>
      </c>
      <c r="G1995" s="65">
        <v>200</v>
      </c>
      <c r="H1995" s="65">
        <v>140</v>
      </c>
      <c r="I1995" s="65">
        <v>0</v>
      </c>
    </row>
    <row r="1996" spans="1:9" ht="47.25" x14ac:dyDescent="0.25">
      <c r="A1996" s="496"/>
      <c r="B1996" s="496"/>
      <c r="C1996" s="15" t="s">
        <v>4363</v>
      </c>
      <c r="D1996" s="15" t="s">
        <v>4364</v>
      </c>
      <c r="E1996" s="65">
        <v>550</v>
      </c>
      <c r="F1996" s="65">
        <v>610</v>
      </c>
      <c r="G1996" s="65">
        <v>350</v>
      </c>
      <c r="H1996" s="65">
        <v>240</v>
      </c>
      <c r="I1996" s="65">
        <v>130</v>
      </c>
    </row>
    <row r="1997" spans="1:9" ht="31.5" x14ac:dyDescent="0.25">
      <c r="A1997" s="496"/>
      <c r="B1997" s="496"/>
      <c r="C1997" s="15" t="s">
        <v>4365</v>
      </c>
      <c r="D1997" s="15" t="s">
        <v>4366</v>
      </c>
      <c r="E1997" s="65">
        <v>320</v>
      </c>
      <c r="F1997" s="65">
        <v>350</v>
      </c>
      <c r="G1997" s="65">
        <v>200</v>
      </c>
      <c r="H1997" s="65">
        <v>140</v>
      </c>
      <c r="I1997" s="65">
        <v>0</v>
      </c>
    </row>
    <row r="1998" spans="1:9" ht="31.5" x14ac:dyDescent="0.25">
      <c r="A1998" s="496"/>
      <c r="B1998" s="496"/>
      <c r="C1998" s="15" t="s">
        <v>4367</v>
      </c>
      <c r="D1998" s="15" t="s">
        <v>4368</v>
      </c>
      <c r="E1998" s="65">
        <v>500</v>
      </c>
      <c r="F1998" s="65">
        <v>550</v>
      </c>
      <c r="G1998" s="65">
        <v>310</v>
      </c>
      <c r="H1998" s="65">
        <v>220</v>
      </c>
      <c r="I1998" s="65">
        <v>120</v>
      </c>
    </row>
    <row r="1999" spans="1:9" x14ac:dyDescent="0.25">
      <c r="A1999" s="494"/>
      <c r="B1999" s="494"/>
      <c r="C1999" s="590" t="s">
        <v>4369</v>
      </c>
      <c r="D1999" s="591"/>
      <c r="E1999" s="65">
        <v>400</v>
      </c>
      <c r="F1999" s="65">
        <v>440</v>
      </c>
      <c r="G1999" s="65">
        <v>250</v>
      </c>
      <c r="H1999" s="65">
        <v>170</v>
      </c>
      <c r="I1999" s="65">
        <v>0</v>
      </c>
    </row>
    <row r="2000" spans="1:9" ht="47.25" x14ac:dyDescent="0.25">
      <c r="A2000" s="493">
        <v>3</v>
      </c>
      <c r="B2000" s="493" t="s">
        <v>4370</v>
      </c>
      <c r="C2000" s="15" t="s">
        <v>4371</v>
      </c>
      <c r="D2000" s="15" t="s">
        <v>4372</v>
      </c>
      <c r="E2000" s="65">
        <v>950</v>
      </c>
      <c r="F2000" s="65">
        <v>1050</v>
      </c>
      <c r="G2000" s="65">
        <v>600</v>
      </c>
      <c r="H2000" s="65">
        <v>410</v>
      </c>
      <c r="I2000" s="65">
        <v>220</v>
      </c>
    </row>
    <row r="2001" spans="1:9" ht="47.25" x14ac:dyDescent="0.25">
      <c r="A2001" s="496"/>
      <c r="B2001" s="496"/>
      <c r="C2001" s="15" t="s">
        <v>4373</v>
      </c>
      <c r="D2001" s="15" t="s">
        <v>4374</v>
      </c>
      <c r="E2001" s="65">
        <v>950</v>
      </c>
      <c r="F2001" s="65">
        <v>1050</v>
      </c>
      <c r="G2001" s="65">
        <v>600</v>
      </c>
      <c r="H2001" s="65">
        <v>410</v>
      </c>
      <c r="I2001" s="65">
        <v>220</v>
      </c>
    </row>
    <row r="2002" spans="1:9" ht="31.5" x14ac:dyDescent="0.25">
      <c r="A2002" s="496"/>
      <c r="B2002" s="496"/>
      <c r="C2002" s="15" t="s">
        <v>4375</v>
      </c>
      <c r="D2002" s="15" t="s">
        <v>4376</v>
      </c>
      <c r="E2002" s="65">
        <v>400</v>
      </c>
      <c r="F2002" s="65">
        <v>440</v>
      </c>
      <c r="G2002" s="65">
        <v>250</v>
      </c>
      <c r="H2002" s="65">
        <v>170</v>
      </c>
      <c r="I2002" s="65">
        <v>0</v>
      </c>
    </row>
    <row r="2003" spans="1:9" ht="47.25" x14ac:dyDescent="0.25">
      <c r="A2003" s="494"/>
      <c r="B2003" s="494"/>
      <c r="C2003" s="15" t="s">
        <v>4377</v>
      </c>
      <c r="D2003" s="15" t="s">
        <v>4378</v>
      </c>
      <c r="E2003" s="65">
        <v>950</v>
      </c>
      <c r="F2003" s="65">
        <v>1050</v>
      </c>
      <c r="G2003" s="65">
        <v>600</v>
      </c>
      <c r="H2003" s="65">
        <v>410</v>
      </c>
      <c r="I2003" s="65">
        <v>220</v>
      </c>
    </row>
    <row r="2004" spans="1:9" ht="31.5" x14ac:dyDescent="0.25">
      <c r="A2004" s="493">
        <v>4</v>
      </c>
      <c r="B2004" s="493" t="s">
        <v>1723</v>
      </c>
      <c r="C2004" s="15" t="s">
        <v>4379</v>
      </c>
      <c r="D2004" s="15" t="s">
        <v>4380</v>
      </c>
      <c r="E2004" s="65">
        <v>600</v>
      </c>
      <c r="F2004" s="65">
        <v>660</v>
      </c>
      <c r="G2004" s="65">
        <v>380</v>
      </c>
      <c r="H2004" s="65">
        <v>260</v>
      </c>
      <c r="I2004" s="65">
        <v>140</v>
      </c>
    </row>
    <row r="2005" spans="1:9" ht="31.5" x14ac:dyDescent="0.25">
      <c r="A2005" s="496"/>
      <c r="B2005" s="496"/>
      <c r="C2005" s="15" t="s">
        <v>4381</v>
      </c>
      <c r="D2005" s="15" t="s">
        <v>4382</v>
      </c>
      <c r="E2005" s="65">
        <v>0</v>
      </c>
      <c r="F2005" s="65">
        <v>480</v>
      </c>
      <c r="G2005" s="65">
        <v>0</v>
      </c>
      <c r="H2005" s="65">
        <v>0</v>
      </c>
      <c r="I2005" s="65">
        <v>0</v>
      </c>
    </row>
    <row r="2006" spans="1:9" ht="31.5" x14ac:dyDescent="0.25">
      <c r="A2006" s="496"/>
      <c r="B2006" s="496"/>
      <c r="C2006" s="15" t="s">
        <v>4383</v>
      </c>
      <c r="D2006" s="15" t="s">
        <v>4384</v>
      </c>
      <c r="E2006" s="65">
        <v>320</v>
      </c>
      <c r="F2006" s="65">
        <v>350</v>
      </c>
      <c r="G2006" s="65">
        <v>200</v>
      </c>
      <c r="H2006" s="65">
        <v>140</v>
      </c>
      <c r="I2006" s="65">
        <v>0</v>
      </c>
    </row>
    <row r="2007" spans="1:9" ht="31.5" x14ac:dyDescent="0.25">
      <c r="A2007" s="496"/>
      <c r="B2007" s="496"/>
      <c r="C2007" s="15" t="s">
        <v>4385</v>
      </c>
      <c r="D2007" s="15" t="s">
        <v>4386</v>
      </c>
      <c r="E2007" s="65">
        <v>250</v>
      </c>
      <c r="F2007" s="65">
        <v>280</v>
      </c>
      <c r="G2007" s="65">
        <v>160</v>
      </c>
      <c r="H2007" s="65">
        <v>110</v>
      </c>
      <c r="I2007" s="65">
        <v>0</v>
      </c>
    </row>
    <row r="2008" spans="1:9" ht="31.5" x14ac:dyDescent="0.25">
      <c r="A2008" s="496"/>
      <c r="B2008" s="496"/>
      <c r="C2008" s="15" t="s">
        <v>4387</v>
      </c>
      <c r="D2008" s="15" t="s">
        <v>4388</v>
      </c>
      <c r="E2008" s="65">
        <v>500</v>
      </c>
      <c r="F2008" s="65">
        <v>550</v>
      </c>
      <c r="G2008" s="65">
        <v>310</v>
      </c>
      <c r="H2008" s="65">
        <v>220</v>
      </c>
      <c r="I2008" s="65">
        <v>120</v>
      </c>
    </row>
    <row r="2009" spans="1:9" ht="31.5" x14ac:dyDescent="0.25">
      <c r="A2009" s="496"/>
      <c r="B2009" s="496"/>
      <c r="C2009" s="15" t="s">
        <v>4389</v>
      </c>
      <c r="D2009" s="15" t="s">
        <v>4390</v>
      </c>
      <c r="E2009" s="65">
        <v>250</v>
      </c>
      <c r="F2009" s="65">
        <v>280</v>
      </c>
      <c r="G2009" s="65">
        <v>160</v>
      </c>
      <c r="H2009" s="65">
        <v>110</v>
      </c>
      <c r="I2009" s="65">
        <v>0</v>
      </c>
    </row>
    <row r="2010" spans="1:9" ht="31.5" x14ac:dyDescent="0.25">
      <c r="A2010" s="496"/>
      <c r="B2010" s="496"/>
      <c r="C2010" s="15" t="s">
        <v>4391</v>
      </c>
      <c r="D2010" s="15" t="s">
        <v>4392</v>
      </c>
      <c r="E2010" s="65">
        <v>320</v>
      </c>
      <c r="F2010" s="65">
        <v>350</v>
      </c>
      <c r="G2010" s="65">
        <v>200</v>
      </c>
      <c r="H2010" s="65">
        <v>140</v>
      </c>
      <c r="I2010" s="65">
        <v>0</v>
      </c>
    </row>
    <row r="2011" spans="1:9" ht="31.5" x14ac:dyDescent="0.25">
      <c r="A2011" s="494"/>
      <c r="B2011" s="494"/>
      <c r="C2011" s="15" t="s">
        <v>4393</v>
      </c>
      <c r="D2011" s="15" t="s">
        <v>4394</v>
      </c>
      <c r="E2011" s="65">
        <v>250</v>
      </c>
      <c r="F2011" s="65">
        <v>280</v>
      </c>
      <c r="G2011" s="65">
        <v>160</v>
      </c>
      <c r="H2011" s="65">
        <v>110</v>
      </c>
      <c r="I2011" s="65">
        <v>0</v>
      </c>
    </row>
    <row r="2012" spans="1:9" ht="31.5" x14ac:dyDescent="0.25">
      <c r="A2012" s="493">
        <v>5</v>
      </c>
      <c r="B2012" s="493" t="s">
        <v>4395</v>
      </c>
      <c r="C2012" s="15" t="s">
        <v>4396</v>
      </c>
      <c r="D2012" s="15" t="s">
        <v>4397</v>
      </c>
      <c r="E2012" s="65">
        <v>250</v>
      </c>
      <c r="F2012" s="65">
        <v>280</v>
      </c>
      <c r="G2012" s="65">
        <v>160</v>
      </c>
      <c r="H2012" s="65">
        <v>110</v>
      </c>
      <c r="I2012" s="65">
        <v>0</v>
      </c>
    </row>
    <row r="2013" spans="1:9" ht="31.5" x14ac:dyDescent="0.25">
      <c r="A2013" s="496"/>
      <c r="B2013" s="496"/>
      <c r="C2013" s="15" t="s">
        <v>4398</v>
      </c>
      <c r="D2013" s="15" t="s">
        <v>4399</v>
      </c>
      <c r="E2013" s="65">
        <v>682.5</v>
      </c>
      <c r="F2013" s="65">
        <v>750</v>
      </c>
      <c r="G2013" s="65">
        <v>430</v>
      </c>
      <c r="H2013" s="65">
        <v>290</v>
      </c>
      <c r="I2013" s="65">
        <v>160</v>
      </c>
    </row>
    <row r="2014" spans="1:9" ht="31.5" x14ac:dyDescent="0.25">
      <c r="A2014" s="496"/>
      <c r="B2014" s="496"/>
      <c r="C2014" s="15" t="s">
        <v>4400</v>
      </c>
      <c r="D2014" s="15" t="s">
        <v>4401</v>
      </c>
      <c r="E2014" s="65">
        <v>682.5</v>
      </c>
      <c r="F2014" s="65">
        <v>750</v>
      </c>
      <c r="G2014" s="65">
        <v>430</v>
      </c>
      <c r="H2014" s="65">
        <v>290</v>
      </c>
      <c r="I2014" s="65">
        <v>160</v>
      </c>
    </row>
    <row r="2015" spans="1:9" ht="31.5" x14ac:dyDescent="0.25">
      <c r="A2015" s="496"/>
      <c r="B2015" s="496"/>
      <c r="C2015" s="15" t="s">
        <v>4402</v>
      </c>
      <c r="D2015" s="15" t="s">
        <v>4403</v>
      </c>
      <c r="E2015" s="65">
        <v>550</v>
      </c>
      <c r="F2015" s="65">
        <v>610</v>
      </c>
      <c r="G2015" s="65">
        <v>350</v>
      </c>
      <c r="H2015" s="65">
        <v>240</v>
      </c>
      <c r="I2015" s="65">
        <v>130</v>
      </c>
    </row>
    <row r="2016" spans="1:9" ht="31.5" x14ac:dyDescent="0.25">
      <c r="A2016" s="496"/>
      <c r="B2016" s="496"/>
      <c r="C2016" s="15" t="s">
        <v>4404</v>
      </c>
      <c r="D2016" s="15" t="s">
        <v>4405</v>
      </c>
      <c r="E2016" s="65">
        <v>550</v>
      </c>
      <c r="F2016" s="65">
        <v>610</v>
      </c>
      <c r="G2016" s="65">
        <v>350</v>
      </c>
      <c r="H2016" s="65">
        <v>240</v>
      </c>
      <c r="I2016" s="65">
        <v>130</v>
      </c>
    </row>
    <row r="2017" spans="1:9" ht="31.5" x14ac:dyDescent="0.25">
      <c r="A2017" s="496"/>
      <c r="B2017" s="496"/>
      <c r="C2017" s="15" t="s">
        <v>4406</v>
      </c>
      <c r="D2017" s="15" t="s">
        <v>4407</v>
      </c>
      <c r="E2017" s="65">
        <v>550</v>
      </c>
      <c r="F2017" s="65">
        <v>610</v>
      </c>
      <c r="G2017" s="65">
        <v>350</v>
      </c>
      <c r="H2017" s="65">
        <v>240</v>
      </c>
      <c r="I2017" s="65">
        <v>130</v>
      </c>
    </row>
    <row r="2018" spans="1:9" ht="31.5" x14ac:dyDescent="0.25">
      <c r="A2018" s="496"/>
      <c r="B2018" s="496"/>
      <c r="C2018" s="15" t="s">
        <v>4408</v>
      </c>
      <c r="D2018" s="15" t="s">
        <v>4409</v>
      </c>
      <c r="E2018" s="65">
        <v>650</v>
      </c>
      <c r="F2018" s="65">
        <v>720</v>
      </c>
      <c r="G2018" s="65">
        <v>410</v>
      </c>
      <c r="H2018" s="65">
        <v>280</v>
      </c>
      <c r="I2018" s="65">
        <v>150</v>
      </c>
    </row>
    <row r="2019" spans="1:9" ht="31.5" x14ac:dyDescent="0.25">
      <c r="A2019" s="496"/>
      <c r="B2019" s="496"/>
      <c r="C2019" s="15" t="s">
        <v>4410</v>
      </c>
      <c r="D2019" s="15" t="s">
        <v>4411</v>
      </c>
      <c r="E2019" s="65">
        <v>500</v>
      </c>
      <c r="F2019" s="65">
        <v>550</v>
      </c>
      <c r="G2019" s="65">
        <v>310</v>
      </c>
      <c r="H2019" s="65">
        <v>220</v>
      </c>
      <c r="I2019" s="65">
        <v>120</v>
      </c>
    </row>
    <row r="2020" spans="1:9" ht="31.5" x14ac:dyDescent="0.25">
      <c r="A2020" s="496"/>
      <c r="B2020" s="496"/>
      <c r="C2020" s="15" t="s">
        <v>4412</v>
      </c>
      <c r="D2020" s="15" t="s">
        <v>4413</v>
      </c>
      <c r="E2020" s="65">
        <v>500</v>
      </c>
      <c r="F2020" s="65">
        <v>550</v>
      </c>
      <c r="G2020" s="65">
        <v>310</v>
      </c>
      <c r="H2020" s="65">
        <v>220</v>
      </c>
      <c r="I2020" s="65">
        <v>120</v>
      </c>
    </row>
    <row r="2021" spans="1:9" ht="13.9" customHeight="1" x14ac:dyDescent="0.25">
      <c r="A2021" s="496"/>
      <c r="B2021" s="496"/>
      <c r="C2021" s="15" t="s">
        <v>4414</v>
      </c>
      <c r="D2021" s="15" t="s">
        <v>4415</v>
      </c>
      <c r="E2021" s="65">
        <v>550</v>
      </c>
      <c r="F2021" s="65">
        <v>610</v>
      </c>
      <c r="G2021" s="65">
        <v>350</v>
      </c>
      <c r="H2021" s="65">
        <v>240</v>
      </c>
      <c r="I2021" s="65">
        <v>130</v>
      </c>
    </row>
    <row r="2022" spans="1:9" ht="27.6" customHeight="1" x14ac:dyDescent="0.25">
      <c r="A2022" s="496"/>
      <c r="B2022" s="496"/>
      <c r="C2022" s="15" t="s">
        <v>4416</v>
      </c>
      <c r="D2022" s="15" t="s">
        <v>4399</v>
      </c>
      <c r="E2022" s="65">
        <v>730</v>
      </c>
      <c r="F2022" s="65">
        <v>800</v>
      </c>
      <c r="G2022" s="65">
        <v>460</v>
      </c>
      <c r="H2022" s="65">
        <v>310</v>
      </c>
      <c r="I2022" s="65">
        <v>170</v>
      </c>
    </row>
    <row r="2023" spans="1:9" ht="27.6" customHeight="1" x14ac:dyDescent="0.25">
      <c r="A2023" s="496"/>
      <c r="B2023" s="496"/>
      <c r="C2023" s="15" t="s">
        <v>4417</v>
      </c>
      <c r="D2023" s="15" t="s">
        <v>4418</v>
      </c>
      <c r="E2023" s="65">
        <v>700</v>
      </c>
      <c r="F2023" s="65">
        <v>770</v>
      </c>
      <c r="G2023" s="65">
        <v>440</v>
      </c>
      <c r="H2023" s="65">
        <v>300</v>
      </c>
      <c r="I2023" s="65">
        <v>160</v>
      </c>
    </row>
    <row r="2024" spans="1:9" ht="13.9" customHeight="1" x14ac:dyDescent="0.25">
      <c r="A2024" s="496"/>
      <c r="B2024" s="496"/>
      <c r="C2024" s="15" t="s">
        <v>4419</v>
      </c>
      <c r="D2024" s="15" t="s">
        <v>4420</v>
      </c>
      <c r="E2024" s="65">
        <v>500</v>
      </c>
      <c r="F2024" s="65">
        <v>550</v>
      </c>
      <c r="G2024" s="65">
        <v>310</v>
      </c>
      <c r="H2024" s="65">
        <v>220</v>
      </c>
      <c r="I2024" s="65">
        <v>120</v>
      </c>
    </row>
    <row r="2025" spans="1:9" ht="31.5" x14ac:dyDescent="0.25">
      <c r="A2025" s="496"/>
      <c r="B2025" s="496"/>
      <c r="C2025" s="15" t="s">
        <v>4421</v>
      </c>
      <c r="D2025" s="15" t="s">
        <v>4422</v>
      </c>
      <c r="E2025" s="65">
        <v>600</v>
      </c>
      <c r="F2025" s="65">
        <v>660</v>
      </c>
      <c r="G2025" s="65">
        <v>380</v>
      </c>
      <c r="H2025" s="65">
        <v>260</v>
      </c>
      <c r="I2025" s="65">
        <v>140</v>
      </c>
    </row>
    <row r="2026" spans="1:9" ht="31.5" x14ac:dyDescent="0.25">
      <c r="A2026" s="496"/>
      <c r="B2026" s="496"/>
      <c r="C2026" s="15" t="s">
        <v>4423</v>
      </c>
      <c r="D2026" s="15" t="s">
        <v>4424</v>
      </c>
      <c r="E2026" s="65">
        <v>700</v>
      </c>
      <c r="F2026" s="65">
        <v>770</v>
      </c>
      <c r="G2026" s="65">
        <v>440</v>
      </c>
      <c r="H2026" s="65">
        <v>300</v>
      </c>
      <c r="I2026" s="65">
        <v>160</v>
      </c>
    </row>
    <row r="2027" spans="1:9" ht="31.5" x14ac:dyDescent="0.25">
      <c r="A2027" s="496"/>
      <c r="B2027" s="496"/>
      <c r="C2027" s="15" t="s">
        <v>4425</v>
      </c>
      <c r="D2027" s="15" t="s">
        <v>4426</v>
      </c>
      <c r="E2027" s="65">
        <v>700</v>
      </c>
      <c r="F2027" s="65">
        <v>770</v>
      </c>
      <c r="G2027" s="65">
        <v>440</v>
      </c>
      <c r="H2027" s="65">
        <v>300</v>
      </c>
      <c r="I2027" s="65">
        <v>160</v>
      </c>
    </row>
    <row r="2028" spans="1:9" ht="31.5" x14ac:dyDescent="0.25">
      <c r="A2028" s="494"/>
      <c r="B2028" s="494"/>
      <c r="C2028" s="15" t="s">
        <v>4427</v>
      </c>
      <c r="D2028" s="15" t="s">
        <v>4428</v>
      </c>
      <c r="E2028" s="65">
        <v>700</v>
      </c>
      <c r="F2028" s="65">
        <v>770</v>
      </c>
      <c r="G2028" s="65">
        <v>440</v>
      </c>
      <c r="H2028" s="65">
        <v>300</v>
      </c>
      <c r="I2028" s="65">
        <v>160</v>
      </c>
    </row>
    <row r="2029" spans="1:9" ht="31.5" x14ac:dyDescent="0.25">
      <c r="A2029" s="493">
        <v>6</v>
      </c>
      <c r="B2029" s="493" t="s">
        <v>4429</v>
      </c>
      <c r="C2029" s="15" t="s">
        <v>4430</v>
      </c>
      <c r="D2029" s="15" t="s">
        <v>4431</v>
      </c>
      <c r="E2029" s="65">
        <v>600</v>
      </c>
      <c r="F2029" s="65">
        <v>660</v>
      </c>
      <c r="G2029" s="65">
        <v>380</v>
      </c>
      <c r="H2029" s="65">
        <v>260</v>
      </c>
      <c r="I2029" s="65">
        <v>140</v>
      </c>
    </row>
    <row r="2030" spans="1:9" ht="31.5" x14ac:dyDescent="0.25">
      <c r="A2030" s="494"/>
      <c r="B2030" s="494"/>
      <c r="C2030" s="15" t="s">
        <v>4432</v>
      </c>
      <c r="D2030" s="15" t="s">
        <v>4433</v>
      </c>
      <c r="E2030" s="65">
        <v>500</v>
      </c>
      <c r="F2030" s="65">
        <v>550</v>
      </c>
      <c r="G2030" s="65">
        <v>310</v>
      </c>
      <c r="H2030" s="65">
        <v>220</v>
      </c>
      <c r="I2030" s="65">
        <v>120</v>
      </c>
    </row>
    <row r="2031" spans="1:9" ht="31.5" x14ac:dyDescent="0.25">
      <c r="A2031" s="493">
        <v>7</v>
      </c>
      <c r="B2031" s="493" t="s">
        <v>4434</v>
      </c>
      <c r="C2031" s="15" t="s">
        <v>4435</v>
      </c>
      <c r="D2031" s="15" t="s">
        <v>4436</v>
      </c>
      <c r="E2031" s="65">
        <v>350</v>
      </c>
      <c r="F2031" s="65">
        <v>390</v>
      </c>
      <c r="G2031" s="65">
        <v>220</v>
      </c>
      <c r="H2031" s="65">
        <v>150</v>
      </c>
      <c r="I2031" s="65">
        <v>0</v>
      </c>
    </row>
    <row r="2032" spans="1:9" ht="31.5" x14ac:dyDescent="0.25">
      <c r="A2032" s="494"/>
      <c r="B2032" s="494"/>
      <c r="C2032" s="15" t="s">
        <v>4437</v>
      </c>
      <c r="D2032" s="15" t="s">
        <v>4438</v>
      </c>
      <c r="E2032" s="65">
        <v>300</v>
      </c>
      <c r="F2032" s="65">
        <v>330</v>
      </c>
      <c r="G2032" s="65">
        <v>190</v>
      </c>
      <c r="H2032" s="65">
        <v>130</v>
      </c>
      <c r="I2032" s="65">
        <v>0</v>
      </c>
    </row>
    <row r="2033" spans="1:9" ht="31.5" x14ac:dyDescent="0.25">
      <c r="A2033" s="15">
        <v>8</v>
      </c>
      <c r="B2033" s="15" t="s">
        <v>4439</v>
      </c>
      <c r="C2033" s="15" t="s">
        <v>4440</v>
      </c>
      <c r="D2033" s="15" t="s">
        <v>4441</v>
      </c>
      <c r="E2033" s="65">
        <v>500</v>
      </c>
      <c r="F2033" s="65">
        <v>550</v>
      </c>
      <c r="G2033" s="65">
        <v>310</v>
      </c>
      <c r="H2033" s="65">
        <v>220</v>
      </c>
      <c r="I2033" s="65">
        <v>120</v>
      </c>
    </row>
    <row r="2034" spans="1:9" x14ac:dyDescent="0.25">
      <c r="A2034" s="15">
        <v>9</v>
      </c>
      <c r="B2034" s="490" t="s">
        <v>4442</v>
      </c>
      <c r="C2034" s="490"/>
      <c r="D2034" s="490"/>
      <c r="E2034" s="65">
        <v>630</v>
      </c>
      <c r="F2034" s="65">
        <v>690</v>
      </c>
      <c r="G2034" s="65">
        <v>400</v>
      </c>
      <c r="H2034" s="65">
        <v>270</v>
      </c>
      <c r="I2034" s="65">
        <v>150</v>
      </c>
    </row>
    <row r="2035" spans="1:9" ht="31.5" x14ac:dyDescent="0.25">
      <c r="A2035" s="15">
        <v>10</v>
      </c>
      <c r="B2035" s="15" t="s">
        <v>1880</v>
      </c>
      <c r="C2035" s="15" t="s">
        <v>4443</v>
      </c>
      <c r="D2035" s="15" t="s">
        <v>4444</v>
      </c>
      <c r="E2035" s="65">
        <v>240</v>
      </c>
      <c r="F2035" s="65">
        <v>260</v>
      </c>
      <c r="G2035" s="65">
        <v>150</v>
      </c>
      <c r="H2035" s="65">
        <v>100</v>
      </c>
      <c r="I2035" s="65">
        <v>0</v>
      </c>
    </row>
    <row r="2036" spans="1:9" ht="31.5" x14ac:dyDescent="0.25">
      <c r="A2036" s="15">
        <v>11</v>
      </c>
      <c r="B2036" s="15" t="s">
        <v>1723</v>
      </c>
      <c r="C2036" s="15" t="s">
        <v>4445</v>
      </c>
      <c r="D2036" s="15" t="s">
        <v>4446</v>
      </c>
      <c r="E2036" s="65">
        <v>180</v>
      </c>
      <c r="F2036" s="65">
        <v>200</v>
      </c>
      <c r="G2036" s="65">
        <v>110</v>
      </c>
      <c r="H2036" s="65">
        <v>80</v>
      </c>
      <c r="I2036" s="65">
        <v>0</v>
      </c>
    </row>
    <row r="2037" spans="1:9" ht="31.5" x14ac:dyDescent="0.25">
      <c r="A2037" s="15">
        <v>12</v>
      </c>
      <c r="B2037" s="15" t="s">
        <v>1880</v>
      </c>
      <c r="C2037" s="15" t="s">
        <v>4447</v>
      </c>
      <c r="D2037" s="15" t="s">
        <v>4448</v>
      </c>
      <c r="E2037" s="65">
        <v>240</v>
      </c>
      <c r="F2037" s="65">
        <v>260</v>
      </c>
      <c r="G2037" s="65">
        <v>150</v>
      </c>
      <c r="H2037" s="65">
        <v>100</v>
      </c>
      <c r="I2037" s="65">
        <v>0</v>
      </c>
    </row>
    <row r="2038" spans="1:9" ht="31.5" x14ac:dyDescent="0.25">
      <c r="A2038" s="15">
        <v>13</v>
      </c>
      <c r="B2038" s="15" t="s">
        <v>1880</v>
      </c>
      <c r="C2038" s="15" t="s">
        <v>4449</v>
      </c>
      <c r="D2038" s="15" t="s">
        <v>4450</v>
      </c>
      <c r="E2038" s="65">
        <v>240</v>
      </c>
      <c r="F2038" s="65">
        <v>260</v>
      </c>
      <c r="G2038" s="65">
        <v>150</v>
      </c>
      <c r="H2038" s="65">
        <v>100</v>
      </c>
      <c r="I2038" s="65">
        <v>0</v>
      </c>
    </row>
    <row r="2039" spans="1:9" ht="31.5" x14ac:dyDescent="0.25">
      <c r="A2039" s="15">
        <v>14</v>
      </c>
      <c r="B2039" s="15" t="s">
        <v>1723</v>
      </c>
      <c r="C2039" s="15" t="s">
        <v>4451</v>
      </c>
      <c r="D2039" s="15" t="s">
        <v>4452</v>
      </c>
      <c r="E2039" s="65">
        <v>240</v>
      </c>
      <c r="F2039" s="65">
        <v>260</v>
      </c>
      <c r="G2039" s="65">
        <v>150</v>
      </c>
      <c r="H2039" s="65">
        <v>100</v>
      </c>
      <c r="I2039" s="65">
        <v>0</v>
      </c>
    </row>
    <row r="2040" spans="1:9" ht="31.5" x14ac:dyDescent="0.25">
      <c r="A2040" s="15">
        <v>15</v>
      </c>
      <c r="B2040" s="15" t="s">
        <v>1880</v>
      </c>
      <c r="C2040" s="15" t="s">
        <v>4453</v>
      </c>
      <c r="D2040" s="15" t="s">
        <v>4454</v>
      </c>
      <c r="E2040" s="65">
        <v>240</v>
      </c>
      <c r="F2040" s="65">
        <v>260</v>
      </c>
      <c r="G2040" s="65">
        <v>150</v>
      </c>
      <c r="H2040" s="65">
        <v>100</v>
      </c>
      <c r="I2040" s="65">
        <v>0</v>
      </c>
    </row>
    <row r="2041" spans="1:9" ht="31.5" x14ac:dyDescent="0.25">
      <c r="A2041" s="15">
        <v>16</v>
      </c>
      <c r="B2041" s="15" t="s">
        <v>1880</v>
      </c>
      <c r="C2041" s="15" t="s">
        <v>4454</v>
      </c>
      <c r="D2041" s="15" t="s">
        <v>4455</v>
      </c>
      <c r="E2041" s="65">
        <v>380</v>
      </c>
      <c r="F2041" s="65">
        <v>420</v>
      </c>
      <c r="G2041" s="65">
        <v>240</v>
      </c>
      <c r="H2041" s="65">
        <v>160</v>
      </c>
      <c r="I2041" s="65">
        <v>0</v>
      </c>
    </row>
    <row r="2042" spans="1:9" ht="31.5" x14ac:dyDescent="0.25">
      <c r="A2042" s="15">
        <v>17</v>
      </c>
      <c r="B2042" s="15" t="s">
        <v>1880</v>
      </c>
      <c r="C2042" s="15" t="s">
        <v>4456</v>
      </c>
      <c r="D2042" s="15" t="s">
        <v>4457</v>
      </c>
      <c r="E2042" s="65">
        <v>300</v>
      </c>
      <c r="F2042" s="65">
        <v>330</v>
      </c>
      <c r="G2042" s="65">
        <v>190</v>
      </c>
      <c r="H2042" s="65">
        <v>130</v>
      </c>
      <c r="I2042" s="65">
        <v>0</v>
      </c>
    </row>
    <row r="2043" spans="1:9" ht="31.5" x14ac:dyDescent="0.25">
      <c r="A2043" s="15">
        <v>18</v>
      </c>
      <c r="B2043" s="15" t="s">
        <v>1880</v>
      </c>
      <c r="C2043" s="15" t="s">
        <v>4458</v>
      </c>
      <c r="D2043" s="15" t="s">
        <v>4459</v>
      </c>
      <c r="E2043" s="65">
        <v>240</v>
      </c>
      <c r="F2043" s="65">
        <v>260</v>
      </c>
      <c r="G2043" s="65">
        <v>150</v>
      </c>
      <c r="H2043" s="65">
        <v>100</v>
      </c>
      <c r="I2043" s="65">
        <v>0</v>
      </c>
    </row>
    <row r="2044" spans="1:9" ht="31.5" x14ac:dyDescent="0.25">
      <c r="A2044" s="490">
        <v>19</v>
      </c>
      <c r="B2044" s="490" t="s">
        <v>4460</v>
      </c>
      <c r="C2044" s="15" t="s">
        <v>4461</v>
      </c>
      <c r="D2044" s="15" t="s">
        <v>4462</v>
      </c>
      <c r="E2044" s="65">
        <v>180</v>
      </c>
      <c r="F2044" s="65">
        <v>200</v>
      </c>
      <c r="G2044" s="65">
        <v>110</v>
      </c>
      <c r="H2044" s="65">
        <v>80</v>
      </c>
      <c r="I2044" s="65">
        <v>0</v>
      </c>
    </row>
    <row r="2045" spans="1:9" ht="31.5" x14ac:dyDescent="0.25">
      <c r="A2045" s="490"/>
      <c r="B2045" s="490"/>
      <c r="C2045" s="15" t="s">
        <v>4462</v>
      </c>
      <c r="D2045" s="15" t="s">
        <v>4463</v>
      </c>
      <c r="E2045" s="65">
        <v>240</v>
      </c>
      <c r="F2045" s="65">
        <v>260</v>
      </c>
      <c r="G2045" s="65">
        <v>150</v>
      </c>
      <c r="H2045" s="65">
        <v>0</v>
      </c>
      <c r="I2045" s="65">
        <v>0</v>
      </c>
    </row>
    <row r="2046" spans="1:9" ht="31.5" x14ac:dyDescent="0.25">
      <c r="A2046" s="490"/>
      <c r="B2046" s="490"/>
      <c r="C2046" s="15" t="s">
        <v>4464</v>
      </c>
      <c r="D2046" s="15" t="s">
        <v>4465</v>
      </c>
      <c r="E2046" s="65">
        <v>180</v>
      </c>
      <c r="F2046" s="65">
        <v>200</v>
      </c>
      <c r="G2046" s="65">
        <v>0</v>
      </c>
      <c r="H2046" s="65">
        <v>0</v>
      </c>
      <c r="I2046" s="65">
        <v>0</v>
      </c>
    </row>
    <row r="2047" spans="1:9" ht="31.5" x14ac:dyDescent="0.25">
      <c r="A2047" s="15">
        <v>20</v>
      </c>
      <c r="B2047" s="15" t="s">
        <v>1723</v>
      </c>
      <c r="C2047" s="15" t="s">
        <v>4463</v>
      </c>
      <c r="D2047" s="15" t="s">
        <v>4466</v>
      </c>
      <c r="E2047" s="65">
        <v>150</v>
      </c>
      <c r="F2047" s="65">
        <v>170</v>
      </c>
      <c r="G2047" s="65">
        <v>0</v>
      </c>
      <c r="H2047" s="65">
        <v>0</v>
      </c>
      <c r="I2047" s="65">
        <v>0</v>
      </c>
    </row>
    <row r="2048" spans="1:9" ht="31.5" x14ac:dyDescent="0.25">
      <c r="A2048" s="490">
        <v>21</v>
      </c>
      <c r="B2048" s="490" t="s">
        <v>367</v>
      </c>
      <c r="C2048" s="15" t="s">
        <v>4467</v>
      </c>
      <c r="D2048" s="15" t="s">
        <v>4468</v>
      </c>
      <c r="E2048" s="65">
        <v>5000</v>
      </c>
      <c r="F2048" s="65">
        <v>5500</v>
      </c>
      <c r="G2048" s="65">
        <v>3140</v>
      </c>
      <c r="H2048" s="65">
        <v>2150</v>
      </c>
      <c r="I2048" s="65">
        <v>1160</v>
      </c>
    </row>
    <row r="2049" spans="1:9" ht="31.5" x14ac:dyDescent="0.25">
      <c r="A2049" s="490"/>
      <c r="B2049" s="490"/>
      <c r="C2049" s="15" t="s">
        <v>4468</v>
      </c>
      <c r="D2049" s="15" t="s">
        <v>4469</v>
      </c>
      <c r="E2049" s="65">
        <v>1500</v>
      </c>
      <c r="F2049" s="65">
        <v>1650</v>
      </c>
      <c r="G2049" s="65">
        <v>940</v>
      </c>
      <c r="H2049" s="65">
        <v>640</v>
      </c>
      <c r="I2049" s="65">
        <v>350</v>
      </c>
    </row>
    <row r="2050" spans="1:9" ht="31.5" x14ac:dyDescent="0.25">
      <c r="A2050" s="490"/>
      <c r="B2050" s="490"/>
      <c r="C2050" s="15" t="s">
        <v>4470</v>
      </c>
      <c r="D2050" s="15" t="s">
        <v>4471</v>
      </c>
      <c r="E2050" s="65">
        <v>1500</v>
      </c>
      <c r="F2050" s="65">
        <v>1650</v>
      </c>
      <c r="G2050" s="65">
        <v>940</v>
      </c>
      <c r="H2050" s="65">
        <v>640</v>
      </c>
      <c r="I2050" s="65">
        <v>350</v>
      </c>
    </row>
    <row r="2051" spans="1:9" ht="31.5" x14ac:dyDescent="0.25">
      <c r="A2051" s="490"/>
      <c r="B2051" s="490"/>
      <c r="C2051" s="15" t="s">
        <v>4472</v>
      </c>
      <c r="D2051" s="15" t="s">
        <v>4473</v>
      </c>
      <c r="E2051" s="65">
        <v>1000</v>
      </c>
      <c r="F2051" s="65">
        <v>1100</v>
      </c>
      <c r="G2051" s="65">
        <v>630</v>
      </c>
      <c r="H2051" s="65">
        <v>430</v>
      </c>
      <c r="I2051" s="65">
        <v>230</v>
      </c>
    </row>
    <row r="2052" spans="1:9" ht="31.5" x14ac:dyDescent="0.25">
      <c r="A2052" s="490">
        <v>22</v>
      </c>
      <c r="B2052" s="490" t="s">
        <v>4474</v>
      </c>
      <c r="C2052" s="15" t="s">
        <v>4475</v>
      </c>
      <c r="D2052" s="15" t="s">
        <v>4476</v>
      </c>
      <c r="E2052" s="65">
        <v>2880</v>
      </c>
      <c r="F2052" s="65">
        <v>3170</v>
      </c>
      <c r="G2052" s="65">
        <v>1810</v>
      </c>
      <c r="H2052" s="65">
        <v>1240</v>
      </c>
      <c r="I2052" s="65">
        <v>670</v>
      </c>
    </row>
    <row r="2053" spans="1:9" ht="31.5" x14ac:dyDescent="0.25">
      <c r="A2053" s="490"/>
      <c r="B2053" s="490"/>
      <c r="C2053" s="15" t="s">
        <v>4476</v>
      </c>
      <c r="D2053" s="15" t="s">
        <v>4477</v>
      </c>
      <c r="E2053" s="65">
        <v>2400</v>
      </c>
      <c r="F2053" s="65">
        <v>2640</v>
      </c>
      <c r="G2053" s="65">
        <v>1510</v>
      </c>
      <c r="H2053" s="65">
        <v>1030</v>
      </c>
      <c r="I2053" s="65">
        <v>550</v>
      </c>
    </row>
    <row r="2054" spans="1:9" ht="31.5" x14ac:dyDescent="0.25">
      <c r="A2054" s="490">
        <v>23</v>
      </c>
      <c r="B2054" s="490" t="s">
        <v>4478</v>
      </c>
      <c r="C2054" s="15" t="s">
        <v>4479</v>
      </c>
      <c r="D2054" s="15" t="s">
        <v>4480</v>
      </c>
      <c r="E2054" s="65">
        <v>2880</v>
      </c>
      <c r="F2054" s="65">
        <v>3170</v>
      </c>
      <c r="G2054" s="65">
        <v>1810</v>
      </c>
      <c r="H2054" s="65">
        <v>1240</v>
      </c>
      <c r="I2054" s="65">
        <v>670</v>
      </c>
    </row>
    <row r="2055" spans="1:9" ht="31.5" x14ac:dyDescent="0.25">
      <c r="A2055" s="490"/>
      <c r="B2055" s="490"/>
      <c r="C2055" s="15" t="s">
        <v>4480</v>
      </c>
      <c r="D2055" s="15" t="s">
        <v>4481</v>
      </c>
      <c r="E2055" s="65">
        <v>2400</v>
      </c>
      <c r="F2055" s="65">
        <v>2640</v>
      </c>
      <c r="G2055" s="65">
        <v>1510</v>
      </c>
      <c r="H2055" s="65">
        <v>1030</v>
      </c>
      <c r="I2055" s="65">
        <v>550</v>
      </c>
    </row>
    <row r="2056" spans="1:9" ht="47.25" x14ac:dyDescent="0.25">
      <c r="A2056" s="15">
        <v>24</v>
      </c>
      <c r="B2056" s="15" t="s">
        <v>4482</v>
      </c>
      <c r="C2056" s="15" t="s">
        <v>4483</v>
      </c>
      <c r="D2056" s="15" t="s">
        <v>4484</v>
      </c>
      <c r="E2056" s="65">
        <v>2340</v>
      </c>
      <c r="F2056" s="65">
        <v>2570</v>
      </c>
      <c r="G2056" s="65">
        <v>1470</v>
      </c>
      <c r="H2056" s="65">
        <v>1000</v>
      </c>
      <c r="I2056" s="65">
        <v>540</v>
      </c>
    </row>
    <row r="2057" spans="1:9" ht="31.5" x14ac:dyDescent="0.25">
      <c r="A2057" s="15">
        <v>25</v>
      </c>
      <c r="B2057" s="15" t="s">
        <v>4485</v>
      </c>
      <c r="C2057" s="15" t="s">
        <v>4486</v>
      </c>
      <c r="D2057" s="15" t="s">
        <v>4487</v>
      </c>
      <c r="E2057" s="65">
        <v>500</v>
      </c>
      <c r="F2057" s="65">
        <v>550</v>
      </c>
      <c r="G2057" s="65">
        <v>310</v>
      </c>
      <c r="H2057" s="65">
        <v>220</v>
      </c>
      <c r="I2057" s="65">
        <v>0</v>
      </c>
    </row>
    <row r="2058" spans="1:9" x14ac:dyDescent="0.25">
      <c r="A2058" s="15">
        <v>26</v>
      </c>
      <c r="B2058" s="15" t="s">
        <v>4488</v>
      </c>
      <c r="C2058" s="15" t="s">
        <v>4489</v>
      </c>
      <c r="D2058" s="15" t="s">
        <v>4490</v>
      </c>
      <c r="E2058" s="65">
        <v>399</v>
      </c>
      <c r="F2058" s="65">
        <v>440</v>
      </c>
      <c r="G2058" s="65">
        <v>250</v>
      </c>
      <c r="H2058" s="65">
        <v>170</v>
      </c>
      <c r="I2058" s="65">
        <v>0</v>
      </c>
    </row>
    <row r="2059" spans="1:9" ht="47.25" x14ac:dyDescent="0.25">
      <c r="A2059" s="490">
        <v>27</v>
      </c>
      <c r="B2059" s="490" t="s">
        <v>4491</v>
      </c>
      <c r="C2059" s="15" t="s">
        <v>4492</v>
      </c>
      <c r="D2059" s="15" t="s">
        <v>4493</v>
      </c>
      <c r="E2059" s="65">
        <v>472.5</v>
      </c>
      <c r="F2059" s="65">
        <v>520</v>
      </c>
      <c r="G2059" s="65">
        <v>300</v>
      </c>
      <c r="H2059" s="65">
        <v>200</v>
      </c>
      <c r="I2059" s="65">
        <v>0</v>
      </c>
    </row>
    <row r="2060" spans="1:9" ht="31.5" x14ac:dyDescent="0.25">
      <c r="A2060" s="490"/>
      <c r="B2060" s="490"/>
      <c r="C2060" s="15" t="s">
        <v>4493</v>
      </c>
      <c r="D2060" s="15" t="s">
        <v>4494</v>
      </c>
      <c r="E2060" s="65">
        <v>367.5</v>
      </c>
      <c r="F2060" s="65">
        <v>400</v>
      </c>
      <c r="G2060" s="65">
        <v>230</v>
      </c>
      <c r="H2060" s="65">
        <v>160</v>
      </c>
      <c r="I2060" s="65">
        <v>0</v>
      </c>
    </row>
    <row r="2061" spans="1:9" ht="47.25" x14ac:dyDescent="0.25">
      <c r="A2061" s="490"/>
      <c r="B2061" s="490"/>
      <c r="C2061" s="15" t="s">
        <v>4495</v>
      </c>
      <c r="D2061" s="15" t="s">
        <v>4496</v>
      </c>
      <c r="E2061" s="65">
        <v>280</v>
      </c>
      <c r="F2061" s="65">
        <v>310</v>
      </c>
      <c r="G2061" s="65">
        <v>180</v>
      </c>
      <c r="H2061" s="65">
        <v>0</v>
      </c>
      <c r="I2061" s="65">
        <v>0</v>
      </c>
    </row>
    <row r="2062" spans="1:9" ht="31.5" x14ac:dyDescent="0.25">
      <c r="A2062" s="490">
        <v>28</v>
      </c>
      <c r="B2062" s="490" t="s">
        <v>4497</v>
      </c>
      <c r="C2062" s="15" t="s">
        <v>4498</v>
      </c>
      <c r="D2062" s="15" t="s">
        <v>4499</v>
      </c>
      <c r="E2062" s="65">
        <v>1320</v>
      </c>
      <c r="F2062" s="65">
        <v>1450</v>
      </c>
      <c r="G2062" s="65">
        <v>830</v>
      </c>
      <c r="H2062" s="65">
        <v>570</v>
      </c>
      <c r="I2062" s="65">
        <v>310</v>
      </c>
    </row>
    <row r="2063" spans="1:9" ht="31.5" x14ac:dyDescent="0.25">
      <c r="A2063" s="490"/>
      <c r="B2063" s="490"/>
      <c r="C2063" s="15" t="s">
        <v>4499</v>
      </c>
      <c r="D2063" s="15" t="s">
        <v>4500</v>
      </c>
      <c r="E2063" s="65">
        <v>600</v>
      </c>
      <c r="F2063" s="65">
        <v>660</v>
      </c>
      <c r="G2063" s="65">
        <v>380</v>
      </c>
      <c r="H2063" s="65">
        <v>260</v>
      </c>
      <c r="I2063" s="65">
        <v>140</v>
      </c>
    </row>
    <row r="2064" spans="1:9" ht="31.5" x14ac:dyDescent="0.25">
      <c r="A2064" s="490"/>
      <c r="B2064" s="490"/>
      <c r="C2064" s="15" t="s">
        <v>4500</v>
      </c>
      <c r="D2064" s="15" t="s">
        <v>4501</v>
      </c>
      <c r="E2064" s="65">
        <v>840</v>
      </c>
      <c r="F2064" s="65">
        <v>920</v>
      </c>
      <c r="G2064" s="65">
        <v>530</v>
      </c>
      <c r="H2064" s="65">
        <v>360</v>
      </c>
      <c r="I2064" s="65">
        <v>190</v>
      </c>
    </row>
    <row r="2065" spans="1:9" ht="31.5" x14ac:dyDescent="0.25">
      <c r="A2065" s="490"/>
      <c r="B2065" s="490"/>
      <c r="C2065" s="15" t="s">
        <v>4501</v>
      </c>
      <c r="D2065" s="15" t="s">
        <v>4502</v>
      </c>
      <c r="E2065" s="65">
        <v>390</v>
      </c>
      <c r="F2065" s="65">
        <v>430</v>
      </c>
      <c r="G2065" s="65">
        <v>250</v>
      </c>
      <c r="H2065" s="65">
        <v>170</v>
      </c>
      <c r="I2065" s="65">
        <v>0</v>
      </c>
    </row>
    <row r="2066" spans="1:9" ht="31.5" x14ac:dyDescent="0.25">
      <c r="A2066" s="490">
        <v>29</v>
      </c>
      <c r="B2066" s="490" t="s">
        <v>4503</v>
      </c>
      <c r="C2066" s="15" t="s">
        <v>4504</v>
      </c>
      <c r="D2066" s="15" t="s">
        <v>4505</v>
      </c>
      <c r="E2066" s="65">
        <v>350</v>
      </c>
      <c r="F2066" s="65">
        <v>390</v>
      </c>
      <c r="G2066" s="65">
        <v>220</v>
      </c>
      <c r="H2066" s="65">
        <v>150</v>
      </c>
      <c r="I2066" s="65">
        <v>0</v>
      </c>
    </row>
    <row r="2067" spans="1:9" ht="31.5" x14ac:dyDescent="0.25">
      <c r="A2067" s="490"/>
      <c r="B2067" s="490"/>
      <c r="C2067" s="15" t="s">
        <v>4505</v>
      </c>
      <c r="D2067" s="15" t="s">
        <v>4506</v>
      </c>
      <c r="E2067" s="65">
        <v>348</v>
      </c>
      <c r="F2067" s="65">
        <v>380</v>
      </c>
      <c r="G2067" s="65">
        <v>220</v>
      </c>
      <c r="H2067" s="65">
        <v>150</v>
      </c>
      <c r="I2067" s="65">
        <v>0</v>
      </c>
    </row>
    <row r="2068" spans="1:9" ht="31.5" x14ac:dyDescent="0.25">
      <c r="A2068" s="490">
        <v>30</v>
      </c>
      <c r="B2068" s="490" t="s">
        <v>4507</v>
      </c>
      <c r="C2068" s="15" t="s">
        <v>4502</v>
      </c>
      <c r="D2068" s="15" t="s">
        <v>4508</v>
      </c>
      <c r="E2068" s="65">
        <v>350</v>
      </c>
      <c r="F2068" s="65">
        <v>390</v>
      </c>
      <c r="G2068" s="65">
        <v>220</v>
      </c>
      <c r="H2068" s="65">
        <v>150</v>
      </c>
      <c r="I2068" s="65">
        <v>0</v>
      </c>
    </row>
    <row r="2069" spans="1:9" ht="31.5" x14ac:dyDescent="0.25">
      <c r="A2069" s="490"/>
      <c r="B2069" s="490"/>
      <c r="C2069" s="15" t="s">
        <v>4509</v>
      </c>
      <c r="D2069" s="15" t="s">
        <v>4510</v>
      </c>
      <c r="E2069" s="65">
        <v>330</v>
      </c>
      <c r="F2069" s="65">
        <v>360</v>
      </c>
      <c r="G2069" s="65">
        <v>210</v>
      </c>
      <c r="H2069" s="65">
        <v>140</v>
      </c>
      <c r="I2069" s="65">
        <v>0</v>
      </c>
    </row>
    <row r="2070" spans="1:9" ht="47.25" x14ac:dyDescent="0.25">
      <c r="A2070" s="15" t="s">
        <v>4511</v>
      </c>
      <c r="B2070" s="15" t="s">
        <v>569</v>
      </c>
      <c r="C2070" s="15" t="s">
        <v>4512</v>
      </c>
      <c r="D2070" s="15" t="s">
        <v>4513</v>
      </c>
      <c r="E2070" s="65">
        <v>550</v>
      </c>
      <c r="F2070" s="65">
        <v>610</v>
      </c>
      <c r="G2070" s="65">
        <v>350</v>
      </c>
      <c r="H2070" s="65">
        <v>240</v>
      </c>
      <c r="I2070" s="65">
        <v>130</v>
      </c>
    </row>
    <row r="2071" spans="1:9" ht="47.25" x14ac:dyDescent="0.25">
      <c r="A2071" s="490">
        <v>32</v>
      </c>
      <c r="B2071" s="15" t="s">
        <v>4514</v>
      </c>
      <c r="C2071" s="15" t="s">
        <v>4515</v>
      </c>
      <c r="D2071" s="15" t="s">
        <v>4516</v>
      </c>
      <c r="E2071" s="65">
        <v>200</v>
      </c>
      <c r="F2071" s="65">
        <v>220</v>
      </c>
      <c r="G2071" s="65">
        <v>130</v>
      </c>
      <c r="H2071" s="65">
        <v>0</v>
      </c>
      <c r="I2071" s="65">
        <v>0</v>
      </c>
    </row>
    <row r="2072" spans="1:9" ht="31.5" x14ac:dyDescent="0.25">
      <c r="A2072" s="490"/>
      <c r="B2072" s="15" t="s">
        <v>4517</v>
      </c>
      <c r="C2072" s="15" t="s">
        <v>4518</v>
      </c>
      <c r="D2072" s="15" t="s">
        <v>4519</v>
      </c>
      <c r="E2072" s="65">
        <v>280</v>
      </c>
      <c r="F2072" s="65">
        <v>310</v>
      </c>
      <c r="G2072" s="65">
        <v>180</v>
      </c>
      <c r="H2072" s="65">
        <v>0</v>
      </c>
      <c r="I2072" s="65">
        <v>0</v>
      </c>
    </row>
    <row r="2073" spans="1:9" ht="31.5" x14ac:dyDescent="0.25">
      <c r="A2073" s="15">
        <v>33</v>
      </c>
      <c r="B2073" s="15" t="s">
        <v>4520</v>
      </c>
      <c r="C2073" s="15" t="s">
        <v>4521</v>
      </c>
      <c r="D2073" s="15" t="s">
        <v>35</v>
      </c>
      <c r="E2073" s="65">
        <v>440</v>
      </c>
      <c r="F2073" s="65">
        <v>480</v>
      </c>
      <c r="G2073" s="65">
        <v>280</v>
      </c>
      <c r="H2073" s="65">
        <v>190</v>
      </c>
      <c r="I2073" s="65">
        <v>0</v>
      </c>
    </row>
    <row r="2074" spans="1:9" ht="46.15" customHeight="1" x14ac:dyDescent="0.25">
      <c r="A2074" s="15">
        <v>16</v>
      </c>
      <c r="B2074" s="490" t="s">
        <v>4522</v>
      </c>
      <c r="C2074" s="490"/>
      <c r="D2074" s="490"/>
      <c r="E2074" s="65">
        <v>200</v>
      </c>
      <c r="F2074" s="65">
        <v>250</v>
      </c>
      <c r="G2074" s="65">
        <v>0</v>
      </c>
      <c r="H2074" s="65">
        <v>0</v>
      </c>
      <c r="I2074" s="65">
        <v>0</v>
      </c>
    </row>
    <row r="2075" spans="1:9" x14ac:dyDescent="0.25">
      <c r="A2075" s="15">
        <v>17</v>
      </c>
      <c r="B2075" s="490" t="s">
        <v>4523</v>
      </c>
      <c r="C2075" s="490"/>
      <c r="D2075" s="490"/>
      <c r="E2075" s="65">
        <v>120</v>
      </c>
      <c r="F2075" s="65">
        <v>190</v>
      </c>
      <c r="G2075" s="65">
        <v>0</v>
      </c>
      <c r="H2075" s="65">
        <v>0</v>
      </c>
      <c r="I2075" s="65">
        <v>0</v>
      </c>
    </row>
    <row r="2076" spans="1:9" ht="31.5" x14ac:dyDescent="0.25">
      <c r="A2076" s="15" t="s">
        <v>4524</v>
      </c>
      <c r="B2076" s="15"/>
      <c r="C2076" s="16"/>
      <c r="D2076" s="16"/>
      <c r="E2076" s="65">
        <v>0</v>
      </c>
      <c r="F2076" s="65">
        <v>0</v>
      </c>
      <c r="G2076" s="65">
        <v>0</v>
      </c>
      <c r="H2076" s="65">
        <v>0</v>
      </c>
      <c r="I2076" s="65">
        <v>0</v>
      </c>
    </row>
    <row r="2077" spans="1:9" ht="63" x14ac:dyDescent="0.25">
      <c r="A2077" s="490">
        <v>1</v>
      </c>
      <c r="B2077" s="490" t="s">
        <v>367</v>
      </c>
      <c r="C2077" s="15" t="s">
        <v>4525</v>
      </c>
      <c r="D2077" s="15" t="s">
        <v>4526</v>
      </c>
      <c r="E2077" s="65">
        <v>1650</v>
      </c>
      <c r="F2077" s="65">
        <v>1820</v>
      </c>
      <c r="G2077" s="65">
        <v>1020</v>
      </c>
      <c r="H2077" s="65">
        <v>710</v>
      </c>
      <c r="I2077" s="65">
        <v>420</v>
      </c>
    </row>
    <row r="2078" spans="1:9" ht="63" x14ac:dyDescent="0.25">
      <c r="A2078" s="490"/>
      <c r="B2078" s="490"/>
      <c r="C2078" s="15" t="s">
        <v>4526</v>
      </c>
      <c r="D2078" s="15" t="s">
        <v>4527</v>
      </c>
      <c r="E2078" s="65">
        <v>2750</v>
      </c>
      <c r="F2078" s="65">
        <v>3030</v>
      </c>
      <c r="G2078" s="65">
        <v>1690</v>
      </c>
      <c r="H2078" s="65">
        <v>1180</v>
      </c>
      <c r="I2078" s="65">
        <v>700</v>
      </c>
    </row>
    <row r="2079" spans="1:9" ht="63" x14ac:dyDescent="0.25">
      <c r="A2079" s="490"/>
      <c r="B2079" s="490"/>
      <c r="C2079" s="15" t="s">
        <v>4527</v>
      </c>
      <c r="D2079" s="15" t="s">
        <v>4528</v>
      </c>
      <c r="E2079" s="65">
        <v>1540</v>
      </c>
      <c r="F2079" s="65">
        <v>1690</v>
      </c>
      <c r="G2079" s="65">
        <v>950</v>
      </c>
      <c r="H2079" s="65">
        <v>660</v>
      </c>
      <c r="I2079" s="65">
        <v>390</v>
      </c>
    </row>
    <row r="2080" spans="1:9" ht="63" x14ac:dyDescent="0.25">
      <c r="A2080" s="490"/>
      <c r="B2080" s="490"/>
      <c r="C2080" s="15" t="s">
        <v>4528</v>
      </c>
      <c r="D2080" s="15" t="s">
        <v>4529</v>
      </c>
      <c r="E2080" s="65">
        <v>825</v>
      </c>
      <c r="F2080" s="65">
        <v>910</v>
      </c>
      <c r="G2080" s="65">
        <v>510</v>
      </c>
      <c r="H2080" s="65">
        <v>350</v>
      </c>
      <c r="I2080" s="65">
        <v>210</v>
      </c>
    </row>
    <row r="2081" spans="1:9" ht="63" x14ac:dyDescent="0.25">
      <c r="A2081" s="490"/>
      <c r="B2081" s="490"/>
      <c r="C2081" s="15" t="s">
        <v>4529</v>
      </c>
      <c r="D2081" s="15" t="s">
        <v>4530</v>
      </c>
      <c r="E2081" s="65">
        <v>770</v>
      </c>
      <c r="F2081" s="65">
        <v>850</v>
      </c>
      <c r="G2081" s="65">
        <v>470</v>
      </c>
      <c r="H2081" s="65">
        <v>330</v>
      </c>
      <c r="I2081" s="65">
        <v>200</v>
      </c>
    </row>
    <row r="2082" spans="1:9" ht="47.25" x14ac:dyDescent="0.25">
      <c r="A2082" s="490"/>
      <c r="B2082" s="490"/>
      <c r="C2082" s="15" t="s">
        <v>4531</v>
      </c>
      <c r="D2082" s="15" t="s">
        <v>4532</v>
      </c>
      <c r="E2082" s="65">
        <v>1760</v>
      </c>
      <c r="F2082" s="65">
        <v>1940</v>
      </c>
      <c r="G2082" s="65">
        <v>1080</v>
      </c>
      <c r="H2082" s="65">
        <v>760</v>
      </c>
      <c r="I2082" s="65">
        <v>450</v>
      </c>
    </row>
    <row r="2083" spans="1:9" ht="47.25" x14ac:dyDescent="0.25">
      <c r="A2083" s="490"/>
      <c r="B2083" s="490"/>
      <c r="C2083" s="15" t="s">
        <v>4532</v>
      </c>
      <c r="D2083" s="15" t="s">
        <v>4533</v>
      </c>
      <c r="E2083" s="65">
        <v>1540</v>
      </c>
      <c r="F2083" s="65">
        <v>1690</v>
      </c>
      <c r="G2083" s="65">
        <v>950</v>
      </c>
      <c r="H2083" s="65">
        <v>660</v>
      </c>
      <c r="I2083" s="65">
        <v>390</v>
      </c>
    </row>
    <row r="2084" spans="1:9" ht="63" x14ac:dyDescent="0.25">
      <c r="A2084" s="490"/>
      <c r="B2084" s="490"/>
      <c r="C2084" s="15" t="s">
        <v>4533</v>
      </c>
      <c r="D2084" s="15" t="s">
        <v>4534</v>
      </c>
      <c r="E2084" s="65">
        <v>1800</v>
      </c>
      <c r="F2084" s="65">
        <v>1980</v>
      </c>
      <c r="G2084" s="65">
        <v>1110</v>
      </c>
      <c r="H2084" s="65">
        <v>770</v>
      </c>
      <c r="I2084" s="65">
        <v>460</v>
      </c>
    </row>
    <row r="2085" spans="1:9" ht="78.75" x14ac:dyDescent="0.25">
      <c r="A2085" s="490"/>
      <c r="B2085" s="490"/>
      <c r="C2085" s="15" t="s">
        <v>4534</v>
      </c>
      <c r="D2085" s="15" t="s">
        <v>4535</v>
      </c>
      <c r="E2085" s="65">
        <v>2750</v>
      </c>
      <c r="F2085" s="65">
        <v>3030</v>
      </c>
      <c r="G2085" s="65">
        <v>1690</v>
      </c>
      <c r="H2085" s="65">
        <v>1180</v>
      </c>
      <c r="I2085" s="65">
        <v>700</v>
      </c>
    </row>
    <row r="2086" spans="1:9" ht="47.25" x14ac:dyDescent="0.25">
      <c r="A2086" s="490">
        <v>2</v>
      </c>
      <c r="B2086" s="490" t="s">
        <v>4536</v>
      </c>
      <c r="C2086" s="15" t="s">
        <v>4537</v>
      </c>
      <c r="D2086" s="15" t="s">
        <v>4538</v>
      </c>
      <c r="E2086" s="65">
        <v>715</v>
      </c>
      <c r="F2086" s="65">
        <v>790</v>
      </c>
      <c r="G2086" s="65">
        <v>440</v>
      </c>
      <c r="H2086" s="65">
        <v>310</v>
      </c>
      <c r="I2086" s="65">
        <v>180</v>
      </c>
    </row>
    <row r="2087" spans="1:9" ht="47.25" x14ac:dyDescent="0.25">
      <c r="A2087" s="490"/>
      <c r="B2087" s="490"/>
      <c r="C2087" s="15" t="s">
        <v>4538</v>
      </c>
      <c r="D2087" s="15" t="s">
        <v>4539</v>
      </c>
      <c r="E2087" s="65">
        <v>528</v>
      </c>
      <c r="F2087" s="65">
        <v>580</v>
      </c>
      <c r="G2087" s="65">
        <v>330</v>
      </c>
      <c r="H2087" s="65">
        <v>230</v>
      </c>
      <c r="I2087" s="65">
        <v>0</v>
      </c>
    </row>
    <row r="2088" spans="1:9" x14ac:dyDescent="0.25">
      <c r="A2088" s="490">
        <v>3</v>
      </c>
      <c r="B2088" s="490" t="s">
        <v>4540</v>
      </c>
      <c r="C2088" s="15" t="s">
        <v>4537</v>
      </c>
      <c r="D2088" s="15" t="s">
        <v>4541</v>
      </c>
      <c r="E2088" s="65">
        <v>350</v>
      </c>
      <c r="F2088" s="65">
        <v>390</v>
      </c>
      <c r="G2088" s="65">
        <v>220</v>
      </c>
      <c r="H2088" s="65">
        <v>0</v>
      </c>
      <c r="I2088" s="65">
        <v>0</v>
      </c>
    </row>
    <row r="2089" spans="1:9" x14ac:dyDescent="0.25">
      <c r="A2089" s="490"/>
      <c r="B2089" s="490"/>
      <c r="C2089" s="15" t="s">
        <v>4541</v>
      </c>
      <c r="D2089" s="15" t="s">
        <v>4542</v>
      </c>
      <c r="E2089" s="65">
        <v>160</v>
      </c>
      <c r="F2089" s="65">
        <v>180</v>
      </c>
      <c r="G2089" s="65">
        <v>0</v>
      </c>
      <c r="H2089" s="65">
        <v>0</v>
      </c>
      <c r="I2089" s="65">
        <v>0</v>
      </c>
    </row>
    <row r="2090" spans="1:9" ht="31.5" x14ac:dyDescent="0.25">
      <c r="A2090" s="15">
        <v>4</v>
      </c>
      <c r="B2090" s="15" t="s">
        <v>4543</v>
      </c>
      <c r="C2090" s="15" t="s">
        <v>367</v>
      </c>
      <c r="D2090" s="15" t="s">
        <v>4544</v>
      </c>
      <c r="E2090" s="65">
        <v>1600</v>
      </c>
      <c r="F2090" s="65">
        <v>1760</v>
      </c>
      <c r="G2090" s="65">
        <v>990</v>
      </c>
      <c r="H2090" s="65">
        <v>690</v>
      </c>
      <c r="I2090" s="65">
        <v>410</v>
      </c>
    </row>
    <row r="2091" spans="1:9" ht="31.5" x14ac:dyDescent="0.25">
      <c r="A2091" s="15">
        <v>5</v>
      </c>
      <c r="B2091" s="15" t="s">
        <v>4545</v>
      </c>
      <c r="C2091" s="15" t="s">
        <v>4546</v>
      </c>
      <c r="D2091" s="15" t="s">
        <v>4547</v>
      </c>
      <c r="E2091" s="65">
        <v>300</v>
      </c>
      <c r="F2091" s="65">
        <v>330</v>
      </c>
      <c r="G2091" s="65">
        <v>190</v>
      </c>
      <c r="H2091" s="65">
        <v>0</v>
      </c>
      <c r="I2091" s="65">
        <v>0</v>
      </c>
    </row>
    <row r="2092" spans="1:9" ht="31.5" x14ac:dyDescent="0.25">
      <c r="A2092" s="490">
        <v>6</v>
      </c>
      <c r="B2092" s="490" t="s">
        <v>4548</v>
      </c>
      <c r="C2092" s="15" t="s">
        <v>4549</v>
      </c>
      <c r="D2092" s="15" t="s">
        <v>4550</v>
      </c>
      <c r="E2092" s="65">
        <v>450</v>
      </c>
      <c r="F2092" s="65">
        <v>500</v>
      </c>
      <c r="G2092" s="65">
        <v>280</v>
      </c>
      <c r="H2092" s="65">
        <v>190</v>
      </c>
      <c r="I2092" s="65">
        <v>0</v>
      </c>
    </row>
    <row r="2093" spans="1:9" ht="31.5" x14ac:dyDescent="0.25">
      <c r="A2093" s="490"/>
      <c r="B2093" s="490"/>
      <c r="C2093" s="15" t="s">
        <v>4550</v>
      </c>
      <c r="D2093" s="15" t="s">
        <v>4551</v>
      </c>
      <c r="E2093" s="65">
        <v>300</v>
      </c>
      <c r="F2093" s="65">
        <v>330</v>
      </c>
      <c r="G2093" s="65">
        <v>190</v>
      </c>
      <c r="H2093" s="65">
        <v>0</v>
      </c>
      <c r="I2093" s="65">
        <v>0</v>
      </c>
    </row>
    <row r="2094" spans="1:9" ht="47.25" x14ac:dyDescent="0.25">
      <c r="A2094" s="490">
        <v>7</v>
      </c>
      <c r="B2094" s="490" t="s">
        <v>4552</v>
      </c>
      <c r="C2094" s="15" t="s">
        <v>4553</v>
      </c>
      <c r="D2094" s="15" t="s">
        <v>4554</v>
      </c>
      <c r="E2094" s="65">
        <v>300</v>
      </c>
      <c r="F2094" s="65">
        <v>330</v>
      </c>
      <c r="G2094" s="65">
        <v>190</v>
      </c>
      <c r="H2094" s="65">
        <v>0</v>
      </c>
      <c r="I2094" s="65">
        <v>0</v>
      </c>
    </row>
    <row r="2095" spans="1:9" ht="31.5" x14ac:dyDescent="0.25">
      <c r="A2095" s="490"/>
      <c r="B2095" s="490"/>
      <c r="C2095" s="15" t="s">
        <v>4555</v>
      </c>
      <c r="D2095" s="15" t="s">
        <v>4556</v>
      </c>
      <c r="E2095" s="65">
        <v>280</v>
      </c>
      <c r="F2095" s="65">
        <v>310</v>
      </c>
      <c r="G2095" s="65">
        <v>0</v>
      </c>
      <c r="H2095" s="65">
        <v>0</v>
      </c>
      <c r="I2095" s="65">
        <v>0</v>
      </c>
    </row>
    <row r="2096" spans="1:9" ht="31.5" x14ac:dyDescent="0.25">
      <c r="A2096" s="490"/>
      <c r="B2096" s="490" t="s">
        <v>4557</v>
      </c>
      <c r="C2096" s="15" t="s">
        <v>4558</v>
      </c>
      <c r="D2096" s="15" t="s">
        <v>4559</v>
      </c>
      <c r="E2096" s="65">
        <v>300</v>
      </c>
      <c r="F2096" s="65">
        <v>330</v>
      </c>
      <c r="G2096" s="65">
        <v>190</v>
      </c>
      <c r="H2096" s="65">
        <v>0</v>
      </c>
      <c r="I2096" s="65">
        <v>0</v>
      </c>
    </row>
    <row r="2097" spans="1:9" ht="31.5" x14ac:dyDescent="0.25">
      <c r="A2097" s="490"/>
      <c r="B2097" s="490"/>
      <c r="C2097" s="15" t="s">
        <v>4560</v>
      </c>
      <c r="D2097" s="15" t="s">
        <v>4561</v>
      </c>
      <c r="E2097" s="65">
        <v>300</v>
      </c>
      <c r="F2097" s="65">
        <v>330</v>
      </c>
      <c r="G2097" s="65">
        <v>190</v>
      </c>
      <c r="H2097" s="65">
        <v>0</v>
      </c>
      <c r="I2097" s="65">
        <v>0</v>
      </c>
    </row>
    <row r="2098" spans="1:9" ht="31.5" x14ac:dyDescent="0.25">
      <c r="A2098" s="490"/>
      <c r="B2098" s="493" t="s">
        <v>4562</v>
      </c>
      <c r="C2098" s="15" t="s">
        <v>4563</v>
      </c>
      <c r="D2098" s="15" t="s">
        <v>4564</v>
      </c>
      <c r="E2098" s="65">
        <v>280</v>
      </c>
      <c r="F2098" s="65">
        <v>310</v>
      </c>
      <c r="G2098" s="65">
        <v>0</v>
      </c>
      <c r="H2098" s="65">
        <v>0</v>
      </c>
      <c r="I2098" s="65">
        <v>0</v>
      </c>
    </row>
    <row r="2099" spans="1:9" ht="31.5" x14ac:dyDescent="0.25">
      <c r="A2099" s="490"/>
      <c r="B2099" s="494"/>
      <c r="C2099" s="15" t="s">
        <v>4565</v>
      </c>
      <c r="D2099" s="15" t="s">
        <v>4566</v>
      </c>
      <c r="E2099" s="65">
        <v>280</v>
      </c>
      <c r="F2099" s="65">
        <v>310</v>
      </c>
      <c r="G2099" s="65">
        <v>0</v>
      </c>
      <c r="H2099" s="65">
        <v>0</v>
      </c>
      <c r="I2099" s="65">
        <v>0</v>
      </c>
    </row>
    <row r="2100" spans="1:9" ht="31.5" x14ac:dyDescent="0.25">
      <c r="A2100" s="490"/>
      <c r="B2100" s="490" t="s">
        <v>4567</v>
      </c>
      <c r="C2100" s="15" t="s">
        <v>4568</v>
      </c>
      <c r="D2100" s="15" t="s">
        <v>4569</v>
      </c>
      <c r="E2100" s="65">
        <v>480</v>
      </c>
      <c r="F2100" s="65">
        <v>530</v>
      </c>
      <c r="G2100" s="65">
        <v>300</v>
      </c>
      <c r="H2100" s="65">
        <v>210</v>
      </c>
      <c r="I2100" s="65">
        <v>0</v>
      </c>
    </row>
    <row r="2101" spans="1:9" ht="31.5" x14ac:dyDescent="0.25">
      <c r="A2101" s="490"/>
      <c r="B2101" s="490"/>
      <c r="C2101" s="15" t="s">
        <v>4570</v>
      </c>
      <c r="D2101" s="15" t="s">
        <v>4571</v>
      </c>
      <c r="E2101" s="65">
        <v>300</v>
      </c>
      <c r="F2101" s="65">
        <v>330</v>
      </c>
      <c r="G2101" s="65">
        <v>190</v>
      </c>
      <c r="H2101" s="65">
        <v>0</v>
      </c>
      <c r="I2101" s="65">
        <v>0</v>
      </c>
    </row>
    <row r="2102" spans="1:9" ht="31.5" x14ac:dyDescent="0.25">
      <c r="A2102" s="490"/>
      <c r="B2102" s="490"/>
      <c r="C2102" s="15" t="s">
        <v>4572</v>
      </c>
      <c r="D2102" s="15" t="s">
        <v>4573</v>
      </c>
      <c r="E2102" s="65">
        <v>350</v>
      </c>
      <c r="F2102" s="65">
        <v>390</v>
      </c>
      <c r="G2102" s="65">
        <v>220</v>
      </c>
      <c r="H2102" s="65">
        <v>0</v>
      </c>
      <c r="I2102" s="65">
        <v>0</v>
      </c>
    </row>
    <row r="2103" spans="1:9" ht="31.5" x14ac:dyDescent="0.25">
      <c r="A2103" s="490"/>
      <c r="B2103" s="490" t="s">
        <v>4574</v>
      </c>
      <c r="C2103" s="15" t="s">
        <v>4575</v>
      </c>
      <c r="D2103" s="15" t="s">
        <v>4576</v>
      </c>
      <c r="E2103" s="65">
        <v>300</v>
      </c>
      <c r="F2103" s="65">
        <v>330</v>
      </c>
      <c r="G2103" s="65">
        <v>190</v>
      </c>
      <c r="H2103" s="65">
        <v>0</v>
      </c>
      <c r="I2103" s="65">
        <v>0</v>
      </c>
    </row>
    <row r="2104" spans="1:9" ht="31.5" x14ac:dyDescent="0.25">
      <c r="A2104" s="490"/>
      <c r="B2104" s="490"/>
      <c r="C2104" s="15" t="s">
        <v>3682</v>
      </c>
      <c r="D2104" s="15" t="s">
        <v>4577</v>
      </c>
      <c r="E2104" s="65">
        <v>300</v>
      </c>
      <c r="F2104" s="65">
        <v>330</v>
      </c>
      <c r="G2104" s="65">
        <v>190</v>
      </c>
      <c r="H2104" s="65">
        <v>0</v>
      </c>
      <c r="I2104" s="65">
        <v>0</v>
      </c>
    </row>
    <row r="2105" spans="1:9" ht="31.5" x14ac:dyDescent="0.25">
      <c r="A2105" s="490"/>
      <c r="B2105" s="490"/>
      <c r="C2105" s="15" t="s">
        <v>4578</v>
      </c>
      <c r="D2105" s="15" t="s">
        <v>4579</v>
      </c>
      <c r="E2105" s="65">
        <v>180</v>
      </c>
      <c r="F2105" s="65">
        <v>200</v>
      </c>
      <c r="G2105" s="65">
        <v>0</v>
      </c>
      <c r="H2105" s="65">
        <v>0</v>
      </c>
      <c r="I2105" s="65">
        <v>0</v>
      </c>
    </row>
    <row r="2106" spans="1:9" ht="47.25" x14ac:dyDescent="0.25">
      <c r="A2106" s="490"/>
      <c r="B2106" s="490" t="s">
        <v>4580</v>
      </c>
      <c r="C2106" s="15" t="s">
        <v>4581</v>
      </c>
      <c r="D2106" s="15" t="s">
        <v>4582</v>
      </c>
      <c r="E2106" s="65">
        <v>220</v>
      </c>
      <c r="F2106" s="65">
        <v>240</v>
      </c>
      <c r="G2106" s="65">
        <v>0</v>
      </c>
      <c r="H2106" s="65">
        <v>0</v>
      </c>
      <c r="I2106" s="65">
        <v>0</v>
      </c>
    </row>
    <row r="2107" spans="1:9" ht="47.25" x14ac:dyDescent="0.25">
      <c r="A2107" s="490"/>
      <c r="B2107" s="490"/>
      <c r="C2107" s="15" t="s">
        <v>4583</v>
      </c>
      <c r="D2107" s="15" t="s">
        <v>4584</v>
      </c>
      <c r="E2107" s="65">
        <v>220</v>
      </c>
      <c r="F2107" s="65">
        <v>240</v>
      </c>
      <c r="G2107" s="65">
        <v>0</v>
      </c>
      <c r="H2107" s="65">
        <v>0</v>
      </c>
      <c r="I2107" s="65">
        <v>0</v>
      </c>
    </row>
    <row r="2108" spans="1:9" ht="31.5" x14ac:dyDescent="0.25">
      <c r="A2108" s="490"/>
      <c r="B2108" s="490"/>
      <c r="C2108" s="15" t="s">
        <v>4585</v>
      </c>
      <c r="D2108" s="15" t="s">
        <v>4586</v>
      </c>
      <c r="E2108" s="65">
        <v>350</v>
      </c>
      <c r="F2108" s="65">
        <v>390</v>
      </c>
      <c r="G2108" s="65">
        <v>220</v>
      </c>
      <c r="H2108" s="65">
        <v>0</v>
      </c>
      <c r="I2108" s="65">
        <v>0</v>
      </c>
    </row>
    <row r="2109" spans="1:9" ht="31.5" x14ac:dyDescent="0.25">
      <c r="A2109" s="490"/>
      <c r="B2109" s="490" t="s">
        <v>4587</v>
      </c>
      <c r="C2109" s="15" t="s">
        <v>4588</v>
      </c>
      <c r="D2109" s="15" t="s">
        <v>4589</v>
      </c>
      <c r="E2109" s="65">
        <v>220</v>
      </c>
      <c r="F2109" s="65">
        <v>240</v>
      </c>
      <c r="G2109" s="65">
        <v>0</v>
      </c>
      <c r="H2109" s="65">
        <v>0</v>
      </c>
      <c r="I2109" s="65">
        <v>0</v>
      </c>
    </row>
    <row r="2110" spans="1:9" ht="31.5" x14ac:dyDescent="0.25">
      <c r="A2110" s="490"/>
      <c r="B2110" s="490"/>
      <c r="C2110" s="15" t="s">
        <v>1933</v>
      </c>
      <c r="D2110" s="15" t="s">
        <v>4590</v>
      </c>
      <c r="E2110" s="65">
        <v>220</v>
      </c>
      <c r="F2110" s="65">
        <v>240</v>
      </c>
      <c r="G2110" s="65">
        <v>0</v>
      </c>
      <c r="H2110" s="65">
        <v>0</v>
      </c>
      <c r="I2110" s="65">
        <v>0</v>
      </c>
    </row>
    <row r="2111" spans="1:9" ht="63" x14ac:dyDescent="0.25">
      <c r="A2111" s="493">
        <v>8</v>
      </c>
      <c r="B2111" s="493" t="s">
        <v>4591</v>
      </c>
      <c r="C2111" s="15" t="s">
        <v>4592</v>
      </c>
      <c r="D2111" s="15" t="s">
        <v>4593</v>
      </c>
      <c r="E2111" s="65">
        <v>1680</v>
      </c>
      <c r="F2111" s="65">
        <v>1850</v>
      </c>
      <c r="G2111" s="65">
        <v>1040</v>
      </c>
      <c r="H2111" s="65">
        <v>720</v>
      </c>
      <c r="I2111" s="65">
        <v>430</v>
      </c>
    </row>
    <row r="2112" spans="1:9" ht="78.75" x14ac:dyDescent="0.25">
      <c r="A2112" s="496"/>
      <c r="B2112" s="496"/>
      <c r="C2112" s="15" t="s">
        <v>4594</v>
      </c>
      <c r="D2112" s="15" t="s">
        <v>4595</v>
      </c>
      <c r="E2112" s="65">
        <v>1210</v>
      </c>
      <c r="F2112" s="65">
        <v>1330</v>
      </c>
      <c r="G2112" s="65">
        <v>750</v>
      </c>
      <c r="H2112" s="65">
        <v>520</v>
      </c>
      <c r="I2112" s="65">
        <v>310</v>
      </c>
    </row>
    <row r="2113" spans="1:9" ht="31.5" x14ac:dyDescent="0.25">
      <c r="A2113" s="496"/>
      <c r="B2113" s="496"/>
      <c r="C2113" s="15" t="s">
        <v>4595</v>
      </c>
      <c r="D2113" s="15" t="s">
        <v>4596</v>
      </c>
      <c r="E2113" s="65">
        <v>420</v>
      </c>
      <c r="F2113" s="65">
        <v>460</v>
      </c>
      <c r="G2113" s="65">
        <v>260</v>
      </c>
      <c r="H2113" s="65">
        <v>180</v>
      </c>
      <c r="I2113" s="65">
        <v>0</v>
      </c>
    </row>
    <row r="2114" spans="1:9" ht="31.5" x14ac:dyDescent="0.25">
      <c r="A2114" s="496"/>
      <c r="B2114" s="496"/>
      <c r="C2114" s="15" t="s">
        <v>4597</v>
      </c>
      <c r="D2114" s="15" t="s">
        <v>4598</v>
      </c>
      <c r="E2114" s="65">
        <v>620</v>
      </c>
      <c r="F2114" s="65">
        <v>680</v>
      </c>
      <c r="G2114" s="65">
        <v>380</v>
      </c>
      <c r="H2114" s="65">
        <v>270</v>
      </c>
      <c r="I2114" s="65">
        <v>0</v>
      </c>
    </row>
    <row r="2115" spans="1:9" ht="47.25" x14ac:dyDescent="0.25">
      <c r="A2115" s="496"/>
      <c r="B2115" s="496"/>
      <c r="C2115" s="15" t="s">
        <v>4599</v>
      </c>
      <c r="D2115" s="15" t="s">
        <v>4600</v>
      </c>
      <c r="E2115" s="65">
        <v>750</v>
      </c>
      <c r="F2115" s="65">
        <v>830</v>
      </c>
      <c r="G2115" s="65">
        <v>460</v>
      </c>
      <c r="H2115" s="65">
        <v>320</v>
      </c>
      <c r="I2115" s="65">
        <v>190</v>
      </c>
    </row>
    <row r="2116" spans="1:9" ht="47.25" x14ac:dyDescent="0.25">
      <c r="A2116" s="494"/>
      <c r="B2116" s="494"/>
      <c r="C2116" s="15" t="s">
        <v>4600</v>
      </c>
      <c r="D2116" s="15" t="s">
        <v>4601</v>
      </c>
      <c r="E2116" s="65">
        <v>620</v>
      </c>
      <c r="F2116" s="65">
        <v>680</v>
      </c>
      <c r="G2116" s="65">
        <v>380</v>
      </c>
      <c r="H2116" s="65">
        <v>270</v>
      </c>
      <c r="I2116" s="65">
        <v>0</v>
      </c>
    </row>
    <row r="2117" spans="1:9" ht="47.25" x14ac:dyDescent="0.25">
      <c r="A2117" s="493">
        <v>9</v>
      </c>
      <c r="B2117" s="490" t="s">
        <v>4602</v>
      </c>
      <c r="C2117" s="15" t="s">
        <v>4603</v>
      </c>
      <c r="D2117" s="15" t="s">
        <v>4604</v>
      </c>
      <c r="E2117" s="65">
        <v>420</v>
      </c>
      <c r="F2117" s="65">
        <v>460</v>
      </c>
      <c r="G2117" s="65">
        <v>260</v>
      </c>
      <c r="H2117" s="65">
        <v>180</v>
      </c>
      <c r="I2117" s="65">
        <v>0</v>
      </c>
    </row>
    <row r="2118" spans="1:9" ht="47.25" x14ac:dyDescent="0.25">
      <c r="A2118" s="494"/>
      <c r="B2118" s="490"/>
      <c r="C2118" s="15" t="s">
        <v>4604</v>
      </c>
      <c r="D2118" s="15" t="s">
        <v>4605</v>
      </c>
      <c r="E2118" s="65">
        <v>380</v>
      </c>
      <c r="F2118" s="65">
        <v>420</v>
      </c>
      <c r="G2118" s="65">
        <v>230</v>
      </c>
      <c r="H2118" s="65">
        <v>0</v>
      </c>
      <c r="I2118" s="65">
        <v>0</v>
      </c>
    </row>
    <row r="2119" spans="1:9" ht="31.5" x14ac:dyDescent="0.25">
      <c r="A2119" s="493">
        <v>10</v>
      </c>
      <c r="B2119" s="490" t="s">
        <v>2662</v>
      </c>
      <c r="C2119" s="15" t="s">
        <v>4606</v>
      </c>
      <c r="D2119" s="15" t="s">
        <v>4607</v>
      </c>
      <c r="E2119" s="65">
        <v>620</v>
      </c>
      <c r="F2119" s="65">
        <v>680</v>
      </c>
      <c r="G2119" s="65">
        <v>380</v>
      </c>
      <c r="H2119" s="65">
        <v>270</v>
      </c>
      <c r="I2119" s="65">
        <v>0</v>
      </c>
    </row>
    <row r="2120" spans="1:9" ht="31.5" x14ac:dyDescent="0.25">
      <c r="A2120" s="496"/>
      <c r="B2120" s="490"/>
      <c r="C2120" s="15" t="s">
        <v>4607</v>
      </c>
      <c r="D2120" s="15" t="s">
        <v>4608</v>
      </c>
      <c r="E2120" s="65">
        <v>480</v>
      </c>
      <c r="F2120" s="65">
        <v>530</v>
      </c>
      <c r="G2120" s="65">
        <v>300</v>
      </c>
      <c r="H2120" s="65">
        <v>210</v>
      </c>
      <c r="I2120" s="65">
        <v>0</v>
      </c>
    </row>
    <row r="2121" spans="1:9" ht="31.5" x14ac:dyDescent="0.25">
      <c r="A2121" s="496"/>
      <c r="B2121" s="490"/>
      <c r="C2121" s="15" t="s">
        <v>4608</v>
      </c>
      <c r="D2121" s="15" t="s">
        <v>4609</v>
      </c>
      <c r="E2121" s="65">
        <v>420</v>
      </c>
      <c r="F2121" s="65">
        <v>460</v>
      </c>
      <c r="G2121" s="65">
        <v>260</v>
      </c>
      <c r="H2121" s="65">
        <v>180</v>
      </c>
      <c r="I2121" s="65">
        <v>0</v>
      </c>
    </row>
    <row r="2122" spans="1:9" ht="46.15" customHeight="1" x14ac:dyDescent="0.25">
      <c r="A2122" s="496"/>
      <c r="B2122" s="490"/>
      <c r="C2122" s="15" t="s">
        <v>4609</v>
      </c>
      <c r="D2122" s="15" t="s">
        <v>4610</v>
      </c>
      <c r="E2122" s="65">
        <v>280</v>
      </c>
      <c r="F2122" s="65">
        <v>310</v>
      </c>
      <c r="G2122" s="65">
        <v>0</v>
      </c>
      <c r="H2122" s="65">
        <v>0</v>
      </c>
      <c r="I2122" s="65">
        <v>0</v>
      </c>
    </row>
    <row r="2123" spans="1:9" ht="47.25" x14ac:dyDescent="0.25">
      <c r="A2123" s="496"/>
      <c r="B2123" s="490"/>
      <c r="C2123" s="15" t="s">
        <v>4611</v>
      </c>
      <c r="D2123" s="15" t="s">
        <v>4612</v>
      </c>
      <c r="E2123" s="65">
        <v>350</v>
      </c>
      <c r="F2123" s="65">
        <v>390</v>
      </c>
      <c r="G2123" s="65">
        <v>220</v>
      </c>
      <c r="H2123" s="65">
        <v>0</v>
      </c>
      <c r="I2123" s="65">
        <v>0</v>
      </c>
    </row>
    <row r="2124" spans="1:9" ht="31.5" x14ac:dyDescent="0.25">
      <c r="A2124" s="494"/>
      <c r="B2124" s="490"/>
      <c r="C2124" s="15" t="s">
        <v>4613</v>
      </c>
      <c r="D2124" s="15" t="s">
        <v>4614</v>
      </c>
      <c r="E2124" s="65">
        <v>350</v>
      </c>
      <c r="F2124" s="65">
        <v>390</v>
      </c>
      <c r="G2124" s="65">
        <v>220</v>
      </c>
      <c r="H2124" s="65">
        <v>0</v>
      </c>
      <c r="I2124" s="65">
        <v>0</v>
      </c>
    </row>
    <row r="2125" spans="1:9" x14ac:dyDescent="0.25">
      <c r="A2125" s="15">
        <v>11</v>
      </c>
      <c r="B2125" s="490" t="s">
        <v>4615</v>
      </c>
      <c r="C2125" s="490"/>
      <c r="D2125" s="490"/>
      <c r="E2125" s="65">
        <v>250</v>
      </c>
      <c r="F2125" s="65">
        <v>280</v>
      </c>
      <c r="G2125" s="65">
        <v>0</v>
      </c>
      <c r="H2125" s="65">
        <v>0</v>
      </c>
      <c r="I2125" s="65">
        <v>0</v>
      </c>
    </row>
    <row r="2126" spans="1:9" ht="31.5" x14ac:dyDescent="0.25">
      <c r="A2126" s="493">
        <v>12</v>
      </c>
      <c r="B2126" s="490" t="s">
        <v>4616</v>
      </c>
      <c r="C2126" s="15" t="s">
        <v>4617</v>
      </c>
      <c r="D2126" s="15" t="s">
        <v>4618</v>
      </c>
      <c r="E2126" s="65">
        <v>250</v>
      </c>
      <c r="F2126" s="65">
        <v>280</v>
      </c>
      <c r="G2126" s="65">
        <v>0</v>
      </c>
      <c r="H2126" s="65">
        <v>0</v>
      </c>
      <c r="I2126" s="65">
        <v>0</v>
      </c>
    </row>
    <row r="2127" spans="1:9" ht="47.25" x14ac:dyDescent="0.25">
      <c r="A2127" s="496"/>
      <c r="B2127" s="490"/>
      <c r="C2127" s="15" t="s">
        <v>4618</v>
      </c>
      <c r="D2127" s="15" t="s">
        <v>4619</v>
      </c>
      <c r="E2127" s="65">
        <v>200</v>
      </c>
      <c r="F2127" s="65">
        <v>220</v>
      </c>
      <c r="G2127" s="65">
        <v>0</v>
      </c>
      <c r="H2127" s="65">
        <v>0</v>
      </c>
      <c r="I2127" s="65">
        <v>0</v>
      </c>
    </row>
    <row r="2128" spans="1:9" ht="31.5" x14ac:dyDescent="0.25">
      <c r="A2128" s="494"/>
      <c r="B2128" s="490"/>
      <c r="C2128" s="15" t="s">
        <v>4620</v>
      </c>
      <c r="D2128" s="15" t="s">
        <v>4621</v>
      </c>
      <c r="E2128" s="65">
        <v>220</v>
      </c>
      <c r="F2128" s="65">
        <v>240</v>
      </c>
      <c r="G2128" s="65">
        <v>0</v>
      </c>
      <c r="H2128" s="65">
        <v>0</v>
      </c>
      <c r="I2128" s="65">
        <v>0</v>
      </c>
    </row>
    <row r="2129" spans="1:9" x14ac:dyDescent="0.25">
      <c r="A2129" s="490">
        <v>13</v>
      </c>
      <c r="B2129" s="490" t="s">
        <v>322</v>
      </c>
      <c r="C2129" s="16" t="s">
        <v>633</v>
      </c>
      <c r="D2129" s="16" t="s">
        <v>596</v>
      </c>
      <c r="E2129" s="65">
        <v>960</v>
      </c>
      <c r="F2129" s="65">
        <v>1100</v>
      </c>
      <c r="G2129" s="65">
        <v>550</v>
      </c>
      <c r="H2129" s="65">
        <v>390</v>
      </c>
      <c r="I2129" s="65">
        <v>220</v>
      </c>
    </row>
    <row r="2130" spans="1:9" x14ac:dyDescent="0.25">
      <c r="A2130" s="490"/>
      <c r="B2130" s="490"/>
      <c r="C2130" s="16" t="s">
        <v>596</v>
      </c>
      <c r="D2130" s="16" t="s">
        <v>99</v>
      </c>
      <c r="E2130" s="65">
        <v>1200</v>
      </c>
      <c r="F2130" s="65">
        <v>1300</v>
      </c>
      <c r="G2130" s="65">
        <v>650</v>
      </c>
      <c r="H2130" s="65">
        <v>460</v>
      </c>
      <c r="I2130" s="65">
        <v>260</v>
      </c>
    </row>
    <row r="2131" spans="1:9" x14ac:dyDescent="0.25">
      <c r="A2131" s="490"/>
      <c r="B2131" s="490"/>
      <c r="C2131" s="16" t="s">
        <v>99</v>
      </c>
      <c r="D2131" s="16" t="s">
        <v>656</v>
      </c>
      <c r="E2131" s="65">
        <v>1080</v>
      </c>
      <c r="F2131" s="65">
        <v>1200</v>
      </c>
      <c r="G2131" s="65">
        <v>600</v>
      </c>
      <c r="H2131" s="65">
        <v>420</v>
      </c>
      <c r="I2131" s="65">
        <v>240</v>
      </c>
    </row>
    <row r="2132" spans="1:9" x14ac:dyDescent="0.25">
      <c r="A2132" s="490">
        <v>14</v>
      </c>
      <c r="B2132" s="490" t="s">
        <v>4622</v>
      </c>
      <c r="C2132" s="16" t="s">
        <v>656</v>
      </c>
      <c r="D2132" s="16" t="s">
        <v>4623</v>
      </c>
      <c r="E2132" s="65">
        <v>6000</v>
      </c>
      <c r="F2132" s="65">
        <v>6600</v>
      </c>
      <c r="G2132" s="65">
        <v>3300</v>
      </c>
      <c r="H2132" s="65">
        <v>2310</v>
      </c>
      <c r="I2132" s="65">
        <v>1320</v>
      </c>
    </row>
    <row r="2133" spans="1:9" x14ac:dyDescent="0.25">
      <c r="A2133" s="490"/>
      <c r="B2133" s="490"/>
      <c r="C2133" s="16" t="s">
        <v>4623</v>
      </c>
      <c r="D2133" s="16" t="s">
        <v>141</v>
      </c>
      <c r="E2133" s="65">
        <v>8400</v>
      </c>
      <c r="F2133" s="65">
        <v>9200</v>
      </c>
      <c r="G2133" s="65">
        <v>4600</v>
      </c>
      <c r="H2133" s="65">
        <v>3220</v>
      </c>
      <c r="I2133" s="65">
        <v>1840</v>
      </c>
    </row>
    <row r="2134" spans="1:9" ht="31.5" x14ac:dyDescent="0.25">
      <c r="A2134" s="490"/>
      <c r="B2134" s="490"/>
      <c r="C2134" s="16" t="s">
        <v>4624</v>
      </c>
      <c r="D2134" s="16" t="s">
        <v>4625</v>
      </c>
      <c r="E2134" s="65">
        <v>4800</v>
      </c>
      <c r="F2134" s="65">
        <v>5300</v>
      </c>
      <c r="G2134" s="65">
        <v>2650</v>
      </c>
      <c r="H2134" s="65">
        <v>1860</v>
      </c>
      <c r="I2134" s="65">
        <v>1060</v>
      </c>
    </row>
    <row r="2135" spans="1:9" ht="31.5" x14ac:dyDescent="0.25">
      <c r="A2135" s="490"/>
      <c r="B2135" s="490"/>
      <c r="C2135" s="16" t="s">
        <v>4625</v>
      </c>
      <c r="D2135" s="16" t="s">
        <v>4626</v>
      </c>
      <c r="E2135" s="65">
        <v>3600</v>
      </c>
      <c r="F2135" s="65">
        <v>4000</v>
      </c>
      <c r="G2135" s="65">
        <v>2000</v>
      </c>
      <c r="H2135" s="65">
        <v>1400</v>
      </c>
      <c r="I2135" s="65">
        <v>800</v>
      </c>
    </row>
    <row r="2136" spans="1:9" ht="31.5" x14ac:dyDescent="0.25">
      <c r="A2136" s="490"/>
      <c r="B2136" s="490"/>
      <c r="C2136" s="16" t="s">
        <v>4626</v>
      </c>
      <c r="D2136" s="16" t="s">
        <v>4627</v>
      </c>
      <c r="E2136" s="65">
        <v>2640</v>
      </c>
      <c r="F2136" s="65">
        <v>2900</v>
      </c>
      <c r="G2136" s="65">
        <v>1450</v>
      </c>
      <c r="H2136" s="65">
        <v>1020</v>
      </c>
      <c r="I2136" s="65">
        <v>580</v>
      </c>
    </row>
    <row r="2137" spans="1:9" x14ac:dyDescent="0.25">
      <c r="A2137" s="490">
        <v>15</v>
      </c>
      <c r="B2137" s="490" t="s">
        <v>656</v>
      </c>
      <c r="C2137" s="16" t="s">
        <v>4628</v>
      </c>
      <c r="D2137" s="16" t="s">
        <v>4629</v>
      </c>
      <c r="E2137" s="65">
        <v>1680</v>
      </c>
      <c r="F2137" s="65">
        <v>1800</v>
      </c>
      <c r="G2137" s="65">
        <v>900</v>
      </c>
      <c r="H2137" s="65">
        <v>630</v>
      </c>
      <c r="I2137" s="65">
        <v>360</v>
      </c>
    </row>
    <row r="2138" spans="1:9" ht="63" x14ac:dyDescent="0.25">
      <c r="A2138" s="490"/>
      <c r="B2138" s="490"/>
      <c r="C2138" s="16" t="s">
        <v>4629</v>
      </c>
      <c r="D2138" s="16" t="s">
        <v>4630</v>
      </c>
      <c r="E2138" s="65">
        <v>1680</v>
      </c>
      <c r="F2138" s="65">
        <v>1800</v>
      </c>
      <c r="G2138" s="65">
        <v>900</v>
      </c>
      <c r="H2138" s="65">
        <v>630</v>
      </c>
      <c r="I2138" s="65">
        <v>360</v>
      </c>
    </row>
    <row r="2139" spans="1:9" ht="78.75" x14ac:dyDescent="0.25">
      <c r="A2139" s="490"/>
      <c r="B2139" s="490"/>
      <c r="C2139" s="16" t="s">
        <v>4630</v>
      </c>
      <c r="D2139" s="16" t="s">
        <v>4631</v>
      </c>
      <c r="E2139" s="65">
        <v>2640</v>
      </c>
      <c r="F2139" s="65">
        <v>2900</v>
      </c>
      <c r="G2139" s="65">
        <v>1450</v>
      </c>
      <c r="H2139" s="65">
        <v>1020</v>
      </c>
      <c r="I2139" s="65">
        <v>580</v>
      </c>
    </row>
    <row r="2140" spans="1:9" ht="24.75" customHeight="1" x14ac:dyDescent="0.25">
      <c r="A2140" s="490"/>
      <c r="B2140" s="490"/>
      <c r="C2140" s="16" t="s">
        <v>4631</v>
      </c>
      <c r="D2140" s="16" t="s">
        <v>4632</v>
      </c>
      <c r="E2140" s="65">
        <v>3240</v>
      </c>
      <c r="F2140" s="65">
        <v>3600</v>
      </c>
      <c r="G2140" s="65">
        <v>1800</v>
      </c>
      <c r="H2140" s="65">
        <v>1260</v>
      </c>
      <c r="I2140" s="65">
        <v>720</v>
      </c>
    </row>
    <row r="2141" spans="1:9" x14ac:dyDescent="0.25">
      <c r="A2141" s="490"/>
      <c r="B2141" s="490"/>
      <c r="C2141" s="16" t="s">
        <v>4632</v>
      </c>
      <c r="D2141" s="16" t="s">
        <v>4633</v>
      </c>
      <c r="E2141" s="65">
        <v>3960</v>
      </c>
      <c r="F2141" s="65">
        <v>4400</v>
      </c>
      <c r="G2141" s="65">
        <v>2200</v>
      </c>
      <c r="H2141" s="65">
        <v>1540</v>
      </c>
      <c r="I2141" s="65">
        <v>880</v>
      </c>
    </row>
    <row r="2142" spans="1:9" x14ac:dyDescent="0.25">
      <c r="A2142" s="490"/>
      <c r="B2142" s="490"/>
      <c r="C2142" s="16" t="s">
        <v>4632</v>
      </c>
      <c r="D2142" s="16" t="s">
        <v>4634</v>
      </c>
      <c r="E2142" s="65">
        <v>3960</v>
      </c>
      <c r="F2142" s="65">
        <v>4400</v>
      </c>
      <c r="G2142" s="65">
        <v>2200</v>
      </c>
      <c r="H2142" s="65">
        <v>1540</v>
      </c>
      <c r="I2142" s="65">
        <v>880</v>
      </c>
    </row>
    <row r="2143" spans="1:9" x14ac:dyDescent="0.25">
      <c r="A2143" s="490"/>
      <c r="B2143" s="490"/>
      <c r="C2143" s="16" t="s">
        <v>4633</v>
      </c>
      <c r="D2143" s="16" t="s">
        <v>4635</v>
      </c>
      <c r="E2143" s="65">
        <v>5760</v>
      </c>
      <c r="F2143" s="65">
        <v>6300</v>
      </c>
      <c r="G2143" s="65">
        <v>3150</v>
      </c>
      <c r="H2143" s="65">
        <v>2210</v>
      </c>
      <c r="I2143" s="65">
        <v>1260</v>
      </c>
    </row>
    <row r="2144" spans="1:9" ht="47.25" x14ac:dyDescent="0.25">
      <c r="A2144" s="490"/>
      <c r="B2144" s="490"/>
      <c r="C2144" s="16" t="s">
        <v>4634</v>
      </c>
      <c r="D2144" s="16" t="s">
        <v>4636</v>
      </c>
      <c r="E2144" s="65">
        <v>5760</v>
      </c>
      <c r="F2144" s="65">
        <v>6300</v>
      </c>
      <c r="G2144" s="65">
        <v>3150</v>
      </c>
      <c r="H2144" s="65">
        <v>2210</v>
      </c>
      <c r="I2144" s="65">
        <v>1260</v>
      </c>
    </row>
    <row r="2145" spans="1:9" ht="47.25" x14ac:dyDescent="0.25">
      <c r="A2145" s="490"/>
      <c r="B2145" s="490"/>
      <c r="C2145" s="16" t="s">
        <v>4636</v>
      </c>
      <c r="D2145" s="16" t="s">
        <v>4637</v>
      </c>
      <c r="E2145" s="65">
        <v>9750</v>
      </c>
      <c r="F2145" s="65">
        <v>10700</v>
      </c>
      <c r="G2145" s="65">
        <v>5350</v>
      </c>
      <c r="H2145" s="65">
        <v>3750</v>
      </c>
      <c r="I2145" s="65">
        <v>2140</v>
      </c>
    </row>
    <row r="2146" spans="1:9" x14ac:dyDescent="0.25">
      <c r="A2146" s="490"/>
      <c r="B2146" s="490"/>
      <c r="C2146" s="16" t="s">
        <v>4635</v>
      </c>
      <c r="D2146" s="16" t="s">
        <v>4638</v>
      </c>
      <c r="E2146" s="65">
        <v>9750</v>
      </c>
      <c r="F2146" s="65">
        <v>10700</v>
      </c>
      <c r="G2146" s="65">
        <v>5350</v>
      </c>
      <c r="H2146" s="65">
        <v>3750</v>
      </c>
      <c r="I2146" s="65">
        <v>2140</v>
      </c>
    </row>
    <row r="2147" spans="1:9" ht="31.5" x14ac:dyDescent="0.25">
      <c r="A2147" s="490"/>
      <c r="B2147" s="490"/>
      <c r="C2147" s="16" t="s">
        <v>4637</v>
      </c>
      <c r="D2147" s="16" t="s">
        <v>4639</v>
      </c>
      <c r="E2147" s="65">
        <v>16250</v>
      </c>
      <c r="F2147" s="65">
        <v>17900</v>
      </c>
      <c r="G2147" s="65">
        <v>8950</v>
      </c>
      <c r="H2147" s="65">
        <v>6270</v>
      </c>
      <c r="I2147" s="65">
        <v>3580</v>
      </c>
    </row>
    <row r="2148" spans="1:9" x14ac:dyDescent="0.25">
      <c r="A2148" s="490"/>
      <c r="B2148" s="490"/>
      <c r="C2148" s="16" t="s">
        <v>4638</v>
      </c>
      <c r="D2148" s="16" t="s">
        <v>4640</v>
      </c>
      <c r="E2148" s="65">
        <v>16250</v>
      </c>
      <c r="F2148" s="65">
        <v>17900</v>
      </c>
      <c r="G2148" s="65">
        <v>8950</v>
      </c>
      <c r="H2148" s="65">
        <v>6270</v>
      </c>
      <c r="I2148" s="65">
        <v>3580</v>
      </c>
    </row>
    <row r="2149" spans="1:9" ht="31.5" x14ac:dyDescent="0.25">
      <c r="A2149" s="490"/>
      <c r="B2149" s="490"/>
      <c r="C2149" s="16" t="s">
        <v>4639</v>
      </c>
      <c r="D2149" s="16" t="s">
        <v>4641</v>
      </c>
      <c r="E2149" s="65">
        <v>11050</v>
      </c>
      <c r="F2149" s="65">
        <v>12200</v>
      </c>
      <c r="G2149" s="65">
        <v>6100</v>
      </c>
      <c r="H2149" s="65">
        <v>4270</v>
      </c>
      <c r="I2149" s="65">
        <v>2440</v>
      </c>
    </row>
    <row r="2150" spans="1:9" x14ac:dyDescent="0.25">
      <c r="A2150" s="490"/>
      <c r="B2150" s="490"/>
      <c r="C2150" s="16" t="s">
        <v>4640</v>
      </c>
      <c r="D2150" s="16" t="s">
        <v>4642</v>
      </c>
      <c r="E2150" s="65">
        <v>11050</v>
      </c>
      <c r="F2150" s="65">
        <v>12200</v>
      </c>
      <c r="G2150" s="65">
        <v>6100</v>
      </c>
      <c r="H2150" s="65">
        <v>4270</v>
      </c>
      <c r="I2150" s="65">
        <v>2440</v>
      </c>
    </row>
    <row r="2151" spans="1:9" x14ac:dyDescent="0.25">
      <c r="A2151" s="490"/>
      <c r="B2151" s="490"/>
      <c r="C2151" s="16" t="s">
        <v>4641</v>
      </c>
      <c r="D2151" s="16" t="s">
        <v>4643</v>
      </c>
      <c r="E2151" s="65">
        <v>9360</v>
      </c>
      <c r="F2151" s="65">
        <v>10300</v>
      </c>
      <c r="G2151" s="65">
        <v>5150</v>
      </c>
      <c r="H2151" s="65">
        <v>3610</v>
      </c>
      <c r="I2151" s="65">
        <v>2060</v>
      </c>
    </row>
    <row r="2152" spans="1:9" ht="31.5" x14ac:dyDescent="0.25">
      <c r="A2152" s="490"/>
      <c r="B2152" s="490"/>
      <c r="C2152" s="16" t="s">
        <v>4642</v>
      </c>
      <c r="D2152" s="16" t="s">
        <v>4644</v>
      </c>
      <c r="E2152" s="65">
        <v>9360</v>
      </c>
      <c r="F2152" s="65">
        <v>10300</v>
      </c>
      <c r="G2152" s="65">
        <v>5150</v>
      </c>
      <c r="H2152" s="65">
        <v>3610</v>
      </c>
      <c r="I2152" s="65">
        <v>2060</v>
      </c>
    </row>
    <row r="2153" spans="1:9" ht="47.25" x14ac:dyDescent="0.25">
      <c r="A2153" s="490"/>
      <c r="B2153" s="490"/>
      <c r="C2153" s="16" t="s">
        <v>4643</v>
      </c>
      <c r="D2153" s="16" t="s">
        <v>4645</v>
      </c>
      <c r="E2153" s="65">
        <v>5760</v>
      </c>
      <c r="F2153" s="65">
        <v>6300</v>
      </c>
      <c r="G2153" s="65">
        <v>3150</v>
      </c>
      <c r="H2153" s="65">
        <v>2210</v>
      </c>
      <c r="I2153" s="65">
        <v>1260</v>
      </c>
    </row>
    <row r="2154" spans="1:9" ht="31.5" x14ac:dyDescent="0.25">
      <c r="A2154" s="490"/>
      <c r="B2154" s="490"/>
      <c r="C2154" s="16" t="s">
        <v>4644</v>
      </c>
      <c r="D2154" s="16" t="s">
        <v>4646</v>
      </c>
      <c r="E2154" s="65">
        <v>5760</v>
      </c>
      <c r="F2154" s="65">
        <v>6300</v>
      </c>
      <c r="G2154" s="65">
        <v>3150</v>
      </c>
      <c r="H2154" s="65">
        <v>2210</v>
      </c>
      <c r="I2154" s="65">
        <v>1260</v>
      </c>
    </row>
    <row r="2155" spans="1:9" ht="63" x14ac:dyDescent="0.25">
      <c r="A2155" s="490"/>
      <c r="B2155" s="490"/>
      <c r="C2155" s="16" t="s">
        <v>4647</v>
      </c>
      <c r="D2155" s="16" t="s">
        <v>4648</v>
      </c>
      <c r="E2155" s="65">
        <v>4080</v>
      </c>
      <c r="F2155" s="65">
        <v>4500</v>
      </c>
      <c r="G2155" s="65">
        <v>2250</v>
      </c>
      <c r="H2155" s="65">
        <v>1580</v>
      </c>
      <c r="I2155" s="65">
        <v>900</v>
      </c>
    </row>
    <row r="2156" spans="1:9" ht="31.5" x14ac:dyDescent="0.25">
      <c r="A2156" s="490"/>
      <c r="B2156" s="490"/>
      <c r="C2156" s="16" t="s">
        <v>4648</v>
      </c>
      <c r="D2156" s="16" t="s">
        <v>4649</v>
      </c>
      <c r="E2156" s="65">
        <v>4560</v>
      </c>
      <c r="F2156" s="65">
        <v>5000</v>
      </c>
      <c r="G2156" s="65">
        <v>2500</v>
      </c>
      <c r="H2156" s="65">
        <v>1750</v>
      </c>
      <c r="I2156" s="65">
        <v>1000</v>
      </c>
    </row>
    <row r="2157" spans="1:9" ht="47.25" x14ac:dyDescent="0.25">
      <c r="A2157" s="490"/>
      <c r="B2157" s="490"/>
      <c r="C2157" s="16" t="s">
        <v>4649</v>
      </c>
      <c r="D2157" s="16" t="s">
        <v>4650</v>
      </c>
      <c r="E2157" s="65">
        <v>4080</v>
      </c>
      <c r="F2157" s="65">
        <v>4500</v>
      </c>
      <c r="G2157" s="65">
        <v>2250</v>
      </c>
      <c r="H2157" s="65">
        <v>1580</v>
      </c>
      <c r="I2157" s="65">
        <v>900</v>
      </c>
    </row>
    <row r="2158" spans="1:9" x14ac:dyDescent="0.25">
      <c r="A2158" s="15">
        <v>16</v>
      </c>
      <c r="B2158" s="15" t="s">
        <v>324</v>
      </c>
      <c r="C2158" s="16" t="s">
        <v>656</v>
      </c>
      <c r="D2158" s="16" t="s">
        <v>136</v>
      </c>
      <c r="E2158" s="65">
        <v>3240</v>
      </c>
      <c r="F2158" s="65">
        <v>3600</v>
      </c>
      <c r="G2158" s="65">
        <v>1800</v>
      </c>
      <c r="H2158" s="65">
        <v>1260</v>
      </c>
      <c r="I2158" s="65">
        <v>720</v>
      </c>
    </row>
    <row r="2159" spans="1:9" x14ac:dyDescent="0.25">
      <c r="A2159" s="15">
        <v>17</v>
      </c>
      <c r="B2159" s="15" t="s">
        <v>124</v>
      </c>
      <c r="C2159" s="16" t="s">
        <v>656</v>
      </c>
      <c r="D2159" s="16" t="s">
        <v>139</v>
      </c>
      <c r="E2159" s="65">
        <v>7150</v>
      </c>
      <c r="F2159" s="65">
        <v>7900</v>
      </c>
      <c r="G2159" s="65">
        <v>3950</v>
      </c>
      <c r="H2159" s="65">
        <v>2770</v>
      </c>
      <c r="I2159" s="65">
        <v>1580</v>
      </c>
    </row>
    <row r="2160" spans="1:9" x14ac:dyDescent="0.25">
      <c r="A2160" s="490">
        <v>18</v>
      </c>
      <c r="B2160" s="490" t="s">
        <v>291</v>
      </c>
      <c r="C2160" s="16" t="s">
        <v>4651</v>
      </c>
      <c r="D2160" s="16" t="s">
        <v>296</v>
      </c>
      <c r="E2160" s="65">
        <v>4420</v>
      </c>
      <c r="F2160" s="65">
        <v>4900</v>
      </c>
      <c r="G2160" s="65">
        <v>2450</v>
      </c>
      <c r="H2160" s="65">
        <v>1720</v>
      </c>
      <c r="I2160" s="65">
        <v>980</v>
      </c>
    </row>
    <row r="2161" spans="1:9" x14ac:dyDescent="0.25">
      <c r="A2161" s="490"/>
      <c r="B2161" s="490"/>
      <c r="C2161" s="16" t="s">
        <v>296</v>
      </c>
      <c r="D2161" s="16" t="s">
        <v>99</v>
      </c>
      <c r="E2161" s="65">
        <v>3510</v>
      </c>
      <c r="F2161" s="65">
        <v>3900</v>
      </c>
      <c r="G2161" s="65">
        <v>1950</v>
      </c>
      <c r="H2161" s="65">
        <v>1370</v>
      </c>
      <c r="I2161" s="65">
        <v>780</v>
      </c>
    </row>
    <row r="2162" spans="1:9" ht="31.5" x14ac:dyDescent="0.25">
      <c r="A2162" s="490"/>
      <c r="B2162" s="490"/>
      <c r="C2162" s="16" t="s">
        <v>99</v>
      </c>
      <c r="D2162" s="16" t="s">
        <v>4652</v>
      </c>
      <c r="E2162" s="65">
        <v>2860</v>
      </c>
      <c r="F2162" s="65">
        <v>3100</v>
      </c>
      <c r="G2162" s="65">
        <v>1550</v>
      </c>
      <c r="H2162" s="65">
        <v>1090</v>
      </c>
      <c r="I2162" s="65">
        <v>620</v>
      </c>
    </row>
    <row r="2163" spans="1:9" ht="47.25" x14ac:dyDescent="0.25">
      <c r="A2163" s="490"/>
      <c r="B2163" s="490"/>
      <c r="C2163" s="16" t="s">
        <v>4652</v>
      </c>
      <c r="D2163" s="16" t="s">
        <v>656</v>
      </c>
      <c r="E2163" s="65">
        <v>2600</v>
      </c>
      <c r="F2163" s="65">
        <v>2900</v>
      </c>
      <c r="G2163" s="65">
        <v>1450</v>
      </c>
      <c r="H2163" s="65">
        <v>1020</v>
      </c>
      <c r="I2163" s="65">
        <v>580</v>
      </c>
    </row>
    <row r="2164" spans="1:9" x14ac:dyDescent="0.25">
      <c r="A2164" s="15">
        <v>19</v>
      </c>
      <c r="B2164" s="15" t="s">
        <v>629</v>
      </c>
      <c r="C2164" s="16" t="s">
        <v>633</v>
      </c>
      <c r="D2164" s="16" t="s">
        <v>136</v>
      </c>
      <c r="E2164" s="65">
        <v>5520</v>
      </c>
      <c r="F2164" s="65">
        <v>6100</v>
      </c>
      <c r="G2164" s="65">
        <v>3050</v>
      </c>
      <c r="H2164" s="65">
        <v>2140</v>
      </c>
      <c r="I2164" s="65">
        <v>1220</v>
      </c>
    </row>
    <row r="2165" spans="1:9" x14ac:dyDescent="0.25">
      <c r="A2165" s="15">
        <v>20</v>
      </c>
      <c r="B2165" s="15" t="s">
        <v>640</v>
      </c>
      <c r="C2165" s="16" t="s">
        <v>656</v>
      </c>
      <c r="D2165" s="16" t="s">
        <v>99</v>
      </c>
      <c r="E2165" s="65">
        <v>3000</v>
      </c>
      <c r="F2165" s="65">
        <v>3300</v>
      </c>
      <c r="G2165" s="65">
        <v>1650</v>
      </c>
      <c r="H2165" s="65">
        <v>1160</v>
      </c>
      <c r="I2165" s="65">
        <v>660</v>
      </c>
    </row>
    <row r="2166" spans="1:9" x14ac:dyDescent="0.25">
      <c r="A2166" s="490">
        <v>21</v>
      </c>
      <c r="B2166" s="490" t="s">
        <v>677</v>
      </c>
      <c r="C2166" s="16" t="s">
        <v>656</v>
      </c>
      <c r="D2166" s="16" t="s">
        <v>147</v>
      </c>
      <c r="E2166" s="65">
        <v>3000</v>
      </c>
      <c r="F2166" s="65">
        <v>3300</v>
      </c>
      <c r="G2166" s="65">
        <v>1650</v>
      </c>
      <c r="H2166" s="65">
        <v>1160</v>
      </c>
      <c r="I2166" s="65">
        <v>660</v>
      </c>
    </row>
    <row r="2167" spans="1:9" ht="47.25" x14ac:dyDescent="0.25">
      <c r="A2167" s="490"/>
      <c r="B2167" s="490"/>
      <c r="C2167" s="16" t="s">
        <v>147</v>
      </c>
      <c r="D2167" s="16" t="s">
        <v>4653</v>
      </c>
      <c r="E2167" s="65">
        <v>2160</v>
      </c>
      <c r="F2167" s="65">
        <v>2400</v>
      </c>
      <c r="G2167" s="65">
        <v>1200</v>
      </c>
      <c r="H2167" s="65">
        <v>840</v>
      </c>
      <c r="I2167" s="65">
        <v>480</v>
      </c>
    </row>
    <row r="2168" spans="1:9" ht="47.25" x14ac:dyDescent="0.25">
      <c r="A2168" s="490"/>
      <c r="B2168" s="490"/>
      <c r="C2168" s="16" t="s">
        <v>4653</v>
      </c>
      <c r="D2168" s="16" t="s">
        <v>4654</v>
      </c>
      <c r="E2168" s="65">
        <v>1800</v>
      </c>
      <c r="F2168" s="65">
        <v>2000</v>
      </c>
      <c r="G2168" s="65">
        <v>1000</v>
      </c>
      <c r="H2168" s="65">
        <v>700</v>
      </c>
      <c r="I2168" s="65">
        <v>400</v>
      </c>
    </row>
    <row r="2169" spans="1:9" x14ac:dyDescent="0.25">
      <c r="A2169" s="490">
        <v>22</v>
      </c>
      <c r="B2169" s="490" t="s">
        <v>99</v>
      </c>
      <c r="C2169" s="16" t="s">
        <v>110</v>
      </c>
      <c r="D2169" s="16" t="s">
        <v>296</v>
      </c>
      <c r="E2169" s="65">
        <v>5980</v>
      </c>
      <c r="F2169" s="65">
        <v>6600</v>
      </c>
      <c r="G2169" s="65">
        <v>3300</v>
      </c>
      <c r="H2169" s="65">
        <v>2310</v>
      </c>
      <c r="I2169" s="65">
        <v>1320</v>
      </c>
    </row>
    <row r="2170" spans="1:9" x14ac:dyDescent="0.25">
      <c r="A2170" s="490"/>
      <c r="B2170" s="490"/>
      <c r="C2170" s="16" t="s">
        <v>296</v>
      </c>
      <c r="D2170" s="16" t="s">
        <v>291</v>
      </c>
      <c r="E2170" s="65">
        <v>4680</v>
      </c>
      <c r="F2170" s="65">
        <v>5100</v>
      </c>
      <c r="G2170" s="65">
        <v>2550</v>
      </c>
      <c r="H2170" s="65">
        <v>1790</v>
      </c>
      <c r="I2170" s="65">
        <v>1020</v>
      </c>
    </row>
    <row r="2171" spans="1:9" x14ac:dyDescent="0.25">
      <c r="A2171" s="490"/>
      <c r="B2171" s="490"/>
      <c r="C2171" s="16" t="s">
        <v>291</v>
      </c>
      <c r="D2171" s="16" t="s">
        <v>322</v>
      </c>
      <c r="E2171" s="65">
        <v>2600</v>
      </c>
      <c r="F2171" s="65">
        <v>2900</v>
      </c>
      <c r="G2171" s="65">
        <v>1450</v>
      </c>
      <c r="H2171" s="65">
        <v>1020</v>
      </c>
      <c r="I2171" s="65">
        <v>580</v>
      </c>
    </row>
    <row r="2172" spans="1:9" x14ac:dyDescent="0.25">
      <c r="A2172" s="15">
        <v>23</v>
      </c>
      <c r="B2172" s="15" t="s">
        <v>110</v>
      </c>
      <c r="C2172" s="16" t="s">
        <v>656</v>
      </c>
      <c r="D2172" s="16" t="s">
        <v>139</v>
      </c>
      <c r="E2172" s="65">
        <v>9100</v>
      </c>
      <c r="F2172" s="65">
        <v>10000</v>
      </c>
      <c r="G2172" s="65">
        <v>5000</v>
      </c>
      <c r="H2172" s="65">
        <v>3500</v>
      </c>
      <c r="I2172" s="65">
        <v>2000</v>
      </c>
    </row>
    <row r="2173" spans="1:9" x14ac:dyDescent="0.25">
      <c r="A2173" s="15">
        <v>24</v>
      </c>
      <c r="B2173" s="15" t="s">
        <v>141</v>
      </c>
      <c r="C2173" s="16" t="s">
        <v>633</v>
      </c>
      <c r="D2173" s="16" t="s">
        <v>35</v>
      </c>
      <c r="E2173" s="65">
        <v>3000</v>
      </c>
      <c r="F2173" s="65">
        <v>3300</v>
      </c>
      <c r="G2173" s="65">
        <v>1650</v>
      </c>
      <c r="H2173" s="65">
        <v>1160</v>
      </c>
      <c r="I2173" s="65">
        <v>660</v>
      </c>
    </row>
    <row r="2174" spans="1:9" x14ac:dyDescent="0.25">
      <c r="A2174" s="15">
        <v>25</v>
      </c>
      <c r="B2174" s="15" t="s">
        <v>57</v>
      </c>
      <c r="C2174" s="16" t="s">
        <v>656</v>
      </c>
      <c r="D2174" s="16" t="s">
        <v>4469</v>
      </c>
      <c r="E2174" s="65">
        <v>2080</v>
      </c>
      <c r="F2174" s="65">
        <v>2300</v>
      </c>
      <c r="G2174" s="65">
        <v>1150</v>
      </c>
      <c r="H2174" s="65">
        <v>810</v>
      </c>
      <c r="I2174" s="65">
        <v>460</v>
      </c>
    </row>
    <row r="2175" spans="1:9" x14ac:dyDescent="0.25">
      <c r="A2175" s="490">
        <v>26</v>
      </c>
      <c r="B2175" s="490" t="s">
        <v>294</v>
      </c>
      <c r="C2175" s="16" t="s">
        <v>616</v>
      </c>
      <c r="D2175" s="16" t="s">
        <v>134</v>
      </c>
      <c r="E2175" s="65">
        <v>3380</v>
      </c>
      <c r="F2175" s="65">
        <v>3700</v>
      </c>
      <c r="G2175" s="65">
        <v>1850</v>
      </c>
      <c r="H2175" s="65">
        <v>1300</v>
      </c>
      <c r="I2175" s="65">
        <v>740</v>
      </c>
    </row>
    <row r="2176" spans="1:9" ht="31.5" x14ac:dyDescent="0.25">
      <c r="A2176" s="490"/>
      <c r="B2176" s="490"/>
      <c r="C2176" s="16" t="s">
        <v>134</v>
      </c>
      <c r="D2176" s="16" t="s">
        <v>4655</v>
      </c>
      <c r="E2176" s="65">
        <v>2240</v>
      </c>
      <c r="F2176" s="65">
        <v>2500</v>
      </c>
      <c r="G2176" s="65">
        <v>1250</v>
      </c>
      <c r="H2176" s="65">
        <v>880</v>
      </c>
      <c r="I2176" s="65">
        <v>500</v>
      </c>
    </row>
    <row r="2177" spans="1:9" x14ac:dyDescent="0.25">
      <c r="A2177" s="37" t="s">
        <v>4656</v>
      </c>
      <c r="B2177" s="15" t="s">
        <v>296</v>
      </c>
      <c r="C2177" s="16" t="s">
        <v>656</v>
      </c>
      <c r="D2177" s="16" t="s">
        <v>596</v>
      </c>
      <c r="E2177" s="65">
        <v>4800</v>
      </c>
      <c r="F2177" s="65">
        <v>5300</v>
      </c>
      <c r="G2177" s="65">
        <v>2650</v>
      </c>
      <c r="H2177" s="65">
        <v>1860</v>
      </c>
      <c r="I2177" s="65">
        <v>1060</v>
      </c>
    </row>
    <row r="2178" spans="1:9" x14ac:dyDescent="0.25">
      <c r="A2178" s="37" t="s">
        <v>4657</v>
      </c>
      <c r="B2178" s="15" t="s">
        <v>278</v>
      </c>
      <c r="C2178" s="16" t="s">
        <v>656</v>
      </c>
      <c r="D2178" s="16" t="s">
        <v>294</v>
      </c>
      <c r="E2178" s="65">
        <v>1200</v>
      </c>
      <c r="F2178" s="65">
        <v>1300</v>
      </c>
      <c r="G2178" s="65">
        <v>650</v>
      </c>
      <c r="H2178" s="65">
        <v>460</v>
      </c>
      <c r="I2178" s="65">
        <v>260</v>
      </c>
    </row>
    <row r="2179" spans="1:9" x14ac:dyDescent="0.25">
      <c r="A2179" s="37" t="s">
        <v>4658</v>
      </c>
      <c r="B2179" s="15" t="s">
        <v>134</v>
      </c>
      <c r="C2179" s="16" t="s">
        <v>656</v>
      </c>
      <c r="D2179" s="16" t="s">
        <v>294</v>
      </c>
      <c r="E2179" s="65">
        <v>2340</v>
      </c>
      <c r="F2179" s="65">
        <v>2600</v>
      </c>
      <c r="G2179" s="65">
        <v>1300</v>
      </c>
      <c r="H2179" s="65">
        <v>910</v>
      </c>
      <c r="I2179" s="65">
        <v>520</v>
      </c>
    </row>
    <row r="2180" spans="1:9" ht="31.5" x14ac:dyDescent="0.25">
      <c r="A2180" s="490">
        <v>30</v>
      </c>
      <c r="B2180" s="490" t="s">
        <v>136</v>
      </c>
      <c r="C2180" s="16" t="s">
        <v>296</v>
      </c>
      <c r="D2180" s="16" t="s">
        <v>4659</v>
      </c>
      <c r="E2180" s="65">
        <v>4800</v>
      </c>
      <c r="F2180" s="65">
        <v>5300</v>
      </c>
      <c r="G2180" s="65">
        <v>2650</v>
      </c>
      <c r="H2180" s="65">
        <v>1860</v>
      </c>
      <c r="I2180" s="65">
        <v>1060</v>
      </c>
    </row>
    <row r="2181" spans="1:9" ht="31.5" x14ac:dyDescent="0.25">
      <c r="A2181" s="490"/>
      <c r="B2181" s="490"/>
      <c r="C2181" s="16" t="s">
        <v>4659</v>
      </c>
      <c r="D2181" s="16" t="s">
        <v>139</v>
      </c>
      <c r="E2181" s="65">
        <v>4160</v>
      </c>
      <c r="F2181" s="65">
        <v>4600</v>
      </c>
      <c r="G2181" s="65">
        <v>2300</v>
      </c>
      <c r="H2181" s="65">
        <v>1610</v>
      </c>
      <c r="I2181" s="65">
        <v>920</v>
      </c>
    </row>
    <row r="2182" spans="1:9" x14ac:dyDescent="0.25">
      <c r="A2182" s="490"/>
      <c r="B2182" s="490"/>
      <c r="C2182" s="16" t="s">
        <v>139</v>
      </c>
      <c r="D2182" s="16" t="s">
        <v>146</v>
      </c>
      <c r="E2182" s="65">
        <v>2400</v>
      </c>
      <c r="F2182" s="65">
        <v>2600</v>
      </c>
      <c r="G2182" s="65">
        <v>1300</v>
      </c>
      <c r="H2182" s="65">
        <v>910</v>
      </c>
      <c r="I2182" s="65">
        <v>520</v>
      </c>
    </row>
    <row r="2183" spans="1:9" ht="47.25" x14ac:dyDescent="0.25">
      <c r="A2183" s="490">
        <v>31</v>
      </c>
      <c r="B2183" s="490" t="s">
        <v>139</v>
      </c>
      <c r="C2183" s="16" t="s">
        <v>633</v>
      </c>
      <c r="D2183" s="16" t="s">
        <v>4660</v>
      </c>
      <c r="E2183" s="65">
        <v>10200</v>
      </c>
      <c r="F2183" s="65">
        <v>11200</v>
      </c>
      <c r="G2183" s="65">
        <v>5600</v>
      </c>
      <c r="H2183" s="65">
        <v>3920</v>
      </c>
      <c r="I2183" s="65">
        <v>2240</v>
      </c>
    </row>
    <row r="2184" spans="1:9" ht="47.25" x14ac:dyDescent="0.25">
      <c r="A2184" s="490"/>
      <c r="B2184" s="490"/>
      <c r="C2184" s="16" t="s">
        <v>4660</v>
      </c>
      <c r="D2184" s="16" t="s">
        <v>124</v>
      </c>
      <c r="E2184" s="65">
        <v>7700</v>
      </c>
      <c r="F2184" s="65">
        <v>8500</v>
      </c>
      <c r="G2184" s="65">
        <v>4250</v>
      </c>
      <c r="H2184" s="65">
        <v>2980</v>
      </c>
      <c r="I2184" s="65">
        <v>1700</v>
      </c>
    </row>
    <row r="2185" spans="1:9" x14ac:dyDescent="0.25">
      <c r="A2185" s="490"/>
      <c r="B2185" s="490"/>
      <c r="C2185" s="16" t="s">
        <v>124</v>
      </c>
      <c r="D2185" s="16" t="s">
        <v>656</v>
      </c>
      <c r="E2185" s="65">
        <v>3000</v>
      </c>
      <c r="F2185" s="65">
        <v>3300</v>
      </c>
      <c r="G2185" s="65">
        <v>1650</v>
      </c>
      <c r="H2185" s="65">
        <v>1160</v>
      </c>
      <c r="I2185" s="65">
        <v>660</v>
      </c>
    </row>
    <row r="2186" spans="1:9" ht="47.25" x14ac:dyDescent="0.25">
      <c r="A2186" s="490">
        <v>32</v>
      </c>
      <c r="B2186" s="490" t="s">
        <v>146</v>
      </c>
      <c r="C2186" s="16" t="s">
        <v>633</v>
      </c>
      <c r="D2186" s="16" t="s">
        <v>4661</v>
      </c>
      <c r="E2186" s="65">
        <v>4800</v>
      </c>
      <c r="F2186" s="65">
        <v>5300</v>
      </c>
      <c r="G2186" s="65">
        <v>2650</v>
      </c>
      <c r="H2186" s="65">
        <v>1860</v>
      </c>
      <c r="I2186" s="65">
        <v>1060</v>
      </c>
    </row>
    <row r="2187" spans="1:9" ht="47.25" x14ac:dyDescent="0.25">
      <c r="A2187" s="490"/>
      <c r="B2187" s="490"/>
      <c r="C2187" s="16" t="s">
        <v>4661</v>
      </c>
      <c r="D2187" s="16" t="s">
        <v>656</v>
      </c>
      <c r="E2187" s="65">
        <v>5400</v>
      </c>
      <c r="F2187" s="65">
        <v>5900</v>
      </c>
      <c r="G2187" s="65">
        <v>2950</v>
      </c>
      <c r="H2187" s="65">
        <v>2070</v>
      </c>
      <c r="I2187" s="65">
        <v>1180</v>
      </c>
    </row>
    <row r="2188" spans="1:9" x14ac:dyDescent="0.25">
      <c r="A2188" s="490">
        <v>33</v>
      </c>
      <c r="B2188" s="490" t="s">
        <v>596</v>
      </c>
      <c r="C2188" s="16" t="s">
        <v>633</v>
      </c>
      <c r="D2188" s="16" t="s">
        <v>296</v>
      </c>
      <c r="E2188" s="65">
        <v>5040</v>
      </c>
      <c r="F2188" s="65">
        <v>5500</v>
      </c>
      <c r="G2188" s="65">
        <v>2750</v>
      </c>
      <c r="H2188" s="65">
        <v>1930</v>
      </c>
      <c r="I2188" s="65">
        <v>1100</v>
      </c>
    </row>
    <row r="2189" spans="1:9" x14ac:dyDescent="0.25">
      <c r="A2189" s="490"/>
      <c r="B2189" s="490"/>
      <c r="C2189" s="16" t="s">
        <v>296</v>
      </c>
      <c r="D2189" s="16" t="s">
        <v>322</v>
      </c>
      <c r="E2189" s="65">
        <v>2520</v>
      </c>
      <c r="F2189" s="65">
        <v>2800</v>
      </c>
      <c r="G2189" s="65">
        <v>1400</v>
      </c>
      <c r="H2189" s="65">
        <v>980</v>
      </c>
      <c r="I2189" s="65">
        <v>560</v>
      </c>
    </row>
    <row r="2190" spans="1:9" x14ac:dyDescent="0.25">
      <c r="A2190" s="490"/>
      <c r="B2190" s="490"/>
      <c r="C2190" s="16" t="s">
        <v>322</v>
      </c>
      <c r="D2190" s="16" t="s">
        <v>35</v>
      </c>
      <c r="E2190" s="65">
        <v>1080</v>
      </c>
      <c r="F2190" s="65">
        <v>1200</v>
      </c>
      <c r="G2190" s="65">
        <v>600</v>
      </c>
      <c r="H2190" s="65">
        <v>420</v>
      </c>
      <c r="I2190" s="65">
        <v>240</v>
      </c>
    </row>
    <row r="2191" spans="1:9" ht="31.5" x14ac:dyDescent="0.25">
      <c r="A2191" s="15">
        <v>34</v>
      </c>
      <c r="B2191" s="15" t="s">
        <v>616</v>
      </c>
      <c r="C2191" s="16" t="s">
        <v>656</v>
      </c>
      <c r="D2191" s="16" t="s">
        <v>4662</v>
      </c>
      <c r="E2191" s="65">
        <v>4800</v>
      </c>
      <c r="F2191" s="65">
        <v>5300</v>
      </c>
      <c r="G2191" s="65">
        <v>2650</v>
      </c>
      <c r="H2191" s="65">
        <v>1860</v>
      </c>
      <c r="I2191" s="65">
        <v>1060</v>
      </c>
    </row>
    <row r="2192" spans="1:9" x14ac:dyDescent="0.25">
      <c r="A2192" s="15">
        <v>35</v>
      </c>
      <c r="B2192" s="15" t="s">
        <v>147</v>
      </c>
      <c r="C2192" s="16" t="s">
        <v>616</v>
      </c>
      <c r="D2192" s="16" t="s">
        <v>35</v>
      </c>
      <c r="E2192" s="65">
        <v>2640</v>
      </c>
      <c r="F2192" s="65">
        <v>2900</v>
      </c>
      <c r="G2192" s="65">
        <v>1450</v>
      </c>
      <c r="H2192" s="65">
        <v>1020</v>
      </c>
      <c r="I2192" s="65">
        <v>580</v>
      </c>
    </row>
    <row r="2193" spans="1:9" x14ac:dyDescent="0.25">
      <c r="A2193" s="15">
        <v>36</v>
      </c>
      <c r="B2193" s="15" t="s">
        <v>4663</v>
      </c>
      <c r="C2193" s="16" t="s">
        <v>4591</v>
      </c>
      <c r="D2193" s="16" t="s">
        <v>4664</v>
      </c>
      <c r="E2193" s="65">
        <v>3600</v>
      </c>
      <c r="F2193" s="65">
        <v>4000</v>
      </c>
      <c r="G2193" s="65">
        <v>2000</v>
      </c>
      <c r="H2193" s="65">
        <v>1400</v>
      </c>
      <c r="I2193" s="65">
        <v>800</v>
      </c>
    </row>
    <row r="2194" spans="1:9" x14ac:dyDescent="0.25">
      <c r="A2194" s="15">
        <v>37</v>
      </c>
      <c r="B2194" s="15" t="s">
        <v>4665</v>
      </c>
      <c r="C2194" s="16" t="s">
        <v>294</v>
      </c>
      <c r="D2194" s="16" t="s">
        <v>4666</v>
      </c>
      <c r="E2194" s="65">
        <v>2600</v>
      </c>
      <c r="F2194" s="65">
        <v>2900</v>
      </c>
      <c r="G2194" s="65">
        <v>1450</v>
      </c>
      <c r="H2194" s="65">
        <v>1020</v>
      </c>
      <c r="I2194" s="65">
        <v>580</v>
      </c>
    </row>
    <row r="2195" spans="1:9" x14ac:dyDescent="0.25">
      <c r="A2195" s="15">
        <v>38</v>
      </c>
      <c r="B2195" s="15" t="s">
        <v>4667</v>
      </c>
      <c r="C2195" s="16" t="s">
        <v>656</v>
      </c>
      <c r="D2195" s="16" t="s">
        <v>139</v>
      </c>
      <c r="E2195" s="65">
        <v>10800</v>
      </c>
      <c r="F2195" s="65">
        <v>11900</v>
      </c>
      <c r="G2195" s="65">
        <v>5950</v>
      </c>
      <c r="H2195" s="65">
        <v>4170</v>
      </c>
      <c r="I2195" s="65">
        <v>2380</v>
      </c>
    </row>
    <row r="2196" spans="1:9" x14ac:dyDescent="0.25">
      <c r="A2196" s="15">
        <v>39</v>
      </c>
      <c r="B2196" s="15" t="s">
        <v>4668</v>
      </c>
      <c r="C2196" s="16" t="s">
        <v>656</v>
      </c>
      <c r="D2196" s="16" t="s">
        <v>35</v>
      </c>
      <c r="E2196" s="65">
        <v>1440</v>
      </c>
      <c r="F2196" s="65">
        <v>1600</v>
      </c>
      <c r="G2196" s="65">
        <v>800</v>
      </c>
      <c r="H2196" s="65">
        <v>560</v>
      </c>
      <c r="I2196" s="65">
        <v>320</v>
      </c>
    </row>
    <row r="2197" spans="1:9" x14ac:dyDescent="0.25">
      <c r="A2197" s="15">
        <v>40</v>
      </c>
      <c r="B2197" s="15" t="s">
        <v>4429</v>
      </c>
      <c r="C2197" s="16" t="s">
        <v>656</v>
      </c>
      <c r="D2197" s="16" t="s">
        <v>35</v>
      </c>
      <c r="E2197" s="65">
        <v>600</v>
      </c>
      <c r="F2197" s="65">
        <v>700</v>
      </c>
      <c r="G2197" s="65">
        <v>350</v>
      </c>
      <c r="H2197" s="65">
        <v>250</v>
      </c>
      <c r="I2197" s="65">
        <v>0</v>
      </c>
    </row>
    <row r="2198" spans="1:9" x14ac:dyDescent="0.25">
      <c r="A2198" s="15">
        <v>41</v>
      </c>
      <c r="B2198" s="15" t="s">
        <v>4434</v>
      </c>
      <c r="C2198" s="16" t="s">
        <v>656</v>
      </c>
      <c r="D2198" s="16" t="s">
        <v>35</v>
      </c>
      <c r="E2198" s="65">
        <v>480</v>
      </c>
      <c r="F2198" s="65">
        <v>500</v>
      </c>
      <c r="G2198" s="65">
        <v>250</v>
      </c>
      <c r="H2198" s="65">
        <v>180</v>
      </c>
      <c r="I2198" s="65">
        <v>0</v>
      </c>
    </row>
    <row r="2199" spans="1:9" ht="31.5" x14ac:dyDescent="0.25">
      <c r="A2199" s="490">
        <v>42</v>
      </c>
      <c r="B2199" s="490" t="s">
        <v>4669</v>
      </c>
      <c r="C2199" s="16" t="s">
        <v>4670</v>
      </c>
      <c r="D2199" s="16" t="s">
        <v>4671</v>
      </c>
      <c r="E2199" s="65">
        <v>960</v>
      </c>
      <c r="F2199" s="65">
        <v>1100</v>
      </c>
      <c r="G2199" s="65">
        <v>550</v>
      </c>
      <c r="H2199" s="65">
        <v>390</v>
      </c>
      <c r="I2199" s="65">
        <v>220</v>
      </c>
    </row>
    <row r="2200" spans="1:9" ht="47.25" x14ac:dyDescent="0.25">
      <c r="A2200" s="490"/>
      <c r="B2200" s="490"/>
      <c r="C2200" s="16" t="s">
        <v>4672</v>
      </c>
      <c r="D2200" s="16" t="s">
        <v>4673</v>
      </c>
      <c r="E2200" s="65">
        <v>2160</v>
      </c>
      <c r="F2200" s="65">
        <v>2400</v>
      </c>
      <c r="G2200" s="65">
        <v>1200</v>
      </c>
      <c r="H2200" s="65">
        <v>840</v>
      </c>
      <c r="I2200" s="65">
        <v>480</v>
      </c>
    </row>
    <row r="2201" spans="1:9" ht="47.25" x14ac:dyDescent="0.25">
      <c r="A2201" s="490"/>
      <c r="B2201" s="490"/>
      <c r="C2201" s="16" t="s">
        <v>4674</v>
      </c>
      <c r="D2201" s="16" t="s">
        <v>4675</v>
      </c>
      <c r="E2201" s="65">
        <v>1430</v>
      </c>
      <c r="F2201" s="65">
        <v>1600</v>
      </c>
      <c r="G2201" s="65">
        <v>800</v>
      </c>
      <c r="H2201" s="65">
        <v>560</v>
      </c>
      <c r="I2201" s="65">
        <v>320</v>
      </c>
    </row>
    <row r="2202" spans="1:9" ht="47.25" x14ac:dyDescent="0.25">
      <c r="A2202" s="490"/>
      <c r="B2202" s="490"/>
      <c r="C2202" s="16" t="s">
        <v>4675</v>
      </c>
      <c r="D2202" s="16" t="s">
        <v>4676</v>
      </c>
      <c r="E2202" s="65">
        <v>1800</v>
      </c>
      <c r="F2202" s="65">
        <v>2000</v>
      </c>
      <c r="G2202" s="65">
        <v>1000</v>
      </c>
      <c r="H2202" s="65">
        <v>700</v>
      </c>
      <c r="I2202" s="65">
        <v>400</v>
      </c>
    </row>
    <row r="2203" spans="1:9" ht="63" x14ac:dyDescent="0.25">
      <c r="A2203" s="490"/>
      <c r="B2203" s="490"/>
      <c r="C2203" s="16" t="s">
        <v>4677</v>
      </c>
      <c r="D2203" s="16" t="s">
        <v>4678</v>
      </c>
      <c r="E2203" s="65">
        <v>900</v>
      </c>
      <c r="F2203" s="65">
        <v>1000</v>
      </c>
      <c r="G2203" s="65">
        <v>500</v>
      </c>
      <c r="H2203" s="65">
        <v>350</v>
      </c>
      <c r="I2203" s="65">
        <v>200</v>
      </c>
    </row>
    <row r="2204" spans="1:9" ht="31.5" x14ac:dyDescent="0.25">
      <c r="A2204" s="15">
        <v>43</v>
      </c>
      <c r="B2204" s="15" t="s">
        <v>4679</v>
      </c>
      <c r="C2204" s="16" t="s">
        <v>4680</v>
      </c>
      <c r="D2204" s="16" t="s">
        <v>4681</v>
      </c>
      <c r="E2204" s="65">
        <v>900</v>
      </c>
      <c r="F2204" s="65">
        <v>1000</v>
      </c>
      <c r="G2204" s="65">
        <v>500</v>
      </c>
      <c r="H2204" s="65">
        <v>350</v>
      </c>
      <c r="I2204" s="65">
        <v>200</v>
      </c>
    </row>
    <row r="2205" spans="1:9" x14ac:dyDescent="0.25">
      <c r="A2205" s="490">
        <v>44</v>
      </c>
      <c r="B2205" s="490" t="s">
        <v>4682</v>
      </c>
      <c r="C2205" s="16" t="s">
        <v>616</v>
      </c>
      <c r="D2205" s="16" t="s">
        <v>677</v>
      </c>
      <c r="E2205" s="65">
        <v>2080</v>
      </c>
      <c r="F2205" s="65">
        <v>2300</v>
      </c>
      <c r="G2205" s="65">
        <v>1150</v>
      </c>
      <c r="H2205" s="65">
        <v>810</v>
      </c>
      <c r="I2205" s="65">
        <v>460</v>
      </c>
    </row>
    <row r="2206" spans="1:9" x14ac:dyDescent="0.25">
      <c r="A2206" s="490"/>
      <c r="B2206" s="490"/>
      <c r="C2206" s="16" t="s">
        <v>677</v>
      </c>
      <c r="D2206" s="16" t="s">
        <v>4668</v>
      </c>
      <c r="E2206" s="65">
        <v>1300</v>
      </c>
      <c r="F2206" s="65">
        <v>1400</v>
      </c>
      <c r="G2206" s="65">
        <v>700</v>
      </c>
      <c r="H2206" s="65">
        <v>490</v>
      </c>
      <c r="I2206" s="65">
        <v>280</v>
      </c>
    </row>
    <row r="2207" spans="1:9" ht="31.5" x14ac:dyDescent="0.25">
      <c r="A2207" s="490"/>
      <c r="B2207" s="490"/>
      <c r="C2207" s="16" t="s">
        <v>4683</v>
      </c>
      <c r="D2207" s="16" t="s">
        <v>4684</v>
      </c>
      <c r="E2207" s="65">
        <v>960</v>
      </c>
      <c r="F2207" s="65">
        <v>1100</v>
      </c>
      <c r="G2207" s="65">
        <v>550</v>
      </c>
      <c r="H2207" s="65">
        <v>390</v>
      </c>
      <c r="I2207" s="65">
        <v>220</v>
      </c>
    </row>
    <row r="2208" spans="1:9" ht="31.5" x14ac:dyDescent="0.25">
      <c r="A2208" s="15">
        <v>45</v>
      </c>
      <c r="B2208" s="15" t="s">
        <v>4685</v>
      </c>
      <c r="C2208" s="16" t="s">
        <v>291</v>
      </c>
      <c r="D2208" s="16" t="s">
        <v>4686</v>
      </c>
      <c r="E2208" s="65">
        <v>900</v>
      </c>
      <c r="F2208" s="65">
        <v>1000</v>
      </c>
      <c r="G2208" s="65">
        <v>500</v>
      </c>
      <c r="H2208" s="65">
        <v>350</v>
      </c>
      <c r="I2208" s="65">
        <v>200</v>
      </c>
    </row>
    <row r="2209" spans="1:9" ht="31.5" x14ac:dyDescent="0.25">
      <c r="A2209" s="15">
        <v>46</v>
      </c>
      <c r="B2209" s="15" t="s">
        <v>411</v>
      </c>
      <c r="C2209" s="16" t="s">
        <v>364</v>
      </c>
      <c r="D2209" s="16" t="s">
        <v>4687</v>
      </c>
      <c r="E2209" s="65">
        <v>300</v>
      </c>
      <c r="F2209" s="65">
        <v>300</v>
      </c>
      <c r="G2209" s="65">
        <v>0</v>
      </c>
      <c r="H2209" s="65">
        <v>0</v>
      </c>
      <c r="I2209" s="65">
        <v>0</v>
      </c>
    </row>
    <row r="2210" spans="1:9" ht="31.5" x14ac:dyDescent="0.25">
      <c r="A2210" s="15">
        <v>47</v>
      </c>
      <c r="B2210" s="15" t="s">
        <v>383</v>
      </c>
      <c r="C2210" s="16" t="s">
        <v>400</v>
      </c>
      <c r="D2210" s="16" t="s">
        <v>4688</v>
      </c>
      <c r="E2210" s="65">
        <v>360</v>
      </c>
      <c r="F2210" s="65">
        <v>400</v>
      </c>
      <c r="G2210" s="65">
        <v>200</v>
      </c>
      <c r="H2210" s="65">
        <v>0</v>
      </c>
      <c r="I2210" s="65">
        <v>0</v>
      </c>
    </row>
    <row r="2211" spans="1:9" x14ac:dyDescent="0.25">
      <c r="A2211" s="15" t="s">
        <v>4689</v>
      </c>
      <c r="B2211" s="15"/>
      <c r="C2211" s="16"/>
      <c r="D2211" s="16"/>
      <c r="E2211" s="65">
        <v>0</v>
      </c>
      <c r="F2211" s="65">
        <v>0</v>
      </c>
      <c r="G2211" s="65">
        <v>0</v>
      </c>
      <c r="H2211" s="65">
        <v>0</v>
      </c>
      <c r="I2211" s="65">
        <v>0</v>
      </c>
    </row>
    <row r="2212" spans="1:9" ht="31.5" x14ac:dyDescent="0.25">
      <c r="A2212" s="493">
        <v>1</v>
      </c>
      <c r="B2212" s="493" t="s">
        <v>4690</v>
      </c>
      <c r="C2212" s="16" t="s">
        <v>4691</v>
      </c>
      <c r="D2212" s="16" t="s">
        <v>4692</v>
      </c>
      <c r="E2212" s="65">
        <v>3300</v>
      </c>
      <c r="F2212" s="65">
        <v>4300</v>
      </c>
      <c r="G2212" s="65">
        <v>1720</v>
      </c>
      <c r="H2212" s="65">
        <v>1290</v>
      </c>
      <c r="I2212" s="65">
        <v>860</v>
      </c>
    </row>
    <row r="2213" spans="1:9" ht="31.5" x14ac:dyDescent="0.25">
      <c r="A2213" s="496"/>
      <c r="B2213" s="496"/>
      <c r="C2213" s="16" t="s">
        <v>4693</v>
      </c>
      <c r="D2213" s="16" t="s">
        <v>4694</v>
      </c>
      <c r="E2213" s="65">
        <v>2640</v>
      </c>
      <c r="F2213" s="65">
        <v>3500</v>
      </c>
      <c r="G2213" s="65">
        <v>1400</v>
      </c>
      <c r="H2213" s="65">
        <v>1050</v>
      </c>
      <c r="I2213" s="65">
        <v>700</v>
      </c>
    </row>
    <row r="2214" spans="1:9" ht="31.5" x14ac:dyDescent="0.25">
      <c r="A2214" s="496"/>
      <c r="B2214" s="496"/>
      <c r="C2214" s="16" t="s">
        <v>4695</v>
      </c>
      <c r="D2214" s="16" t="s">
        <v>4696</v>
      </c>
      <c r="E2214" s="65">
        <v>1320</v>
      </c>
      <c r="F2214" s="65">
        <v>2500</v>
      </c>
      <c r="G2214" s="65">
        <v>1000</v>
      </c>
      <c r="H2214" s="65">
        <v>750</v>
      </c>
      <c r="I2214" s="65">
        <v>500</v>
      </c>
    </row>
    <row r="2215" spans="1:9" x14ac:dyDescent="0.25">
      <c r="A2215" s="496"/>
      <c r="B2215" s="496"/>
      <c r="C2215" s="16" t="s">
        <v>4696</v>
      </c>
      <c r="D2215" s="16" t="s">
        <v>4697</v>
      </c>
      <c r="E2215" s="65">
        <v>1760</v>
      </c>
      <c r="F2215" s="65">
        <v>1500</v>
      </c>
      <c r="G2215" s="65">
        <v>600</v>
      </c>
      <c r="H2215" s="65">
        <v>450</v>
      </c>
      <c r="I2215" s="65">
        <v>300</v>
      </c>
    </row>
    <row r="2216" spans="1:9" ht="31.5" x14ac:dyDescent="0.25">
      <c r="A2216" s="496"/>
      <c r="B2216" s="496"/>
      <c r="C2216" s="16" t="s">
        <v>4698</v>
      </c>
      <c r="D2216" s="16" t="s">
        <v>4699</v>
      </c>
      <c r="E2216" s="65">
        <v>735</v>
      </c>
      <c r="F2216" s="65">
        <v>1200</v>
      </c>
      <c r="G2216" s="65">
        <v>480</v>
      </c>
      <c r="H2216" s="65">
        <v>360</v>
      </c>
      <c r="I2216" s="65">
        <v>240</v>
      </c>
    </row>
    <row r="2217" spans="1:9" ht="31.5" x14ac:dyDescent="0.25">
      <c r="A2217" s="496"/>
      <c r="B2217" s="496"/>
      <c r="C2217" s="16" t="s">
        <v>4699</v>
      </c>
      <c r="D2217" s="16" t="s">
        <v>4700</v>
      </c>
      <c r="E2217" s="65">
        <v>504</v>
      </c>
      <c r="F2217" s="65">
        <v>600</v>
      </c>
      <c r="G2217" s="65">
        <v>240</v>
      </c>
      <c r="H2217" s="65">
        <v>180</v>
      </c>
      <c r="I2217" s="65">
        <v>0</v>
      </c>
    </row>
    <row r="2218" spans="1:9" ht="31.5" x14ac:dyDescent="0.25">
      <c r="A2218" s="496"/>
      <c r="B2218" s="496"/>
      <c r="C2218" s="16" t="s">
        <v>4698</v>
      </c>
      <c r="D2218" s="16" t="s">
        <v>4701</v>
      </c>
      <c r="E2218" s="65">
        <v>1155</v>
      </c>
      <c r="F2218" s="65">
        <v>1400</v>
      </c>
      <c r="G2218" s="65">
        <v>560</v>
      </c>
      <c r="H2218" s="65">
        <v>420</v>
      </c>
      <c r="I2218" s="65">
        <v>280</v>
      </c>
    </row>
    <row r="2219" spans="1:9" ht="31.5" x14ac:dyDescent="0.25">
      <c r="A2219" s="496"/>
      <c r="B2219" s="496"/>
      <c r="C2219" s="16" t="s">
        <v>4702</v>
      </c>
      <c r="D2219" s="16" t="s">
        <v>4697</v>
      </c>
      <c r="E2219" s="65">
        <v>735</v>
      </c>
      <c r="F2219" s="65">
        <v>1000</v>
      </c>
      <c r="G2219" s="65">
        <v>400</v>
      </c>
      <c r="H2219" s="65">
        <v>300</v>
      </c>
      <c r="I2219" s="65">
        <v>200</v>
      </c>
    </row>
    <row r="2220" spans="1:9" ht="31.5" x14ac:dyDescent="0.25">
      <c r="A2220" s="496"/>
      <c r="B2220" s="496"/>
      <c r="C2220" s="16" t="s">
        <v>4703</v>
      </c>
      <c r="D2220" s="16" t="s">
        <v>4704</v>
      </c>
      <c r="E2220" s="65">
        <v>924</v>
      </c>
      <c r="F2220" s="65">
        <v>1200</v>
      </c>
      <c r="G2220" s="65">
        <v>480</v>
      </c>
      <c r="H2220" s="65">
        <v>360</v>
      </c>
      <c r="I2220" s="65">
        <v>240</v>
      </c>
    </row>
    <row r="2221" spans="1:9" x14ac:dyDescent="0.25">
      <c r="A2221" s="496"/>
      <c r="B2221" s="496"/>
      <c r="C2221" s="16" t="s">
        <v>4704</v>
      </c>
      <c r="D2221" s="16" t="s">
        <v>4705</v>
      </c>
      <c r="E2221" s="65">
        <v>858</v>
      </c>
      <c r="F2221" s="65">
        <v>900</v>
      </c>
      <c r="G2221" s="65">
        <v>360</v>
      </c>
      <c r="H2221" s="65">
        <v>270</v>
      </c>
      <c r="I2221" s="65">
        <v>180</v>
      </c>
    </row>
    <row r="2222" spans="1:9" ht="31.5" x14ac:dyDescent="0.25">
      <c r="A2222" s="496"/>
      <c r="B2222" s="496"/>
      <c r="C2222" s="16" t="s">
        <v>4706</v>
      </c>
      <c r="D2222" s="16" t="s">
        <v>4707</v>
      </c>
      <c r="E2222" s="65">
        <v>792</v>
      </c>
      <c r="F2222" s="65">
        <v>1000</v>
      </c>
      <c r="G2222" s="65">
        <v>400</v>
      </c>
      <c r="H2222" s="65">
        <v>300</v>
      </c>
      <c r="I2222" s="65">
        <v>200</v>
      </c>
    </row>
    <row r="2223" spans="1:9" ht="31.5" x14ac:dyDescent="0.25">
      <c r="A2223" s="494"/>
      <c r="B2223" s="494"/>
      <c r="C2223" s="16" t="s">
        <v>4708</v>
      </c>
      <c r="D2223" s="16" t="s">
        <v>4709</v>
      </c>
      <c r="E2223" s="65">
        <v>407</v>
      </c>
      <c r="F2223" s="65">
        <v>650</v>
      </c>
      <c r="G2223" s="65">
        <v>260</v>
      </c>
      <c r="H2223" s="65">
        <v>195</v>
      </c>
      <c r="I2223" s="65">
        <v>0</v>
      </c>
    </row>
    <row r="2224" spans="1:9" x14ac:dyDescent="0.25">
      <c r="A2224" s="490">
        <v>2</v>
      </c>
      <c r="B2224" s="490" t="s">
        <v>1880</v>
      </c>
      <c r="C2224" s="16" t="s">
        <v>4710</v>
      </c>
      <c r="D2224" s="16" t="s">
        <v>4711</v>
      </c>
      <c r="E2224" s="65">
        <v>341</v>
      </c>
      <c r="F2224" s="65">
        <v>700</v>
      </c>
      <c r="G2224" s="65">
        <v>280</v>
      </c>
      <c r="H2224" s="65">
        <v>210</v>
      </c>
      <c r="I2224" s="65">
        <v>0</v>
      </c>
    </row>
    <row r="2225" spans="1:9" x14ac:dyDescent="0.25">
      <c r="A2225" s="490"/>
      <c r="B2225" s="490"/>
      <c r="C2225" s="16" t="s">
        <v>4712</v>
      </c>
      <c r="D2225" s="16" t="s">
        <v>4713</v>
      </c>
      <c r="E2225" s="65">
        <v>190</v>
      </c>
      <c r="F2225" s="65">
        <v>250</v>
      </c>
      <c r="G2225" s="65">
        <v>0</v>
      </c>
      <c r="H2225" s="65">
        <v>0</v>
      </c>
      <c r="I2225" s="65">
        <v>0</v>
      </c>
    </row>
    <row r="2226" spans="1:9" x14ac:dyDescent="0.25">
      <c r="A2226" s="490"/>
      <c r="B2226" s="490"/>
      <c r="C2226" s="16" t="s">
        <v>4714</v>
      </c>
      <c r="D2226" s="16" t="s">
        <v>4715</v>
      </c>
      <c r="E2226" s="65">
        <v>209</v>
      </c>
      <c r="F2226" s="65">
        <v>500</v>
      </c>
      <c r="G2226" s="65">
        <v>200</v>
      </c>
      <c r="H2226" s="65">
        <v>0</v>
      </c>
      <c r="I2226" s="65">
        <v>0</v>
      </c>
    </row>
    <row r="2227" spans="1:9" x14ac:dyDescent="0.25">
      <c r="A2227" s="490"/>
      <c r="B2227" s="490"/>
      <c r="C2227" s="16" t="s">
        <v>4715</v>
      </c>
      <c r="D2227" s="16" t="s">
        <v>4716</v>
      </c>
      <c r="E2227" s="65">
        <v>231</v>
      </c>
      <c r="F2227" s="65">
        <v>700</v>
      </c>
      <c r="G2227" s="65">
        <v>280</v>
      </c>
      <c r="H2227" s="65">
        <v>210</v>
      </c>
      <c r="I2227" s="65">
        <v>0</v>
      </c>
    </row>
    <row r="2228" spans="1:9" ht="31.5" x14ac:dyDescent="0.25">
      <c r="A2228" s="490"/>
      <c r="B2228" s="490"/>
      <c r="C2228" s="16" t="s">
        <v>4717</v>
      </c>
      <c r="D2228" s="16" t="s">
        <v>4718</v>
      </c>
      <c r="E2228" s="65">
        <v>190</v>
      </c>
      <c r="F2228" s="65">
        <v>300</v>
      </c>
      <c r="G2228" s="65">
        <v>0</v>
      </c>
      <c r="H2228" s="65">
        <v>0</v>
      </c>
      <c r="I2228" s="65">
        <v>0</v>
      </c>
    </row>
    <row r="2229" spans="1:9" ht="31.5" x14ac:dyDescent="0.25">
      <c r="A2229" s="490"/>
      <c r="B2229" s="490"/>
      <c r="C2229" s="16" t="s">
        <v>4715</v>
      </c>
      <c r="D2229" s="16" t="s">
        <v>4719</v>
      </c>
      <c r="E2229" s="65">
        <v>231</v>
      </c>
      <c r="F2229" s="65">
        <v>700</v>
      </c>
      <c r="G2229" s="65">
        <v>280</v>
      </c>
      <c r="H2229" s="65">
        <v>210</v>
      </c>
      <c r="I2229" s="65">
        <v>0</v>
      </c>
    </row>
    <row r="2230" spans="1:9" ht="31.5" x14ac:dyDescent="0.25">
      <c r="A2230" s="490"/>
      <c r="B2230" s="490"/>
      <c r="C2230" s="16" t="s">
        <v>4720</v>
      </c>
      <c r="D2230" s="16" t="s">
        <v>4721</v>
      </c>
      <c r="E2230" s="65">
        <v>209</v>
      </c>
      <c r="F2230" s="65">
        <v>600</v>
      </c>
      <c r="G2230" s="65">
        <v>240</v>
      </c>
      <c r="H2230" s="65">
        <v>180</v>
      </c>
      <c r="I2230" s="65">
        <v>0</v>
      </c>
    </row>
    <row r="2231" spans="1:9" x14ac:dyDescent="0.25">
      <c r="A2231" s="490"/>
      <c r="B2231" s="490"/>
      <c r="C2231" s="16" t="s">
        <v>4721</v>
      </c>
      <c r="D2231" s="16" t="s">
        <v>4722</v>
      </c>
      <c r="E2231" s="65">
        <v>160</v>
      </c>
      <c r="F2231" s="65">
        <v>450</v>
      </c>
      <c r="G2231" s="65">
        <v>180</v>
      </c>
      <c r="H2231" s="65">
        <v>0</v>
      </c>
      <c r="I2231" s="65">
        <v>0</v>
      </c>
    </row>
    <row r="2232" spans="1:9" ht="31.5" x14ac:dyDescent="0.25">
      <c r="A2232" s="490">
        <v>3</v>
      </c>
      <c r="B2232" s="490" t="s">
        <v>1723</v>
      </c>
      <c r="C2232" s="16" t="s">
        <v>4723</v>
      </c>
      <c r="D2232" s="16" t="s">
        <v>4724</v>
      </c>
      <c r="E2232" s="65">
        <v>3300</v>
      </c>
      <c r="F2232" s="65">
        <v>4300</v>
      </c>
      <c r="G2232" s="65">
        <v>1720</v>
      </c>
      <c r="H2232" s="65">
        <v>1290</v>
      </c>
      <c r="I2232" s="65">
        <v>860</v>
      </c>
    </row>
    <row r="2233" spans="1:9" ht="47.25" x14ac:dyDescent="0.25">
      <c r="A2233" s="490"/>
      <c r="B2233" s="490"/>
      <c r="C2233" s="16" t="s">
        <v>4724</v>
      </c>
      <c r="D2233" s="16" t="s">
        <v>4725</v>
      </c>
      <c r="E2233" s="65">
        <v>2860</v>
      </c>
      <c r="F2233" s="65">
        <v>3500</v>
      </c>
      <c r="G2233" s="65">
        <v>1400</v>
      </c>
      <c r="H2233" s="65">
        <v>1050</v>
      </c>
      <c r="I2233" s="65">
        <v>700</v>
      </c>
    </row>
    <row r="2234" spans="1:9" ht="31.5" x14ac:dyDescent="0.25">
      <c r="A2234" s="490"/>
      <c r="B2234" s="490"/>
      <c r="C2234" s="16" t="s">
        <v>4725</v>
      </c>
      <c r="D2234" s="16" t="s">
        <v>4726</v>
      </c>
      <c r="E2234" s="65">
        <v>1980</v>
      </c>
      <c r="F2234" s="65">
        <v>2500</v>
      </c>
      <c r="G2234" s="65">
        <v>1000</v>
      </c>
      <c r="H2234" s="65">
        <v>750</v>
      </c>
      <c r="I2234" s="65">
        <v>500</v>
      </c>
    </row>
    <row r="2235" spans="1:9" ht="31.5" x14ac:dyDescent="0.25">
      <c r="A2235" s="490"/>
      <c r="B2235" s="490"/>
      <c r="C2235" s="16" t="s">
        <v>4727</v>
      </c>
      <c r="D2235" s="16" t="s">
        <v>4728</v>
      </c>
      <c r="E2235" s="65">
        <v>770</v>
      </c>
      <c r="F2235" s="65">
        <v>1200</v>
      </c>
      <c r="G2235" s="65">
        <v>480</v>
      </c>
      <c r="H2235" s="65">
        <v>360</v>
      </c>
      <c r="I2235" s="65">
        <v>240</v>
      </c>
    </row>
    <row r="2236" spans="1:9" ht="31.5" x14ac:dyDescent="0.25">
      <c r="A2236" s="490"/>
      <c r="B2236" s="490"/>
      <c r="C2236" s="16" t="s">
        <v>4728</v>
      </c>
      <c r="D2236" s="16" t="s">
        <v>4729</v>
      </c>
      <c r="E2236" s="65">
        <v>550</v>
      </c>
      <c r="F2236" s="65">
        <v>900</v>
      </c>
      <c r="G2236" s="65">
        <v>360</v>
      </c>
      <c r="H2236" s="65">
        <v>270</v>
      </c>
      <c r="I2236" s="65">
        <v>180</v>
      </c>
    </row>
    <row r="2237" spans="1:9" ht="47.25" x14ac:dyDescent="0.25">
      <c r="A2237" s="490">
        <v>4</v>
      </c>
      <c r="B2237" s="490" t="s">
        <v>1723</v>
      </c>
      <c r="C2237" s="16" t="s">
        <v>4730</v>
      </c>
      <c r="D2237" s="16" t="s">
        <v>35</v>
      </c>
      <c r="E2237" s="65">
        <v>170</v>
      </c>
      <c r="F2237" s="65">
        <v>300</v>
      </c>
      <c r="G2237" s="65">
        <v>0</v>
      </c>
      <c r="H2237" s="65">
        <v>0</v>
      </c>
      <c r="I2237" s="65">
        <v>0</v>
      </c>
    </row>
    <row r="2238" spans="1:9" ht="31.5" x14ac:dyDescent="0.25">
      <c r="A2238" s="490"/>
      <c r="B2238" s="490"/>
      <c r="C2238" s="16" t="s">
        <v>4731</v>
      </c>
      <c r="D2238" s="16" t="s">
        <v>35</v>
      </c>
      <c r="E2238" s="65">
        <v>160</v>
      </c>
      <c r="F2238" s="65">
        <v>300</v>
      </c>
      <c r="G2238" s="65">
        <v>0</v>
      </c>
      <c r="H2238" s="65">
        <v>0</v>
      </c>
      <c r="I2238" s="65">
        <v>0</v>
      </c>
    </row>
    <row r="2239" spans="1:9" ht="31.5" x14ac:dyDescent="0.25">
      <c r="A2239" s="490"/>
      <c r="B2239" s="490"/>
      <c r="C2239" s="16" t="s">
        <v>4732</v>
      </c>
      <c r="D2239" s="16" t="s">
        <v>4733</v>
      </c>
      <c r="E2239" s="65">
        <v>160</v>
      </c>
      <c r="F2239" s="65">
        <v>400</v>
      </c>
      <c r="G2239" s="65">
        <v>160</v>
      </c>
      <c r="H2239" s="65">
        <v>0</v>
      </c>
      <c r="I2239" s="65">
        <v>0</v>
      </c>
    </row>
    <row r="2240" spans="1:9" ht="47.25" x14ac:dyDescent="0.25">
      <c r="A2240" s="490"/>
      <c r="B2240" s="490"/>
      <c r="C2240" s="16" t="s">
        <v>4734</v>
      </c>
      <c r="D2240" s="16" t="s">
        <v>4735</v>
      </c>
      <c r="E2240" s="65">
        <v>170</v>
      </c>
      <c r="F2240" s="65">
        <v>400</v>
      </c>
      <c r="G2240" s="65">
        <v>160</v>
      </c>
      <c r="H2240" s="65">
        <v>0</v>
      </c>
      <c r="I2240" s="65">
        <v>0</v>
      </c>
    </row>
    <row r="2241" spans="1:9" ht="47.25" x14ac:dyDescent="0.25">
      <c r="A2241" s="490"/>
      <c r="B2241" s="490"/>
      <c r="C2241" s="16" t="s">
        <v>4736</v>
      </c>
      <c r="D2241" s="16" t="s">
        <v>4737</v>
      </c>
      <c r="E2241" s="65">
        <v>170</v>
      </c>
      <c r="F2241" s="65">
        <v>400</v>
      </c>
      <c r="G2241" s="65">
        <v>160</v>
      </c>
      <c r="H2241" s="65">
        <v>0</v>
      </c>
      <c r="I2241" s="65">
        <v>0</v>
      </c>
    </row>
    <row r="2242" spans="1:9" ht="47.25" x14ac:dyDescent="0.25">
      <c r="A2242" s="490"/>
      <c r="B2242" s="490"/>
      <c r="C2242" s="16" t="s">
        <v>4738</v>
      </c>
      <c r="D2242" s="16" t="s">
        <v>4739</v>
      </c>
      <c r="E2242" s="65">
        <v>160</v>
      </c>
      <c r="F2242" s="65">
        <v>250</v>
      </c>
      <c r="G2242" s="65">
        <v>0</v>
      </c>
      <c r="H2242" s="65">
        <v>0</v>
      </c>
      <c r="I2242" s="65">
        <v>0</v>
      </c>
    </row>
    <row r="2243" spans="1:9" ht="31.5" x14ac:dyDescent="0.25">
      <c r="A2243" s="490">
        <v>5</v>
      </c>
      <c r="B2243" s="490" t="s">
        <v>1723</v>
      </c>
      <c r="C2243" s="16" t="s">
        <v>4740</v>
      </c>
      <c r="D2243" s="16" t="s">
        <v>4741</v>
      </c>
      <c r="E2243" s="65">
        <v>400</v>
      </c>
      <c r="F2243" s="65">
        <v>800</v>
      </c>
      <c r="G2243" s="65">
        <v>320</v>
      </c>
      <c r="H2243" s="65">
        <v>240</v>
      </c>
      <c r="I2243" s="65">
        <v>160</v>
      </c>
    </row>
    <row r="2244" spans="1:9" ht="31.5" x14ac:dyDescent="0.25">
      <c r="A2244" s="490"/>
      <c r="B2244" s="490"/>
      <c r="C2244" s="16" t="s">
        <v>4742</v>
      </c>
      <c r="D2244" s="16" t="s">
        <v>1744</v>
      </c>
      <c r="E2244" s="65">
        <v>200</v>
      </c>
      <c r="F2244" s="65">
        <v>400</v>
      </c>
      <c r="G2244" s="65">
        <v>160</v>
      </c>
      <c r="H2244" s="65">
        <v>0</v>
      </c>
      <c r="I2244" s="65">
        <v>0</v>
      </c>
    </row>
    <row r="2245" spans="1:9" ht="31.5" x14ac:dyDescent="0.25">
      <c r="A2245" s="490"/>
      <c r="B2245" s="490"/>
      <c r="C2245" s="16" t="s">
        <v>4743</v>
      </c>
      <c r="D2245" s="16" t="s">
        <v>4744</v>
      </c>
      <c r="E2245" s="65">
        <v>200</v>
      </c>
      <c r="F2245" s="65">
        <v>400</v>
      </c>
      <c r="G2245" s="65">
        <v>160</v>
      </c>
      <c r="H2245" s="65">
        <v>0</v>
      </c>
      <c r="I2245" s="65">
        <v>0</v>
      </c>
    </row>
    <row r="2246" spans="1:9" ht="31.5" x14ac:dyDescent="0.25">
      <c r="A2246" s="490"/>
      <c r="B2246" s="490"/>
      <c r="C2246" s="16" t="s">
        <v>4745</v>
      </c>
      <c r="D2246" s="16" t="s">
        <v>4746</v>
      </c>
      <c r="E2246" s="65">
        <v>200</v>
      </c>
      <c r="F2246" s="65">
        <v>400</v>
      </c>
      <c r="G2246" s="65">
        <v>160</v>
      </c>
      <c r="H2246" s="65">
        <v>0</v>
      </c>
      <c r="I2246" s="65">
        <v>0</v>
      </c>
    </row>
    <row r="2247" spans="1:9" ht="31.5" x14ac:dyDescent="0.25">
      <c r="A2247" s="490"/>
      <c r="B2247" s="490"/>
      <c r="C2247" s="16" t="s">
        <v>4747</v>
      </c>
      <c r="D2247" s="16" t="s">
        <v>4748</v>
      </c>
      <c r="E2247" s="65">
        <v>200</v>
      </c>
      <c r="F2247" s="65">
        <v>400</v>
      </c>
      <c r="G2247" s="65">
        <v>160</v>
      </c>
      <c r="H2247" s="65">
        <v>0</v>
      </c>
      <c r="I2247" s="65">
        <v>0</v>
      </c>
    </row>
    <row r="2248" spans="1:9" ht="31.5" x14ac:dyDescent="0.25">
      <c r="A2248" s="490"/>
      <c r="B2248" s="490"/>
      <c r="C2248" s="16" t="s">
        <v>4749</v>
      </c>
      <c r="D2248" s="16" t="s">
        <v>4750</v>
      </c>
      <c r="E2248" s="65">
        <v>200</v>
      </c>
      <c r="F2248" s="65">
        <v>400</v>
      </c>
      <c r="G2248" s="65">
        <v>160</v>
      </c>
      <c r="H2248" s="65">
        <v>0</v>
      </c>
      <c r="I2248" s="65">
        <v>0</v>
      </c>
    </row>
    <row r="2249" spans="1:9" ht="31.5" x14ac:dyDescent="0.25">
      <c r="A2249" s="490"/>
      <c r="B2249" s="490"/>
      <c r="C2249" s="16" t="s">
        <v>4750</v>
      </c>
      <c r="D2249" s="16" t="s">
        <v>4751</v>
      </c>
      <c r="E2249" s="65">
        <v>300</v>
      </c>
      <c r="F2249" s="65">
        <v>550</v>
      </c>
      <c r="G2249" s="65">
        <v>220</v>
      </c>
      <c r="H2249" s="65">
        <v>165</v>
      </c>
      <c r="I2249" s="65">
        <v>0</v>
      </c>
    </row>
    <row r="2250" spans="1:9" ht="31.5" x14ac:dyDescent="0.25">
      <c r="A2250" s="493">
        <v>6</v>
      </c>
      <c r="B2250" s="493" t="s">
        <v>4752</v>
      </c>
      <c r="C2250" s="16" t="s">
        <v>4729</v>
      </c>
      <c r="D2250" s="16" t="s">
        <v>4753</v>
      </c>
      <c r="E2250" s="65">
        <v>330</v>
      </c>
      <c r="F2250" s="65">
        <v>500</v>
      </c>
      <c r="G2250" s="65">
        <v>200</v>
      </c>
      <c r="H2250" s="65">
        <v>0</v>
      </c>
      <c r="I2250" s="65">
        <v>0</v>
      </c>
    </row>
    <row r="2251" spans="1:9" ht="31.5" x14ac:dyDescent="0.25">
      <c r="A2251" s="496"/>
      <c r="B2251" s="496"/>
      <c r="C2251" s="16" t="s">
        <v>4754</v>
      </c>
      <c r="D2251" s="16" t="s">
        <v>4755</v>
      </c>
      <c r="E2251" s="65">
        <v>440</v>
      </c>
      <c r="F2251" s="65">
        <v>800</v>
      </c>
      <c r="G2251" s="65">
        <v>320</v>
      </c>
      <c r="H2251" s="65">
        <v>240</v>
      </c>
      <c r="I2251" s="65">
        <v>160</v>
      </c>
    </row>
    <row r="2252" spans="1:9" x14ac:dyDescent="0.25">
      <c r="A2252" s="496"/>
      <c r="B2252" s="496"/>
      <c r="C2252" s="16" t="s">
        <v>4756</v>
      </c>
      <c r="D2252" s="16" t="s">
        <v>4757</v>
      </c>
      <c r="E2252" s="65">
        <v>275</v>
      </c>
      <c r="F2252" s="65">
        <v>600</v>
      </c>
      <c r="G2252" s="65">
        <v>240</v>
      </c>
      <c r="H2252" s="65">
        <v>180</v>
      </c>
      <c r="I2252" s="65">
        <v>0</v>
      </c>
    </row>
    <row r="2253" spans="1:9" ht="31.5" x14ac:dyDescent="0.25">
      <c r="A2253" s="496"/>
      <c r="B2253" s="496"/>
      <c r="C2253" s="16" t="s">
        <v>4758</v>
      </c>
      <c r="D2253" s="16" t="s">
        <v>4759</v>
      </c>
      <c r="E2253" s="65">
        <v>385</v>
      </c>
      <c r="F2253" s="65">
        <v>900</v>
      </c>
      <c r="G2253" s="65">
        <v>360</v>
      </c>
      <c r="H2253" s="65">
        <v>270</v>
      </c>
      <c r="I2253" s="65">
        <v>180</v>
      </c>
    </row>
    <row r="2254" spans="1:9" ht="31.5" x14ac:dyDescent="0.25">
      <c r="A2254" s="496"/>
      <c r="B2254" s="496"/>
      <c r="C2254" s="16" t="s">
        <v>4760</v>
      </c>
      <c r="D2254" s="16" t="s">
        <v>4761</v>
      </c>
      <c r="E2254" s="65">
        <v>275</v>
      </c>
      <c r="F2254" s="65">
        <v>400</v>
      </c>
      <c r="G2254" s="65">
        <v>160</v>
      </c>
      <c r="H2254" s="65">
        <v>0</v>
      </c>
      <c r="I2254" s="65">
        <v>0</v>
      </c>
    </row>
    <row r="2255" spans="1:9" ht="31.5" x14ac:dyDescent="0.25">
      <c r="A2255" s="496"/>
      <c r="B2255" s="496"/>
      <c r="C2255" s="16" t="s">
        <v>4762</v>
      </c>
      <c r="D2255" s="16" t="s">
        <v>4763</v>
      </c>
      <c r="E2255" s="65">
        <v>1100</v>
      </c>
      <c r="F2255" s="65">
        <v>1600</v>
      </c>
      <c r="G2255" s="65">
        <v>640</v>
      </c>
      <c r="H2255" s="65">
        <v>480</v>
      </c>
      <c r="I2255" s="65">
        <v>320</v>
      </c>
    </row>
    <row r="2256" spans="1:9" ht="31.5" x14ac:dyDescent="0.25">
      <c r="A2256" s="496"/>
      <c r="B2256" s="496"/>
      <c r="C2256" s="16" t="s">
        <v>4764</v>
      </c>
      <c r="D2256" s="16" t="s">
        <v>4765</v>
      </c>
      <c r="E2256" s="65">
        <v>900</v>
      </c>
      <c r="F2256" s="65">
        <v>1300</v>
      </c>
      <c r="G2256" s="65">
        <v>520</v>
      </c>
      <c r="H2256" s="65">
        <v>390</v>
      </c>
      <c r="I2256" s="65">
        <v>260</v>
      </c>
    </row>
    <row r="2257" spans="1:9" ht="31.5" x14ac:dyDescent="0.25">
      <c r="A2257" s="496"/>
      <c r="B2257" s="496"/>
      <c r="C2257" s="16" t="s">
        <v>4766</v>
      </c>
      <c r="D2257" s="16" t="s">
        <v>4767</v>
      </c>
      <c r="E2257" s="65">
        <v>250</v>
      </c>
      <c r="F2257" s="65">
        <v>300</v>
      </c>
      <c r="G2257" s="65">
        <v>0</v>
      </c>
      <c r="H2257" s="65">
        <v>0</v>
      </c>
      <c r="I2257" s="65">
        <v>0</v>
      </c>
    </row>
    <row r="2258" spans="1:9" ht="31.5" x14ac:dyDescent="0.25">
      <c r="A2258" s="496"/>
      <c r="B2258" s="496"/>
      <c r="C2258" s="16" t="s">
        <v>4768</v>
      </c>
      <c r="D2258" s="16" t="s">
        <v>4769</v>
      </c>
      <c r="E2258" s="65">
        <v>350</v>
      </c>
      <c r="F2258" s="65">
        <v>550</v>
      </c>
      <c r="G2258" s="65">
        <v>220</v>
      </c>
      <c r="H2258" s="65">
        <v>165</v>
      </c>
      <c r="I2258" s="65">
        <v>0</v>
      </c>
    </row>
    <row r="2259" spans="1:9" ht="31.5" x14ac:dyDescent="0.25">
      <c r="A2259" s="496"/>
      <c r="B2259" s="496"/>
      <c r="C2259" s="16" t="s">
        <v>4770</v>
      </c>
      <c r="D2259" s="16" t="s">
        <v>4771</v>
      </c>
      <c r="E2259" s="65">
        <v>350</v>
      </c>
      <c r="F2259" s="65">
        <v>550</v>
      </c>
      <c r="G2259" s="65">
        <v>220</v>
      </c>
      <c r="H2259" s="65">
        <v>165</v>
      </c>
      <c r="I2259" s="65">
        <v>0</v>
      </c>
    </row>
    <row r="2260" spans="1:9" ht="31.5" x14ac:dyDescent="0.25">
      <c r="A2260" s="496"/>
      <c r="B2260" s="496"/>
      <c r="C2260" s="16" t="s">
        <v>4772</v>
      </c>
      <c r="D2260" s="16" t="s">
        <v>4773</v>
      </c>
      <c r="E2260" s="65">
        <v>350</v>
      </c>
      <c r="F2260" s="65">
        <v>550</v>
      </c>
      <c r="G2260" s="65">
        <v>220</v>
      </c>
      <c r="H2260" s="65">
        <v>165</v>
      </c>
      <c r="I2260" s="65">
        <v>0</v>
      </c>
    </row>
    <row r="2261" spans="1:9" ht="31.5" x14ac:dyDescent="0.25">
      <c r="A2261" s="496"/>
      <c r="B2261" s="496"/>
      <c r="C2261" s="16" t="s">
        <v>4774</v>
      </c>
      <c r="D2261" s="16" t="s">
        <v>4772</v>
      </c>
      <c r="E2261" s="65">
        <v>350</v>
      </c>
      <c r="F2261" s="65">
        <v>650</v>
      </c>
      <c r="G2261" s="65">
        <v>260</v>
      </c>
      <c r="H2261" s="65">
        <v>195</v>
      </c>
      <c r="I2261" s="65">
        <v>0</v>
      </c>
    </row>
    <row r="2262" spans="1:9" x14ac:dyDescent="0.25">
      <c r="A2262" s="496"/>
      <c r="B2262" s="496"/>
      <c r="C2262" s="16" t="s">
        <v>4775</v>
      </c>
      <c r="D2262" s="16" t="s">
        <v>4776</v>
      </c>
      <c r="E2262" s="65">
        <v>275</v>
      </c>
      <c r="F2262" s="65">
        <v>400</v>
      </c>
      <c r="G2262" s="65">
        <v>160</v>
      </c>
      <c r="H2262" s="65">
        <v>0</v>
      </c>
      <c r="I2262" s="65">
        <v>0</v>
      </c>
    </row>
    <row r="2263" spans="1:9" ht="31.5" x14ac:dyDescent="0.25">
      <c r="A2263" s="496"/>
      <c r="B2263" s="496"/>
      <c r="C2263" s="16" t="s">
        <v>4777</v>
      </c>
      <c r="D2263" s="16" t="s">
        <v>4778</v>
      </c>
      <c r="E2263" s="65">
        <v>300</v>
      </c>
      <c r="F2263" s="65">
        <v>450</v>
      </c>
      <c r="G2263" s="65">
        <v>180</v>
      </c>
      <c r="H2263" s="65">
        <v>0</v>
      </c>
      <c r="I2263" s="65">
        <v>0</v>
      </c>
    </row>
    <row r="2264" spans="1:9" ht="47.25" x14ac:dyDescent="0.25">
      <c r="A2264" s="494"/>
      <c r="B2264" s="494"/>
      <c r="C2264" s="16" t="s">
        <v>4779</v>
      </c>
      <c r="D2264" s="16" t="s">
        <v>4780</v>
      </c>
      <c r="E2264" s="65">
        <v>300</v>
      </c>
      <c r="F2264" s="65">
        <v>450</v>
      </c>
      <c r="G2264" s="65">
        <v>180</v>
      </c>
      <c r="H2264" s="65">
        <v>0</v>
      </c>
      <c r="I2264" s="65">
        <v>0</v>
      </c>
    </row>
    <row r="2265" spans="1:9" ht="47.25" x14ac:dyDescent="0.25">
      <c r="A2265" s="496">
        <v>7</v>
      </c>
      <c r="B2265" s="493" t="s">
        <v>4781</v>
      </c>
      <c r="C2265" s="16" t="s">
        <v>4782</v>
      </c>
      <c r="D2265" s="16" t="s">
        <v>4783</v>
      </c>
      <c r="E2265" s="65">
        <v>500</v>
      </c>
      <c r="F2265" s="65">
        <v>800</v>
      </c>
      <c r="G2265" s="65">
        <v>320</v>
      </c>
      <c r="H2265" s="65">
        <v>240</v>
      </c>
      <c r="I2265" s="65">
        <v>160</v>
      </c>
    </row>
    <row r="2266" spans="1:9" ht="31.5" x14ac:dyDescent="0.25">
      <c r="A2266" s="496"/>
      <c r="B2266" s="496"/>
      <c r="C2266" s="16" t="s">
        <v>4784</v>
      </c>
      <c r="D2266" s="16" t="s">
        <v>4785</v>
      </c>
      <c r="E2266" s="65">
        <v>350</v>
      </c>
      <c r="F2266" s="65">
        <v>650</v>
      </c>
      <c r="G2266" s="65">
        <v>260</v>
      </c>
      <c r="H2266" s="65">
        <v>195</v>
      </c>
      <c r="I2266" s="65">
        <v>0</v>
      </c>
    </row>
    <row r="2267" spans="1:9" ht="31.5" x14ac:dyDescent="0.25">
      <c r="A2267" s="496"/>
      <c r="B2267" s="494"/>
      <c r="C2267" s="16" t="s">
        <v>4786</v>
      </c>
      <c r="D2267" s="16" t="s">
        <v>4787</v>
      </c>
      <c r="E2267" s="65">
        <v>300</v>
      </c>
      <c r="F2267" s="65">
        <v>600</v>
      </c>
      <c r="G2267" s="65">
        <v>240</v>
      </c>
      <c r="H2267" s="65">
        <v>180</v>
      </c>
      <c r="I2267" s="65">
        <v>0</v>
      </c>
    </row>
    <row r="2268" spans="1:9" x14ac:dyDescent="0.25">
      <c r="A2268" s="496"/>
      <c r="B2268" s="493" t="s">
        <v>4788</v>
      </c>
      <c r="C2268" s="16" t="s">
        <v>4789</v>
      </c>
      <c r="D2268" s="16" t="s">
        <v>4790</v>
      </c>
      <c r="E2268" s="65">
        <v>350</v>
      </c>
      <c r="F2268" s="65">
        <v>650</v>
      </c>
      <c r="G2268" s="65">
        <v>260</v>
      </c>
      <c r="H2268" s="65">
        <v>195</v>
      </c>
      <c r="I2268" s="65">
        <v>0</v>
      </c>
    </row>
    <row r="2269" spans="1:9" x14ac:dyDescent="0.25">
      <c r="A2269" s="496"/>
      <c r="B2269" s="494"/>
      <c r="C2269" s="16" t="s">
        <v>4790</v>
      </c>
      <c r="D2269" s="16" t="s">
        <v>4791</v>
      </c>
      <c r="E2269" s="65">
        <v>250</v>
      </c>
      <c r="F2269" s="65">
        <v>550</v>
      </c>
      <c r="G2269" s="65">
        <v>220</v>
      </c>
      <c r="H2269" s="65">
        <v>165</v>
      </c>
      <c r="I2269" s="65">
        <v>0</v>
      </c>
    </row>
    <row r="2270" spans="1:9" x14ac:dyDescent="0.25">
      <c r="A2270" s="494"/>
      <c r="B2270" s="15" t="s">
        <v>4792</v>
      </c>
      <c r="C2270" s="16" t="s">
        <v>4793</v>
      </c>
      <c r="D2270" s="16" t="s">
        <v>4794</v>
      </c>
      <c r="E2270" s="65">
        <v>180</v>
      </c>
      <c r="F2270" s="65">
        <v>350</v>
      </c>
      <c r="G2270" s="65">
        <v>0</v>
      </c>
      <c r="H2270" s="65">
        <v>0</v>
      </c>
      <c r="I2270" s="65">
        <v>0</v>
      </c>
    </row>
    <row r="2271" spans="1:9" x14ac:dyDescent="0.25">
      <c r="A2271" s="15">
        <v>8</v>
      </c>
      <c r="B2271" s="590" t="s">
        <v>4795</v>
      </c>
      <c r="C2271" s="593"/>
      <c r="D2271" s="591"/>
      <c r="E2271" s="65">
        <v>200</v>
      </c>
      <c r="F2271" s="65">
        <v>250</v>
      </c>
      <c r="G2271" s="65">
        <v>0</v>
      </c>
      <c r="H2271" s="65">
        <v>0</v>
      </c>
      <c r="I2271" s="65">
        <v>0</v>
      </c>
    </row>
    <row r="2272" spans="1:9" x14ac:dyDescent="0.25">
      <c r="A2272" s="15">
        <v>9</v>
      </c>
      <c r="B2272" s="590" t="s">
        <v>4796</v>
      </c>
      <c r="C2272" s="593"/>
      <c r="D2272" s="591"/>
      <c r="E2272" s="65">
        <v>120</v>
      </c>
      <c r="F2272" s="65">
        <v>190</v>
      </c>
      <c r="G2272" s="65">
        <v>0</v>
      </c>
      <c r="H2272" s="65">
        <v>0</v>
      </c>
      <c r="I2272" s="65">
        <v>0</v>
      </c>
    </row>
    <row r="2273" spans="1:9" x14ac:dyDescent="0.25">
      <c r="A2273" s="15" t="s">
        <v>4797</v>
      </c>
      <c r="B2273" s="15"/>
      <c r="C2273" s="16"/>
      <c r="D2273" s="16"/>
      <c r="E2273" s="65">
        <v>0</v>
      </c>
      <c r="F2273" s="65">
        <v>0</v>
      </c>
      <c r="G2273" s="65">
        <v>0</v>
      </c>
      <c r="H2273" s="65">
        <v>0</v>
      </c>
      <c r="I2273" s="65">
        <v>0</v>
      </c>
    </row>
    <row r="2274" spans="1:9" ht="63" x14ac:dyDescent="0.25">
      <c r="A2274" s="490">
        <v>1</v>
      </c>
      <c r="B2274" s="490" t="s">
        <v>367</v>
      </c>
      <c r="C2274" s="16" t="s">
        <v>4798</v>
      </c>
      <c r="D2274" s="16" t="s">
        <v>4799</v>
      </c>
      <c r="E2274" s="65">
        <v>1680</v>
      </c>
      <c r="F2274" s="65">
        <v>1900</v>
      </c>
      <c r="G2274" s="65">
        <v>760</v>
      </c>
      <c r="H2274" s="65">
        <v>570</v>
      </c>
      <c r="I2274" s="65">
        <v>380</v>
      </c>
    </row>
    <row r="2275" spans="1:9" ht="63" x14ac:dyDescent="0.25">
      <c r="A2275" s="490"/>
      <c r="B2275" s="490"/>
      <c r="C2275" s="16" t="s">
        <v>4799</v>
      </c>
      <c r="D2275" s="16" t="s">
        <v>4800</v>
      </c>
      <c r="E2275" s="65">
        <v>1260</v>
      </c>
      <c r="F2275" s="65">
        <v>1400</v>
      </c>
      <c r="G2275" s="65">
        <v>560</v>
      </c>
      <c r="H2275" s="65">
        <v>420</v>
      </c>
      <c r="I2275" s="65">
        <v>280</v>
      </c>
    </row>
    <row r="2276" spans="1:9" ht="78.75" x14ac:dyDescent="0.25">
      <c r="A2276" s="490"/>
      <c r="B2276" s="490"/>
      <c r="C2276" s="16" t="s">
        <v>4800</v>
      </c>
      <c r="D2276" s="16" t="s">
        <v>4801</v>
      </c>
      <c r="E2276" s="65">
        <v>1575</v>
      </c>
      <c r="F2276" s="65">
        <v>1800</v>
      </c>
      <c r="G2276" s="65">
        <v>720</v>
      </c>
      <c r="H2276" s="65">
        <v>540</v>
      </c>
      <c r="I2276" s="65">
        <v>360</v>
      </c>
    </row>
    <row r="2277" spans="1:9" ht="63" x14ac:dyDescent="0.25">
      <c r="A2277" s="490"/>
      <c r="B2277" s="490"/>
      <c r="C2277" s="16" t="s">
        <v>4801</v>
      </c>
      <c r="D2277" s="16" t="s">
        <v>4802</v>
      </c>
      <c r="E2277" s="65">
        <v>997.5</v>
      </c>
      <c r="F2277" s="65">
        <v>1000</v>
      </c>
      <c r="G2277" s="65">
        <v>400</v>
      </c>
      <c r="H2277" s="65">
        <v>300</v>
      </c>
      <c r="I2277" s="65">
        <v>200</v>
      </c>
    </row>
    <row r="2278" spans="1:9" ht="63" x14ac:dyDescent="0.25">
      <c r="A2278" s="490"/>
      <c r="B2278" s="490"/>
      <c r="C2278" s="16" t="s">
        <v>4803</v>
      </c>
      <c r="D2278" s="16" t="s">
        <v>4804</v>
      </c>
      <c r="E2278" s="65">
        <v>2750</v>
      </c>
      <c r="F2278" s="65">
        <v>3100</v>
      </c>
      <c r="G2278" s="65">
        <v>1240</v>
      </c>
      <c r="H2278" s="65">
        <v>930</v>
      </c>
      <c r="I2278" s="65">
        <v>620</v>
      </c>
    </row>
    <row r="2279" spans="1:9" ht="63" x14ac:dyDescent="0.25">
      <c r="A2279" s="490"/>
      <c r="B2279" s="490"/>
      <c r="C2279" s="16" t="s">
        <v>4804</v>
      </c>
      <c r="D2279" s="16" t="s">
        <v>4805</v>
      </c>
      <c r="E2279" s="65">
        <v>3520</v>
      </c>
      <c r="F2279" s="65">
        <v>3900</v>
      </c>
      <c r="G2279" s="65">
        <v>1560</v>
      </c>
      <c r="H2279" s="65">
        <v>1170</v>
      </c>
      <c r="I2279" s="65">
        <v>780</v>
      </c>
    </row>
    <row r="2280" spans="1:9" ht="63" x14ac:dyDescent="0.25">
      <c r="A2280" s="490"/>
      <c r="B2280" s="490"/>
      <c r="C2280" s="16" t="s">
        <v>4805</v>
      </c>
      <c r="D2280" s="16" t="s">
        <v>4806</v>
      </c>
      <c r="E2280" s="65">
        <v>1650</v>
      </c>
      <c r="F2280" s="65">
        <v>2000</v>
      </c>
      <c r="G2280" s="65">
        <v>800</v>
      </c>
      <c r="H2280" s="65">
        <v>600</v>
      </c>
      <c r="I2280" s="65">
        <v>400</v>
      </c>
    </row>
    <row r="2281" spans="1:9" ht="47.25" x14ac:dyDescent="0.25">
      <c r="A2281" s="490"/>
      <c r="B2281" s="490"/>
      <c r="C2281" s="16" t="s">
        <v>4806</v>
      </c>
      <c r="D2281" s="16" t="s">
        <v>4807</v>
      </c>
      <c r="E2281" s="65">
        <v>1155</v>
      </c>
      <c r="F2281" s="65">
        <v>1300</v>
      </c>
      <c r="G2281" s="65">
        <v>520</v>
      </c>
      <c r="H2281" s="65">
        <v>390</v>
      </c>
      <c r="I2281" s="65">
        <v>260</v>
      </c>
    </row>
    <row r="2282" spans="1:9" ht="63" x14ac:dyDescent="0.25">
      <c r="A2282" s="490"/>
      <c r="B2282" s="490"/>
      <c r="C2282" s="16" t="s">
        <v>4807</v>
      </c>
      <c r="D2282" s="16" t="s">
        <v>4808</v>
      </c>
      <c r="E2282" s="65">
        <v>605</v>
      </c>
      <c r="F2282" s="65">
        <v>900</v>
      </c>
      <c r="G2282" s="65">
        <v>360</v>
      </c>
      <c r="H2282" s="65">
        <v>270</v>
      </c>
      <c r="I2282" s="65">
        <v>180</v>
      </c>
    </row>
    <row r="2283" spans="1:9" ht="63" x14ac:dyDescent="0.25">
      <c r="A2283" s="490"/>
      <c r="B2283" s="490"/>
      <c r="C2283" s="16" t="s">
        <v>4808</v>
      </c>
      <c r="D2283" s="16" t="s">
        <v>4809</v>
      </c>
      <c r="E2283" s="65">
        <v>693</v>
      </c>
      <c r="F2283" s="65">
        <v>1000</v>
      </c>
      <c r="G2283" s="65">
        <v>400</v>
      </c>
      <c r="H2283" s="65">
        <v>300</v>
      </c>
      <c r="I2283" s="65">
        <v>200</v>
      </c>
    </row>
    <row r="2284" spans="1:9" ht="31.5" x14ac:dyDescent="0.25">
      <c r="A2284" s="15">
        <v>2</v>
      </c>
      <c r="B2284" s="15" t="s">
        <v>4810</v>
      </c>
      <c r="C2284" s="16" t="s">
        <v>4811</v>
      </c>
      <c r="D2284" s="16" t="s">
        <v>4812</v>
      </c>
      <c r="E2284" s="65">
        <v>280</v>
      </c>
      <c r="F2284" s="65">
        <v>300</v>
      </c>
      <c r="G2284" s="65">
        <v>0</v>
      </c>
      <c r="H2284" s="65">
        <v>0</v>
      </c>
      <c r="I2284" s="65">
        <v>0</v>
      </c>
    </row>
    <row r="2285" spans="1:9" ht="31.5" x14ac:dyDescent="0.25">
      <c r="A2285" s="490">
        <v>3</v>
      </c>
      <c r="B2285" s="490" t="s">
        <v>4813</v>
      </c>
      <c r="C2285" s="16" t="s">
        <v>4814</v>
      </c>
      <c r="D2285" s="16" t="s">
        <v>4815</v>
      </c>
      <c r="E2285" s="65">
        <v>300</v>
      </c>
      <c r="F2285" s="65">
        <v>300</v>
      </c>
      <c r="G2285" s="65">
        <v>0</v>
      </c>
      <c r="H2285" s="65">
        <v>0</v>
      </c>
      <c r="I2285" s="65">
        <v>0</v>
      </c>
    </row>
    <row r="2286" spans="1:9" ht="31.5" x14ac:dyDescent="0.25">
      <c r="A2286" s="490"/>
      <c r="B2286" s="490"/>
      <c r="C2286" s="16" t="s">
        <v>4816</v>
      </c>
      <c r="D2286" s="16" t="s">
        <v>4817</v>
      </c>
      <c r="E2286" s="65">
        <v>280</v>
      </c>
      <c r="F2286" s="65">
        <v>300</v>
      </c>
      <c r="G2286" s="65">
        <v>0</v>
      </c>
      <c r="H2286" s="65">
        <v>0</v>
      </c>
      <c r="I2286" s="65">
        <v>0</v>
      </c>
    </row>
    <row r="2287" spans="1:9" ht="31.5" x14ac:dyDescent="0.25">
      <c r="A2287" s="490"/>
      <c r="B2287" s="490"/>
      <c r="C2287" s="16" t="s">
        <v>4818</v>
      </c>
      <c r="D2287" s="16" t="s">
        <v>4819</v>
      </c>
      <c r="E2287" s="65">
        <v>280</v>
      </c>
      <c r="F2287" s="65">
        <v>300</v>
      </c>
      <c r="G2287" s="65">
        <v>0</v>
      </c>
      <c r="H2287" s="65">
        <v>0</v>
      </c>
      <c r="I2287" s="65">
        <v>0</v>
      </c>
    </row>
    <row r="2288" spans="1:9" ht="31.5" x14ac:dyDescent="0.25">
      <c r="A2288" s="490">
        <v>4</v>
      </c>
      <c r="B2288" s="490" t="s">
        <v>4820</v>
      </c>
      <c r="C2288" s="16" t="s">
        <v>4821</v>
      </c>
      <c r="D2288" s="16" t="s">
        <v>4822</v>
      </c>
      <c r="E2288" s="65">
        <v>280</v>
      </c>
      <c r="F2288" s="65">
        <v>300</v>
      </c>
      <c r="G2288" s="65">
        <v>0</v>
      </c>
      <c r="H2288" s="65">
        <v>0</v>
      </c>
      <c r="I2288" s="65">
        <v>0</v>
      </c>
    </row>
    <row r="2289" spans="1:9" ht="31.5" x14ac:dyDescent="0.25">
      <c r="A2289" s="490"/>
      <c r="B2289" s="490"/>
      <c r="C2289" s="16" t="s">
        <v>4823</v>
      </c>
      <c r="D2289" s="16" t="s">
        <v>4824</v>
      </c>
      <c r="E2289" s="65">
        <v>280</v>
      </c>
      <c r="F2289" s="65">
        <v>300</v>
      </c>
      <c r="G2289" s="65">
        <v>0</v>
      </c>
      <c r="H2289" s="65">
        <v>0</v>
      </c>
      <c r="I2289" s="65">
        <v>0</v>
      </c>
    </row>
    <row r="2290" spans="1:9" ht="31.5" x14ac:dyDescent="0.25">
      <c r="A2290" s="15">
        <v>5</v>
      </c>
      <c r="B2290" s="15" t="s">
        <v>4825</v>
      </c>
      <c r="C2290" s="16" t="s">
        <v>4826</v>
      </c>
      <c r="D2290" s="16" t="s">
        <v>4827</v>
      </c>
      <c r="E2290" s="65">
        <v>300</v>
      </c>
      <c r="F2290" s="65">
        <v>300</v>
      </c>
      <c r="G2290" s="65">
        <v>0</v>
      </c>
      <c r="H2290" s="65">
        <v>0</v>
      </c>
      <c r="I2290" s="65">
        <v>0</v>
      </c>
    </row>
    <row r="2291" spans="1:9" ht="31.5" x14ac:dyDescent="0.25">
      <c r="A2291" s="490">
        <v>6</v>
      </c>
      <c r="B2291" s="490" t="s">
        <v>4828</v>
      </c>
      <c r="C2291" s="16" t="s">
        <v>4827</v>
      </c>
      <c r="D2291" s="16" t="s">
        <v>4829</v>
      </c>
      <c r="E2291" s="65">
        <v>300</v>
      </c>
      <c r="F2291" s="65">
        <v>300</v>
      </c>
      <c r="G2291" s="65">
        <v>0</v>
      </c>
      <c r="H2291" s="65">
        <v>0</v>
      </c>
      <c r="I2291" s="65">
        <v>0</v>
      </c>
    </row>
    <row r="2292" spans="1:9" ht="31.5" x14ac:dyDescent="0.25">
      <c r="A2292" s="490"/>
      <c r="B2292" s="490"/>
      <c r="C2292" s="16" t="s">
        <v>4830</v>
      </c>
      <c r="D2292" s="16" t="s">
        <v>4831</v>
      </c>
      <c r="E2292" s="65">
        <v>320</v>
      </c>
      <c r="F2292" s="65">
        <v>400</v>
      </c>
      <c r="G2292" s="65">
        <v>160</v>
      </c>
      <c r="H2292" s="65">
        <v>0</v>
      </c>
      <c r="I2292" s="65">
        <v>0</v>
      </c>
    </row>
    <row r="2293" spans="1:9" ht="31.5" x14ac:dyDescent="0.25">
      <c r="A2293" s="490"/>
      <c r="B2293" s="490"/>
      <c r="C2293" s="16" t="s">
        <v>4832</v>
      </c>
      <c r="D2293" s="16" t="s">
        <v>4833</v>
      </c>
      <c r="E2293" s="65">
        <v>300</v>
      </c>
      <c r="F2293" s="65">
        <v>300</v>
      </c>
      <c r="G2293" s="65">
        <v>0</v>
      </c>
      <c r="H2293" s="65">
        <v>0</v>
      </c>
      <c r="I2293" s="65">
        <v>0</v>
      </c>
    </row>
    <row r="2294" spans="1:9" ht="31.5" x14ac:dyDescent="0.25">
      <c r="A2294" s="490"/>
      <c r="B2294" s="490"/>
      <c r="C2294" s="16" t="s">
        <v>4833</v>
      </c>
      <c r="D2294" s="16" t="s">
        <v>4834</v>
      </c>
      <c r="E2294" s="65">
        <v>300</v>
      </c>
      <c r="F2294" s="65">
        <v>300</v>
      </c>
      <c r="G2294" s="65">
        <v>0</v>
      </c>
      <c r="H2294" s="65">
        <v>0</v>
      </c>
      <c r="I2294" s="65">
        <v>0</v>
      </c>
    </row>
    <row r="2295" spans="1:9" ht="31.5" x14ac:dyDescent="0.25">
      <c r="A2295" s="15">
        <v>7</v>
      </c>
      <c r="B2295" s="15" t="s">
        <v>4835</v>
      </c>
      <c r="C2295" s="16" t="s">
        <v>4836</v>
      </c>
      <c r="D2295" s="16" t="s">
        <v>4837</v>
      </c>
      <c r="E2295" s="65">
        <v>320</v>
      </c>
      <c r="F2295" s="65">
        <v>400</v>
      </c>
      <c r="G2295" s="65">
        <v>160</v>
      </c>
      <c r="H2295" s="65">
        <v>0</v>
      </c>
      <c r="I2295" s="65">
        <v>0</v>
      </c>
    </row>
    <row r="2296" spans="1:9" ht="31.5" x14ac:dyDescent="0.25">
      <c r="A2296" s="490">
        <v>8</v>
      </c>
      <c r="B2296" s="490" t="s">
        <v>4838</v>
      </c>
      <c r="C2296" s="16" t="s">
        <v>4839</v>
      </c>
      <c r="D2296" s="16" t="s">
        <v>4840</v>
      </c>
      <c r="E2296" s="65">
        <v>300</v>
      </c>
      <c r="F2296" s="65">
        <v>300</v>
      </c>
      <c r="G2296" s="65">
        <v>0</v>
      </c>
      <c r="H2296" s="65">
        <v>0</v>
      </c>
      <c r="I2296" s="65">
        <v>0</v>
      </c>
    </row>
    <row r="2297" spans="1:9" ht="31.5" x14ac:dyDescent="0.25">
      <c r="A2297" s="490"/>
      <c r="B2297" s="490"/>
      <c r="C2297" s="16" t="s">
        <v>4841</v>
      </c>
      <c r="D2297" s="16" t="s">
        <v>4842</v>
      </c>
      <c r="E2297" s="65">
        <v>500</v>
      </c>
      <c r="F2297" s="65">
        <v>700</v>
      </c>
      <c r="G2297" s="65">
        <v>280</v>
      </c>
      <c r="H2297" s="65">
        <v>210</v>
      </c>
      <c r="I2297" s="65">
        <v>0</v>
      </c>
    </row>
    <row r="2298" spans="1:9" ht="31.5" x14ac:dyDescent="0.25">
      <c r="A2298" s="15">
        <v>9</v>
      </c>
      <c r="B2298" s="15" t="s">
        <v>4843</v>
      </c>
      <c r="C2298" s="16" t="s">
        <v>4844</v>
      </c>
      <c r="D2298" s="16" t="s">
        <v>4845</v>
      </c>
      <c r="E2298" s="65">
        <v>320</v>
      </c>
      <c r="F2298" s="65">
        <v>600</v>
      </c>
      <c r="G2298" s="65">
        <v>240</v>
      </c>
      <c r="H2298" s="65">
        <v>180</v>
      </c>
      <c r="I2298" s="65">
        <v>0</v>
      </c>
    </row>
    <row r="2299" spans="1:9" ht="31.5" x14ac:dyDescent="0.25">
      <c r="A2299" s="490">
        <v>10</v>
      </c>
      <c r="B2299" s="490" t="s">
        <v>4846</v>
      </c>
      <c r="C2299" s="16" t="s">
        <v>4847</v>
      </c>
      <c r="D2299" s="16" t="s">
        <v>4848</v>
      </c>
      <c r="E2299" s="65">
        <v>320</v>
      </c>
      <c r="F2299" s="65">
        <v>400</v>
      </c>
      <c r="G2299" s="65">
        <v>160</v>
      </c>
      <c r="H2299" s="65">
        <v>0</v>
      </c>
      <c r="I2299" s="65">
        <v>0</v>
      </c>
    </row>
    <row r="2300" spans="1:9" ht="31.5" x14ac:dyDescent="0.25">
      <c r="A2300" s="490"/>
      <c r="B2300" s="490"/>
      <c r="C2300" s="16" t="s">
        <v>4849</v>
      </c>
      <c r="D2300" s="16" t="s">
        <v>4850</v>
      </c>
      <c r="E2300" s="65">
        <v>300</v>
      </c>
      <c r="F2300" s="65">
        <v>300</v>
      </c>
      <c r="G2300" s="65">
        <v>0</v>
      </c>
      <c r="H2300" s="65">
        <v>0</v>
      </c>
      <c r="I2300" s="65">
        <v>0</v>
      </c>
    </row>
    <row r="2301" spans="1:9" ht="31.5" x14ac:dyDescent="0.25">
      <c r="A2301" s="490"/>
      <c r="B2301" s="490"/>
      <c r="C2301" s="16" t="s">
        <v>4851</v>
      </c>
      <c r="D2301" s="16" t="s">
        <v>4852</v>
      </c>
      <c r="E2301" s="65">
        <v>320</v>
      </c>
      <c r="F2301" s="65">
        <v>500</v>
      </c>
      <c r="G2301" s="65">
        <v>200</v>
      </c>
      <c r="H2301" s="65">
        <v>150</v>
      </c>
      <c r="I2301" s="65">
        <v>0</v>
      </c>
    </row>
    <row r="2302" spans="1:9" ht="31.5" x14ac:dyDescent="0.25">
      <c r="A2302" s="15">
        <v>11</v>
      </c>
      <c r="B2302" s="15" t="s">
        <v>4853</v>
      </c>
      <c r="C2302" s="16" t="s">
        <v>4852</v>
      </c>
      <c r="D2302" s="16" t="s">
        <v>4854</v>
      </c>
      <c r="E2302" s="65">
        <v>280</v>
      </c>
      <c r="F2302" s="65">
        <v>300</v>
      </c>
      <c r="G2302" s="65">
        <v>0</v>
      </c>
      <c r="H2302" s="65">
        <v>0</v>
      </c>
      <c r="I2302" s="65">
        <v>0</v>
      </c>
    </row>
    <row r="2303" spans="1:9" ht="47.25" x14ac:dyDescent="0.25">
      <c r="A2303" s="15">
        <v>12</v>
      </c>
      <c r="B2303" s="15" t="s">
        <v>4855</v>
      </c>
      <c r="C2303" s="16" t="s">
        <v>4856</v>
      </c>
      <c r="D2303" s="16" t="s">
        <v>4857</v>
      </c>
      <c r="E2303" s="65">
        <v>360</v>
      </c>
      <c r="F2303" s="65">
        <v>400</v>
      </c>
      <c r="G2303" s="65">
        <v>160</v>
      </c>
      <c r="H2303" s="65">
        <v>0</v>
      </c>
      <c r="I2303" s="65">
        <v>0</v>
      </c>
    </row>
    <row r="2304" spans="1:9" ht="31.5" x14ac:dyDescent="0.25">
      <c r="A2304" s="15">
        <v>13</v>
      </c>
      <c r="B2304" s="15" t="s">
        <v>4858</v>
      </c>
      <c r="C2304" s="16" t="s">
        <v>4859</v>
      </c>
      <c r="D2304" s="16" t="s">
        <v>4860</v>
      </c>
      <c r="E2304" s="65">
        <v>360</v>
      </c>
      <c r="F2304" s="65">
        <v>400</v>
      </c>
      <c r="G2304" s="65">
        <v>160</v>
      </c>
      <c r="H2304" s="65">
        <v>0</v>
      </c>
      <c r="I2304" s="65">
        <v>0</v>
      </c>
    </row>
    <row r="2305" spans="1:9" ht="31.5" x14ac:dyDescent="0.25">
      <c r="A2305" s="490">
        <v>14</v>
      </c>
      <c r="B2305" s="490" t="s">
        <v>4861</v>
      </c>
      <c r="C2305" s="16" t="s">
        <v>4862</v>
      </c>
      <c r="D2305" s="16" t="s">
        <v>4863</v>
      </c>
      <c r="E2305" s="65">
        <v>280</v>
      </c>
      <c r="F2305" s="65">
        <v>300</v>
      </c>
      <c r="G2305" s="65">
        <v>0</v>
      </c>
      <c r="H2305" s="65">
        <v>0</v>
      </c>
      <c r="I2305" s="65">
        <v>0</v>
      </c>
    </row>
    <row r="2306" spans="1:9" ht="31.5" x14ac:dyDescent="0.25">
      <c r="A2306" s="490"/>
      <c r="B2306" s="490"/>
      <c r="C2306" s="16" t="s">
        <v>4864</v>
      </c>
      <c r="D2306" s="16" t="s">
        <v>4865</v>
      </c>
      <c r="E2306" s="65">
        <v>360</v>
      </c>
      <c r="F2306" s="65">
        <v>400</v>
      </c>
      <c r="G2306" s="65">
        <v>160</v>
      </c>
      <c r="H2306" s="65">
        <v>0</v>
      </c>
      <c r="I2306" s="65">
        <v>0</v>
      </c>
    </row>
    <row r="2307" spans="1:9" ht="31.5" x14ac:dyDescent="0.25">
      <c r="A2307" s="15">
        <v>15</v>
      </c>
      <c r="B2307" s="15" t="s">
        <v>4866</v>
      </c>
      <c r="C2307" s="16" t="s">
        <v>4867</v>
      </c>
      <c r="D2307" s="16" t="s">
        <v>4868</v>
      </c>
      <c r="E2307" s="65">
        <v>360</v>
      </c>
      <c r="F2307" s="65">
        <v>400</v>
      </c>
      <c r="G2307" s="65">
        <v>160</v>
      </c>
      <c r="H2307" s="65">
        <v>0</v>
      </c>
      <c r="I2307" s="65">
        <v>0</v>
      </c>
    </row>
    <row r="2308" spans="1:9" x14ac:dyDescent="0.25">
      <c r="A2308" s="15">
        <v>16</v>
      </c>
      <c r="B2308" s="490" t="s">
        <v>4795</v>
      </c>
      <c r="C2308" s="490"/>
      <c r="D2308" s="490"/>
      <c r="E2308" s="65">
        <v>200</v>
      </c>
      <c r="F2308" s="65">
        <v>250</v>
      </c>
      <c r="G2308" s="65">
        <v>0</v>
      </c>
      <c r="H2308" s="65">
        <v>0</v>
      </c>
      <c r="I2308" s="65">
        <v>0</v>
      </c>
    </row>
    <row r="2309" spans="1:9" x14ac:dyDescent="0.25">
      <c r="A2309" s="15">
        <v>17</v>
      </c>
      <c r="B2309" s="490" t="s">
        <v>4796</v>
      </c>
      <c r="C2309" s="490"/>
      <c r="D2309" s="490"/>
      <c r="E2309" s="65">
        <v>120</v>
      </c>
      <c r="F2309" s="65">
        <v>190</v>
      </c>
      <c r="G2309" s="65">
        <v>0</v>
      </c>
      <c r="H2309" s="65">
        <v>0</v>
      </c>
      <c r="I2309" s="65">
        <v>0</v>
      </c>
    </row>
    <row r="2310" spans="1:9" x14ac:dyDescent="0.25">
      <c r="A2310" s="15" t="s">
        <v>4869</v>
      </c>
      <c r="B2310" s="15"/>
      <c r="C2310" s="16"/>
      <c r="D2310" s="16"/>
      <c r="E2310" s="65">
        <v>0</v>
      </c>
      <c r="F2310" s="65">
        <v>0</v>
      </c>
      <c r="G2310" s="65">
        <v>0</v>
      </c>
      <c r="H2310" s="65">
        <v>0</v>
      </c>
      <c r="I2310" s="65">
        <v>0</v>
      </c>
    </row>
    <row r="2311" spans="1:9" ht="31.5" x14ac:dyDescent="0.25">
      <c r="A2311" s="490">
        <v>1</v>
      </c>
      <c r="B2311" s="493" t="s">
        <v>4591</v>
      </c>
      <c r="C2311" s="16" t="s">
        <v>4870</v>
      </c>
      <c r="D2311" s="16" t="s">
        <v>4871</v>
      </c>
      <c r="E2311" s="65">
        <v>1650</v>
      </c>
      <c r="F2311" s="65">
        <v>1820</v>
      </c>
      <c r="G2311" s="65">
        <v>1050</v>
      </c>
      <c r="H2311" s="65">
        <v>740</v>
      </c>
      <c r="I2311" s="65">
        <v>420</v>
      </c>
    </row>
    <row r="2312" spans="1:9" ht="47.25" x14ac:dyDescent="0.25">
      <c r="A2312" s="490"/>
      <c r="B2312" s="496"/>
      <c r="C2312" s="16" t="s">
        <v>4871</v>
      </c>
      <c r="D2312" s="16" t="s">
        <v>4872</v>
      </c>
      <c r="E2312" s="65">
        <v>1980</v>
      </c>
      <c r="F2312" s="65">
        <v>2180</v>
      </c>
      <c r="G2312" s="65">
        <v>1260</v>
      </c>
      <c r="H2312" s="65">
        <v>890</v>
      </c>
      <c r="I2312" s="65">
        <v>500</v>
      </c>
    </row>
    <row r="2313" spans="1:9" ht="63" x14ac:dyDescent="0.25">
      <c r="A2313" s="490"/>
      <c r="B2313" s="496"/>
      <c r="C2313" s="16" t="s">
        <v>4872</v>
      </c>
      <c r="D2313" s="16" t="s">
        <v>4873</v>
      </c>
      <c r="E2313" s="65">
        <v>1210</v>
      </c>
      <c r="F2313" s="65">
        <v>1330</v>
      </c>
      <c r="G2313" s="65">
        <v>770</v>
      </c>
      <c r="H2313" s="65">
        <v>550</v>
      </c>
      <c r="I2313" s="65">
        <v>310</v>
      </c>
    </row>
    <row r="2314" spans="1:9" ht="63" x14ac:dyDescent="0.25">
      <c r="A2314" s="490"/>
      <c r="B2314" s="496"/>
      <c r="C2314" s="16" t="s">
        <v>4873</v>
      </c>
      <c r="D2314" s="16" t="s">
        <v>4874</v>
      </c>
      <c r="E2314" s="65">
        <v>630</v>
      </c>
      <c r="F2314" s="65">
        <v>690</v>
      </c>
      <c r="G2314" s="65">
        <v>400</v>
      </c>
      <c r="H2314" s="65">
        <v>280</v>
      </c>
      <c r="I2314" s="65">
        <v>160</v>
      </c>
    </row>
    <row r="2315" spans="1:9" ht="63" x14ac:dyDescent="0.25">
      <c r="A2315" s="490"/>
      <c r="B2315" s="496"/>
      <c r="C2315" s="16" t="s">
        <v>4874</v>
      </c>
      <c r="D2315" s="16" t="s">
        <v>4875</v>
      </c>
      <c r="E2315" s="65">
        <v>504</v>
      </c>
      <c r="F2315" s="65">
        <v>550</v>
      </c>
      <c r="G2315" s="65">
        <v>320</v>
      </c>
      <c r="H2315" s="65">
        <v>230</v>
      </c>
      <c r="I2315" s="65">
        <v>130</v>
      </c>
    </row>
    <row r="2316" spans="1:9" ht="31.5" x14ac:dyDescent="0.25">
      <c r="A2316" s="490"/>
      <c r="B2316" s="496"/>
      <c r="C2316" s="16" t="s">
        <v>4870</v>
      </c>
      <c r="D2316" s="16" t="s">
        <v>4876</v>
      </c>
      <c r="E2316" s="65">
        <v>1260</v>
      </c>
      <c r="F2316" s="65">
        <v>1390</v>
      </c>
      <c r="G2316" s="65">
        <v>800</v>
      </c>
      <c r="H2316" s="65">
        <v>570</v>
      </c>
      <c r="I2316" s="65">
        <v>320</v>
      </c>
    </row>
    <row r="2317" spans="1:9" ht="31.5" x14ac:dyDescent="0.25">
      <c r="A2317" s="490"/>
      <c r="B2317" s="496"/>
      <c r="C2317" s="16" t="s">
        <v>4876</v>
      </c>
      <c r="D2317" s="16" t="s">
        <v>4877</v>
      </c>
      <c r="E2317" s="65">
        <v>1155</v>
      </c>
      <c r="F2317" s="65">
        <v>1270</v>
      </c>
      <c r="G2317" s="65">
        <v>740</v>
      </c>
      <c r="H2317" s="65">
        <v>520</v>
      </c>
      <c r="I2317" s="65">
        <v>290</v>
      </c>
    </row>
    <row r="2318" spans="1:9" ht="47.25" x14ac:dyDescent="0.25">
      <c r="A2318" s="490"/>
      <c r="B2318" s="496"/>
      <c r="C2318" s="16" t="s">
        <v>4877</v>
      </c>
      <c r="D2318" s="16" t="s">
        <v>4878</v>
      </c>
      <c r="E2318" s="65">
        <v>756</v>
      </c>
      <c r="F2318" s="65">
        <v>830</v>
      </c>
      <c r="G2318" s="65">
        <v>480</v>
      </c>
      <c r="H2318" s="65">
        <v>340</v>
      </c>
      <c r="I2318" s="65">
        <v>190</v>
      </c>
    </row>
    <row r="2319" spans="1:9" ht="47.25" x14ac:dyDescent="0.25">
      <c r="A2319" s="490"/>
      <c r="B2319" s="496"/>
      <c r="C2319" s="16" t="s">
        <v>4878</v>
      </c>
      <c r="D2319" s="16" t="s">
        <v>4879</v>
      </c>
      <c r="E2319" s="65">
        <v>660</v>
      </c>
      <c r="F2319" s="65">
        <v>730</v>
      </c>
      <c r="G2319" s="65">
        <v>420</v>
      </c>
      <c r="H2319" s="65">
        <v>300</v>
      </c>
      <c r="I2319" s="65">
        <v>170</v>
      </c>
    </row>
    <row r="2320" spans="1:9" x14ac:dyDescent="0.25">
      <c r="A2320" s="490"/>
      <c r="B2320" s="494"/>
      <c r="C2320" s="557" t="s">
        <v>4880</v>
      </c>
      <c r="D2320" s="557"/>
      <c r="E2320" s="65">
        <v>420</v>
      </c>
      <c r="F2320" s="65">
        <v>460</v>
      </c>
      <c r="G2320" s="65">
        <v>270</v>
      </c>
      <c r="H2320" s="65">
        <v>190</v>
      </c>
      <c r="I2320" s="65">
        <v>110</v>
      </c>
    </row>
    <row r="2321" spans="1:9" ht="31.5" x14ac:dyDescent="0.25">
      <c r="A2321" s="490">
        <v>2</v>
      </c>
      <c r="B2321" s="490" t="s">
        <v>1880</v>
      </c>
      <c r="C2321" s="16" t="s">
        <v>4881</v>
      </c>
      <c r="D2321" s="16" t="s">
        <v>4882</v>
      </c>
      <c r="E2321" s="65">
        <v>620</v>
      </c>
      <c r="F2321" s="65">
        <v>680</v>
      </c>
      <c r="G2321" s="65">
        <v>400</v>
      </c>
      <c r="H2321" s="65">
        <v>280</v>
      </c>
      <c r="I2321" s="65">
        <v>160</v>
      </c>
    </row>
    <row r="2322" spans="1:9" ht="31.5" x14ac:dyDescent="0.25">
      <c r="A2322" s="490"/>
      <c r="B2322" s="490"/>
      <c r="C2322" s="16" t="s">
        <v>4882</v>
      </c>
      <c r="D2322" s="16" t="s">
        <v>4883</v>
      </c>
      <c r="E2322" s="65">
        <v>420</v>
      </c>
      <c r="F2322" s="65">
        <v>460</v>
      </c>
      <c r="G2322" s="65">
        <v>270</v>
      </c>
      <c r="H2322" s="65">
        <v>190</v>
      </c>
      <c r="I2322" s="65">
        <v>110</v>
      </c>
    </row>
    <row r="2323" spans="1:9" ht="31.5" x14ac:dyDescent="0.25">
      <c r="A2323" s="490"/>
      <c r="B2323" s="490"/>
      <c r="C2323" s="16" t="s">
        <v>4883</v>
      </c>
      <c r="D2323" s="16" t="s">
        <v>4884</v>
      </c>
      <c r="E2323" s="65">
        <v>300</v>
      </c>
      <c r="F2323" s="65">
        <v>330</v>
      </c>
      <c r="G2323" s="65">
        <v>190</v>
      </c>
      <c r="H2323" s="65">
        <v>140</v>
      </c>
      <c r="I2323" s="65">
        <v>0</v>
      </c>
    </row>
    <row r="2324" spans="1:9" ht="47.25" x14ac:dyDescent="0.25">
      <c r="A2324" s="490"/>
      <c r="B2324" s="490"/>
      <c r="C2324" s="16" t="s">
        <v>4885</v>
      </c>
      <c r="D2324" s="16" t="s">
        <v>4886</v>
      </c>
      <c r="E2324" s="65">
        <v>220</v>
      </c>
      <c r="F2324" s="65">
        <v>240</v>
      </c>
      <c r="G2324" s="65">
        <v>140</v>
      </c>
      <c r="H2324" s="65">
        <v>100</v>
      </c>
      <c r="I2324" s="65">
        <v>0</v>
      </c>
    </row>
    <row r="2325" spans="1:9" ht="31.5" x14ac:dyDescent="0.25">
      <c r="A2325" s="15">
        <v>3</v>
      </c>
      <c r="B2325" s="15" t="s">
        <v>4887</v>
      </c>
      <c r="C2325" s="16" t="s">
        <v>4888</v>
      </c>
      <c r="D2325" s="16" t="s">
        <v>4889</v>
      </c>
      <c r="E2325" s="65">
        <v>220</v>
      </c>
      <c r="F2325" s="65">
        <v>240</v>
      </c>
      <c r="G2325" s="65">
        <v>140</v>
      </c>
      <c r="H2325" s="65">
        <v>100</v>
      </c>
      <c r="I2325" s="65">
        <v>0</v>
      </c>
    </row>
    <row r="2326" spans="1:9" ht="47.25" x14ac:dyDescent="0.25">
      <c r="A2326" s="490">
        <v>4</v>
      </c>
      <c r="B2326" s="490" t="s">
        <v>1723</v>
      </c>
      <c r="C2326" s="16" t="s">
        <v>4890</v>
      </c>
      <c r="D2326" s="16" t="s">
        <v>4891</v>
      </c>
      <c r="E2326" s="65">
        <v>400</v>
      </c>
      <c r="F2326" s="65">
        <v>440</v>
      </c>
      <c r="G2326" s="65">
        <v>260</v>
      </c>
      <c r="H2326" s="65">
        <v>180</v>
      </c>
      <c r="I2326" s="65">
        <v>100</v>
      </c>
    </row>
    <row r="2327" spans="1:9" ht="31.5" x14ac:dyDescent="0.25">
      <c r="A2327" s="490"/>
      <c r="B2327" s="490"/>
      <c r="C2327" s="16" t="s">
        <v>4891</v>
      </c>
      <c r="D2327" s="16" t="s">
        <v>4892</v>
      </c>
      <c r="E2327" s="65">
        <v>220</v>
      </c>
      <c r="F2327" s="65">
        <v>240</v>
      </c>
      <c r="G2327" s="65">
        <v>140</v>
      </c>
      <c r="H2327" s="65">
        <v>100</v>
      </c>
      <c r="I2327" s="65">
        <v>0</v>
      </c>
    </row>
    <row r="2328" spans="1:9" ht="31.5" x14ac:dyDescent="0.25">
      <c r="A2328" s="490"/>
      <c r="B2328" s="490"/>
      <c r="C2328" s="16" t="s">
        <v>4893</v>
      </c>
      <c r="D2328" s="16" t="s">
        <v>4894</v>
      </c>
      <c r="E2328" s="65">
        <v>250</v>
      </c>
      <c r="F2328" s="65">
        <v>280</v>
      </c>
      <c r="G2328" s="65">
        <v>160</v>
      </c>
      <c r="H2328" s="65">
        <v>110</v>
      </c>
      <c r="I2328" s="65">
        <v>0</v>
      </c>
    </row>
    <row r="2329" spans="1:9" ht="47.25" x14ac:dyDescent="0.25">
      <c r="A2329" s="490"/>
      <c r="B2329" s="490"/>
      <c r="C2329" s="16" t="s">
        <v>4895</v>
      </c>
      <c r="D2329" s="16" t="s">
        <v>4896</v>
      </c>
      <c r="E2329" s="65">
        <v>220</v>
      </c>
      <c r="F2329" s="65">
        <v>240</v>
      </c>
      <c r="G2329" s="65">
        <v>140</v>
      </c>
      <c r="H2329" s="65">
        <v>100</v>
      </c>
      <c r="I2329" s="65">
        <v>0</v>
      </c>
    </row>
    <row r="2330" spans="1:9" ht="47.25" x14ac:dyDescent="0.25">
      <c r="A2330" s="490"/>
      <c r="B2330" s="490"/>
      <c r="C2330" s="16" t="s">
        <v>4896</v>
      </c>
      <c r="D2330" s="16" t="s">
        <v>4897</v>
      </c>
      <c r="E2330" s="65">
        <v>220</v>
      </c>
      <c r="F2330" s="65">
        <v>240</v>
      </c>
      <c r="G2330" s="65">
        <v>140</v>
      </c>
      <c r="H2330" s="65">
        <v>100</v>
      </c>
      <c r="I2330" s="65">
        <v>0</v>
      </c>
    </row>
    <row r="2331" spans="1:9" ht="47.25" x14ac:dyDescent="0.25">
      <c r="A2331" s="490">
        <v>5</v>
      </c>
      <c r="B2331" s="490" t="s">
        <v>4898</v>
      </c>
      <c r="C2331" s="16" t="s">
        <v>4899</v>
      </c>
      <c r="D2331" s="16" t="s">
        <v>4900</v>
      </c>
      <c r="E2331" s="65">
        <v>220</v>
      </c>
      <c r="F2331" s="65">
        <v>240</v>
      </c>
      <c r="G2331" s="65">
        <v>140</v>
      </c>
      <c r="H2331" s="65">
        <v>100</v>
      </c>
      <c r="I2331" s="65">
        <v>0</v>
      </c>
    </row>
    <row r="2332" spans="1:9" ht="47.25" x14ac:dyDescent="0.25">
      <c r="A2332" s="490"/>
      <c r="B2332" s="490"/>
      <c r="C2332" s="16" t="s">
        <v>4901</v>
      </c>
      <c r="D2332" s="16" t="s">
        <v>4902</v>
      </c>
      <c r="E2332" s="65">
        <v>150</v>
      </c>
      <c r="F2332" s="65">
        <v>170</v>
      </c>
      <c r="G2332" s="65">
        <v>100</v>
      </c>
      <c r="H2332" s="65">
        <v>0</v>
      </c>
      <c r="I2332" s="65">
        <v>0</v>
      </c>
    </row>
    <row r="2333" spans="1:9" ht="31.5" x14ac:dyDescent="0.25">
      <c r="A2333" s="490">
        <v>6</v>
      </c>
      <c r="B2333" s="490" t="s">
        <v>4903</v>
      </c>
      <c r="C2333" s="16" t="s">
        <v>4904</v>
      </c>
      <c r="D2333" s="16" t="s">
        <v>4905</v>
      </c>
      <c r="E2333" s="65">
        <v>1650</v>
      </c>
      <c r="F2333" s="65">
        <v>1820</v>
      </c>
      <c r="G2333" s="65">
        <v>1050</v>
      </c>
      <c r="H2333" s="65">
        <v>740</v>
      </c>
      <c r="I2333" s="65">
        <v>420</v>
      </c>
    </row>
    <row r="2334" spans="1:9" ht="31.5" x14ac:dyDescent="0.25">
      <c r="A2334" s="490"/>
      <c r="B2334" s="490"/>
      <c r="C2334" s="16" t="s">
        <v>4906</v>
      </c>
      <c r="D2334" s="16" t="s">
        <v>4907</v>
      </c>
      <c r="E2334" s="65">
        <v>1540</v>
      </c>
      <c r="F2334" s="65">
        <v>1690</v>
      </c>
      <c r="G2334" s="65">
        <v>980</v>
      </c>
      <c r="H2334" s="65">
        <v>700</v>
      </c>
      <c r="I2334" s="65">
        <v>390</v>
      </c>
    </row>
    <row r="2335" spans="1:9" ht="31.5" x14ac:dyDescent="0.25">
      <c r="A2335" s="490"/>
      <c r="B2335" s="490"/>
      <c r="C2335" s="16" t="s">
        <v>4908</v>
      </c>
      <c r="D2335" s="16" t="s">
        <v>4909</v>
      </c>
      <c r="E2335" s="65">
        <v>1430</v>
      </c>
      <c r="F2335" s="65">
        <v>1570</v>
      </c>
      <c r="G2335" s="65">
        <v>910</v>
      </c>
      <c r="H2335" s="65">
        <v>650</v>
      </c>
      <c r="I2335" s="65">
        <v>360</v>
      </c>
    </row>
    <row r="2336" spans="1:9" ht="31.5" x14ac:dyDescent="0.25">
      <c r="A2336" s="490"/>
      <c r="B2336" s="490"/>
      <c r="C2336" s="16" t="s">
        <v>4910</v>
      </c>
      <c r="D2336" s="16" t="s">
        <v>4911</v>
      </c>
      <c r="E2336" s="65">
        <v>1320</v>
      </c>
      <c r="F2336" s="65">
        <v>1450</v>
      </c>
      <c r="G2336" s="65">
        <v>840</v>
      </c>
      <c r="H2336" s="65">
        <v>600</v>
      </c>
      <c r="I2336" s="65">
        <v>330</v>
      </c>
    </row>
    <row r="2337" spans="1:9" ht="47.25" x14ac:dyDescent="0.25">
      <c r="A2337" s="490">
        <v>7</v>
      </c>
      <c r="B2337" s="490" t="s">
        <v>4912</v>
      </c>
      <c r="C2337" s="16" t="s">
        <v>4907</v>
      </c>
      <c r="D2337" s="16" t="s">
        <v>4913</v>
      </c>
      <c r="E2337" s="65">
        <v>1100</v>
      </c>
      <c r="F2337" s="65">
        <v>1210</v>
      </c>
      <c r="G2337" s="65">
        <v>700</v>
      </c>
      <c r="H2337" s="65">
        <v>500</v>
      </c>
      <c r="I2337" s="65">
        <v>280</v>
      </c>
    </row>
    <row r="2338" spans="1:9" ht="31.5" x14ac:dyDescent="0.25">
      <c r="A2338" s="490"/>
      <c r="B2338" s="490"/>
      <c r="C2338" s="16" t="s">
        <v>4913</v>
      </c>
      <c r="D2338" s="16" t="s">
        <v>4914</v>
      </c>
      <c r="E2338" s="65">
        <v>700</v>
      </c>
      <c r="F2338" s="65">
        <v>770</v>
      </c>
      <c r="G2338" s="65">
        <v>450</v>
      </c>
      <c r="H2338" s="65">
        <v>320</v>
      </c>
      <c r="I2338" s="65">
        <v>180</v>
      </c>
    </row>
    <row r="2339" spans="1:9" ht="31.5" x14ac:dyDescent="0.25">
      <c r="A2339" s="490"/>
      <c r="B2339" s="490"/>
      <c r="C2339" s="16" t="s">
        <v>4914</v>
      </c>
      <c r="D2339" s="16" t="s">
        <v>4915</v>
      </c>
      <c r="E2339" s="65">
        <v>350</v>
      </c>
      <c r="F2339" s="65">
        <v>390</v>
      </c>
      <c r="G2339" s="65">
        <v>220</v>
      </c>
      <c r="H2339" s="65">
        <v>160</v>
      </c>
      <c r="I2339" s="65">
        <v>0</v>
      </c>
    </row>
    <row r="2340" spans="1:9" ht="31.5" x14ac:dyDescent="0.25">
      <c r="A2340" s="490"/>
      <c r="B2340" s="490"/>
      <c r="C2340" s="16" t="s">
        <v>4916</v>
      </c>
      <c r="D2340" s="16" t="s">
        <v>4917</v>
      </c>
      <c r="E2340" s="65">
        <v>250</v>
      </c>
      <c r="F2340" s="65">
        <v>280</v>
      </c>
      <c r="G2340" s="65">
        <v>160</v>
      </c>
      <c r="H2340" s="65">
        <v>110</v>
      </c>
      <c r="I2340" s="65">
        <v>0</v>
      </c>
    </row>
    <row r="2341" spans="1:9" ht="31.5" x14ac:dyDescent="0.25">
      <c r="A2341" s="15">
        <v>8</v>
      </c>
      <c r="B2341" s="15" t="s">
        <v>4918</v>
      </c>
      <c r="C2341" s="16" t="s">
        <v>4919</v>
      </c>
      <c r="D2341" s="16" t="s">
        <v>4920</v>
      </c>
      <c r="E2341" s="65">
        <v>500</v>
      </c>
      <c r="F2341" s="65">
        <v>550</v>
      </c>
      <c r="G2341" s="65">
        <v>320</v>
      </c>
      <c r="H2341" s="65">
        <v>230</v>
      </c>
      <c r="I2341" s="65">
        <v>130</v>
      </c>
    </row>
    <row r="2342" spans="1:9" ht="31.5" x14ac:dyDescent="0.25">
      <c r="A2342" s="15">
        <v>9</v>
      </c>
      <c r="B2342" s="15" t="s">
        <v>4921</v>
      </c>
      <c r="C2342" s="16" t="s">
        <v>4922</v>
      </c>
      <c r="D2342" s="16" t="s">
        <v>4923</v>
      </c>
      <c r="E2342" s="65">
        <v>500</v>
      </c>
      <c r="F2342" s="65">
        <v>550</v>
      </c>
      <c r="G2342" s="65">
        <v>320</v>
      </c>
      <c r="H2342" s="65">
        <v>230</v>
      </c>
      <c r="I2342" s="65">
        <v>130</v>
      </c>
    </row>
    <row r="2343" spans="1:9" ht="31.5" x14ac:dyDescent="0.25">
      <c r="A2343" s="15">
        <v>10</v>
      </c>
      <c r="B2343" s="15" t="s">
        <v>4924</v>
      </c>
      <c r="C2343" s="16" t="s">
        <v>4925</v>
      </c>
      <c r="D2343" s="16" t="s">
        <v>4926</v>
      </c>
      <c r="E2343" s="65">
        <v>200</v>
      </c>
      <c r="F2343" s="65">
        <v>220</v>
      </c>
      <c r="G2343" s="65">
        <v>130</v>
      </c>
      <c r="H2343" s="65">
        <v>0</v>
      </c>
      <c r="I2343" s="65">
        <v>0</v>
      </c>
    </row>
    <row r="2344" spans="1:9" ht="63" x14ac:dyDescent="0.25">
      <c r="A2344" s="15">
        <v>11</v>
      </c>
      <c r="B2344" s="15" t="s">
        <v>4927</v>
      </c>
      <c r="C2344" s="16" t="s">
        <v>4923</v>
      </c>
      <c r="D2344" s="16" t="s">
        <v>4928</v>
      </c>
      <c r="E2344" s="65">
        <v>450</v>
      </c>
      <c r="F2344" s="65">
        <v>500</v>
      </c>
      <c r="G2344" s="65">
        <v>290</v>
      </c>
      <c r="H2344" s="65">
        <v>200</v>
      </c>
      <c r="I2344" s="65">
        <v>110</v>
      </c>
    </row>
    <row r="2345" spans="1:9" ht="47.25" x14ac:dyDescent="0.25">
      <c r="A2345" s="15">
        <v>12</v>
      </c>
      <c r="B2345" s="15" t="s">
        <v>4929</v>
      </c>
      <c r="C2345" s="16" t="s">
        <v>4930</v>
      </c>
      <c r="D2345" s="16" t="s">
        <v>4931</v>
      </c>
      <c r="E2345" s="65">
        <v>297</v>
      </c>
      <c r="F2345" s="65">
        <v>330</v>
      </c>
      <c r="G2345" s="65">
        <v>190</v>
      </c>
      <c r="H2345" s="65">
        <v>130</v>
      </c>
      <c r="I2345" s="65">
        <v>0</v>
      </c>
    </row>
    <row r="2346" spans="1:9" ht="31.5" x14ac:dyDescent="0.25">
      <c r="A2346" s="15">
        <v>13</v>
      </c>
      <c r="B2346" s="15" t="s">
        <v>4932</v>
      </c>
      <c r="C2346" s="16" t="s">
        <v>4911</v>
      </c>
      <c r="D2346" s="16" t="s">
        <v>4933</v>
      </c>
      <c r="E2346" s="65">
        <v>550</v>
      </c>
      <c r="F2346" s="65">
        <v>610</v>
      </c>
      <c r="G2346" s="65">
        <v>350</v>
      </c>
      <c r="H2346" s="65">
        <v>250</v>
      </c>
      <c r="I2346" s="65">
        <v>140</v>
      </c>
    </row>
    <row r="2347" spans="1:9" ht="31.5" x14ac:dyDescent="0.25">
      <c r="A2347" s="15">
        <v>14</v>
      </c>
      <c r="B2347" s="15" t="s">
        <v>4934</v>
      </c>
      <c r="C2347" s="16" t="s">
        <v>4935</v>
      </c>
      <c r="D2347" s="16" t="s">
        <v>4936</v>
      </c>
      <c r="E2347" s="65">
        <v>190</v>
      </c>
      <c r="F2347" s="65">
        <v>210</v>
      </c>
      <c r="G2347" s="65">
        <v>120</v>
      </c>
      <c r="H2347" s="65">
        <v>0</v>
      </c>
      <c r="I2347" s="65">
        <v>0</v>
      </c>
    </row>
    <row r="2348" spans="1:9" ht="31.5" x14ac:dyDescent="0.25">
      <c r="A2348" s="15">
        <v>15</v>
      </c>
      <c r="B2348" s="15" t="s">
        <v>4937</v>
      </c>
      <c r="C2348" s="16" t="s">
        <v>4926</v>
      </c>
      <c r="D2348" s="16" t="s">
        <v>4938</v>
      </c>
      <c r="E2348" s="65">
        <v>170</v>
      </c>
      <c r="F2348" s="65">
        <v>190</v>
      </c>
      <c r="G2348" s="65">
        <v>110</v>
      </c>
      <c r="H2348" s="65">
        <v>0</v>
      </c>
      <c r="I2348" s="65">
        <v>0</v>
      </c>
    </row>
    <row r="2349" spans="1:9" ht="31.5" x14ac:dyDescent="0.25">
      <c r="A2349" s="15">
        <v>16</v>
      </c>
      <c r="B2349" s="15" t="s">
        <v>4939</v>
      </c>
      <c r="C2349" s="16" t="s">
        <v>4940</v>
      </c>
      <c r="D2349" s="16" t="s">
        <v>4941</v>
      </c>
      <c r="E2349" s="65">
        <v>250</v>
      </c>
      <c r="F2349" s="65">
        <v>280</v>
      </c>
      <c r="G2349" s="65">
        <v>160</v>
      </c>
      <c r="H2349" s="65">
        <v>110</v>
      </c>
      <c r="I2349" s="65">
        <v>0</v>
      </c>
    </row>
    <row r="2350" spans="1:9" ht="31.5" x14ac:dyDescent="0.25">
      <c r="A2350" s="15">
        <v>17</v>
      </c>
      <c r="B2350" s="15" t="s">
        <v>4942</v>
      </c>
      <c r="C2350" s="16" t="s">
        <v>4943</v>
      </c>
      <c r="D2350" s="16" t="s">
        <v>4944</v>
      </c>
      <c r="E2350" s="65">
        <v>200</v>
      </c>
      <c r="F2350" s="65">
        <v>220</v>
      </c>
      <c r="G2350" s="65">
        <v>130</v>
      </c>
      <c r="H2350" s="65">
        <v>0</v>
      </c>
      <c r="I2350" s="65">
        <v>0</v>
      </c>
    </row>
    <row r="2351" spans="1:9" ht="31.5" x14ac:dyDescent="0.25">
      <c r="A2351" s="15">
        <v>18</v>
      </c>
      <c r="B2351" s="15" t="s">
        <v>4945</v>
      </c>
      <c r="C2351" s="16" t="s">
        <v>4946</v>
      </c>
      <c r="D2351" s="16" t="s">
        <v>4947</v>
      </c>
      <c r="E2351" s="65">
        <v>200</v>
      </c>
      <c r="F2351" s="65">
        <v>220</v>
      </c>
      <c r="G2351" s="65">
        <v>130</v>
      </c>
      <c r="H2351" s="65">
        <v>0</v>
      </c>
      <c r="I2351" s="65">
        <v>0</v>
      </c>
    </row>
    <row r="2352" spans="1:9" ht="47.25" x14ac:dyDescent="0.25">
      <c r="A2352" s="15">
        <v>19</v>
      </c>
      <c r="B2352" s="15" t="s">
        <v>4948</v>
      </c>
      <c r="C2352" s="16" t="s">
        <v>4949</v>
      </c>
      <c r="D2352" s="16" t="s">
        <v>4950</v>
      </c>
      <c r="E2352" s="65">
        <v>220</v>
      </c>
      <c r="F2352" s="65">
        <v>240</v>
      </c>
      <c r="G2352" s="65">
        <v>140</v>
      </c>
      <c r="H2352" s="65">
        <v>100</v>
      </c>
      <c r="I2352" s="65">
        <v>0</v>
      </c>
    </row>
    <row r="2353" spans="1:9" ht="47.25" x14ac:dyDescent="0.25">
      <c r="A2353" s="15">
        <v>20</v>
      </c>
      <c r="B2353" s="15" t="s">
        <v>4951</v>
      </c>
      <c r="C2353" s="16" t="s">
        <v>4952</v>
      </c>
      <c r="D2353" s="16" t="s">
        <v>4953</v>
      </c>
      <c r="E2353" s="65">
        <v>200</v>
      </c>
      <c r="F2353" s="65">
        <v>220</v>
      </c>
      <c r="G2353" s="65">
        <v>130</v>
      </c>
      <c r="H2353" s="65">
        <v>0</v>
      </c>
      <c r="I2353" s="65">
        <v>0</v>
      </c>
    </row>
    <row r="2354" spans="1:9" x14ac:dyDescent="0.25">
      <c r="A2354" s="15">
        <v>21</v>
      </c>
      <c r="B2354" s="15" t="s">
        <v>4954</v>
      </c>
      <c r="C2354" s="16" t="s">
        <v>4955</v>
      </c>
      <c r="D2354" s="16" t="s">
        <v>4956</v>
      </c>
      <c r="E2354" s="65">
        <v>220</v>
      </c>
      <c r="F2354" s="65">
        <v>240</v>
      </c>
      <c r="G2354" s="65">
        <v>140</v>
      </c>
      <c r="H2354" s="65">
        <v>100</v>
      </c>
      <c r="I2354" s="65">
        <v>0</v>
      </c>
    </row>
    <row r="2355" spans="1:9" ht="31.5" x14ac:dyDescent="0.25">
      <c r="A2355" s="15">
        <v>22</v>
      </c>
      <c r="B2355" s="15" t="s">
        <v>4957</v>
      </c>
      <c r="C2355" s="16" t="s">
        <v>4958</v>
      </c>
      <c r="D2355" s="16" t="s">
        <v>4959</v>
      </c>
      <c r="E2355" s="65">
        <v>160</v>
      </c>
      <c r="F2355" s="65">
        <v>180</v>
      </c>
      <c r="G2355" s="65">
        <v>100</v>
      </c>
      <c r="H2355" s="65">
        <v>0</v>
      </c>
      <c r="I2355" s="65">
        <v>0</v>
      </c>
    </row>
    <row r="2356" spans="1:9" ht="31.5" x14ac:dyDescent="0.25">
      <c r="A2356" s="15">
        <v>23</v>
      </c>
      <c r="B2356" s="15" t="s">
        <v>4960</v>
      </c>
      <c r="C2356" s="16" t="s">
        <v>4961</v>
      </c>
      <c r="D2356" s="16" t="s">
        <v>4962</v>
      </c>
      <c r="E2356" s="65">
        <v>160</v>
      </c>
      <c r="F2356" s="65">
        <v>180</v>
      </c>
      <c r="G2356" s="65">
        <v>100</v>
      </c>
      <c r="H2356" s="65">
        <v>0</v>
      </c>
      <c r="I2356" s="65">
        <v>0</v>
      </c>
    </row>
    <row r="2357" spans="1:9" x14ac:dyDescent="0.25">
      <c r="A2357" s="15">
        <v>24</v>
      </c>
      <c r="B2357" s="490" t="s">
        <v>4795</v>
      </c>
      <c r="C2357" s="490"/>
      <c r="D2357" s="490"/>
      <c r="E2357" s="65">
        <v>200</v>
      </c>
      <c r="F2357" s="65">
        <v>250</v>
      </c>
      <c r="G2357" s="65">
        <v>0</v>
      </c>
      <c r="H2357" s="65">
        <v>0</v>
      </c>
      <c r="I2357" s="65">
        <v>0</v>
      </c>
    </row>
    <row r="2358" spans="1:9" x14ac:dyDescent="0.25">
      <c r="A2358" s="287">
        <v>25</v>
      </c>
      <c r="B2358" s="609" t="s">
        <v>4796</v>
      </c>
      <c r="C2358" s="609"/>
      <c r="D2358" s="609"/>
      <c r="E2358" s="211">
        <v>120</v>
      </c>
      <c r="F2358" s="211">
        <v>190</v>
      </c>
      <c r="G2358" s="211">
        <v>0</v>
      </c>
      <c r="H2358" s="211">
        <v>0</v>
      </c>
      <c r="I2358" s="211">
        <v>0</v>
      </c>
    </row>
    <row r="2359" spans="1:9" ht="31.5" x14ac:dyDescent="0.25">
      <c r="A2359" s="292" t="s">
        <v>4963</v>
      </c>
      <c r="B2359" s="116"/>
      <c r="C2359" s="212"/>
      <c r="D2359" s="212"/>
      <c r="E2359" s="213"/>
      <c r="F2359" s="214"/>
      <c r="G2359" s="214"/>
      <c r="H2359" s="214"/>
      <c r="I2359" s="214"/>
    </row>
    <row r="2360" spans="1:9" x14ac:dyDescent="0.25">
      <c r="A2360" s="610">
        <v>1</v>
      </c>
      <c r="B2360" s="568" t="s">
        <v>4964</v>
      </c>
      <c r="C2360" s="215" t="s">
        <v>4965</v>
      </c>
      <c r="D2360" s="215" t="s">
        <v>4966</v>
      </c>
      <c r="E2360" s="216">
        <v>9900</v>
      </c>
      <c r="F2360" s="217">
        <v>10890</v>
      </c>
      <c r="G2360" s="217">
        <v>2180</v>
      </c>
      <c r="H2360" s="217">
        <v>1960</v>
      </c>
      <c r="I2360" s="217">
        <v>0</v>
      </c>
    </row>
    <row r="2361" spans="1:9" x14ac:dyDescent="0.25">
      <c r="A2361" s="611"/>
      <c r="B2361" s="569"/>
      <c r="C2361" s="215" t="s">
        <v>4967</v>
      </c>
      <c r="D2361" s="215" t="s">
        <v>4968</v>
      </c>
      <c r="E2361" s="216">
        <v>9240</v>
      </c>
      <c r="F2361" s="217">
        <v>10160</v>
      </c>
      <c r="G2361" s="217">
        <v>2030</v>
      </c>
      <c r="H2361" s="217">
        <v>1830</v>
      </c>
      <c r="I2361" s="217">
        <v>0</v>
      </c>
    </row>
    <row r="2362" spans="1:9" x14ac:dyDescent="0.25">
      <c r="A2362" s="611"/>
      <c r="B2362" s="569"/>
      <c r="C2362" s="215" t="s">
        <v>4969</v>
      </c>
      <c r="D2362" s="215" t="s">
        <v>4970</v>
      </c>
      <c r="E2362" s="216">
        <v>7190</v>
      </c>
      <c r="F2362" s="217">
        <v>7910</v>
      </c>
      <c r="G2362" s="217">
        <v>1580</v>
      </c>
      <c r="H2362" s="217">
        <v>1420</v>
      </c>
      <c r="I2362" s="217">
        <v>0</v>
      </c>
    </row>
    <row r="2363" spans="1:9" x14ac:dyDescent="0.25">
      <c r="A2363" s="611"/>
      <c r="B2363" s="569"/>
      <c r="C2363" s="215" t="s">
        <v>4971</v>
      </c>
      <c r="D2363" s="215" t="s">
        <v>4972</v>
      </c>
      <c r="E2363" s="216">
        <v>5350</v>
      </c>
      <c r="F2363" s="217">
        <v>5880</v>
      </c>
      <c r="G2363" s="217">
        <v>1180</v>
      </c>
      <c r="H2363" s="217">
        <v>1060</v>
      </c>
      <c r="I2363" s="217">
        <v>0</v>
      </c>
    </row>
    <row r="2364" spans="1:9" x14ac:dyDescent="0.25">
      <c r="A2364" s="611"/>
      <c r="B2364" s="569"/>
      <c r="C2364" s="215" t="s">
        <v>4973</v>
      </c>
      <c r="D2364" s="215" t="s">
        <v>4974</v>
      </c>
      <c r="E2364" s="216">
        <v>7020</v>
      </c>
      <c r="F2364" s="217">
        <v>7720</v>
      </c>
      <c r="G2364" s="217">
        <v>1930</v>
      </c>
      <c r="H2364" s="217">
        <v>1540</v>
      </c>
      <c r="I2364" s="217">
        <v>0</v>
      </c>
    </row>
    <row r="2365" spans="1:9" x14ac:dyDescent="0.25">
      <c r="A2365" s="611"/>
      <c r="B2365" s="569"/>
      <c r="C2365" s="215" t="s">
        <v>4975</v>
      </c>
      <c r="D2365" s="215" t="s">
        <v>4976</v>
      </c>
      <c r="E2365" s="216">
        <v>11700</v>
      </c>
      <c r="F2365" s="217">
        <v>12870</v>
      </c>
      <c r="G2365" s="217">
        <v>2570</v>
      </c>
      <c r="H2365" s="217">
        <v>1930</v>
      </c>
      <c r="I2365" s="217">
        <v>0</v>
      </c>
    </row>
    <row r="2366" spans="1:9" x14ac:dyDescent="0.25">
      <c r="A2366" s="611"/>
      <c r="B2366" s="569"/>
      <c r="C2366" s="215" t="s">
        <v>602</v>
      </c>
      <c r="D2366" s="215" t="s">
        <v>4977</v>
      </c>
      <c r="E2366" s="216">
        <v>15600</v>
      </c>
      <c r="F2366" s="217">
        <v>17160</v>
      </c>
      <c r="G2366" s="217">
        <v>2700</v>
      </c>
      <c r="H2366" s="217">
        <v>2000</v>
      </c>
      <c r="I2366" s="217">
        <v>0</v>
      </c>
    </row>
    <row r="2367" spans="1:9" x14ac:dyDescent="0.25">
      <c r="A2367" s="611"/>
      <c r="B2367" s="569"/>
      <c r="C2367" s="215" t="s">
        <v>4978</v>
      </c>
      <c r="D2367" s="215" t="s">
        <v>4979</v>
      </c>
      <c r="E2367" s="216">
        <v>23400</v>
      </c>
      <c r="F2367" s="217">
        <v>25740</v>
      </c>
      <c r="G2367" s="217">
        <v>4700</v>
      </c>
      <c r="H2367" s="217">
        <v>3550</v>
      </c>
      <c r="I2367" s="217">
        <v>0</v>
      </c>
    </row>
    <row r="2368" spans="1:9" x14ac:dyDescent="0.25">
      <c r="A2368" s="611"/>
      <c r="B2368" s="569"/>
      <c r="C2368" s="215" t="s">
        <v>971</v>
      </c>
      <c r="D2368" s="215" t="s">
        <v>4980</v>
      </c>
      <c r="E2368" s="216">
        <v>18720</v>
      </c>
      <c r="F2368" s="217">
        <v>19660</v>
      </c>
      <c r="G2368" s="217">
        <v>4600</v>
      </c>
      <c r="H2368" s="217">
        <v>3500</v>
      </c>
      <c r="I2368" s="217">
        <v>0</v>
      </c>
    </row>
    <row r="2369" spans="1:9" x14ac:dyDescent="0.25">
      <c r="A2369" s="611"/>
      <c r="B2369" s="569"/>
      <c r="C2369" s="215" t="s">
        <v>4981</v>
      </c>
      <c r="D2369" s="215" t="s">
        <v>4982</v>
      </c>
      <c r="E2369" s="216">
        <v>14040</v>
      </c>
      <c r="F2369" s="217">
        <v>15440</v>
      </c>
      <c r="G2369" s="217">
        <v>3090</v>
      </c>
      <c r="H2369" s="217">
        <v>1780</v>
      </c>
      <c r="I2369" s="217">
        <v>0</v>
      </c>
    </row>
    <row r="2370" spans="1:9" x14ac:dyDescent="0.25">
      <c r="A2370" s="611"/>
      <c r="B2370" s="569"/>
      <c r="C2370" s="215" t="s">
        <v>4983</v>
      </c>
      <c r="D2370" s="215" t="s">
        <v>4984</v>
      </c>
      <c r="E2370" s="216">
        <v>5400</v>
      </c>
      <c r="F2370" s="217">
        <v>5940</v>
      </c>
      <c r="G2370" s="217">
        <v>1190</v>
      </c>
      <c r="H2370" s="217">
        <v>1070</v>
      </c>
      <c r="I2370" s="217">
        <v>0</v>
      </c>
    </row>
    <row r="2371" spans="1:9" x14ac:dyDescent="0.25">
      <c r="A2371" s="611"/>
      <c r="B2371" s="569"/>
      <c r="C2371" s="215" t="s">
        <v>4985</v>
      </c>
      <c r="D2371" s="215" t="s">
        <v>4986</v>
      </c>
      <c r="E2371" s="216">
        <v>5700</v>
      </c>
      <c r="F2371" s="217">
        <v>6270</v>
      </c>
      <c r="G2371" s="217">
        <v>1250</v>
      </c>
      <c r="H2371" s="217">
        <v>1130</v>
      </c>
      <c r="I2371" s="217">
        <v>0</v>
      </c>
    </row>
    <row r="2372" spans="1:9" x14ac:dyDescent="0.25">
      <c r="A2372" s="612"/>
      <c r="B2372" s="570"/>
      <c r="C2372" s="215" t="s">
        <v>4987</v>
      </c>
      <c r="D2372" s="215" t="s">
        <v>4988</v>
      </c>
      <c r="E2372" s="216">
        <v>4800</v>
      </c>
      <c r="F2372" s="217">
        <v>5280</v>
      </c>
      <c r="G2372" s="217">
        <v>1580</v>
      </c>
      <c r="H2372" s="217">
        <v>1320</v>
      </c>
      <c r="I2372" s="217">
        <v>0</v>
      </c>
    </row>
    <row r="2373" spans="1:9" x14ac:dyDescent="0.25">
      <c r="A2373" s="292">
        <v>2</v>
      </c>
      <c r="B2373" s="118" t="s">
        <v>4989</v>
      </c>
      <c r="C2373" s="215" t="s">
        <v>4990</v>
      </c>
      <c r="D2373" s="215" t="s">
        <v>4991</v>
      </c>
      <c r="E2373" s="216">
        <v>11760</v>
      </c>
      <c r="F2373" s="217">
        <v>12940</v>
      </c>
      <c r="G2373" s="217">
        <v>2590</v>
      </c>
      <c r="H2373" s="217">
        <v>1940</v>
      </c>
      <c r="I2373" s="217">
        <v>0</v>
      </c>
    </row>
    <row r="2374" spans="1:9" x14ac:dyDescent="0.25">
      <c r="A2374" s="610">
        <v>3</v>
      </c>
      <c r="B2374" s="568" t="s">
        <v>4992</v>
      </c>
      <c r="C2374" s="215" t="s">
        <v>4993</v>
      </c>
      <c r="D2374" s="215" t="s">
        <v>4994</v>
      </c>
      <c r="E2374" s="216">
        <v>7800</v>
      </c>
      <c r="F2374" s="217">
        <v>8580</v>
      </c>
      <c r="G2374" s="217">
        <v>1290</v>
      </c>
      <c r="H2374" s="217">
        <v>1120</v>
      </c>
      <c r="I2374" s="217">
        <v>0</v>
      </c>
    </row>
    <row r="2375" spans="1:9" x14ac:dyDescent="0.25">
      <c r="A2375" s="611"/>
      <c r="B2375" s="569"/>
      <c r="C2375" s="215" t="s">
        <v>4995</v>
      </c>
      <c r="D2375" s="215" t="s">
        <v>4996</v>
      </c>
      <c r="E2375" s="216">
        <v>7200</v>
      </c>
      <c r="F2375" s="217">
        <v>7920</v>
      </c>
      <c r="G2375" s="217">
        <v>1190</v>
      </c>
      <c r="H2375" s="217">
        <v>1030</v>
      </c>
      <c r="I2375" s="217">
        <v>0</v>
      </c>
    </row>
    <row r="2376" spans="1:9" x14ac:dyDescent="0.25">
      <c r="A2376" s="611"/>
      <c r="B2376" s="569"/>
      <c r="C2376" s="215" t="s">
        <v>4997</v>
      </c>
      <c r="D2376" s="215" t="s">
        <v>4998</v>
      </c>
      <c r="E2376" s="216">
        <v>4200</v>
      </c>
      <c r="F2376" s="217">
        <v>4700</v>
      </c>
      <c r="G2376" s="217">
        <v>850</v>
      </c>
      <c r="H2376" s="217">
        <v>650</v>
      </c>
      <c r="I2376" s="217">
        <v>0</v>
      </c>
    </row>
    <row r="2377" spans="1:9" x14ac:dyDescent="0.25">
      <c r="A2377" s="611"/>
      <c r="B2377" s="569"/>
      <c r="C2377" s="215" t="s">
        <v>4973</v>
      </c>
      <c r="D2377" s="215" t="s">
        <v>4999</v>
      </c>
      <c r="E2377" s="216">
        <v>3600</v>
      </c>
      <c r="F2377" s="217">
        <v>3960</v>
      </c>
      <c r="G2377" s="217">
        <v>750</v>
      </c>
      <c r="H2377" s="217">
        <v>550</v>
      </c>
      <c r="I2377" s="217">
        <v>450</v>
      </c>
    </row>
    <row r="2378" spans="1:9" x14ac:dyDescent="0.25">
      <c r="A2378" s="611"/>
      <c r="B2378" s="569"/>
      <c r="C2378" s="215" t="s">
        <v>5000</v>
      </c>
      <c r="D2378" s="215" t="s">
        <v>5001</v>
      </c>
      <c r="E2378" s="216">
        <v>4200</v>
      </c>
      <c r="F2378" s="217">
        <v>4500</v>
      </c>
      <c r="G2378" s="217">
        <v>900</v>
      </c>
      <c r="H2378" s="217">
        <v>600</v>
      </c>
      <c r="I2378" s="217">
        <v>450</v>
      </c>
    </row>
    <row r="2379" spans="1:9" x14ac:dyDescent="0.25">
      <c r="A2379" s="612"/>
      <c r="B2379" s="570"/>
      <c r="C2379" s="215" t="s">
        <v>5002</v>
      </c>
      <c r="D2379" s="215" t="s">
        <v>5003</v>
      </c>
      <c r="E2379" s="216">
        <v>2760</v>
      </c>
      <c r="F2379" s="217">
        <v>3500</v>
      </c>
      <c r="G2379" s="217">
        <v>750</v>
      </c>
      <c r="H2379" s="217">
        <v>550</v>
      </c>
      <c r="I2379" s="217">
        <v>0</v>
      </c>
    </row>
    <row r="2380" spans="1:9" x14ac:dyDescent="0.25">
      <c r="A2380" s="610">
        <v>4</v>
      </c>
      <c r="B2380" s="568" t="s">
        <v>136</v>
      </c>
      <c r="C2380" s="215" t="s">
        <v>602</v>
      </c>
      <c r="D2380" s="215" t="s">
        <v>5004</v>
      </c>
      <c r="E2380" s="216">
        <v>10140</v>
      </c>
      <c r="F2380" s="217">
        <v>11150</v>
      </c>
      <c r="G2380" s="217">
        <v>5600</v>
      </c>
      <c r="H2380" s="217">
        <v>4700</v>
      </c>
      <c r="I2380" s="217">
        <v>0</v>
      </c>
    </row>
    <row r="2381" spans="1:9" x14ac:dyDescent="0.25">
      <c r="A2381" s="611"/>
      <c r="B2381" s="569"/>
      <c r="C2381" s="215" t="s">
        <v>5005</v>
      </c>
      <c r="D2381" s="215" t="s">
        <v>5006</v>
      </c>
      <c r="E2381" s="216">
        <v>18720</v>
      </c>
      <c r="F2381" s="217">
        <v>19720</v>
      </c>
      <c r="G2381" s="217">
        <v>4600</v>
      </c>
      <c r="H2381" s="217">
        <v>3500</v>
      </c>
      <c r="I2381" s="217">
        <v>0</v>
      </c>
    </row>
    <row r="2382" spans="1:9" x14ac:dyDescent="0.25">
      <c r="A2382" s="612"/>
      <c r="B2382" s="570"/>
      <c r="C2382" s="215" t="s">
        <v>613</v>
      </c>
      <c r="D2382" s="215" t="s">
        <v>4979</v>
      </c>
      <c r="E2382" s="216">
        <v>15600</v>
      </c>
      <c r="F2382" s="217">
        <v>17160</v>
      </c>
      <c r="G2382" s="217">
        <v>4600</v>
      </c>
      <c r="H2382" s="217">
        <v>3500</v>
      </c>
      <c r="I2382" s="217">
        <v>0</v>
      </c>
    </row>
    <row r="2383" spans="1:9" x14ac:dyDescent="0.25">
      <c r="A2383" s="610">
        <v>5</v>
      </c>
      <c r="B2383" s="568" t="s">
        <v>324</v>
      </c>
      <c r="C2383" s="215" t="s">
        <v>4990</v>
      </c>
      <c r="D2383" s="215" t="s">
        <v>5007</v>
      </c>
      <c r="E2383" s="216">
        <v>27000</v>
      </c>
      <c r="F2383" s="217">
        <v>28000</v>
      </c>
      <c r="G2383" s="217">
        <v>5600</v>
      </c>
      <c r="H2383" s="217">
        <v>4100</v>
      </c>
      <c r="I2383" s="217">
        <v>0</v>
      </c>
    </row>
    <row r="2384" spans="1:9" x14ac:dyDescent="0.25">
      <c r="A2384" s="611"/>
      <c r="B2384" s="569"/>
      <c r="C2384" s="215" t="s">
        <v>5008</v>
      </c>
      <c r="D2384" s="215" t="s">
        <v>5009</v>
      </c>
      <c r="E2384" s="216">
        <v>18480</v>
      </c>
      <c r="F2384" s="217">
        <v>20330</v>
      </c>
      <c r="G2384" s="217">
        <v>4600</v>
      </c>
      <c r="H2384" s="217">
        <v>3500</v>
      </c>
      <c r="I2384" s="217">
        <v>0</v>
      </c>
    </row>
    <row r="2385" spans="1:9" x14ac:dyDescent="0.25">
      <c r="A2385" s="611"/>
      <c r="B2385" s="569"/>
      <c r="C2385" s="215" t="s">
        <v>5010</v>
      </c>
      <c r="D2385" s="215" t="s">
        <v>4979</v>
      </c>
      <c r="E2385" s="216">
        <v>6240</v>
      </c>
      <c r="F2385" s="217">
        <v>8110</v>
      </c>
      <c r="G2385" s="217">
        <v>3240</v>
      </c>
      <c r="H2385" s="217">
        <v>1500</v>
      </c>
      <c r="I2385" s="217">
        <v>0</v>
      </c>
    </row>
    <row r="2386" spans="1:9" x14ac:dyDescent="0.25">
      <c r="A2386" s="611"/>
      <c r="B2386" s="569"/>
      <c r="C2386" s="215" t="s">
        <v>4990</v>
      </c>
      <c r="D2386" s="215" t="s">
        <v>5011</v>
      </c>
      <c r="E2386" s="216">
        <v>20160</v>
      </c>
      <c r="F2386" s="217">
        <v>22180</v>
      </c>
      <c r="G2386" s="217">
        <v>8870</v>
      </c>
      <c r="H2386" s="217">
        <v>4250</v>
      </c>
      <c r="I2386" s="217">
        <v>0</v>
      </c>
    </row>
    <row r="2387" spans="1:9" x14ac:dyDescent="0.25">
      <c r="A2387" s="611"/>
      <c r="B2387" s="569"/>
      <c r="C2387" s="215" t="s">
        <v>646</v>
      </c>
      <c r="D2387" s="215" t="s">
        <v>5012</v>
      </c>
      <c r="E2387" s="216">
        <v>14280</v>
      </c>
      <c r="F2387" s="217">
        <v>15710</v>
      </c>
      <c r="G2387" s="217">
        <v>6280</v>
      </c>
      <c r="H2387" s="217">
        <v>3500</v>
      </c>
      <c r="I2387" s="217">
        <v>0</v>
      </c>
    </row>
    <row r="2388" spans="1:9" x14ac:dyDescent="0.25">
      <c r="A2388" s="611"/>
      <c r="B2388" s="569"/>
      <c r="C2388" s="215" t="s">
        <v>645</v>
      </c>
      <c r="D2388" s="215" t="s">
        <v>5013</v>
      </c>
      <c r="E2388" s="216">
        <v>12480</v>
      </c>
      <c r="F2388" s="217">
        <v>13730</v>
      </c>
      <c r="G2388" s="217">
        <v>3350</v>
      </c>
      <c r="H2388" s="217">
        <v>1800</v>
      </c>
      <c r="I2388" s="217">
        <v>0</v>
      </c>
    </row>
    <row r="2389" spans="1:9" x14ac:dyDescent="0.25">
      <c r="A2389" s="611"/>
      <c r="B2389" s="569"/>
      <c r="C2389" s="215" t="s">
        <v>4119</v>
      </c>
      <c r="D2389" s="215" t="s">
        <v>5014</v>
      </c>
      <c r="E2389" s="216">
        <v>11700</v>
      </c>
      <c r="F2389" s="217">
        <v>12870</v>
      </c>
      <c r="G2389" s="217">
        <v>2570</v>
      </c>
      <c r="H2389" s="217">
        <v>1330</v>
      </c>
      <c r="I2389" s="217">
        <v>0</v>
      </c>
    </row>
    <row r="2390" spans="1:9" x14ac:dyDescent="0.25">
      <c r="A2390" s="612"/>
      <c r="B2390" s="570"/>
      <c r="C2390" s="215" t="s">
        <v>5015</v>
      </c>
      <c r="D2390" s="215" t="s">
        <v>5016</v>
      </c>
      <c r="E2390" s="216">
        <v>9360</v>
      </c>
      <c r="F2390" s="217">
        <v>10300</v>
      </c>
      <c r="G2390" s="217">
        <v>2060</v>
      </c>
      <c r="H2390" s="217">
        <v>1300</v>
      </c>
      <c r="I2390" s="217">
        <v>0</v>
      </c>
    </row>
    <row r="2391" spans="1:9" ht="15" customHeight="1" x14ac:dyDescent="0.25">
      <c r="A2391" s="610">
        <v>6</v>
      </c>
      <c r="B2391" s="568" t="s">
        <v>99</v>
      </c>
      <c r="C2391" s="215" t="s">
        <v>645</v>
      </c>
      <c r="D2391" s="215" t="s">
        <v>5017</v>
      </c>
      <c r="E2391" s="216">
        <v>11700</v>
      </c>
      <c r="F2391" s="217">
        <v>12870</v>
      </c>
      <c r="G2391" s="217">
        <v>4600</v>
      </c>
      <c r="H2391" s="217">
        <v>3700</v>
      </c>
      <c r="I2391" s="217">
        <v>0</v>
      </c>
    </row>
    <row r="2392" spans="1:9" ht="15" customHeight="1" x14ac:dyDescent="0.25">
      <c r="A2392" s="611"/>
      <c r="B2392" s="569"/>
      <c r="C2392" s="215" t="s">
        <v>5018</v>
      </c>
      <c r="D2392" s="215" t="s">
        <v>5007</v>
      </c>
      <c r="E2392" s="216">
        <v>18000</v>
      </c>
      <c r="F2392" s="217">
        <v>19800</v>
      </c>
      <c r="G2392" s="217">
        <v>4700</v>
      </c>
      <c r="H2392" s="217">
        <v>3750</v>
      </c>
      <c r="I2392" s="217">
        <v>0</v>
      </c>
    </row>
    <row r="2393" spans="1:9" ht="15" customHeight="1" x14ac:dyDescent="0.25">
      <c r="A2393" s="611"/>
      <c r="B2393" s="569"/>
      <c r="C2393" s="215" t="s">
        <v>5008</v>
      </c>
      <c r="D2393" s="215" t="s">
        <v>5009</v>
      </c>
      <c r="E2393" s="216">
        <v>7560</v>
      </c>
      <c r="F2393" s="217">
        <v>8320</v>
      </c>
      <c r="G2393" s="217">
        <v>4600</v>
      </c>
      <c r="H2393" s="217">
        <v>3500</v>
      </c>
      <c r="I2393" s="217">
        <v>0</v>
      </c>
    </row>
    <row r="2394" spans="1:9" ht="15" customHeight="1" x14ac:dyDescent="0.25">
      <c r="A2394" s="611"/>
      <c r="B2394" s="569"/>
      <c r="C2394" s="215" t="s">
        <v>5010</v>
      </c>
      <c r="D2394" s="215" t="s">
        <v>5006</v>
      </c>
      <c r="E2394" s="216">
        <v>5040</v>
      </c>
      <c r="F2394" s="217">
        <v>5540</v>
      </c>
      <c r="G2394" s="217">
        <v>1860</v>
      </c>
      <c r="H2394" s="217">
        <v>1500</v>
      </c>
      <c r="I2394" s="217">
        <v>0</v>
      </c>
    </row>
    <row r="2395" spans="1:9" ht="15" customHeight="1" x14ac:dyDescent="0.25">
      <c r="A2395" s="612"/>
      <c r="B2395" s="570"/>
      <c r="C2395" s="215" t="s">
        <v>613</v>
      </c>
      <c r="D2395" s="215" t="s">
        <v>5004</v>
      </c>
      <c r="E2395" s="216">
        <v>3900</v>
      </c>
      <c r="F2395" s="217">
        <v>4000</v>
      </c>
      <c r="G2395" s="217">
        <v>1750</v>
      </c>
      <c r="H2395" s="217">
        <v>1400</v>
      </c>
      <c r="I2395" s="217">
        <v>0</v>
      </c>
    </row>
    <row r="2396" spans="1:9" ht="15" customHeight="1" x14ac:dyDescent="0.25">
      <c r="A2396" s="292">
        <v>7</v>
      </c>
      <c r="B2396" s="118" t="s">
        <v>34</v>
      </c>
      <c r="C2396" s="215" t="s">
        <v>5019</v>
      </c>
      <c r="D2396" s="215" t="s">
        <v>5007</v>
      </c>
      <c r="E2396" s="216">
        <v>20160</v>
      </c>
      <c r="F2396" s="217">
        <v>22180</v>
      </c>
      <c r="G2396" s="217">
        <v>5500</v>
      </c>
      <c r="H2396" s="217">
        <v>4500</v>
      </c>
      <c r="I2396" s="217">
        <v>0</v>
      </c>
    </row>
    <row r="2397" spans="1:9" ht="15" customHeight="1" x14ac:dyDescent="0.25">
      <c r="A2397" s="610">
        <v>8</v>
      </c>
      <c r="B2397" s="568" t="s">
        <v>323</v>
      </c>
      <c r="C2397" s="215" t="s">
        <v>5019</v>
      </c>
      <c r="D2397" s="215" t="s">
        <v>5007</v>
      </c>
      <c r="E2397" s="216">
        <v>12600</v>
      </c>
      <c r="F2397" s="217">
        <v>13000</v>
      </c>
      <c r="G2397" s="217">
        <v>4800</v>
      </c>
      <c r="H2397" s="217">
        <v>3700</v>
      </c>
      <c r="I2397" s="217">
        <v>0</v>
      </c>
    </row>
    <row r="2398" spans="1:9" ht="15" customHeight="1" x14ac:dyDescent="0.25">
      <c r="A2398" s="611"/>
      <c r="B2398" s="569"/>
      <c r="C2398" s="215" t="s">
        <v>5008</v>
      </c>
      <c r="D2398" s="215" t="s">
        <v>5009</v>
      </c>
      <c r="E2398" s="216">
        <v>4680</v>
      </c>
      <c r="F2398" s="217">
        <v>8500</v>
      </c>
      <c r="G2398" s="217">
        <v>3200</v>
      </c>
      <c r="H2398" s="217">
        <v>1900</v>
      </c>
      <c r="I2398" s="217">
        <v>0</v>
      </c>
    </row>
    <row r="2399" spans="1:9" ht="15" customHeight="1" x14ac:dyDescent="0.25">
      <c r="A2399" s="612"/>
      <c r="B2399" s="570"/>
      <c r="C2399" s="215" t="s">
        <v>5010</v>
      </c>
      <c r="D2399" s="215" t="s">
        <v>5020</v>
      </c>
      <c r="E2399" s="216">
        <v>3900</v>
      </c>
      <c r="F2399" s="217">
        <v>5300</v>
      </c>
      <c r="G2399" s="217">
        <v>2100</v>
      </c>
      <c r="H2399" s="217">
        <v>1500</v>
      </c>
      <c r="I2399" s="217">
        <v>0</v>
      </c>
    </row>
    <row r="2400" spans="1:9" ht="15" customHeight="1" x14ac:dyDescent="0.25">
      <c r="A2400" s="292">
        <v>9</v>
      </c>
      <c r="B2400" s="118" t="s">
        <v>391</v>
      </c>
      <c r="C2400" s="215" t="s">
        <v>5019</v>
      </c>
      <c r="D2400" s="215" t="s">
        <v>5007</v>
      </c>
      <c r="E2400" s="216">
        <v>3360</v>
      </c>
      <c r="F2400" s="217">
        <v>3700</v>
      </c>
      <c r="G2400" s="217">
        <v>2500</v>
      </c>
      <c r="H2400" s="217">
        <v>1600</v>
      </c>
      <c r="I2400" s="217">
        <v>0</v>
      </c>
    </row>
    <row r="2401" spans="1:9" ht="15" customHeight="1" x14ac:dyDescent="0.25">
      <c r="A2401" s="610">
        <v>10</v>
      </c>
      <c r="B2401" s="568" t="s">
        <v>296</v>
      </c>
      <c r="C2401" s="215" t="s">
        <v>4990</v>
      </c>
      <c r="D2401" s="215" t="s">
        <v>5007</v>
      </c>
      <c r="E2401" s="216">
        <v>15300</v>
      </c>
      <c r="F2401" s="217">
        <v>16830</v>
      </c>
      <c r="G2401" s="217">
        <v>4820</v>
      </c>
      <c r="H2401" s="217">
        <v>3800</v>
      </c>
      <c r="I2401" s="217">
        <v>0</v>
      </c>
    </row>
    <row r="2402" spans="1:9" ht="15" customHeight="1" x14ac:dyDescent="0.25">
      <c r="A2402" s="611"/>
      <c r="B2402" s="569"/>
      <c r="C2402" s="215" t="s">
        <v>5008</v>
      </c>
      <c r="D2402" s="215" t="s">
        <v>5009</v>
      </c>
      <c r="E2402" s="216">
        <v>14040</v>
      </c>
      <c r="F2402" s="217">
        <v>15440</v>
      </c>
      <c r="G2402" s="217">
        <v>4660</v>
      </c>
      <c r="H2402" s="217">
        <v>3650</v>
      </c>
      <c r="I2402" s="217">
        <v>0</v>
      </c>
    </row>
    <row r="2403" spans="1:9" ht="15" customHeight="1" x14ac:dyDescent="0.25">
      <c r="A2403" s="612"/>
      <c r="B2403" s="570"/>
      <c r="C2403" s="215" t="s">
        <v>5010</v>
      </c>
      <c r="D2403" s="215" t="s">
        <v>5021</v>
      </c>
      <c r="E2403" s="216">
        <v>5770</v>
      </c>
      <c r="F2403" s="217">
        <v>6350</v>
      </c>
      <c r="G2403" s="217">
        <v>1900</v>
      </c>
      <c r="H2403" s="217">
        <v>1300</v>
      </c>
      <c r="I2403" s="217">
        <v>0</v>
      </c>
    </row>
    <row r="2404" spans="1:9" ht="15" customHeight="1" x14ac:dyDescent="0.25">
      <c r="A2404" s="292">
        <v>11</v>
      </c>
      <c r="B2404" s="118" t="s">
        <v>100</v>
      </c>
      <c r="C2404" s="215" t="s">
        <v>5008</v>
      </c>
      <c r="D2404" s="215" t="s">
        <v>5022</v>
      </c>
      <c r="E2404" s="216">
        <v>4200</v>
      </c>
      <c r="F2404" s="217">
        <v>5040</v>
      </c>
      <c r="G2404" s="217">
        <v>2250</v>
      </c>
      <c r="H2404" s="217">
        <v>1500</v>
      </c>
      <c r="I2404" s="217">
        <v>0</v>
      </c>
    </row>
    <row r="2405" spans="1:9" ht="15" customHeight="1" x14ac:dyDescent="0.25">
      <c r="A2405" s="292">
        <v>12</v>
      </c>
      <c r="B2405" s="118" t="s">
        <v>32</v>
      </c>
      <c r="C2405" s="215" t="s">
        <v>4990</v>
      </c>
      <c r="D2405" s="215" t="s">
        <v>5011</v>
      </c>
      <c r="E2405" s="216">
        <v>3900</v>
      </c>
      <c r="F2405" s="217">
        <v>5850</v>
      </c>
      <c r="G2405" s="217">
        <v>3660</v>
      </c>
      <c r="H2405" s="217">
        <v>2750</v>
      </c>
      <c r="I2405" s="217">
        <v>0</v>
      </c>
    </row>
    <row r="2406" spans="1:9" ht="15" customHeight="1" x14ac:dyDescent="0.25">
      <c r="A2406" s="610">
        <v>13</v>
      </c>
      <c r="B2406" s="568" t="s">
        <v>110</v>
      </c>
      <c r="C2406" s="215" t="s">
        <v>613</v>
      </c>
      <c r="D2406" s="215" t="s">
        <v>4977</v>
      </c>
      <c r="E2406" s="216">
        <v>10920</v>
      </c>
      <c r="F2406" s="217">
        <v>12010</v>
      </c>
      <c r="G2406" s="217">
        <v>3550</v>
      </c>
      <c r="H2406" s="217">
        <v>2650</v>
      </c>
      <c r="I2406" s="217">
        <v>0</v>
      </c>
    </row>
    <row r="2407" spans="1:9" ht="15" customHeight="1" x14ac:dyDescent="0.25">
      <c r="A2407" s="612"/>
      <c r="B2407" s="570"/>
      <c r="C2407" s="215" t="s">
        <v>613</v>
      </c>
      <c r="D2407" s="215" t="s">
        <v>5023</v>
      </c>
      <c r="E2407" s="216">
        <v>5880</v>
      </c>
      <c r="F2407" s="217">
        <v>6470</v>
      </c>
      <c r="G2407" s="217">
        <v>3350</v>
      </c>
      <c r="H2407" s="217">
        <v>2350</v>
      </c>
      <c r="I2407" s="217">
        <v>0</v>
      </c>
    </row>
    <row r="2408" spans="1:9" ht="15" customHeight="1" x14ac:dyDescent="0.25">
      <c r="A2408" s="610">
        <v>14</v>
      </c>
      <c r="B2408" s="568" t="s">
        <v>139</v>
      </c>
      <c r="C2408" s="215" t="s">
        <v>613</v>
      </c>
      <c r="D2408" s="215" t="s">
        <v>4980</v>
      </c>
      <c r="E2408" s="216">
        <v>6240</v>
      </c>
      <c r="F2408" s="217">
        <v>6860</v>
      </c>
      <c r="G2408" s="217">
        <v>2750</v>
      </c>
      <c r="H2408" s="217">
        <v>2060</v>
      </c>
      <c r="I2408" s="217">
        <v>0</v>
      </c>
    </row>
    <row r="2409" spans="1:9" ht="15" customHeight="1" x14ac:dyDescent="0.25">
      <c r="A2409" s="611"/>
      <c r="B2409" s="569"/>
      <c r="C2409" s="215" t="s">
        <v>4981</v>
      </c>
      <c r="D2409" s="215" t="s">
        <v>4982</v>
      </c>
      <c r="E2409" s="216">
        <v>5460</v>
      </c>
      <c r="F2409" s="217">
        <v>6010</v>
      </c>
      <c r="G2409" s="217">
        <v>2100</v>
      </c>
      <c r="H2409" s="217">
        <v>1320</v>
      </c>
      <c r="I2409" s="217">
        <v>0</v>
      </c>
    </row>
    <row r="2410" spans="1:9" ht="15" customHeight="1" x14ac:dyDescent="0.25">
      <c r="A2410" s="612"/>
      <c r="B2410" s="570"/>
      <c r="C2410" s="118" t="s">
        <v>5024</v>
      </c>
      <c r="D2410" s="215" t="s">
        <v>5025</v>
      </c>
      <c r="E2410" s="216">
        <v>7800</v>
      </c>
      <c r="F2410" s="217">
        <v>8580</v>
      </c>
      <c r="G2410" s="217">
        <v>4740</v>
      </c>
      <c r="H2410" s="217">
        <v>3650</v>
      </c>
      <c r="I2410" s="217">
        <v>0</v>
      </c>
    </row>
    <row r="2411" spans="1:9" ht="15" customHeight="1" x14ac:dyDescent="0.25">
      <c r="A2411" s="610">
        <v>15</v>
      </c>
      <c r="B2411" s="568" t="s">
        <v>133</v>
      </c>
      <c r="C2411" s="215" t="s">
        <v>5026</v>
      </c>
      <c r="D2411" s="215" t="s">
        <v>4980</v>
      </c>
      <c r="E2411" s="216">
        <v>5460</v>
      </c>
      <c r="F2411" s="217">
        <v>9280</v>
      </c>
      <c r="G2411" s="217">
        <v>4640</v>
      </c>
      <c r="H2411" s="217">
        <v>3710</v>
      </c>
      <c r="I2411" s="217">
        <v>0</v>
      </c>
    </row>
    <row r="2412" spans="1:9" ht="15" customHeight="1" x14ac:dyDescent="0.25">
      <c r="A2412" s="612"/>
      <c r="B2412" s="570"/>
      <c r="C2412" s="215" t="s">
        <v>4981</v>
      </c>
      <c r="D2412" s="215" t="s">
        <v>4982</v>
      </c>
      <c r="E2412" s="216">
        <v>4600</v>
      </c>
      <c r="F2412" s="217">
        <v>5300</v>
      </c>
      <c r="G2412" s="217">
        <v>1870</v>
      </c>
      <c r="H2412" s="217">
        <v>1500</v>
      </c>
      <c r="I2412" s="217">
        <v>0</v>
      </c>
    </row>
    <row r="2413" spans="1:9" ht="15" customHeight="1" x14ac:dyDescent="0.25">
      <c r="A2413" s="610">
        <v>16</v>
      </c>
      <c r="B2413" s="568" t="s">
        <v>127</v>
      </c>
      <c r="C2413" s="215" t="s">
        <v>4990</v>
      </c>
      <c r="D2413" s="215" t="s">
        <v>5012</v>
      </c>
      <c r="E2413" s="216">
        <v>10140</v>
      </c>
      <c r="F2413" s="217">
        <v>11150</v>
      </c>
      <c r="G2413" s="217">
        <v>3250</v>
      </c>
      <c r="H2413" s="217">
        <v>2250</v>
      </c>
      <c r="I2413" s="217">
        <v>0</v>
      </c>
    </row>
    <row r="2414" spans="1:9" ht="15" customHeight="1" x14ac:dyDescent="0.25">
      <c r="A2414" s="611"/>
      <c r="B2414" s="569"/>
      <c r="C2414" s="215" t="s">
        <v>645</v>
      </c>
      <c r="D2414" s="215" t="s">
        <v>5013</v>
      </c>
      <c r="E2414" s="216">
        <v>7020</v>
      </c>
      <c r="F2414" s="217">
        <v>7720</v>
      </c>
      <c r="G2414" s="217">
        <v>2750</v>
      </c>
      <c r="H2414" s="217">
        <v>2200</v>
      </c>
      <c r="I2414" s="217">
        <v>0</v>
      </c>
    </row>
    <row r="2415" spans="1:9" ht="15" customHeight="1" x14ac:dyDescent="0.25">
      <c r="A2415" s="612"/>
      <c r="B2415" s="570"/>
      <c r="C2415" s="215" t="s">
        <v>4119</v>
      </c>
      <c r="D2415" s="215" t="s">
        <v>5027</v>
      </c>
      <c r="E2415" s="216">
        <v>4680</v>
      </c>
      <c r="F2415" s="217">
        <v>5150</v>
      </c>
      <c r="G2415" s="217">
        <v>1990</v>
      </c>
      <c r="H2415" s="217">
        <v>1440</v>
      </c>
      <c r="I2415" s="217">
        <v>0</v>
      </c>
    </row>
    <row r="2416" spans="1:9" ht="15" customHeight="1" x14ac:dyDescent="0.25">
      <c r="A2416" s="610">
        <v>17</v>
      </c>
      <c r="B2416" s="568" t="s">
        <v>134</v>
      </c>
      <c r="C2416" s="215" t="s">
        <v>5028</v>
      </c>
      <c r="D2416" s="215" t="s">
        <v>5029</v>
      </c>
      <c r="E2416" s="216">
        <v>12480</v>
      </c>
      <c r="F2416" s="217">
        <v>12730</v>
      </c>
      <c r="G2416" s="217">
        <v>5090</v>
      </c>
      <c r="H2416" s="217">
        <v>3800</v>
      </c>
      <c r="I2416" s="217">
        <v>0</v>
      </c>
    </row>
    <row r="2417" spans="1:9" ht="15" customHeight="1" x14ac:dyDescent="0.25">
      <c r="A2417" s="612"/>
      <c r="B2417" s="570"/>
      <c r="C2417" s="215" t="s">
        <v>5030</v>
      </c>
      <c r="D2417" s="215" t="s">
        <v>5027</v>
      </c>
      <c r="E2417" s="216">
        <v>5770</v>
      </c>
      <c r="F2417" s="217">
        <v>6350</v>
      </c>
      <c r="G2417" s="217">
        <v>1880</v>
      </c>
      <c r="H2417" s="217">
        <v>1400</v>
      </c>
      <c r="I2417" s="217">
        <v>0</v>
      </c>
    </row>
    <row r="2418" spans="1:9" ht="15" customHeight="1" x14ac:dyDescent="0.25">
      <c r="A2418" s="610">
        <v>18</v>
      </c>
      <c r="B2418" s="568" t="s">
        <v>147</v>
      </c>
      <c r="C2418" s="215" t="s">
        <v>4990</v>
      </c>
      <c r="D2418" s="215" t="s">
        <v>5012</v>
      </c>
      <c r="E2418" s="216">
        <v>12600</v>
      </c>
      <c r="F2418" s="217">
        <v>12600</v>
      </c>
      <c r="G2418" s="217">
        <v>3150</v>
      </c>
      <c r="H2418" s="217">
        <v>1640</v>
      </c>
      <c r="I2418" s="217">
        <v>0</v>
      </c>
    </row>
    <row r="2419" spans="1:9" ht="15" customHeight="1" x14ac:dyDescent="0.25">
      <c r="A2419" s="611"/>
      <c r="B2419" s="569"/>
      <c r="C2419" s="215" t="s">
        <v>645</v>
      </c>
      <c r="D2419" s="215" t="s">
        <v>5031</v>
      </c>
      <c r="E2419" s="216">
        <v>6240</v>
      </c>
      <c r="F2419" s="217">
        <v>6240</v>
      </c>
      <c r="G2419" s="217">
        <v>2250</v>
      </c>
      <c r="H2419" s="217">
        <v>1350</v>
      </c>
      <c r="I2419" s="217">
        <v>0</v>
      </c>
    </row>
    <row r="2420" spans="1:9" ht="15" customHeight="1" x14ac:dyDescent="0.25">
      <c r="A2420" s="611"/>
      <c r="B2420" s="569"/>
      <c r="C2420" s="215" t="s">
        <v>5032</v>
      </c>
      <c r="D2420" s="215" t="s">
        <v>5033</v>
      </c>
      <c r="E2420" s="216">
        <v>4600</v>
      </c>
      <c r="F2420" s="217">
        <v>4600</v>
      </c>
      <c r="G2420" s="217">
        <v>1790</v>
      </c>
      <c r="H2420" s="217">
        <v>1350</v>
      </c>
      <c r="I2420" s="217">
        <v>0</v>
      </c>
    </row>
    <row r="2421" spans="1:9" ht="15" customHeight="1" x14ac:dyDescent="0.25">
      <c r="A2421" s="610">
        <v>19</v>
      </c>
      <c r="B2421" s="568" t="s">
        <v>616</v>
      </c>
      <c r="C2421" s="215" t="s">
        <v>971</v>
      </c>
      <c r="D2421" s="215" t="s">
        <v>5006</v>
      </c>
      <c r="E2421" s="216">
        <v>7020</v>
      </c>
      <c r="F2421" s="217">
        <v>7720</v>
      </c>
      <c r="G2421" s="217">
        <v>1930</v>
      </c>
      <c r="H2421" s="217">
        <v>1470</v>
      </c>
      <c r="I2421" s="217">
        <v>0</v>
      </c>
    </row>
    <row r="2422" spans="1:9" ht="15" customHeight="1" x14ac:dyDescent="0.25">
      <c r="A2422" s="611"/>
      <c r="B2422" s="569"/>
      <c r="C2422" s="215" t="s">
        <v>613</v>
      </c>
      <c r="D2422" s="215" t="s">
        <v>5022</v>
      </c>
      <c r="E2422" s="216">
        <v>10140</v>
      </c>
      <c r="F2422" s="217">
        <v>11150</v>
      </c>
      <c r="G2422" s="217">
        <v>2790</v>
      </c>
      <c r="H2422" s="217">
        <v>1600</v>
      </c>
      <c r="I2422" s="217">
        <v>0</v>
      </c>
    </row>
    <row r="2423" spans="1:9" ht="15" customHeight="1" x14ac:dyDescent="0.25">
      <c r="A2423" s="612"/>
      <c r="B2423" s="570"/>
      <c r="C2423" s="215" t="s">
        <v>614</v>
      </c>
      <c r="D2423" s="215" t="s">
        <v>5027</v>
      </c>
      <c r="E2423" s="216">
        <v>5770</v>
      </c>
      <c r="F2423" s="217">
        <v>6350</v>
      </c>
      <c r="G2423" s="217">
        <v>1590</v>
      </c>
      <c r="H2423" s="217">
        <v>1390</v>
      </c>
      <c r="I2423" s="217">
        <v>0</v>
      </c>
    </row>
    <row r="2424" spans="1:9" ht="15" customHeight="1" x14ac:dyDescent="0.25">
      <c r="A2424" s="610">
        <v>20</v>
      </c>
      <c r="B2424" s="568" t="s">
        <v>629</v>
      </c>
      <c r="C2424" s="215" t="s">
        <v>613</v>
      </c>
      <c r="D2424" s="215" t="s">
        <v>4979</v>
      </c>
      <c r="E2424" s="216">
        <v>13440</v>
      </c>
      <c r="F2424" s="217">
        <v>14780</v>
      </c>
      <c r="G2424" s="217">
        <v>4950</v>
      </c>
      <c r="H2424" s="217">
        <v>3680</v>
      </c>
      <c r="I2424" s="217">
        <v>0</v>
      </c>
    </row>
    <row r="2425" spans="1:9" ht="15" customHeight="1" x14ac:dyDescent="0.25">
      <c r="A2425" s="611"/>
      <c r="B2425" s="569"/>
      <c r="C2425" s="215" t="s">
        <v>971</v>
      </c>
      <c r="D2425" s="215" t="s">
        <v>5034</v>
      </c>
      <c r="E2425" s="216">
        <v>12480</v>
      </c>
      <c r="F2425" s="217">
        <v>13730</v>
      </c>
      <c r="G2425" s="217">
        <v>4630</v>
      </c>
      <c r="H2425" s="217">
        <v>3470</v>
      </c>
      <c r="I2425" s="217">
        <v>0</v>
      </c>
    </row>
    <row r="2426" spans="1:9" ht="15" customHeight="1" x14ac:dyDescent="0.25">
      <c r="A2426" s="612"/>
      <c r="B2426" s="570"/>
      <c r="C2426" s="215" t="s">
        <v>5035</v>
      </c>
      <c r="D2426" s="215" t="s">
        <v>5036</v>
      </c>
      <c r="E2426" s="216">
        <v>3120</v>
      </c>
      <c r="F2426" s="217">
        <v>4300</v>
      </c>
      <c r="G2426" s="217">
        <v>1650</v>
      </c>
      <c r="H2426" s="217">
        <v>1340</v>
      </c>
      <c r="I2426" s="217">
        <v>0</v>
      </c>
    </row>
    <row r="2427" spans="1:9" ht="15" customHeight="1" x14ac:dyDescent="0.25">
      <c r="A2427" s="292">
        <v>21</v>
      </c>
      <c r="B2427" s="613" t="s">
        <v>5037</v>
      </c>
      <c r="C2427" s="614"/>
      <c r="D2427" s="215"/>
      <c r="E2427" s="216">
        <v>23400</v>
      </c>
      <c r="F2427" s="217">
        <v>30420</v>
      </c>
      <c r="G2427" s="217">
        <v>21290</v>
      </c>
      <c r="H2427" s="217">
        <v>19770</v>
      </c>
      <c r="I2427" s="217">
        <v>0</v>
      </c>
    </row>
    <row r="2428" spans="1:9" ht="15" customHeight="1" x14ac:dyDescent="0.25">
      <c r="A2428" s="292">
        <v>22</v>
      </c>
      <c r="B2428" s="118" t="s">
        <v>393</v>
      </c>
      <c r="C2428" s="215" t="s">
        <v>5038</v>
      </c>
      <c r="D2428" s="215" t="s">
        <v>5039</v>
      </c>
      <c r="E2428" s="216">
        <v>4600</v>
      </c>
      <c r="F2428" s="217">
        <v>5060</v>
      </c>
      <c r="G2428" s="217">
        <v>1650</v>
      </c>
      <c r="H2428" s="217">
        <v>1330</v>
      </c>
      <c r="I2428" s="217">
        <v>0</v>
      </c>
    </row>
    <row r="2429" spans="1:9" ht="15" customHeight="1" x14ac:dyDescent="0.25">
      <c r="A2429" s="292">
        <v>23</v>
      </c>
      <c r="B2429" s="118" t="s">
        <v>135</v>
      </c>
      <c r="C2429" s="215" t="s">
        <v>613</v>
      </c>
      <c r="D2429" s="215" t="s">
        <v>5039</v>
      </c>
      <c r="E2429" s="216">
        <v>5850</v>
      </c>
      <c r="F2429" s="217">
        <v>6440</v>
      </c>
      <c r="G2429" s="217">
        <v>1650</v>
      </c>
      <c r="H2429" s="217">
        <v>1430</v>
      </c>
      <c r="I2429" s="217">
        <v>0</v>
      </c>
    </row>
    <row r="2430" spans="1:9" ht="15" customHeight="1" x14ac:dyDescent="0.25">
      <c r="A2430" s="292">
        <v>24</v>
      </c>
      <c r="B2430" s="118" t="s">
        <v>186</v>
      </c>
      <c r="C2430" s="215" t="s">
        <v>645</v>
      </c>
      <c r="D2430" s="215" t="s">
        <v>5027</v>
      </c>
      <c r="E2430" s="216">
        <v>4600</v>
      </c>
      <c r="F2430" s="217">
        <v>5060</v>
      </c>
      <c r="G2430" s="217">
        <v>2280</v>
      </c>
      <c r="H2430" s="217">
        <v>1520</v>
      </c>
      <c r="I2430" s="217">
        <v>0</v>
      </c>
    </row>
    <row r="2431" spans="1:9" ht="15" customHeight="1" x14ac:dyDescent="0.25">
      <c r="A2431" s="292">
        <v>25</v>
      </c>
      <c r="B2431" s="118" t="s">
        <v>383</v>
      </c>
      <c r="C2431" s="215" t="s">
        <v>4990</v>
      </c>
      <c r="D2431" s="215" t="s">
        <v>4976</v>
      </c>
      <c r="E2431" s="216">
        <v>5460</v>
      </c>
      <c r="F2431" s="217">
        <v>6010</v>
      </c>
      <c r="G2431" s="217">
        <v>1960</v>
      </c>
      <c r="H2431" s="217">
        <v>1450</v>
      </c>
      <c r="I2431" s="217">
        <v>0</v>
      </c>
    </row>
    <row r="2432" spans="1:9" ht="15" customHeight="1" x14ac:dyDescent="0.25">
      <c r="A2432" s="292">
        <v>26</v>
      </c>
      <c r="B2432" s="118" t="s">
        <v>417</v>
      </c>
      <c r="C2432" s="215" t="s">
        <v>4975</v>
      </c>
      <c r="D2432" s="215" t="s">
        <v>4976</v>
      </c>
      <c r="E2432" s="216">
        <v>5460</v>
      </c>
      <c r="F2432" s="217">
        <v>5730</v>
      </c>
      <c r="G2432" s="217">
        <v>1860</v>
      </c>
      <c r="H2432" s="217">
        <v>1350</v>
      </c>
      <c r="I2432" s="217">
        <v>0</v>
      </c>
    </row>
    <row r="2433" spans="1:9" ht="15" customHeight="1" x14ac:dyDescent="0.25">
      <c r="A2433" s="292">
        <v>27</v>
      </c>
      <c r="B2433" s="118" t="s">
        <v>17</v>
      </c>
      <c r="C2433" s="215" t="s">
        <v>602</v>
      </c>
      <c r="D2433" s="215" t="s">
        <v>5022</v>
      </c>
      <c r="E2433" s="216">
        <v>4680</v>
      </c>
      <c r="F2433" s="217">
        <v>5150</v>
      </c>
      <c r="G2433" s="217">
        <v>1800</v>
      </c>
      <c r="H2433" s="217">
        <v>1300</v>
      </c>
      <c r="I2433" s="217">
        <v>0</v>
      </c>
    </row>
    <row r="2434" spans="1:9" ht="15" customHeight="1" x14ac:dyDescent="0.25">
      <c r="A2434" s="610">
        <v>28</v>
      </c>
      <c r="B2434" s="568" t="s">
        <v>140</v>
      </c>
      <c r="C2434" s="215" t="s">
        <v>4981</v>
      </c>
      <c r="D2434" s="215" t="s">
        <v>5040</v>
      </c>
      <c r="E2434" s="216">
        <v>12600</v>
      </c>
      <c r="F2434" s="217">
        <v>16380</v>
      </c>
      <c r="G2434" s="217">
        <v>4910</v>
      </c>
      <c r="H2434" s="217">
        <v>3600</v>
      </c>
      <c r="I2434" s="217">
        <v>0</v>
      </c>
    </row>
    <row r="2435" spans="1:9" ht="15" customHeight="1" x14ac:dyDescent="0.25">
      <c r="A2435" s="612"/>
      <c r="B2435" s="570"/>
      <c r="C2435" s="215" t="s">
        <v>5041</v>
      </c>
      <c r="D2435" s="215" t="s">
        <v>4979</v>
      </c>
      <c r="E2435" s="216">
        <v>4600</v>
      </c>
      <c r="F2435" s="217">
        <v>7820</v>
      </c>
      <c r="G2435" s="217">
        <v>4600</v>
      </c>
      <c r="H2435" s="217">
        <v>3400</v>
      </c>
      <c r="I2435" s="217">
        <v>0</v>
      </c>
    </row>
    <row r="2436" spans="1:9" ht="15" customHeight="1" x14ac:dyDescent="0.25">
      <c r="A2436" s="610">
        <v>29</v>
      </c>
      <c r="B2436" s="568" t="s">
        <v>120</v>
      </c>
      <c r="C2436" s="215" t="s">
        <v>4990</v>
      </c>
      <c r="D2436" s="215" t="s">
        <v>5029</v>
      </c>
      <c r="E2436" s="216">
        <v>6300</v>
      </c>
      <c r="F2436" s="217">
        <v>8820</v>
      </c>
      <c r="G2436" s="217">
        <v>4610</v>
      </c>
      <c r="H2436" s="217">
        <v>3550</v>
      </c>
      <c r="I2436" s="217">
        <v>0</v>
      </c>
    </row>
    <row r="2437" spans="1:9" ht="15" customHeight="1" x14ac:dyDescent="0.25">
      <c r="A2437" s="612"/>
      <c r="B2437" s="570"/>
      <c r="C2437" s="215" t="s">
        <v>5042</v>
      </c>
      <c r="D2437" s="215" t="s">
        <v>4979</v>
      </c>
      <c r="E2437" s="216">
        <v>3120</v>
      </c>
      <c r="F2437" s="217">
        <v>3740</v>
      </c>
      <c r="G2437" s="217">
        <v>1870</v>
      </c>
      <c r="H2437" s="217">
        <v>1550</v>
      </c>
      <c r="I2437" s="217">
        <v>0</v>
      </c>
    </row>
    <row r="2438" spans="1:9" ht="15" customHeight="1" x14ac:dyDescent="0.25">
      <c r="A2438" s="610">
        <v>30</v>
      </c>
      <c r="B2438" s="568" t="s">
        <v>56</v>
      </c>
      <c r="C2438" s="215" t="s">
        <v>5008</v>
      </c>
      <c r="D2438" s="215" t="s">
        <v>5009</v>
      </c>
      <c r="E2438" s="216">
        <v>4680</v>
      </c>
      <c r="F2438" s="217">
        <v>5120</v>
      </c>
      <c r="G2438" s="217">
        <v>1960</v>
      </c>
      <c r="H2438" s="217">
        <v>1440</v>
      </c>
      <c r="I2438" s="217">
        <v>0</v>
      </c>
    </row>
    <row r="2439" spans="1:9" ht="15" customHeight="1" x14ac:dyDescent="0.25">
      <c r="A2439" s="612"/>
      <c r="B2439" s="570"/>
      <c r="C2439" s="215" t="s">
        <v>5010</v>
      </c>
      <c r="D2439" s="215" t="s">
        <v>4979</v>
      </c>
      <c r="E2439" s="216">
        <v>3900</v>
      </c>
      <c r="F2439" s="217">
        <v>4800</v>
      </c>
      <c r="G2439" s="217">
        <v>1760</v>
      </c>
      <c r="H2439" s="217">
        <v>1360</v>
      </c>
      <c r="I2439" s="217">
        <v>0</v>
      </c>
    </row>
    <row r="2440" spans="1:9" ht="15" customHeight="1" x14ac:dyDescent="0.25">
      <c r="A2440" s="610">
        <v>31</v>
      </c>
      <c r="B2440" s="568" t="s">
        <v>57</v>
      </c>
      <c r="C2440" s="215" t="s">
        <v>5019</v>
      </c>
      <c r="D2440" s="215" t="s">
        <v>5011</v>
      </c>
      <c r="E2440" s="216">
        <v>7560</v>
      </c>
      <c r="F2440" s="217">
        <v>9070</v>
      </c>
      <c r="G2440" s="217">
        <v>4660</v>
      </c>
      <c r="H2440" s="217">
        <v>3750</v>
      </c>
      <c r="I2440" s="217">
        <v>0</v>
      </c>
    </row>
    <row r="2441" spans="1:9" ht="15" customHeight="1" x14ac:dyDescent="0.25">
      <c r="A2441" s="611"/>
      <c r="B2441" s="569"/>
      <c r="C2441" s="215" t="s">
        <v>646</v>
      </c>
      <c r="D2441" s="215" t="s">
        <v>5043</v>
      </c>
      <c r="E2441" s="216">
        <v>6240</v>
      </c>
      <c r="F2441" s="217">
        <v>7490</v>
      </c>
      <c r="G2441" s="217">
        <v>1870</v>
      </c>
      <c r="H2441" s="217">
        <v>1420</v>
      </c>
      <c r="I2441" s="217">
        <v>0</v>
      </c>
    </row>
    <row r="2442" spans="1:9" ht="15" customHeight="1" x14ac:dyDescent="0.25">
      <c r="A2442" s="612"/>
      <c r="B2442" s="570"/>
      <c r="C2442" s="215" t="s">
        <v>5044</v>
      </c>
      <c r="D2442" s="215" t="s">
        <v>5021</v>
      </c>
      <c r="E2442" s="216">
        <v>2250</v>
      </c>
      <c r="F2442" s="217">
        <v>4850</v>
      </c>
      <c r="G2442" s="217">
        <v>1940</v>
      </c>
      <c r="H2442" s="217">
        <v>1300</v>
      </c>
      <c r="I2442" s="217">
        <v>0</v>
      </c>
    </row>
    <row r="2443" spans="1:9" ht="15" customHeight="1" x14ac:dyDescent="0.25">
      <c r="A2443" s="292">
        <v>32</v>
      </c>
      <c r="B2443" s="118" t="s">
        <v>141</v>
      </c>
      <c r="C2443" s="215" t="s">
        <v>971</v>
      </c>
      <c r="D2443" s="215" t="s">
        <v>5006</v>
      </c>
      <c r="E2443" s="216">
        <v>5850</v>
      </c>
      <c r="F2443" s="217">
        <v>7020</v>
      </c>
      <c r="G2443" s="217">
        <v>1860</v>
      </c>
      <c r="H2443" s="217">
        <v>1330</v>
      </c>
      <c r="I2443" s="217">
        <v>0</v>
      </c>
    </row>
    <row r="2444" spans="1:9" ht="15" customHeight="1" x14ac:dyDescent="0.25">
      <c r="A2444" s="292">
        <v>33</v>
      </c>
      <c r="B2444" s="118" t="s">
        <v>15</v>
      </c>
      <c r="C2444" s="215" t="s">
        <v>4990</v>
      </c>
      <c r="D2444" s="215" t="s">
        <v>5029</v>
      </c>
      <c r="E2444" s="216">
        <v>4680</v>
      </c>
      <c r="F2444" s="217">
        <v>6080</v>
      </c>
      <c r="G2444" s="217">
        <v>4650</v>
      </c>
      <c r="H2444" s="217">
        <v>3660</v>
      </c>
      <c r="I2444" s="217">
        <v>0</v>
      </c>
    </row>
    <row r="2445" spans="1:9" ht="15" customHeight="1" x14ac:dyDescent="0.25">
      <c r="A2445" s="292">
        <v>34</v>
      </c>
      <c r="B2445" s="118" t="s">
        <v>125</v>
      </c>
      <c r="C2445" s="215" t="s">
        <v>4990</v>
      </c>
      <c r="D2445" s="215" t="s">
        <v>5029</v>
      </c>
      <c r="E2445" s="216">
        <v>4680</v>
      </c>
      <c r="F2445" s="217">
        <v>6080</v>
      </c>
      <c r="G2445" s="217">
        <v>4650</v>
      </c>
      <c r="H2445" s="217">
        <v>3660</v>
      </c>
      <c r="I2445" s="217">
        <v>0</v>
      </c>
    </row>
    <row r="2446" spans="1:9" ht="15" customHeight="1" x14ac:dyDescent="0.25">
      <c r="A2446" s="292">
        <v>35</v>
      </c>
      <c r="B2446" s="118" t="s">
        <v>19</v>
      </c>
      <c r="C2446" s="215" t="s">
        <v>4990</v>
      </c>
      <c r="D2446" s="215" t="s">
        <v>4979</v>
      </c>
      <c r="E2446" s="216">
        <v>4600</v>
      </c>
      <c r="F2446" s="217">
        <v>9000</v>
      </c>
      <c r="G2446" s="217">
        <v>4850</v>
      </c>
      <c r="H2446" s="217">
        <v>3700</v>
      </c>
      <c r="I2446" s="217">
        <v>0</v>
      </c>
    </row>
    <row r="2447" spans="1:9" ht="15" customHeight="1" x14ac:dyDescent="0.25">
      <c r="A2447" s="292">
        <v>36</v>
      </c>
      <c r="B2447" s="118" t="s">
        <v>618</v>
      </c>
      <c r="C2447" s="215" t="s">
        <v>613</v>
      </c>
      <c r="D2447" s="215" t="s">
        <v>4979</v>
      </c>
      <c r="E2447" s="216">
        <v>3900</v>
      </c>
      <c r="F2447" s="217">
        <v>4680</v>
      </c>
      <c r="G2447" s="217">
        <v>4650</v>
      </c>
      <c r="H2447" s="217">
        <v>3660</v>
      </c>
      <c r="I2447" s="217">
        <v>0</v>
      </c>
    </row>
    <row r="2448" spans="1:9" ht="15" customHeight="1" x14ac:dyDescent="0.25">
      <c r="A2448" s="292">
        <v>37</v>
      </c>
      <c r="B2448" s="118" t="s">
        <v>779</v>
      </c>
      <c r="C2448" s="215" t="s">
        <v>602</v>
      </c>
      <c r="D2448" s="215" t="s">
        <v>5045</v>
      </c>
      <c r="E2448" s="216">
        <v>3120</v>
      </c>
      <c r="F2448" s="217">
        <v>3740</v>
      </c>
      <c r="G2448" s="217">
        <v>1800</v>
      </c>
      <c r="H2448" s="217">
        <v>1300</v>
      </c>
      <c r="I2448" s="217">
        <v>0</v>
      </c>
    </row>
    <row r="2449" spans="1:9" ht="15" customHeight="1" x14ac:dyDescent="0.25">
      <c r="A2449" s="292">
        <v>38</v>
      </c>
      <c r="B2449" s="118" t="s">
        <v>625</v>
      </c>
      <c r="C2449" s="215" t="s">
        <v>4975</v>
      </c>
      <c r="D2449" s="215" t="s">
        <v>5027</v>
      </c>
      <c r="E2449" s="216">
        <v>4200</v>
      </c>
      <c r="F2449" s="217">
        <v>4500</v>
      </c>
      <c r="G2449" s="217">
        <v>1950</v>
      </c>
      <c r="H2449" s="217">
        <v>1470</v>
      </c>
      <c r="I2449" s="217">
        <v>0</v>
      </c>
    </row>
    <row r="2450" spans="1:9" ht="15" customHeight="1" x14ac:dyDescent="0.25">
      <c r="A2450" s="610">
        <v>39</v>
      </c>
      <c r="B2450" s="568" t="s">
        <v>299</v>
      </c>
      <c r="C2450" s="215" t="s">
        <v>613</v>
      </c>
      <c r="D2450" s="215" t="s">
        <v>5004</v>
      </c>
      <c r="E2450" s="216">
        <v>3900</v>
      </c>
      <c r="F2450" s="217">
        <v>4500</v>
      </c>
      <c r="G2450" s="217">
        <v>1850</v>
      </c>
      <c r="H2450" s="217">
        <v>13250</v>
      </c>
      <c r="I2450" s="217">
        <v>0</v>
      </c>
    </row>
    <row r="2451" spans="1:9" ht="15" customHeight="1" x14ac:dyDescent="0.25">
      <c r="A2451" s="612"/>
      <c r="B2451" s="570"/>
      <c r="C2451" s="215" t="s">
        <v>5005</v>
      </c>
      <c r="D2451" s="215" t="s">
        <v>5046</v>
      </c>
      <c r="E2451" s="216">
        <v>2340</v>
      </c>
      <c r="F2451" s="217">
        <v>2800</v>
      </c>
      <c r="G2451" s="217">
        <v>1830</v>
      </c>
      <c r="H2451" s="217">
        <v>1320</v>
      </c>
      <c r="I2451" s="217">
        <v>0</v>
      </c>
    </row>
    <row r="2452" spans="1:9" x14ac:dyDescent="0.25">
      <c r="A2452" s="292">
        <v>40</v>
      </c>
      <c r="B2452" s="118" t="s">
        <v>597</v>
      </c>
      <c r="C2452" s="215" t="s">
        <v>5047</v>
      </c>
      <c r="D2452" s="215" t="s">
        <v>4979</v>
      </c>
      <c r="E2452" s="216">
        <v>3900</v>
      </c>
      <c r="F2452" s="217">
        <v>4370</v>
      </c>
      <c r="G2452" s="217">
        <v>1800</v>
      </c>
      <c r="H2452" s="217">
        <v>1320</v>
      </c>
      <c r="I2452" s="217">
        <v>0</v>
      </c>
    </row>
    <row r="2453" spans="1:9" x14ac:dyDescent="0.25">
      <c r="A2453" s="292">
        <v>41</v>
      </c>
      <c r="B2453" s="118" t="s">
        <v>5048</v>
      </c>
      <c r="C2453" s="215" t="s">
        <v>5049</v>
      </c>
      <c r="D2453" s="215" t="s">
        <v>5050</v>
      </c>
      <c r="E2453" s="216">
        <v>3120</v>
      </c>
      <c r="F2453" s="217">
        <v>3740</v>
      </c>
      <c r="G2453" s="217">
        <v>1800</v>
      </c>
      <c r="H2453" s="217">
        <v>1320</v>
      </c>
      <c r="I2453" s="217">
        <v>0</v>
      </c>
    </row>
    <row r="2454" spans="1:9" x14ac:dyDescent="0.25">
      <c r="A2454" s="292">
        <v>42</v>
      </c>
      <c r="B2454" s="118" t="s">
        <v>300</v>
      </c>
      <c r="C2454" s="215" t="s">
        <v>602</v>
      </c>
      <c r="D2454" s="215" t="s">
        <v>5051</v>
      </c>
      <c r="E2454" s="216">
        <v>2340</v>
      </c>
      <c r="F2454" s="217">
        <v>2810</v>
      </c>
      <c r="G2454" s="217">
        <v>1980</v>
      </c>
      <c r="H2454" s="217">
        <v>1370</v>
      </c>
      <c r="I2454" s="217">
        <v>0</v>
      </c>
    </row>
    <row r="2455" spans="1:9" x14ac:dyDescent="0.25">
      <c r="A2455" s="292">
        <v>43</v>
      </c>
      <c r="B2455" s="118" t="s">
        <v>80</v>
      </c>
      <c r="C2455" s="215" t="s">
        <v>602</v>
      </c>
      <c r="D2455" s="215" t="s">
        <v>4974</v>
      </c>
      <c r="E2455" s="216">
        <v>2340</v>
      </c>
      <c r="F2455" s="217">
        <v>3040</v>
      </c>
      <c r="G2455" s="217">
        <v>2510</v>
      </c>
      <c r="H2455" s="217">
        <v>1580</v>
      </c>
      <c r="I2455" s="217">
        <v>0</v>
      </c>
    </row>
    <row r="2456" spans="1:9" x14ac:dyDescent="0.25">
      <c r="A2456" s="292">
        <v>44</v>
      </c>
      <c r="B2456" s="118" t="s">
        <v>293</v>
      </c>
      <c r="C2456" s="215" t="s">
        <v>602</v>
      </c>
      <c r="D2456" s="215" t="s">
        <v>4974</v>
      </c>
      <c r="E2456" s="216">
        <v>2340</v>
      </c>
      <c r="F2456" s="217">
        <v>3040</v>
      </c>
      <c r="G2456" s="217">
        <v>1980</v>
      </c>
      <c r="H2456" s="217">
        <v>1370</v>
      </c>
      <c r="I2456" s="217">
        <v>0</v>
      </c>
    </row>
    <row r="2457" spans="1:9" x14ac:dyDescent="0.25">
      <c r="A2457" s="292">
        <v>45</v>
      </c>
      <c r="B2457" s="118" t="s">
        <v>1512</v>
      </c>
      <c r="C2457" s="215" t="s">
        <v>602</v>
      </c>
      <c r="D2457" s="215" t="s">
        <v>5022</v>
      </c>
      <c r="E2457" s="216">
        <v>2340</v>
      </c>
      <c r="F2457" s="217">
        <v>3040</v>
      </c>
      <c r="G2457" s="217">
        <v>1980</v>
      </c>
      <c r="H2457" s="217">
        <v>1370</v>
      </c>
      <c r="I2457" s="217">
        <v>0</v>
      </c>
    </row>
    <row r="2458" spans="1:9" x14ac:dyDescent="0.25">
      <c r="A2458" s="292">
        <v>46</v>
      </c>
      <c r="B2458" s="118" t="s">
        <v>42</v>
      </c>
      <c r="C2458" s="215" t="s">
        <v>602</v>
      </c>
      <c r="D2458" s="215" t="s">
        <v>5022</v>
      </c>
      <c r="E2458" s="216">
        <v>2500</v>
      </c>
      <c r="F2458" s="217">
        <v>3240</v>
      </c>
      <c r="G2458" s="217">
        <v>2110</v>
      </c>
      <c r="H2458" s="217">
        <v>1460</v>
      </c>
      <c r="I2458" s="217">
        <v>0</v>
      </c>
    </row>
    <row r="2459" spans="1:9" x14ac:dyDescent="0.25">
      <c r="A2459" s="610">
        <v>47</v>
      </c>
      <c r="B2459" s="568" t="s">
        <v>1556</v>
      </c>
      <c r="C2459" s="215" t="s">
        <v>613</v>
      </c>
      <c r="D2459" s="215" t="s">
        <v>5052</v>
      </c>
      <c r="E2459" s="216">
        <v>10140</v>
      </c>
      <c r="F2459" s="217">
        <v>14200</v>
      </c>
      <c r="G2459" s="217">
        <v>0</v>
      </c>
      <c r="H2459" s="217">
        <v>0</v>
      </c>
      <c r="I2459" s="217">
        <v>0</v>
      </c>
    </row>
    <row r="2460" spans="1:9" x14ac:dyDescent="0.25">
      <c r="A2460" s="611"/>
      <c r="B2460" s="569"/>
      <c r="C2460" s="215" t="s">
        <v>5053</v>
      </c>
      <c r="D2460" s="215" t="s">
        <v>5054</v>
      </c>
      <c r="E2460" s="216">
        <v>9360</v>
      </c>
      <c r="F2460" s="217">
        <v>12170</v>
      </c>
      <c r="G2460" s="217">
        <v>0</v>
      </c>
      <c r="H2460" s="217">
        <v>0</v>
      </c>
      <c r="I2460" s="217">
        <v>0</v>
      </c>
    </row>
    <row r="2461" spans="1:9" x14ac:dyDescent="0.25">
      <c r="A2461" s="612"/>
      <c r="B2461" s="570"/>
      <c r="C2461" s="215" t="s">
        <v>5055</v>
      </c>
      <c r="D2461" s="215" t="s">
        <v>4977</v>
      </c>
      <c r="E2461" s="216">
        <v>8580</v>
      </c>
      <c r="F2461" s="217">
        <v>11150</v>
      </c>
      <c r="G2461" s="217">
        <v>2790</v>
      </c>
      <c r="H2461" s="217">
        <v>2120</v>
      </c>
      <c r="I2461" s="217">
        <v>0</v>
      </c>
    </row>
    <row r="2462" spans="1:9" x14ac:dyDescent="0.25">
      <c r="A2462" s="610">
        <v>48</v>
      </c>
      <c r="B2462" s="568" t="s">
        <v>684</v>
      </c>
      <c r="C2462" s="215" t="s">
        <v>5044</v>
      </c>
      <c r="D2462" s="215" t="s">
        <v>5014</v>
      </c>
      <c r="E2462" s="216">
        <v>9360</v>
      </c>
      <c r="F2462" s="217">
        <v>13100</v>
      </c>
      <c r="G2462" s="217">
        <v>0</v>
      </c>
      <c r="H2462" s="217">
        <v>0</v>
      </c>
      <c r="I2462" s="217">
        <v>0</v>
      </c>
    </row>
    <row r="2463" spans="1:9" x14ac:dyDescent="0.25">
      <c r="A2463" s="612"/>
      <c r="B2463" s="570"/>
      <c r="C2463" s="215" t="s">
        <v>5044</v>
      </c>
      <c r="D2463" s="215" t="s">
        <v>5012</v>
      </c>
      <c r="E2463" s="216">
        <v>9360</v>
      </c>
      <c r="F2463" s="217">
        <v>13100</v>
      </c>
      <c r="G2463" s="217">
        <v>0</v>
      </c>
      <c r="H2463" s="217">
        <v>0</v>
      </c>
      <c r="I2463" s="217">
        <v>0</v>
      </c>
    </row>
    <row r="2464" spans="1:9" x14ac:dyDescent="0.25">
      <c r="A2464" s="610">
        <v>49</v>
      </c>
      <c r="B2464" s="568" t="s">
        <v>815</v>
      </c>
      <c r="C2464" s="215" t="s">
        <v>613</v>
      </c>
      <c r="D2464" s="215" t="s">
        <v>5056</v>
      </c>
      <c r="E2464" s="216">
        <v>4500</v>
      </c>
      <c r="F2464" s="217">
        <v>7650</v>
      </c>
      <c r="G2464" s="217">
        <v>0</v>
      </c>
      <c r="H2464" s="217">
        <v>0</v>
      </c>
      <c r="I2464" s="217">
        <v>0</v>
      </c>
    </row>
    <row r="2465" spans="1:9" x14ac:dyDescent="0.25">
      <c r="A2465" s="612"/>
      <c r="B2465" s="570"/>
      <c r="C2465" s="215" t="s">
        <v>5057</v>
      </c>
      <c r="D2465" s="215" t="s">
        <v>5058</v>
      </c>
      <c r="E2465" s="216">
        <v>4000</v>
      </c>
      <c r="F2465" s="217">
        <v>6800</v>
      </c>
      <c r="G2465" s="217">
        <v>0</v>
      </c>
      <c r="H2465" s="217">
        <v>0</v>
      </c>
      <c r="I2465" s="217">
        <v>0</v>
      </c>
    </row>
    <row r="2466" spans="1:9" x14ac:dyDescent="0.25">
      <c r="A2466" s="292">
        <v>50</v>
      </c>
      <c r="B2466" s="118" t="s">
        <v>5059</v>
      </c>
      <c r="C2466" s="215" t="s">
        <v>613</v>
      </c>
      <c r="D2466" s="215" t="s">
        <v>5060</v>
      </c>
      <c r="E2466" s="216">
        <v>4500</v>
      </c>
      <c r="F2466" s="217">
        <v>7650</v>
      </c>
      <c r="G2466" s="217">
        <v>0</v>
      </c>
      <c r="H2466" s="217">
        <v>0</v>
      </c>
      <c r="I2466" s="217">
        <v>0</v>
      </c>
    </row>
    <row r="2467" spans="1:9" x14ac:dyDescent="0.25">
      <c r="A2467" s="292">
        <v>51</v>
      </c>
      <c r="B2467" s="613" t="s">
        <v>5061</v>
      </c>
      <c r="C2467" s="614"/>
      <c r="D2467" s="215"/>
      <c r="E2467" s="216">
        <v>5000</v>
      </c>
      <c r="F2467" s="217">
        <v>8500</v>
      </c>
      <c r="G2467" s="217">
        <v>0</v>
      </c>
      <c r="H2467" s="217">
        <v>0</v>
      </c>
      <c r="I2467" s="217">
        <v>0</v>
      </c>
    </row>
    <row r="2468" spans="1:9" x14ac:dyDescent="0.25">
      <c r="A2468" s="292">
        <v>52</v>
      </c>
      <c r="B2468" s="613" t="s">
        <v>5062</v>
      </c>
      <c r="C2468" s="614"/>
      <c r="D2468" s="215"/>
      <c r="E2468" s="216">
        <v>5500</v>
      </c>
      <c r="F2468" s="217">
        <v>9350</v>
      </c>
      <c r="G2468" s="217">
        <v>0</v>
      </c>
      <c r="H2468" s="217">
        <v>0</v>
      </c>
      <c r="I2468" s="217">
        <v>0</v>
      </c>
    </row>
    <row r="2469" spans="1:9" x14ac:dyDescent="0.25">
      <c r="A2469" s="610">
        <v>53</v>
      </c>
      <c r="B2469" s="568" t="s">
        <v>827</v>
      </c>
      <c r="C2469" s="215" t="s">
        <v>613</v>
      </c>
      <c r="D2469" s="215" t="s">
        <v>5052</v>
      </c>
      <c r="E2469" s="216">
        <v>7000</v>
      </c>
      <c r="F2469" s="217">
        <v>11900</v>
      </c>
      <c r="G2469" s="217">
        <v>0</v>
      </c>
      <c r="H2469" s="217">
        <v>0</v>
      </c>
      <c r="I2469" s="217">
        <v>0</v>
      </c>
    </row>
    <row r="2470" spans="1:9" x14ac:dyDescent="0.25">
      <c r="A2470" s="612"/>
      <c r="B2470" s="570"/>
      <c r="C2470" s="215" t="s">
        <v>5053</v>
      </c>
      <c r="D2470" s="215" t="s">
        <v>5058</v>
      </c>
      <c r="E2470" s="216">
        <v>6000</v>
      </c>
      <c r="F2470" s="217">
        <v>10200</v>
      </c>
      <c r="G2470" s="217">
        <v>0</v>
      </c>
      <c r="H2470" s="217">
        <v>0</v>
      </c>
      <c r="I2470" s="217">
        <v>0</v>
      </c>
    </row>
    <row r="2471" spans="1:9" x14ac:dyDescent="0.25">
      <c r="A2471" s="292">
        <v>54</v>
      </c>
      <c r="B2471" s="118" t="s">
        <v>829</v>
      </c>
      <c r="C2471" s="215" t="s">
        <v>613</v>
      </c>
      <c r="D2471" s="215" t="s">
        <v>5063</v>
      </c>
      <c r="E2471" s="216">
        <v>6500</v>
      </c>
      <c r="F2471" s="217">
        <v>11050</v>
      </c>
      <c r="G2471" s="217">
        <v>0</v>
      </c>
      <c r="H2471" s="217">
        <v>0</v>
      </c>
      <c r="I2471" s="217">
        <v>0</v>
      </c>
    </row>
    <row r="2472" spans="1:9" x14ac:dyDescent="0.25">
      <c r="A2472" s="292">
        <v>55</v>
      </c>
      <c r="B2472" s="613" t="s">
        <v>5064</v>
      </c>
      <c r="C2472" s="614"/>
      <c r="D2472" s="215"/>
      <c r="E2472" s="216">
        <v>6000</v>
      </c>
      <c r="F2472" s="217">
        <v>10200</v>
      </c>
      <c r="G2472" s="217">
        <v>0</v>
      </c>
      <c r="H2472" s="217">
        <v>0</v>
      </c>
      <c r="I2472" s="217">
        <v>0</v>
      </c>
    </row>
    <row r="2473" spans="1:9" x14ac:dyDescent="0.25">
      <c r="A2473" s="292">
        <v>56</v>
      </c>
      <c r="B2473" s="118" t="s">
        <v>832</v>
      </c>
      <c r="C2473" s="215" t="s">
        <v>613</v>
      </c>
      <c r="D2473" s="215" t="s">
        <v>5052</v>
      </c>
      <c r="E2473" s="216">
        <v>6500</v>
      </c>
      <c r="F2473" s="217">
        <v>11050</v>
      </c>
      <c r="G2473" s="217">
        <v>0</v>
      </c>
      <c r="H2473" s="217">
        <v>0</v>
      </c>
      <c r="I2473" s="217">
        <v>0</v>
      </c>
    </row>
    <row r="2474" spans="1:9" x14ac:dyDescent="0.25">
      <c r="A2474" s="292">
        <v>57</v>
      </c>
      <c r="B2474" s="118" t="s">
        <v>828</v>
      </c>
      <c r="C2474" s="215" t="s">
        <v>5065</v>
      </c>
      <c r="D2474" s="215" t="s">
        <v>5016</v>
      </c>
      <c r="E2474" s="216">
        <v>6500</v>
      </c>
      <c r="F2474" s="217">
        <v>11050</v>
      </c>
      <c r="G2474" s="217">
        <v>0</v>
      </c>
      <c r="H2474" s="217">
        <v>0</v>
      </c>
      <c r="I2474" s="217">
        <v>0</v>
      </c>
    </row>
    <row r="2475" spans="1:9" x14ac:dyDescent="0.25">
      <c r="A2475" s="292">
        <v>58</v>
      </c>
      <c r="B2475" s="613" t="s">
        <v>5066</v>
      </c>
      <c r="C2475" s="614"/>
      <c r="D2475" s="215"/>
      <c r="E2475" s="216">
        <v>6500</v>
      </c>
      <c r="F2475" s="217">
        <v>11050</v>
      </c>
      <c r="G2475" s="217">
        <v>0</v>
      </c>
      <c r="H2475" s="217">
        <v>0</v>
      </c>
      <c r="I2475" s="217">
        <v>0</v>
      </c>
    </row>
    <row r="2476" spans="1:9" x14ac:dyDescent="0.25">
      <c r="A2476" s="610">
        <v>59</v>
      </c>
      <c r="B2476" s="568" t="s">
        <v>5067</v>
      </c>
      <c r="C2476" s="215" t="s">
        <v>5044</v>
      </c>
      <c r="D2476" s="215" t="s">
        <v>5014</v>
      </c>
      <c r="E2476" s="216">
        <v>6500</v>
      </c>
      <c r="F2476" s="217">
        <v>11050</v>
      </c>
      <c r="G2476" s="217">
        <v>0</v>
      </c>
      <c r="H2476" s="217">
        <v>0</v>
      </c>
      <c r="I2476" s="217">
        <v>0</v>
      </c>
    </row>
    <row r="2477" spans="1:9" x14ac:dyDescent="0.25">
      <c r="A2477" s="612"/>
      <c r="B2477" s="570"/>
      <c r="C2477" s="215" t="s">
        <v>5015</v>
      </c>
      <c r="D2477" s="215" t="s">
        <v>5016</v>
      </c>
      <c r="E2477" s="216">
        <v>5500</v>
      </c>
      <c r="F2477" s="217">
        <v>9350</v>
      </c>
      <c r="G2477" s="217">
        <v>0</v>
      </c>
      <c r="H2477" s="217">
        <v>0</v>
      </c>
      <c r="I2477" s="217">
        <v>0</v>
      </c>
    </row>
    <row r="2478" spans="1:9" x14ac:dyDescent="0.25">
      <c r="A2478" s="292">
        <v>60</v>
      </c>
      <c r="B2478" s="613" t="s">
        <v>5068</v>
      </c>
      <c r="C2478" s="614"/>
      <c r="D2478" s="215"/>
      <c r="E2478" s="216">
        <v>5500</v>
      </c>
      <c r="F2478" s="217">
        <v>9350</v>
      </c>
      <c r="G2478" s="217">
        <v>0</v>
      </c>
      <c r="H2478" s="217">
        <v>0</v>
      </c>
      <c r="I2478" s="217">
        <v>0</v>
      </c>
    </row>
    <row r="2479" spans="1:9" x14ac:dyDescent="0.25">
      <c r="A2479" s="292">
        <v>61</v>
      </c>
      <c r="B2479" s="613" t="s">
        <v>5069</v>
      </c>
      <c r="C2479" s="614"/>
      <c r="D2479" s="215"/>
      <c r="E2479" s="216">
        <v>7000</v>
      </c>
      <c r="F2479" s="217">
        <v>11900</v>
      </c>
      <c r="G2479" s="217">
        <v>0</v>
      </c>
      <c r="H2479" s="217">
        <v>0</v>
      </c>
      <c r="I2479" s="217">
        <v>0</v>
      </c>
    </row>
    <row r="2480" spans="1:9" x14ac:dyDescent="0.25">
      <c r="A2480" s="292">
        <v>62</v>
      </c>
      <c r="B2480" s="118" t="s">
        <v>103</v>
      </c>
      <c r="C2480" s="215" t="s">
        <v>613</v>
      </c>
      <c r="D2480" s="215" t="s">
        <v>5070</v>
      </c>
      <c r="E2480" s="216">
        <v>2690</v>
      </c>
      <c r="F2480" s="217">
        <v>3600</v>
      </c>
      <c r="G2480" s="217">
        <v>1770</v>
      </c>
      <c r="H2480" s="217">
        <v>1570</v>
      </c>
      <c r="I2480" s="217">
        <v>0</v>
      </c>
    </row>
    <row r="2481" spans="1:9" x14ac:dyDescent="0.25">
      <c r="A2481" s="292">
        <v>63</v>
      </c>
      <c r="B2481" s="118" t="s">
        <v>633</v>
      </c>
      <c r="C2481" s="215" t="s">
        <v>613</v>
      </c>
      <c r="D2481" s="215" t="s">
        <v>5071</v>
      </c>
      <c r="E2481" s="216">
        <v>2340</v>
      </c>
      <c r="F2481" s="217">
        <v>4500</v>
      </c>
      <c r="G2481" s="217">
        <v>1950</v>
      </c>
      <c r="H2481" s="217">
        <v>1350</v>
      </c>
      <c r="I2481" s="217">
        <v>0</v>
      </c>
    </row>
    <row r="2482" spans="1:9" x14ac:dyDescent="0.25">
      <c r="A2482" s="292">
        <v>64</v>
      </c>
      <c r="B2482" s="118" t="s">
        <v>33</v>
      </c>
      <c r="C2482" s="215" t="s">
        <v>645</v>
      </c>
      <c r="D2482" s="215" t="s">
        <v>5013</v>
      </c>
      <c r="E2482" s="216">
        <v>2180</v>
      </c>
      <c r="F2482" s="217">
        <v>4000</v>
      </c>
      <c r="G2482" s="217">
        <v>1850</v>
      </c>
      <c r="H2482" s="217">
        <v>1320</v>
      </c>
      <c r="I2482" s="217">
        <v>0</v>
      </c>
    </row>
    <row r="2483" spans="1:9" x14ac:dyDescent="0.25">
      <c r="A2483" s="292">
        <v>65</v>
      </c>
      <c r="B2483" s="118" t="s">
        <v>320</v>
      </c>
      <c r="C2483" s="215" t="s">
        <v>645</v>
      </c>
      <c r="D2483" s="215" t="s">
        <v>5031</v>
      </c>
      <c r="E2483" s="216">
        <v>2340</v>
      </c>
      <c r="F2483" s="217">
        <v>3800</v>
      </c>
      <c r="G2483" s="217">
        <v>1870</v>
      </c>
      <c r="H2483" s="217">
        <v>1350</v>
      </c>
      <c r="I2483" s="217">
        <v>0</v>
      </c>
    </row>
    <row r="2484" spans="1:9" x14ac:dyDescent="0.25">
      <c r="A2484" s="292">
        <v>66</v>
      </c>
      <c r="B2484" s="118" t="s">
        <v>241</v>
      </c>
      <c r="C2484" s="215" t="s">
        <v>5072</v>
      </c>
      <c r="D2484" s="215" t="s">
        <v>5073</v>
      </c>
      <c r="E2484" s="216">
        <v>2340</v>
      </c>
      <c r="F2484" s="217">
        <v>3600</v>
      </c>
      <c r="G2484" s="217">
        <v>1800</v>
      </c>
      <c r="H2484" s="217">
        <v>1300</v>
      </c>
      <c r="I2484" s="217">
        <v>0</v>
      </c>
    </row>
    <row r="2485" spans="1:9" x14ac:dyDescent="0.25">
      <c r="A2485" s="292">
        <v>67</v>
      </c>
      <c r="B2485" s="118" t="s">
        <v>153</v>
      </c>
      <c r="C2485" s="215" t="s">
        <v>5005</v>
      </c>
      <c r="D2485" s="215" t="s">
        <v>5022</v>
      </c>
      <c r="E2485" s="216">
        <v>3120</v>
      </c>
      <c r="F2485" s="217">
        <v>4990</v>
      </c>
      <c r="G2485" s="217">
        <v>1900</v>
      </c>
      <c r="H2485" s="217">
        <v>1450</v>
      </c>
      <c r="I2485" s="217">
        <v>0</v>
      </c>
    </row>
    <row r="2486" spans="1:9" x14ac:dyDescent="0.25">
      <c r="A2486" s="610">
        <v>68</v>
      </c>
      <c r="B2486" s="568" t="s">
        <v>38</v>
      </c>
      <c r="C2486" s="215" t="s">
        <v>5005</v>
      </c>
      <c r="D2486" s="215" t="s">
        <v>5022</v>
      </c>
      <c r="E2486" s="216">
        <v>3120</v>
      </c>
      <c r="F2486" s="217">
        <v>4990</v>
      </c>
      <c r="G2486" s="217">
        <v>1900</v>
      </c>
      <c r="H2486" s="217">
        <v>1450</v>
      </c>
      <c r="I2486" s="217">
        <v>0</v>
      </c>
    </row>
    <row r="2487" spans="1:9" x14ac:dyDescent="0.25">
      <c r="A2487" s="612"/>
      <c r="B2487" s="570"/>
      <c r="C2487" s="215" t="s">
        <v>614</v>
      </c>
      <c r="D2487" s="215" t="s">
        <v>5007</v>
      </c>
      <c r="E2487" s="216">
        <v>2500</v>
      </c>
      <c r="F2487" s="217">
        <v>3250</v>
      </c>
      <c r="G2487" s="217">
        <v>1710</v>
      </c>
      <c r="H2487" s="217">
        <v>1360</v>
      </c>
      <c r="I2487" s="217">
        <v>0</v>
      </c>
    </row>
    <row r="2488" spans="1:9" x14ac:dyDescent="0.25">
      <c r="A2488" s="292">
        <v>69</v>
      </c>
      <c r="B2488" s="118" t="s">
        <v>39</v>
      </c>
      <c r="C2488" s="215" t="s">
        <v>5005</v>
      </c>
      <c r="D2488" s="215" t="s">
        <v>5046</v>
      </c>
      <c r="E2488" s="216">
        <v>2520</v>
      </c>
      <c r="F2488" s="217">
        <v>4800</v>
      </c>
      <c r="G2488" s="217">
        <v>1800</v>
      </c>
      <c r="H2488" s="217">
        <v>1450</v>
      </c>
      <c r="I2488" s="217">
        <v>0</v>
      </c>
    </row>
    <row r="2489" spans="1:9" x14ac:dyDescent="0.25">
      <c r="A2489" s="610">
        <v>70</v>
      </c>
      <c r="B2489" s="568" t="s">
        <v>298</v>
      </c>
      <c r="C2489" s="215" t="s">
        <v>5005</v>
      </c>
      <c r="D2489" s="215" t="s">
        <v>5046</v>
      </c>
      <c r="E2489" s="216">
        <v>3120</v>
      </c>
      <c r="F2489" s="217">
        <v>4990</v>
      </c>
      <c r="G2489" s="217">
        <v>1900</v>
      </c>
      <c r="H2489" s="217">
        <v>1450</v>
      </c>
      <c r="I2489" s="217">
        <v>0</v>
      </c>
    </row>
    <row r="2490" spans="1:9" x14ac:dyDescent="0.25">
      <c r="A2490" s="612"/>
      <c r="B2490" s="570"/>
      <c r="C2490" s="215" t="s">
        <v>5074</v>
      </c>
      <c r="D2490" s="215" t="s">
        <v>5075</v>
      </c>
      <c r="E2490" s="216">
        <v>2890</v>
      </c>
      <c r="F2490" s="217">
        <v>3750</v>
      </c>
      <c r="G2490" s="217">
        <v>1740</v>
      </c>
      <c r="H2490" s="217">
        <v>1490</v>
      </c>
      <c r="I2490" s="217">
        <v>0</v>
      </c>
    </row>
    <row r="2491" spans="1:9" x14ac:dyDescent="0.25">
      <c r="A2491" s="292">
        <v>71</v>
      </c>
      <c r="B2491" s="118" t="s">
        <v>315</v>
      </c>
      <c r="C2491" s="215" t="s">
        <v>5076</v>
      </c>
      <c r="D2491" s="215" t="s">
        <v>5071</v>
      </c>
      <c r="E2491" s="216">
        <v>2340</v>
      </c>
      <c r="F2491" s="217">
        <v>3700</v>
      </c>
      <c r="G2491" s="217">
        <v>1820</v>
      </c>
      <c r="H2491" s="217">
        <v>1330</v>
      </c>
      <c r="I2491" s="217">
        <v>0</v>
      </c>
    </row>
    <row r="2492" spans="1:9" x14ac:dyDescent="0.25">
      <c r="A2492" s="292">
        <v>72</v>
      </c>
      <c r="B2492" s="118" t="s">
        <v>291</v>
      </c>
      <c r="C2492" s="215" t="s">
        <v>5077</v>
      </c>
      <c r="D2492" s="215" t="s">
        <v>5009</v>
      </c>
      <c r="E2492" s="216">
        <v>2340</v>
      </c>
      <c r="F2492" s="217">
        <v>2570</v>
      </c>
      <c r="G2492" s="217">
        <v>1800</v>
      </c>
      <c r="H2492" s="217">
        <v>1300</v>
      </c>
      <c r="I2492" s="217">
        <v>0</v>
      </c>
    </row>
    <row r="2493" spans="1:9" x14ac:dyDescent="0.25">
      <c r="A2493" s="292">
        <v>73</v>
      </c>
      <c r="B2493" s="118" t="s">
        <v>200</v>
      </c>
      <c r="C2493" s="215" t="s">
        <v>5028</v>
      </c>
      <c r="D2493" s="215" t="s">
        <v>5013</v>
      </c>
      <c r="E2493" s="216">
        <v>2340</v>
      </c>
      <c r="F2493" s="217">
        <v>4200</v>
      </c>
      <c r="G2493" s="217">
        <v>1980</v>
      </c>
      <c r="H2493" s="217">
        <v>1370</v>
      </c>
      <c r="I2493" s="217">
        <v>0</v>
      </c>
    </row>
    <row r="2494" spans="1:9" x14ac:dyDescent="0.25">
      <c r="A2494" s="292">
        <v>74</v>
      </c>
      <c r="B2494" s="118" t="s">
        <v>94</v>
      </c>
      <c r="C2494" s="215" t="s">
        <v>4978</v>
      </c>
      <c r="D2494" s="215" t="s">
        <v>5078</v>
      </c>
      <c r="E2494" s="216">
        <v>2340</v>
      </c>
      <c r="F2494" s="217">
        <v>5200</v>
      </c>
      <c r="G2494" s="217">
        <v>3100</v>
      </c>
      <c r="H2494" s="217">
        <v>1840</v>
      </c>
      <c r="I2494" s="217">
        <v>0</v>
      </c>
    </row>
    <row r="2495" spans="1:9" x14ac:dyDescent="0.25">
      <c r="A2495" s="292">
        <v>75</v>
      </c>
      <c r="B2495" s="118" t="s">
        <v>114</v>
      </c>
      <c r="C2495" s="215" t="s">
        <v>4975</v>
      </c>
      <c r="D2495" s="215" t="s">
        <v>5078</v>
      </c>
      <c r="E2495" s="216">
        <v>2340</v>
      </c>
      <c r="F2495" s="217">
        <v>3200</v>
      </c>
      <c r="G2495" s="217">
        <v>1870</v>
      </c>
      <c r="H2495" s="217">
        <v>1360</v>
      </c>
      <c r="I2495" s="217">
        <v>0</v>
      </c>
    </row>
    <row r="2496" spans="1:9" x14ac:dyDescent="0.25">
      <c r="A2496" s="292">
        <v>76</v>
      </c>
      <c r="B2496" s="118" t="s">
        <v>115</v>
      </c>
      <c r="C2496" s="215" t="s">
        <v>5008</v>
      </c>
      <c r="D2496" s="215" t="s">
        <v>4976</v>
      </c>
      <c r="E2496" s="216">
        <v>2340</v>
      </c>
      <c r="F2496" s="217">
        <v>3200</v>
      </c>
      <c r="G2496" s="217">
        <v>1980</v>
      </c>
      <c r="H2496" s="217">
        <v>1370</v>
      </c>
      <c r="I2496" s="217">
        <v>0</v>
      </c>
    </row>
    <row r="2497" spans="1:9" x14ac:dyDescent="0.25">
      <c r="A2497" s="292">
        <v>77</v>
      </c>
      <c r="B2497" s="118" t="s">
        <v>5079</v>
      </c>
      <c r="C2497" s="215" t="s">
        <v>5008</v>
      </c>
      <c r="D2497" s="215" t="s">
        <v>5009</v>
      </c>
      <c r="E2497" s="216">
        <v>2340</v>
      </c>
      <c r="F2497" s="217">
        <v>4900</v>
      </c>
      <c r="G2497" s="217">
        <v>1880</v>
      </c>
      <c r="H2497" s="217">
        <v>1450</v>
      </c>
      <c r="I2497" s="217">
        <v>0</v>
      </c>
    </row>
    <row r="2498" spans="1:9" x14ac:dyDescent="0.25">
      <c r="A2498" s="292">
        <v>78</v>
      </c>
      <c r="B2498" s="118" t="s">
        <v>420</v>
      </c>
      <c r="C2498" s="215" t="s">
        <v>5008</v>
      </c>
      <c r="D2498" s="215" t="s">
        <v>5080</v>
      </c>
      <c r="E2498" s="216">
        <v>2340</v>
      </c>
      <c r="F2498" s="217">
        <v>3200</v>
      </c>
      <c r="G2498" s="217">
        <v>1800</v>
      </c>
      <c r="H2498" s="217">
        <v>1300</v>
      </c>
      <c r="I2498" s="217">
        <v>0</v>
      </c>
    </row>
    <row r="2499" spans="1:9" x14ac:dyDescent="0.25">
      <c r="A2499" s="292">
        <v>79</v>
      </c>
      <c r="B2499" s="118" t="s">
        <v>5081</v>
      </c>
      <c r="C2499" s="215" t="s">
        <v>4975</v>
      </c>
      <c r="D2499" s="215" t="s">
        <v>5082</v>
      </c>
      <c r="E2499" s="216">
        <v>2340</v>
      </c>
      <c r="F2499" s="217">
        <v>3500</v>
      </c>
      <c r="G2499" s="217">
        <v>1900</v>
      </c>
      <c r="H2499" s="217">
        <v>1550</v>
      </c>
      <c r="I2499" s="217">
        <v>0</v>
      </c>
    </row>
    <row r="2500" spans="1:9" x14ac:dyDescent="0.25">
      <c r="A2500" s="292">
        <v>80</v>
      </c>
      <c r="B2500" s="118" t="s">
        <v>5083</v>
      </c>
      <c r="C2500" s="215" t="s">
        <v>4975</v>
      </c>
      <c r="D2500" s="215" t="s">
        <v>5082</v>
      </c>
      <c r="E2500" s="216">
        <v>2340</v>
      </c>
      <c r="F2500" s="217">
        <v>3500</v>
      </c>
      <c r="G2500" s="217">
        <v>1900</v>
      </c>
      <c r="H2500" s="217">
        <v>1550</v>
      </c>
      <c r="I2500" s="217">
        <v>0</v>
      </c>
    </row>
    <row r="2501" spans="1:9" x14ac:dyDescent="0.25">
      <c r="A2501" s="292">
        <v>81</v>
      </c>
      <c r="B2501" s="118" t="s">
        <v>5084</v>
      </c>
      <c r="C2501" s="215" t="s">
        <v>5085</v>
      </c>
      <c r="D2501" s="215" t="s">
        <v>5011</v>
      </c>
      <c r="E2501" s="216">
        <v>7800</v>
      </c>
      <c r="F2501" s="217">
        <v>9500</v>
      </c>
      <c r="G2501" s="217">
        <v>2380</v>
      </c>
      <c r="H2501" s="217">
        <v>2090</v>
      </c>
      <c r="I2501" s="217">
        <v>0</v>
      </c>
    </row>
    <row r="2502" spans="1:9" x14ac:dyDescent="0.25">
      <c r="A2502" s="292">
        <v>82</v>
      </c>
      <c r="B2502" s="118" t="s">
        <v>5086</v>
      </c>
      <c r="C2502" s="215" t="s">
        <v>5087</v>
      </c>
      <c r="D2502" s="215" t="s">
        <v>4974</v>
      </c>
      <c r="E2502" s="216">
        <v>1250</v>
      </c>
      <c r="F2502" s="217">
        <v>3000</v>
      </c>
      <c r="G2502" s="217">
        <v>1950</v>
      </c>
      <c r="H2502" s="217">
        <v>1350</v>
      </c>
      <c r="I2502" s="217">
        <v>0</v>
      </c>
    </row>
    <row r="2503" spans="1:9" x14ac:dyDescent="0.25">
      <c r="A2503" s="292">
        <v>83</v>
      </c>
      <c r="B2503" s="118" t="s">
        <v>5088</v>
      </c>
      <c r="C2503" s="215" t="s">
        <v>5089</v>
      </c>
      <c r="D2503" s="215" t="s">
        <v>5090</v>
      </c>
      <c r="E2503" s="216">
        <v>1250</v>
      </c>
      <c r="F2503" s="217">
        <v>1630</v>
      </c>
      <c r="G2503" s="217">
        <v>1350</v>
      </c>
      <c r="H2503" s="217">
        <v>1150</v>
      </c>
      <c r="I2503" s="217">
        <v>0</v>
      </c>
    </row>
    <row r="2504" spans="1:9" x14ac:dyDescent="0.25">
      <c r="A2504" s="292">
        <v>84</v>
      </c>
      <c r="B2504" s="118" t="s">
        <v>5091</v>
      </c>
      <c r="C2504" s="215" t="s">
        <v>645</v>
      </c>
      <c r="D2504" s="215" t="s">
        <v>5011</v>
      </c>
      <c r="E2504" s="216">
        <v>7800</v>
      </c>
      <c r="F2504" s="217">
        <v>10140</v>
      </c>
      <c r="G2504" s="217">
        <v>4950</v>
      </c>
      <c r="H2504" s="217">
        <v>3650</v>
      </c>
      <c r="I2504" s="217">
        <v>0</v>
      </c>
    </row>
    <row r="2505" spans="1:9" ht="20.25" customHeight="1" x14ac:dyDescent="0.25">
      <c r="A2505" s="292">
        <v>85</v>
      </c>
      <c r="B2505" s="118" t="s">
        <v>5092</v>
      </c>
      <c r="C2505" s="215" t="s">
        <v>5019</v>
      </c>
      <c r="D2505" s="215" t="s">
        <v>5011</v>
      </c>
      <c r="E2505" s="216">
        <v>2000</v>
      </c>
      <c r="F2505" s="217">
        <v>3560</v>
      </c>
      <c r="G2505" s="217">
        <v>1570</v>
      </c>
      <c r="H2505" s="217">
        <v>1370</v>
      </c>
      <c r="I2505" s="217">
        <v>0</v>
      </c>
    </row>
    <row r="2506" spans="1:9" x14ac:dyDescent="0.25">
      <c r="A2506" s="292">
        <v>86</v>
      </c>
      <c r="B2506" s="118" t="s">
        <v>5093</v>
      </c>
      <c r="C2506" s="215" t="s">
        <v>5094</v>
      </c>
      <c r="D2506" s="215" t="s">
        <v>5080</v>
      </c>
      <c r="E2506" s="216">
        <v>1500</v>
      </c>
      <c r="F2506" s="217">
        <v>2250</v>
      </c>
      <c r="G2506" s="217">
        <v>1790</v>
      </c>
      <c r="H2506" s="217">
        <v>1330</v>
      </c>
      <c r="I2506" s="217">
        <v>0</v>
      </c>
    </row>
    <row r="2507" spans="1:9" x14ac:dyDescent="0.25">
      <c r="A2507" s="292">
        <v>87</v>
      </c>
      <c r="B2507" s="118" t="s">
        <v>331</v>
      </c>
      <c r="C2507" s="215" t="s">
        <v>4990</v>
      </c>
      <c r="D2507" s="215" t="s">
        <v>5078</v>
      </c>
      <c r="E2507" s="216">
        <v>1500</v>
      </c>
      <c r="F2507" s="217">
        <v>2560</v>
      </c>
      <c r="G2507" s="217">
        <v>1570</v>
      </c>
      <c r="H2507" s="217">
        <v>1370</v>
      </c>
      <c r="I2507" s="217">
        <v>0</v>
      </c>
    </row>
    <row r="2508" spans="1:9" x14ac:dyDescent="0.25">
      <c r="A2508" s="292">
        <v>88</v>
      </c>
      <c r="B2508" s="120" t="s">
        <v>284</v>
      </c>
      <c r="C2508" s="215" t="s">
        <v>5095</v>
      </c>
      <c r="D2508" s="215" t="s">
        <v>5075</v>
      </c>
      <c r="E2508" s="216">
        <v>1090</v>
      </c>
      <c r="F2508" s="217">
        <v>1830</v>
      </c>
      <c r="G2508" s="217">
        <v>1440</v>
      </c>
      <c r="H2508" s="217">
        <v>1220</v>
      </c>
      <c r="I2508" s="217">
        <v>0</v>
      </c>
    </row>
    <row r="2509" spans="1:9" x14ac:dyDescent="0.25">
      <c r="A2509" s="292">
        <v>89</v>
      </c>
      <c r="B2509" s="118" t="s">
        <v>953</v>
      </c>
      <c r="C2509" s="215" t="s">
        <v>5096</v>
      </c>
      <c r="D2509" s="215" t="s">
        <v>5097</v>
      </c>
      <c r="E2509" s="216">
        <v>1090</v>
      </c>
      <c r="F2509" s="217">
        <v>2740</v>
      </c>
      <c r="G2509" s="217">
        <v>1440</v>
      </c>
      <c r="H2509" s="217">
        <v>1220</v>
      </c>
      <c r="I2509" s="217">
        <v>0</v>
      </c>
    </row>
    <row r="2510" spans="1:9" ht="14.45" customHeight="1" x14ac:dyDescent="0.25">
      <c r="A2510" s="292">
        <v>90</v>
      </c>
      <c r="B2510" s="118" t="s">
        <v>406</v>
      </c>
      <c r="C2510" s="215" t="s">
        <v>4975</v>
      </c>
      <c r="D2510" s="215" t="s">
        <v>4976</v>
      </c>
      <c r="E2510" s="216">
        <v>1090</v>
      </c>
      <c r="F2510" s="217">
        <v>2500</v>
      </c>
      <c r="G2510" s="217">
        <v>1440</v>
      </c>
      <c r="H2510" s="217">
        <v>1220</v>
      </c>
      <c r="I2510" s="217">
        <v>0</v>
      </c>
    </row>
    <row r="2511" spans="1:9" ht="15" customHeight="1" x14ac:dyDescent="0.25">
      <c r="A2511" s="292">
        <v>91</v>
      </c>
      <c r="B2511" s="118" t="s">
        <v>62</v>
      </c>
      <c r="C2511" s="215" t="s">
        <v>602</v>
      </c>
      <c r="D2511" s="215" t="s">
        <v>5022</v>
      </c>
      <c r="E2511" s="216">
        <v>1090</v>
      </c>
      <c r="F2511" s="217">
        <v>3500</v>
      </c>
      <c r="G2511" s="217">
        <v>2280</v>
      </c>
      <c r="H2511" s="217">
        <v>1580</v>
      </c>
      <c r="I2511" s="217">
        <v>0</v>
      </c>
    </row>
    <row r="2512" spans="1:9" ht="15" customHeight="1" x14ac:dyDescent="0.25">
      <c r="A2512" s="292">
        <v>92</v>
      </c>
      <c r="B2512" s="118" t="s">
        <v>714</v>
      </c>
      <c r="C2512" s="215" t="s">
        <v>5094</v>
      </c>
      <c r="D2512" s="215" t="s">
        <v>5045</v>
      </c>
      <c r="E2512" s="216">
        <v>1090</v>
      </c>
      <c r="F2512" s="217">
        <v>2500</v>
      </c>
      <c r="G2512" s="217">
        <v>1950</v>
      </c>
      <c r="H2512" s="217">
        <v>1350</v>
      </c>
      <c r="I2512" s="217">
        <v>0</v>
      </c>
    </row>
    <row r="2513" spans="1:9" ht="15" customHeight="1" x14ac:dyDescent="0.25">
      <c r="A2513" s="292">
        <v>93</v>
      </c>
      <c r="B2513" s="118" t="s">
        <v>5098</v>
      </c>
      <c r="C2513" s="215" t="s">
        <v>5099</v>
      </c>
      <c r="D2513" s="215" t="s">
        <v>5100</v>
      </c>
      <c r="E2513" s="216">
        <v>1090</v>
      </c>
      <c r="F2513" s="217">
        <v>3000</v>
      </c>
      <c r="G2513" s="217">
        <v>1950</v>
      </c>
      <c r="H2513" s="217">
        <v>1350</v>
      </c>
      <c r="I2513" s="217">
        <v>0</v>
      </c>
    </row>
    <row r="2514" spans="1:9" ht="15" customHeight="1" x14ac:dyDescent="0.25">
      <c r="A2514" s="292">
        <v>94</v>
      </c>
      <c r="B2514" s="120" t="s">
        <v>5101</v>
      </c>
      <c r="C2514" s="215" t="s">
        <v>5099</v>
      </c>
      <c r="D2514" s="215" t="s">
        <v>5100</v>
      </c>
      <c r="E2514" s="216">
        <v>1090</v>
      </c>
      <c r="F2514" s="217">
        <v>3000</v>
      </c>
      <c r="G2514" s="217">
        <v>1950</v>
      </c>
      <c r="H2514" s="217">
        <v>1350</v>
      </c>
      <c r="I2514" s="217">
        <v>0</v>
      </c>
    </row>
    <row r="2515" spans="1:9" ht="15" customHeight="1" x14ac:dyDescent="0.25">
      <c r="A2515" s="292">
        <v>95</v>
      </c>
      <c r="B2515" s="120" t="s">
        <v>36</v>
      </c>
      <c r="C2515" s="215" t="s">
        <v>5099</v>
      </c>
      <c r="D2515" s="215" t="s">
        <v>5100</v>
      </c>
      <c r="E2515" s="216">
        <v>1090</v>
      </c>
      <c r="F2515" s="217">
        <v>3000</v>
      </c>
      <c r="G2515" s="217">
        <v>1450</v>
      </c>
      <c r="H2515" s="217">
        <v>1350</v>
      </c>
      <c r="I2515" s="217">
        <v>0</v>
      </c>
    </row>
    <row r="2516" spans="1:9" ht="15" customHeight="1" x14ac:dyDescent="0.25">
      <c r="A2516" s="292">
        <v>96</v>
      </c>
      <c r="B2516" s="120" t="s">
        <v>5102</v>
      </c>
      <c r="C2516" s="215" t="s">
        <v>5103</v>
      </c>
      <c r="D2516" s="215" t="s">
        <v>5039</v>
      </c>
      <c r="E2516" s="216">
        <v>1090</v>
      </c>
      <c r="F2516" s="217">
        <v>4790</v>
      </c>
      <c r="G2516" s="217">
        <v>1810</v>
      </c>
      <c r="H2516" s="217">
        <v>1350</v>
      </c>
      <c r="I2516" s="217">
        <v>0</v>
      </c>
    </row>
    <row r="2517" spans="1:9" ht="15" customHeight="1" x14ac:dyDescent="0.25">
      <c r="A2517" s="292">
        <v>97</v>
      </c>
      <c r="B2517" s="120" t="s">
        <v>5104</v>
      </c>
      <c r="C2517" s="215" t="s">
        <v>5076</v>
      </c>
      <c r="D2517" s="215" t="s">
        <v>5071</v>
      </c>
      <c r="E2517" s="216">
        <v>1090</v>
      </c>
      <c r="F2517" s="217">
        <v>3400</v>
      </c>
      <c r="G2517" s="217">
        <v>1820</v>
      </c>
      <c r="H2517" s="217">
        <v>1330</v>
      </c>
      <c r="I2517" s="217">
        <v>0</v>
      </c>
    </row>
    <row r="2518" spans="1:9" ht="15" customHeight="1" x14ac:dyDescent="0.25">
      <c r="A2518" s="292">
        <v>98</v>
      </c>
      <c r="B2518" s="120" t="s">
        <v>5105</v>
      </c>
      <c r="C2518" s="215" t="s">
        <v>4975</v>
      </c>
      <c r="D2518" s="215" t="s">
        <v>5036</v>
      </c>
      <c r="E2518" s="216">
        <v>1090</v>
      </c>
      <c r="F2518" s="217">
        <v>3800</v>
      </c>
      <c r="G2518" s="217">
        <v>1870</v>
      </c>
      <c r="H2518" s="217">
        <v>1300</v>
      </c>
      <c r="I2518" s="217">
        <v>0</v>
      </c>
    </row>
    <row r="2519" spans="1:9" ht="15" customHeight="1" x14ac:dyDescent="0.25">
      <c r="A2519" s="292">
        <v>99</v>
      </c>
      <c r="B2519" s="120" t="s">
        <v>5106</v>
      </c>
      <c r="C2519" s="215" t="s">
        <v>4990</v>
      </c>
      <c r="D2519" s="215" t="s">
        <v>5036</v>
      </c>
      <c r="E2519" s="216">
        <v>1090</v>
      </c>
      <c r="F2519" s="217">
        <v>2560</v>
      </c>
      <c r="G2519" s="217">
        <v>1800</v>
      </c>
      <c r="H2519" s="217">
        <v>1320</v>
      </c>
      <c r="I2519" s="217">
        <v>0</v>
      </c>
    </row>
    <row r="2520" spans="1:9" ht="15" customHeight="1" x14ac:dyDescent="0.25">
      <c r="A2520" s="292">
        <v>100</v>
      </c>
      <c r="B2520" s="120" t="s">
        <v>130</v>
      </c>
      <c r="C2520" s="215" t="s">
        <v>5107</v>
      </c>
      <c r="D2520" s="215" t="s">
        <v>5046</v>
      </c>
      <c r="E2520" s="216">
        <v>1090</v>
      </c>
      <c r="F2520" s="217">
        <v>1830</v>
      </c>
      <c r="G2520" s="217">
        <v>1440</v>
      </c>
      <c r="H2520" s="217">
        <v>1220</v>
      </c>
      <c r="I2520" s="217">
        <v>0</v>
      </c>
    </row>
    <row r="2521" spans="1:9" ht="15" customHeight="1" x14ac:dyDescent="0.25">
      <c r="A2521" s="611">
        <v>101</v>
      </c>
      <c r="B2521" s="569" t="s">
        <v>1880</v>
      </c>
      <c r="C2521" s="215" t="s">
        <v>4965</v>
      </c>
      <c r="D2521" s="215" t="s">
        <v>5108</v>
      </c>
      <c r="E2521" s="216">
        <v>7800</v>
      </c>
      <c r="F2521" s="217">
        <v>8350</v>
      </c>
      <c r="G2521" s="218">
        <v>1800</v>
      </c>
      <c r="H2521" s="217">
        <v>1300</v>
      </c>
      <c r="I2521" s="217">
        <v>0</v>
      </c>
    </row>
    <row r="2522" spans="1:9" ht="15" customHeight="1" x14ac:dyDescent="0.25">
      <c r="A2522" s="611"/>
      <c r="B2522" s="569"/>
      <c r="C2522" s="215" t="s">
        <v>5109</v>
      </c>
      <c r="D2522" s="215" t="s">
        <v>5110</v>
      </c>
      <c r="E2522" s="216">
        <v>2970</v>
      </c>
      <c r="F2522" s="217">
        <v>3860</v>
      </c>
      <c r="G2522" s="217">
        <v>1200</v>
      </c>
      <c r="H2522" s="217">
        <v>700</v>
      </c>
      <c r="I2522" s="217">
        <v>0</v>
      </c>
    </row>
    <row r="2523" spans="1:9" ht="15" customHeight="1" x14ac:dyDescent="0.25">
      <c r="A2523" s="611"/>
      <c r="B2523" s="569"/>
      <c r="C2523" s="215" t="s">
        <v>5111</v>
      </c>
      <c r="D2523" s="215" t="s">
        <v>5112</v>
      </c>
      <c r="E2523" s="216">
        <v>1390</v>
      </c>
      <c r="F2523" s="217">
        <v>2000</v>
      </c>
      <c r="G2523" s="217">
        <v>1100</v>
      </c>
      <c r="H2523" s="217">
        <v>650</v>
      </c>
      <c r="I2523" s="217">
        <v>520</v>
      </c>
    </row>
    <row r="2524" spans="1:9" ht="15" customHeight="1" x14ac:dyDescent="0.25">
      <c r="A2524" s="611"/>
      <c r="B2524" s="569"/>
      <c r="C2524" s="215" t="s">
        <v>5113</v>
      </c>
      <c r="D2524" s="215" t="s">
        <v>5114</v>
      </c>
      <c r="E2524" s="216">
        <v>1190</v>
      </c>
      <c r="F2524" s="217">
        <v>2600</v>
      </c>
      <c r="G2524" s="217">
        <v>1350</v>
      </c>
      <c r="H2524" s="217">
        <v>650</v>
      </c>
      <c r="I2524" s="217">
        <v>0</v>
      </c>
    </row>
    <row r="2525" spans="1:9" ht="15" customHeight="1" x14ac:dyDescent="0.25">
      <c r="A2525" s="611"/>
      <c r="B2525" s="569"/>
      <c r="C2525" s="215" t="s">
        <v>5115</v>
      </c>
      <c r="D2525" s="215" t="s">
        <v>5116</v>
      </c>
      <c r="E2525" s="216">
        <v>1800</v>
      </c>
      <c r="F2525" s="217">
        <v>2340</v>
      </c>
      <c r="G2525" s="217">
        <v>850</v>
      </c>
      <c r="H2525" s="217">
        <v>650</v>
      </c>
      <c r="I2525" s="217">
        <v>0</v>
      </c>
    </row>
    <row r="2526" spans="1:9" ht="15" customHeight="1" x14ac:dyDescent="0.25">
      <c r="A2526" s="612"/>
      <c r="B2526" s="570"/>
      <c r="C2526" s="215" t="s">
        <v>5117</v>
      </c>
      <c r="D2526" s="215" t="s">
        <v>5118</v>
      </c>
      <c r="E2526" s="216">
        <v>420</v>
      </c>
      <c r="F2526" s="217">
        <v>1100</v>
      </c>
      <c r="G2526" s="217">
        <v>600</v>
      </c>
      <c r="H2526" s="217">
        <v>520</v>
      </c>
      <c r="I2526" s="217">
        <v>0</v>
      </c>
    </row>
    <row r="2527" spans="1:9" ht="15" customHeight="1" x14ac:dyDescent="0.25">
      <c r="A2527" s="610">
        <v>102</v>
      </c>
      <c r="B2527" s="568" t="s">
        <v>1723</v>
      </c>
      <c r="C2527" s="215" t="s">
        <v>5119</v>
      </c>
      <c r="D2527" s="215" t="s">
        <v>5120</v>
      </c>
      <c r="E2527" s="216">
        <v>990</v>
      </c>
      <c r="F2527" s="217">
        <v>1300</v>
      </c>
      <c r="G2527" s="217">
        <v>880</v>
      </c>
      <c r="H2527" s="217">
        <v>650</v>
      </c>
      <c r="I2527" s="217">
        <v>0</v>
      </c>
    </row>
    <row r="2528" spans="1:9" ht="15" customHeight="1" x14ac:dyDescent="0.25">
      <c r="A2528" s="611"/>
      <c r="B2528" s="569"/>
      <c r="C2528" s="219" t="s">
        <v>5121</v>
      </c>
      <c r="D2528" s="215" t="s">
        <v>5122</v>
      </c>
      <c r="E2528" s="216">
        <v>260</v>
      </c>
      <c r="F2528" s="217">
        <v>1000</v>
      </c>
      <c r="G2528" s="217">
        <v>650</v>
      </c>
      <c r="H2528" s="217">
        <v>450</v>
      </c>
      <c r="I2528" s="217">
        <v>0</v>
      </c>
    </row>
    <row r="2529" spans="1:9" ht="15" customHeight="1" x14ac:dyDescent="0.25">
      <c r="A2529" s="611"/>
      <c r="B2529" s="569"/>
      <c r="C2529" s="215" t="s">
        <v>5123</v>
      </c>
      <c r="D2529" s="215" t="s">
        <v>5124</v>
      </c>
      <c r="E2529" s="216">
        <v>990</v>
      </c>
      <c r="F2529" s="217">
        <v>1300</v>
      </c>
      <c r="G2529" s="217">
        <v>980</v>
      </c>
      <c r="H2529" s="217">
        <v>680</v>
      </c>
      <c r="I2529" s="217">
        <v>0</v>
      </c>
    </row>
    <row r="2530" spans="1:9" ht="15" customHeight="1" x14ac:dyDescent="0.25">
      <c r="A2530" s="611"/>
      <c r="B2530" s="569"/>
      <c r="C2530" s="215" t="s">
        <v>5125</v>
      </c>
      <c r="D2530" s="215" t="s">
        <v>5126</v>
      </c>
      <c r="E2530" s="216">
        <v>3300</v>
      </c>
      <c r="F2530" s="217">
        <v>3630</v>
      </c>
      <c r="G2530" s="217">
        <v>1200</v>
      </c>
      <c r="H2530" s="217">
        <v>650</v>
      </c>
      <c r="I2530" s="217">
        <v>0</v>
      </c>
    </row>
    <row r="2531" spans="1:9" ht="15" customHeight="1" x14ac:dyDescent="0.25">
      <c r="A2531" s="611"/>
      <c r="B2531" s="569"/>
      <c r="C2531" s="215" t="s">
        <v>5127</v>
      </c>
      <c r="D2531" s="215" t="s">
        <v>5128</v>
      </c>
      <c r="E2531" s="216">
        <v>1190</v>
      </c>
      <c r="F2531" s="217">
        <v>1540</v>
      </c>
      <c r="G2531" s="217">
        <v>950</v>
      </c>
      <c r="H2531" s="217">
        <v>600</v>
      </c>
      <c r="I2531" s="217">
        <v>0</v>
      </c>
    </row>
    <row r="2532" spans="1:9" ht="15" customHeight="1" x14ac:dyDescent="0.25">
      <c r="A2532" s="611"/>
      <c r="B2532" s="569"/>
      <c r="C2532" s="215" t="s">
        <v>5129</v>
      </c>
      <c r="D2532" s="215" t="s">
        <v>5130</v>
      </c>
      <c r="E2532" s="216">
        <v>3300</v>
      </c>
      <c r="F2532" s="217">
        <v>3630</v>
      </c>
      <c r="G2532" s="217">
        <v>1400</v>
      </c>
      <c r="H2532" s="217">
        <v>700</v>
      </c>
      <c r="I2532" s="217">
        <v>0</v>
      </c>
    </row>
    <row r="2533" spans="1:9" ht="15" customHeight="1" x14ac:dyDescent="0.25">
      <c r="A2533" s="611"/>
      <c r="B2533" s="569"/>
      <c r="C2533" s="215" t="s">
        <v>5131</v>
      </c>
      <c r="D2533" s="215" t="s">
        <v>5132</v>
      </c>
      <c r="E2533" s="216">
        <v>3300</v>
      </c>
      <c r="F2533" s="217">
        <v>3630</v>
      </c>
      <c r="G2533" s="217">
        <v>1400</v>
      </c>
      <c r="H2533" s="217">
        <v>700</v>
      </c>
      <c r="I2533" s="217">
        <v>0</v>
      </c>
    </row>
    <row r="2534" spans="1:9" ht="15" customHeight="1" x14ac:dyDescent="0.25">
      <c r="A2534" s="611"/>
      <c r="B2534" s="569"/>
      <c r="C2534" s="215" t="s">
        <v>5133</v>
      </c>
      <c r="D2534" s="215" t="s">
        <v>5134</v>
      </c>
      <c r="E2534" s="216">
        <v>2970</v>
      </c>
      <c r="F2534" s="217">
        <v>3270</v>
      </c>
      <c r="G2534" s="217">
        <v>820</v>
      </c>
      <c r="H2534" s="217">
        <v>590</v>
      </c>
      <c r="I2534" s="217">
        <v>0</v>
      </c>
    </row>
    <row r="2535" spans="1:9" ht="15" customHeight="1" x14ac:dyDescent="0.25">
      <c r="A2535" s="611"/>
      <c r="B2535" s="569"/>
      <c r="C2535" s="220" t="s">
        <v>5135</v>
      </c>
      <c r="D2535" s="215" t="s">
        <v>5136</v>
      </c>
      <c r="E2535" s="216">
        <v>1780</v>
      </c>
      <c r="F2535" s="217">
        <v>1870</v>
      </c>
      <c r="G2535" s="217">
        <v>750</v>
      </c>
      <c r="H2535" s="217">
        <v>520</v>
      </c>
      <c r="I2535" s="217">
        <v>0</v>
      </c>
    </row>
    <row r="2536" spans="1:9" ht="15" customHeight="1" x14ac:dyDescent="0.25">
      <c r="A2536" s="611"/>
      <c r="B2536" s="569"/>
      <c r="C2536" s="215" t="s">
        <v>5135</v>
      </c>
      <c r="D2536" s="215" t="s">
        <v>5137</v>
      </c>
      <c r="E2536" s="216">
        <v>260</v>
      </c>
      <c r="F2536" s="217">
        <v>1000</v>
      </c>
      <c r="G2536" s="217">
        <v>650</v>
      </c>
      <c r="H2536" s="217">
        <v>550</v>
      </c>
      <c r="I2536" s="217">
        <v>0</v>
      </c>
    </row>
    <row r="2537" spans="1:9" ht="15" customHeight="1" x14ac:dyDescent="0.25">
      <c r="A2537" s="611"/>
      <c r="B2537" s="569"/>
      <c r="C2537" s="215" t="s">
        <v>5131</v>
      </c>
      <c r="D2537" s="215" t="s">
        <v>5138</v>
      </c>
      <c r="E2537" s="216">
        <v>260</v>
      </c>
      <c r="F2537" s="217">
        <v>1000</v>
      </c>
      <c r="G2537" s="217">
        <v>650</v>
      </c>
      <c r="H2537" s="217">
        <v>550</v>
      </c>
      <c r="I2537" s="217">
        <v>0</v>
      </c>
    </row>
    <row r="2538" spans="1:9" ht="15" customHeight="1" x14ac:dyDescent="0.25">
      <c r="A2538" s="611"/>
      <c r="B2538" s="569"/>
      <c r="C2538" s="215" t="s">
        <v>5131</v>
      </c>
      <c r="D2538" s="215" t="s">
        <v>5139</v>
      </c>
      <c r="E2538" s="216">
        <v>3300</v>
      </c>
      <c r="F2538" s="217">
        <v>3500</v>
      </c>
      <c r="G2538" s="217">
        <v>1250</v>
      </c>
      <c r="H2538" s="217">
        <v>500</v>
      </c>
      <c r="I2538" s="217">
        <v>0</v>
      </c>
    </row>
    <row r="2539" spans="1:9" ht="15" customHeight="1" x14ac:dyDescent="0.25">
      <c r="A2539" s="611"/>
      <c r="B2539" s="569"/>
      <c r="C2539" s="215" t="s">
        <v>5140</v>
      </c>
      <c r="D2539" s="215" t="s">
        <v>5141</v>
      </c>
      <c r="E2539" s="216">
        <v>2770</v>
      </c>
      <c r="F2539" s="217">
        <v>3050</v>
      </c>
      <c r="G2539" s="217">
        <v>1340</v>
      </c>
      <c r="H2539" s="217">
        <v>620</v>
      </c>
      <c r="I2539" s="217">
        <v>0</v>
      </c>
    </row>
    <row r="2540" spans="1:9" ht="15" customHeight="1" x14ac:dyDescent="0.25">
      <c r="A2540" s="611"/>
      <c r="B2540" s="569"/>
      <c r="C2540" s="215" t="s">
        <v>5142</v>
      </c>
      <c r="D2540" s="215" t="s">
        <v>5143</v>
      </c>
      <c r="E2540" s="216">
        <v>0</v>
      </c>
      <c r="F2540" s="217">
        <v>2130</v>
      </c>
      <c r="G2540" s="217">
        <v>650</v>
      </c>
      <c r="H2540" s="217">
        <v>520</v>
      </c>
      <c r="I2540" s="217">
        <v>0</v>
      </c>
    </row>
    <row r="2541" spans="1:9" ht="15" customHeight="1" x14ac:dyDescent="0.25">
      <c r="A2541" s="611"/>
      <c r="B2541" s="569"/>
      <c r="C2541" s="215" t="s">
        <v>5144</v>
      </c>
      <c r="D2541" s="215" t="s">
        <v>5145</v>
      </c>
      <c r="E2541" s="216">
        <v>1390</v>
      </c>
      <c r="F2541" s="217">
        <v>1660</v>
      </c>
      <c r="G2541" s="217">
        <v>850</v>
      </c>
      <c r="H2541" s="217">
        <v>650</v>
      </c>
      <c r="I2541" s="217">
        <v>0</v>
      </c>
    </row>
    <row r="2542" spans="1:9" ht="15" customHeight="1" x14ac:dyDescent="0.25">
      <c r="A2542" s="611"/>
      <c r="B2542" s="569"/>
      <c r="C2542" s="215" t="s">
        <v>5146</v>
      </c>
      <c r="D2542" s="215" t="s">
        <v>5147</v>
      </c>
      <c r="E2542" s="216">
        <v>460</v>
      </c>
      <c r="F2542" s="217">
        <v>1000</v>
      </c>
      <c r="G2542" s="217">
        <v>850</v>
      </c>
      <c r="H2542" s="217">
        <v>600</v>
      </c>
      <c r="I2542" s="217">
        <v>520</v>
      </c>
    </row>
    <row r="2543" spans="1:9" ht="15" customHeight="1" x14ac:dyDescent="0.25">
      <c r="A2543" s="611"/>
      <c r="B2543" s="569"/>
      <c r="C2543" s="215" t="s">
        <v>5148</v>
      </c>
      <c r="D2543" s="215" t="s">
        <v>5149</v>
      </c>
      <c r="E2543" s="216">
        <v>460</v>
      </c>
      <c r="F2543" s="217">
        <v>1600</v>
      </c>
      <c r="G2543" s="217">
        <v>1040</v>
      </c>
      <c r="H2543" s="217">
        <v>720</v>
      </c>
      <c r="I2543" s="217">
        <v>0</v>
      </c>
    </row>
    <row r="2544" spans="1:9" ht="15" customHeight="1" x14ac:dyDescent="0.25">
      <c r="A2544" s="611"/>
      <c r="B2544" s="569"/>
      <c r="C2544" s="215" t="s">
        <v>5150</v>
      </c>
      <c r="D2544" s="215" t="s">
        <v>5151</v>
      </c>
      <c r="E2544" s="216">
        <v>460</v>
      </c>
      <c r="F2544" s="217">
        <v>1600</v>
      </c>
      <c r="G2544" s="217">
        <v>1040</v>
      </c>
      <c r="H2544" s="217">
        <v>720</v>
      </c>
      <c r="I2544" s="217">
        <v>0</v>
      </c>
    </row>
    <row r="2545" spans="1:9" ht="15" customHeight="1" x14ac:dyDescent="0.25">
      <c r="A2545" s="611"/>
      <c r="B2545" s="569"/>
      <c r="C2545" s="215" t="s">
        <v>5152</v>
      </c>
      <c r="D2545" s="215" t="s">
        <v>5153</v>
      </c>
      <c r="E2545" s="216">
        <v>1650</v>
      </c>
      <c r="F2545" s="217">
        <v>2500</v>
      </c>
      <c r="G2545" s="217">
        <v>1250</v>
      </c>
      <c r="H2545" s="217">
        <v>630</v>
      </c>
      <c r="I2545" s="217">
        <v>0</v>
      </c>
    </row>
    <row r="2546" spans="1:9" ht="15" customHeight="1" x14ac:dyDescent="0.25">
      <c r="A2546" s="611"/>
      <c r="B2546" s="569"/>
      <c r="C2546" s="215" t="s">
        <v>5154</v>
      </c>
      <c r="D2546" s="215" t="s">
        <v>5155</v>
      </c>
      <c r="E2546" s="216">
        <v>460</v>
      </c>
      <c r="F2546" s="217">
        <v>1660</v>
      </c>
      <c r="G2546" s="217">
        <v>850</v>
      </c>
      <c r="H2546" s="217">
        <v>650</v>
      </c>
      <c r="I2546" s="217">
        <v>0</v>
      </c>
    </row>
    <row r="2547" spans="1:9" ht="15" customHeight="1" x14ac:dyDescent="0.25">
      <c r="A2547" s="611"/>
      <c r="B2547" s="569"/>
      <c r="C2547" s="215" t="s">
        <v>5131</v>
      </c>
      <c r="D2547" s="215" t="s">
        <v>5156</v>
      </c>
      <c r="E2547" s="216">
        <v>2310</v>
      </c>
      <c r="F2547" s="217">
        <v>3000</v>
      </c>
      <c r="G2547" s="217">
        <v>1250</v>
      </c>
      <c r="H2547" s="217">
        <v>660</v>
      </c>
      <c r="I2547" s="217">
        <v>0</v>
      </c>
    </row>
    <row r="2548" spans="1:9" ht="15" customHeight="1" x14ac:dyDescent="0.25">
      <c r="A2548" s="611"/>
      <c r="B2548" s="569"/>
      <c r="C2548" s="215" t="s">
        <v>5157</v>
      </c>
      <c r="D2548" s="215" t="s">
        <v>5158</v>
      </c>
      <c r="E2548" s="216">
        <v>3300</v>
      </c>
      <c r="F2548" s="217">
        <v>3630</v>
      </c>
      <c r="G2548" s="217">
        <v>1350</v>
      </c>
      <c r="H2548" s="217">
        <v>650</v>
      </c>
      <c r="I2548" s="217">
        <v>0</v>
      </c>
    </row>
    <row r="2549" spans="1:9" ht="15" customHeight="1" x14ac:dyDescent="0.25">
      <c r="A2549" s="611"/>
      <c r="B2549" s="569"/>
      <c r="C2549" s="215" t="s">
        <v>5159</v>
      </c>
      <c r="D2549" s="215" t="s">
        <v>5160</v>
      </c>
      <c r="E2549" s="216">
        <v>1190</v>
      </c>
      <c r="F2549" s="217">
        <v>1540</v>
      </c>
      <c r="G2549" s="217">
        <v>1000</v>
      </c>
      <c r="H2549" s="217">
        <v>550</v>
      </c>
      <c r="I2549" s="217">
        <v>0</v>
      </c>
    </row>
    <row r="2550" spans="1:9" ht="15" customHeight="1" x14ac:dyDescent="0.25">
      <c r="A2550" s="611"/>
      <c r="B2550" s="569"/>
      <c r="C2550" s="215" t="s">
        <v>5161</v>
      </c>
      <c r="D2550" s="215" t="s">
        <v>5162</v>
      </c>
      <c r="E2550" s="216">
        <v>1780</v>
      </c>
      <c r="F2550" s="217">
        <v>2670</v>
      </c>
      <c r="G2550" s="217">
        <v>1010</v>
      </c>
      <c r="H2550" s="217">
        <v>650</v>
      </c>
      <c r="I2550" s="217">
        <v>0</v>
      </c>
    </row>
    <row r="2551" spans="1:9" ht="15" customHeight="1" x14ac:dyDescent="0.25">
      <c r="A2551" s="612"/>
      <c r="B2551" s="570"/>
      <c r="C2551" s="215" t="s">
        <v>5163</v>
      </c>
      <c r="D2551" s="215"/>
      <c r="E2551" s="216">
        <v>1780</v>
      </c>
      <c r="F2551" s="217">
        <v>2670</v>
      </c>
      <c r="G2551" s="217">
        <v>1010</v>
      </c>
      <c r="H2551" s="217">
        <v>650</v>
      </c>
      <c r="I2551" s="217">
        <v>0</v>
      </c>
    </row>
    <row r="2552" spans="1:9" ht="15" customHeight="1" x14ac:dyDescent="0.25">
      <c r="A2552" s="610">
        <v>103</v>
      </c>
      <c r="B2552" s="568" t="s">
        <v>5164</v>
      </c>
      <c r="C2552" s="215" t="s">
        <v>5165</v>
      </c>
      <c r="D2552" s="215"/>
      <c r="E2552" s="216">
        <v>3960</v>
      </c>
      <c r="F2552" s="217">
        <v>4750</v>
      </c>
      <c r="G2552" s="217">
        <v>0</v>
      </c>
      <c r="H2552" s="217">
        <v>0</v>
      </c>
      <c r="I2552" s="217">
        <v>0</v>
      </c>
    </row>
    <row r="2553" spans="1:9" ht="15" customHeight="1" x14ac:dyDescent="0.25">
      <c r="A2553" s="611"/>
      <c r="B2553" s="569"/>
      <c r="C2553" s="215" t="s">
        <v>5166</v>
      </c>
      <c r="D2553" s="215"/>
      <c r="E2553" s="216">
        <v>3300</v>
      </c>
      <c r="F2553" s="217">
        <v>3960</v>
      </c>
      <c r="G2553" s="217">
        <v>0</v>
      </c>
      <c r="H2553" s="217">
        <v>0</v>
      </c>
      <c r="I2553" s="217">
        <v>0</v>
      </c>
    </row>
    <row r="2554" spans="1:9" ht="15" customHeight="1" x14ac:dyDescent="0.25">
      <c r="A2554" s="612"/>
      <c r="B2554" s="570"/>
      <c r="C2554" s="215" t="s">
        <v>5167</v>
      </c>
      <c r="D2554" s="215"/>
      <c r="E2554" s="216">
        <v>2640</v>
      </c>
      <c r="F2554" s="217">
        <v>3170</v>
      </c>
      <c r="G2554" s="217">
        <v>0</v>
      </c>
      <c r="H2554" s="217">
        <v>0</v>
      </c>
      <c r="I2554" s="217">
        <v>0</v>
      </c>
    </row>
    <row r="2555" spans="1:9" ht="15" customHeight="1" x14ac:dyDescent="0.25">
      <c r="A2555" s="611">
        <v>104</v>
      </c>
      <c r="B2555" s="569"/>
      <c r="C2555" s="215" t="s">
        <v>5168</v>
      </c>
      <c r="D2555" s="215"/>
      <c r="E2555" s="216">
        <v>260</v>
      </c>
      <c r="F2555" s="217">
        <v>1000</v>
      </c>
      <c r="G2555" s="217">
        <v>650</v>
      </c>
      <c r="H2555" s="217">
        <v>550</v>
      </c>
      <c r="I2555" s="217">
        <v>520</v>
      </c>
    </row>
    <row r="2556" spans="1:9" ht="15" customHeight="1" x14ac:dyDescent="0.25">
      <c r="A2556" s="611"/>
      <c r="B2556" s="569"/>
      <c r="C2556" s="215" t="s">
        <v>5169</v>
      </c>
      <c r="D2556" s="215"/>
      <c r="E2556" s="216">
        <v>260</v>
      </c>
      <c r="F2556" s="217">
        <v>1000</v>
      </c>
      <c r="G2556" s="217">
        <v>650</v>
      </c>
      <c r="H2556" s="217">
        <v>550</v>
      </c>
      <c r="I2556" s="217">
        <v>520</v>
      </c>
    </row>
    <row r="2557" spans="1:9" ht="15" customHeight="1" x14ac:dyDescent="0.25">
      <c r="A2557" s="610">
        <v>105</v>
      </c>
      <c r="B2557" s="568" t="s">
        <v>5170</v>
      </c>
      <c r="C2557" s="215" t="s">
        <v>5125</v>
      </c>
      <c r="D2557" s="215" t="s">
        <v>5171</v>
      </c>
      <c r="E2557" s="216">
        <v>1560</v>
      </c>
      <c r="F2557" s="217">
        <v>2030</v>
      </c>
      <c r="G2557" s="217">
        <v>750</v>
      </c>
      <c r="H2557" s="217">
        <v>350</v>
      </c>
      <c r="I2557" s="217">
        <v>0</v>
      </c>
    </row>
    <row r="2558" spans="1:9" ht="15" customHeight="1" x14ac:dyDescent="0.25">
      <c r="A2558" s="611"/>
      <c r="B2558" s="569"/>
      <c r="C2558" s="215" t="s">
        <v>5172</v>
      </c>
      <c r="D2558" s="215" t="s">
        <v>5173</v>
      </c>
      <c r="E2558" s="216">
        <v>780</v>
      </c>
      <c r="F2558" s="217">
        <v>1440</v>
      </c>
      <c r="G2558" s="217">
        <v>650</v>
      </c>
      <c r="H2558" s="217">
        <v>350</v>
      </c>
      <c r="I2558" s="217">
        <v>0</v>
      </c>
    </row>
    <row r="2559" spans="1:9" ht="15" customHeight="1" x14ac:dyDescent="0.25">
      <c r="A2559" s="612"/>
      <c r="B2559" s="570"/>
      <c r="C2559" s="215" t="s">
        <v>5174</v>
      </c>
      <c r="D2559" s="215" t="s">
        <v>5175</v>
      </c>
      <c r="E2559" s="216">
        <v>900</v>
      </c>
      <c r="F2559" s="217">
        <v>1600</v>
      </c>
      <c r="G2559" s="217">
        <v>750</v>
      </c>
      <c r="H2559" s="217">
        <v>450</v>
      </c>
      <c r="I2559" s="217">
        <v>0</v>
      </c>
    </row>
    <row r="2560" spans="1:9" ht="15" customHeight="1" x14ac:dyDescent="0.25">
      <c r="A2560" s="610">
        <v>106</v>
      </c>
      <c r="B2560" s="568" t="s">
        <v>5176</v>
      </c>
      <c r="C2560" s="215" t="s">
        <v>5125</v>
      </c>
      <c r="D2560" s="215" t="s">
        <v>5177</v>
      </c>
      <c r="E2560" s="216">
        <v>1560</v>
      </c>
      <c r="F2560" s="217">
        <v>2100</v>
      </c>
      <c r="G2560" s="217">
        <v>750</v>
      </c>
      <c r="H2560" s="217">
        <v>450</v>
      </c>
      <c r="I2560" s="217">
        <v>350</v>
      </c>
    </row>
    <row r="2561" spans="1:9" ht="15" customHeight="1" x14ac:dyDescent="0.25">
      <c r="A2561" s="611"/>
      <c r="B2561" s="569"/>
      <c r="C2561" s="215" t="s">
        <v>5177</v>
      </c>
      <c r="D2561" s="215" t="s">
        <v>5178</v>
      </c>
      <c r="E2561" s="216">
        <v>1080</v>
      </c>
      <c r="F2561" s="217">
        <v>1400</v>
      </c>
      <c r="G2561" s="217">
        <v>650</v>
      </c>
      <c r="H2561" s="217">
        <v>450</v>
      </c>
      <c r="I2561" s="217">
        <v>0</v>
      </c>
    </row>
    <row r="2562" spans="1:9" ht="15" customHeight="1" x14ac:dyDescent="0.25">
      <c r="A2562" s="612"/>
      <c r="B2562" s="570"/>
      <c r="C2562" s="215" t="s">
        <v>5179</v>
      </c>
      <c r="D2562" s="215" t="s">
        <v>5180</v>
      </c>
      <c r="E2562" s="216">
        <v>480</v>
      </c>
      <c r="F2562" s="217">
        <v>620</v>
      </c>
      <c r="G2562" s="217">
        <v>550</v>
      </c>
      <c r="H2562" s="217">
        <v>350</v>
      </c>
      <c r="I2562" s="217">
        <v>0</v>
      </c>
    </row>
    <row r="2563" spans="1:9" ht="15" customHeight="1" x14ac:dyDescent="0.25">
      <c r="A2563" s="610">
        <v>107</v>
      </c>
      <c r="B2563" s="568" t="s">
        <v>5181</v>
      </c>
      <c r="C2563" s="215" t="s">
        <v>2654</v>
      </c>
      <c r="D2563" s="215" t="s">
        <v>5182</v>
      </c>
      <c r="E2563" s="216">
        <v>1860</v>
      </c>
      <c r="F2563" s="217">
        <v>2050</v>
      </c>
      <c r="G2563" s="217">
        <v>800</v>
      </c>
      <c r="H2563" s="217">
        <v>430</v>
      </c>
      <c r="I2563" s="217">
        <v>0</v>
      </c>
    </row>
    <row r="2564" spans="1:9" ht="15" customHeight="1" x14ac:dyDescent="0.25">
      <c r="A2564" s="612"/>
      <c r="B2564" s="570"/>
      <c r="C2564" s="215" t="s">
        <v>5183</v>
      </c>
      <c r="D2564" s="215" t="s">
        <v>5184</v>
      </c>
      <c r="E2564" s="216">
        <v>1260</v>
      </c>
      <c r="F2564" s="217">
        <v>1390</v>
      </c>
      <c r="G2564" s="217">
        <v>750</v>
      </c>
      <c r="H2564" s="217">
        <v>420</v>
      </c>
      <c r="I2564" s="217">
        <v>0</v>
      </c>
    </row>
    <row r="2565" spans="1:9" ht="15" customHeight="1" x14ac:dyDescent="0.25">
      <c r="A2565" s="292">
        <v>108</v>
      </c>
      <c r="B2565" s="118" t="s">
        <v>5185</v>
      </c>
      <c r="C2565" s="215" t="s">
        <v>2654</v>
      </c>
      <c r="D2565" s="215" t="s">
        <v>5186</v>
      </c>
      <c r="E2565" s="216">
        <v>960</v>
      </c>
      <c r="F2565" s="217">
        <v>1600</v>
      </c>
      <c r="G2565" s="217">
        <v>550</v>
      </c>
      <c r="H2565" s="217">
        <v>380</v>
      </c>
      <c r="I2565" s="217">
        <v>0</v>
      </c>
    </row>
    <row r="2566" spans="1:9" ht="15" customHeight="1" x14ac:dyDescent="0.25">
      <c r="A2566" s="610">
        <v>109</v>
      </c>
      <c r="B2566" s="568" t="s">
        <v>5187</v>
      </c>
      <c r="C2566" s="215" t="s">
        <v>5188</v>
      </c>
      <c r="D2566" s="215" t="s">
        <v>5189</v>
      </c>
      <c r="E2566" s="216">
        <v>900</v>
      </c>
      <c r="F2566" s="217">
        <v>1900</v>
      </c>
      <c r="G2566" s="217">
        <v>800</v>
      </c>
      <c r="H2566" s="217">
        <v>550</v>
      </c>
      <c r="I2566" s="217">
        <v>350</v>
      </c>
    </row>
    <row r="2567" spans="1:9" ht="15" customHeight="1" x14ac:dyDescent="0.25">
      <c r="A2567" s="611"/>
      <c r="B2567" s="569"/>
      <c r="C2567" s="215" t="s">
        <v>5190</v>
      </c>
      <c r="D2567" s="215" t="s">
        <v>5186</v>
      </c>
      <c r="E2567" s="216">
        <v>780</v>
      </c>
      <c r="F2567" s="217">
        <v>1200</v>
      </c>
      <c r="G2567" s="217">
        <v>650</v>
      </c>
      <c r="H2567" s="217">
        <v>400</v>
      </c>
      <c r="I2567" s="217">
        <v>0</v>
      </c>
    </row>
    <row r="2568" spans="1:9" ht="15" customHeight="1" x14ac:dyDescent="0.25">
      <c r="A2568" s="612"/>
      <c r="B2568" s="570"/>
      <c r="C2568" s="215" t="s">
        <v>5190</v>
      </c>
      <c r="D2568" s="215" t="s">
        <v>5191</v>
      </c>
      <c r="E2568" s="216">
        <v>420</v>
      </c>
      <c r="F2568" s="217">
        <v>1000</v>
      </c>
      <c r="G2568" s="217">
        <v>650</v>
      </c>
      <c r="H2568" s="217">
        <v>550</v>
      </c>
      <c r="I2568" s="217">
        <v>400</v>
      </c>
    </row>
    <row r="2569" spans="1:9" ht="15" customHeight="1" x14ac:dyDescent="0.25">
      <c r="A2569" s="292">
        <v>110</v>
      </c>
      <c r="B2569" s="118" t="s">
        <v>5192</v>
      </c>
      <c r="C2569" s="215" t="s">
        <v>2654</v>
      </c>
      <c r="D2569" s="215" t="s">
        <v>5193</v>
      </c>
      <c r="E2569" s="216">
        <v>480</v>
      </c>
      <c r="F2569" s="217">
        <v>950</v>
      </c>
      <c r="G2569" s="217">
        <v>550</v>
      </c>
      <c r="H2569" s="217">
        <v>400</v>
      </c>
      <c r="I2569" s="217">
        <v>0</v>
      </c>
    </row>
    <row r="2570" spans="1:9" ht="15" customHeight="1" x14ac:dyDescent="0.25">
      <c r="A2570" s="292">
        <v>111</v>
      </c>
      <c r="B2570" s="118" t="s">
        <v>5194</v>
      </c>
      <c r="C2570" s="215" t="s">
        <v>2654</v>
      </c>
      <c r="D2570" s="215" t="s">
        <v>5195</v>
      </c>
      <c r="E2570" s="216">
        <v>480</v>
      </c>
      <c r="F2570" s="217">
        <v>1400</v>
      </c>
      <c r="G2570" s="217">
        <v>600</v>
      </c>
      <c r="H2570" s="217">
        <v>320</v>
      </c>
      <c r="I2570" s="217">
        <v>0</v>
      </c>
    </row>
    <row r="2571" spans="1:9" ht="15" customHeight="1" x14ac:dyDescent="0.25">
      <c r="A2571" s="610">
        <v>112</v>
      </c>
      <c r="B2571" s="568" t="s">
        <v>5196</v>
      </c>
      <c r="C2571" s="215" t="s">
        <v>5197</v>
      </c>
      <c r="D2571" s="215"/>
      <c r="E2571" s="216">
        <v>2100</v>
      </c>
      <c r="F2571" s="217">
        <v>2730</v>
      </c>
      <c r="G2571" s="217">
        <v>0</v>
      </c>
      <c r="H2571" s="217">
        <v>0</v>
      </c>
      <c r="I2571" s="217">
        <v>0</v>
      </c>
    </row>
    <row r="2572" spans="1:9" ht="15" customHeight="1" x14ac:dyDescent="0.25">
      <c r="A2572" s="611"/>
      <c r="B2572" s="569"/>
      <c r="C2572" s="215" t="s">
        <v>5198</v>
      </c>
      <c r="D2572" s="215"/>
      <c r="E2572" s="216">
        <v>2880</v>
      </c>
      <c r="F2572" s="217">
        <v>4700</v>
      </c>
      <c r="G2572" s="217">
        <v>0</v>
      </c>
      <c r="H2572" s="217">
        <v>0</v>
      </c>
      <c r="I2572" s="217">
        <v>0</v>
      </c>
    </row>
    <row r="2573" spans="1:9" ht="15" customHeight="1" x14ac:dyDescent="0.25">
      <c r="A2573" s="612"/>
      <c r="B2573" s="570"/>
      <c r="C2573" s="215" t="s">
        <v>5199</v>
      </c>
      <c r="D2573" s="215"/>
      <c r="E2573" s="216">
        <v>1860</v>
      </c>
      <c r="F2573" s="217">
        <v>2230</v>
      </c>
      <c r="G2573" s="217">
        <v>0</v>
      </c>
      <c r="H2573" s="217">
        <v>0</v>
      </c>
      <c r="I2573" s="217">
        <v>0</v>
      </c>
    </row>
    <row r="2574" spans="1:9" ht="15" customHeight="1" x14ac:dyDescent="0.25">
      <c r="A2574" s="292">
        <v>113</v>
      </c>
      <c r="B2574" s="118" t="s">
        <v>5200</v>
      </c>
      <c r="C2574" s="215" t="s">
        <v>5125</v>
      </c>
      <c r="D2574" s="215" t="s">
        <v>5201</v>
      </c>
      <c r="E2574" s="216">
        <v>300</v>
      </c>
      <c r="F2574" s="217">
        <v>900</v>
      </c>
      <c r="G2574" s="217">
        <v>420</v>
      </c>
      <c r="H2574" s="217">
        <v>320</v>
      </c>
      <c r="I2574" s="217">
        <v>0</v>
      </c>
    </row>
    <row r="2575" spans="1:9" ht="15" customHeight="1" x14ac:dyDescent="0.25">
      <c r="A2575" s="292">
        <v>114</v>
      </c>
      <c r="B2575" s="118" t="s">
        <v>5202</v>
      </c>
      <c r="C2575" s="215" t="s">
        <v>5203</v>
      </c>
      <c r="D2575" s="215" t="s">
        <v>5204</v>
      </c>
      <c r="E2575" s="216">
        <v>300</v>
      </c>
      <c r="F2575" s="217">
        <v>650</v>
      </c>
      <c r="G2575" s="217">
        <v>450</v>
      </c>
      <c r="H2575" s="217">
        <v>350</v>
      </c>
      <c r="I2575" s="217">
        <v>0</v>
      </c>
    </row>
    <row r="2576" spans="1:9" ht="15" customHeight="1" x14ac:dyDescent="0.25">
      <c r="A2576" s="610">
        <v>115</v>
      </c>
      <c r="B2576" s="568" t="s">
        <v>1723</v>
      </c>
      <c r="C2576" s="215" t="s">
        <v>5205</v>
      </c>
      <c r="D2576" s="215" t="s">
        <v>5206</v>
      </c>
      <c r="E2576" s="216">
        <v>1620</v>
      </c>
      <c r="F2576" s="217">
        <v>1780</v>
      </c>
      <c r="G2576" s="217">
        <v>650</v>
      </c>
      <c r="H2576" s="217">
        <v>480</v>
      </c>
      <c r="I2576" s="217">
        <v>0</v>
      </c>
    </row>
    <row r="2577" spans="1:9" ht="15" customHeight="1" x14ac:dyDescent="0.25">
      <c r="A2577" s="611"/>
      <c r="B2577" s="569"/>
      <c r="C2577" s="215" t="s">
        <v>5207</v>
      </c>
      <c r="D2577" s="215" t="s">
        <v>5208</v>
      </c>
      <c r="E2577" s="216">
        <v>900</v>
      </c>
      <c r="F2577" s="217">
        <v>1170</v>
      </c>
      <c r="G2577" s="217">
        <v>600</v>
      </c>
      <c r="H2577" s="217">
        <v>450</v>
      </c>
      <c r="I2577" s="217">
        <v>0</v>
      </c>
    </row>
    <row r="2578" spans="1:9" ht="15" customHeight="1" x14ac:dyDescent="0.25">
      <c r="A2578" s="611"/>
      <c r="B2578" s="569"/>
      <c r="C2578" s="215" t="s">
        <v>5209</v>
      </c>
      <c r="D2578" s="215" t="s">
        <v>5210</v>
      </c>
      <c r="E2578" s="216">
        <v>900</v>
      </c>
      <c r="F2578" s="217">
        <v>1170</v>
      </c>
      <c r="G2578" s="217">
        <v>600</v>
      </c>
      <c r="H2578" s="217">
        <v>450</v>
      </c>
      <c r="I2578" s="217">
        <v>0</v>
      </c>
    </row>
    <row r="2579" spans="1:9" ht="15" customHeight="1" x14ac:dyDescent="0.25">
      <c r="A2579" s="612"/>
      <c r="B2579" s="570"/>
      <c r="C2579" s="215" t="s">
        <v>5211</v>
      </c>
      <c r="D2579" s="215" t="s">
        <v>5212</v>
      </c>
      <c r="E2579" s="216">
        <v>900</v>
      </c>
      <c r="F2579" s="217">
        <v>1170</v>
      </c>
      <c r="G2579" s="217">
        <v>650</v>
      </c>
      <c r="H2579" s="217">
        <v>0</v>
      </c>
      <c r="I2579" s="217">
        <v>0</v>
      </c>
    </row>
    <row r="2580" spans="1:9" ht="15" customHeight="1" x14ac:dyDescent="0.25">
      <c r="A2580" s="292">
        <v>116</v>
      </c>
      <c r="B2580" s="613" t="s">
        <v>5213</v>
      </c>
      <c r="C2580" s="614"/>
      <c r="D2580" s="215"/>
      <c r="E2580" s="216">
        <v>4380</v>
      </c>
      <c r="F2580" s="217">
        <v>5260</v>
      </c>
      <c r="G2580" s="217">
        <v>3420</v>
      </c>
      <c r="H2580" s="217">
        <v>0</v>
      </c>
      <c r="I2580" s="217">
        <v>0</v>
      </c>
    </row>
    <row r="2581" spans="1:9" ht="19.149999999999999" customHeight="1" x14ac:dyDescent="0.25">
      <c r="A2581" s="292">
        <v>117</v>
      </c>
      <c r="B2581" s="613" t="s">
        <v>5214</v>
      </c>
      <c r="C2581" s="614"/>
      <c r="D2581" s="215"/>
      <c r="E2581" s="216">
        <v>1800</v>
      </c>
      <c r="F2581" s="217">
        <v>2160</v>
      </c>
      <c r="G2581" s="217">
        <v>1400</v>
      </c>
      <c r="H2581" s="217">
        <v>0</v>
      </c>
      <c r="I2581" s="217">
        <v>0</v>
      </c>
    </row>
    <row r="2582" spans="1:9" ht="19.149999999999999" customHeight="1" x14ac:dyDescent="0.25">
      <c r="A2582" s="610">
        <v>118</v>
      </c>
      <c r="B2582" s="565" t="s">
        <v>1723</v>
      </c>
      <c r="C2582" s="215" t="s">
        <v>5215</v>
      </c>
      <c r="D2582" s="215" t="s">
        <v>5216</v>
      </c>
      <c r="E2582" s="216">
        <v>240</v>
      </c>
      <c r="F2582" s="217">
        <v>1500</v>
      </c>
      <c r="G2582" s="217">
        <v>630</v>
      </c>
      <c r="H2582" s="217">
        <v>480</v>
      </c>
      <c r="I2582" s="217">
        <v>0</v>
      </c>
    </row>
    <row r="2583" spans="1:9" ht="19.149999999999999" customHeight="1" x14ac:dyDescent="0.25">
      <c r="A2583" s="611"/>
      <c r="B2583" s="566"/>
      <c r="C2583" s="215" t="s">
        <v>5209</v>
      </c>
      <c r="D2583" s="219" t="s">
        <v>5217</v>
      </c>
      <c r="E2583" s="216">
        <v>240</v>
      </c>
      <c r="F2583" s="217">
        <v>900</v>
      </c>
      <c r="G2583" s="217">
        <v>550</v>
      </c>
      <c r="H2583" s="217">
        <v>450</v>
      </c>
      <c r="I2583" s="217">
        <v>0</v>
      </c>
    </row>
    <row r="2584" spans="1:9" ht="19.149999999999999" customHeight="1" x14ac:dyDescent="0.25">
      <c r="A2584" s="612"/>
      <c r="B2584" s="567"/>
      <c r="C2584" s="215" t="s">
        <v>5218</v>
      </c>
      <c r="D2584" s="215" t="s">
        <v>5219</v>
      </c>
      <c r="E2584" s="216">
        <v>240</v>
      </c>
      <c r="F2584" s="217">
        <v>1400</v>
      </c>
      <c r="G2584" s="217">
        <v>600</v>
      </c>
      <c r="H2584" s="217">
        <v>550</v>
      </c>
      <c r="I2584" s="217">
        <v>450</v>
      </c>
    </row>
    <row r="2585" spans="1:9" ht="19.149999999999999" customHeight="1" x14ac:dyDescent="0.25">
      <c r="A2585" s="120">
        <v>119</v>
      </c>
      <c r="B2585" s="615" t="s">
        <v>3293</v>
      </c>
      <c r="C2585" s="615"/>
      <c r="D2585" s="615"/>
      <c r="E2585" s="221">
        <v>0</v>
      </c>
      <c r="F2585" s="220">
        <v>250</v>
      </c>
      <c r="G2585" s="221">
        <v>0</v>
      </c>
      <c r="H2585" s="221">
        <v>0</v>
      </c>
      <c r="I2585" s="221">
        <v>0</v>
      </c>
    </row>
    <row r="2586" spans="1:9" ht="19.149999999999999" customHeight="1" x14ac:dyDescent="0.25">
      <c r="A2586" s="120" t="s">
        <v>5220</v>
      </c>
      <c r="B2586" s="122"/>
      <c r="C2586" s="219"/>
      <c r="D2586" s="219"/>
      <c r="E2586" s="216"/>
      <c r="F2586" s="220"/>
      <c r="G2586" s="220"/>
      <c r="H2586" s="220"/>
      <c r="I2586" s="220"/>
    </row>
    <row r="2587" spans="1:9" ht="19.149999999999999" customHeight="1" x14ac:dyDescent="0.25">
      <c r="A2587" s="565">
        <v>1</v>
      </c>
      <c r="B2587" s="568" t="s">
        <v>4964</v>
      </c>
      <c r="C2587" s="219" t="s">
        <v>5221</v>
      </c>
      <c r="D2587" s="219" t="s">
        <v>5222</v>
      </c>
      <c r="E2587" s="222">
        <v>4860</v>
      </c>
      <c r="F2587" s="217">
        <v>6000</v>
      </c>
      <c r="G2587" s="217">
        <v>1500</v>
      </c>
      <c r="H2587" s="217">
        <v>1200</v>
      </c>
      <c r="I2587" s="217">
        <v>0</v>
      </c>
    </row>
    <row r="2588" spans="1:9" ht="19.149999999999999" customHeight="1" x14ac:dyDescent="0.25">
      <c r="A2588" s="566"/>
      <c r="B2588" s="569"/>
      <c r="C2588" s="219" t="s">
        <v>5222</v>
      </c>
      <c r="D2588" s="219" t="s">
        <v>5223</v>
      </c>
      <c r="E2588" s="222">
        <v>5400</v>
      </c>
      <c r="F2588" s="217">
        <v>6400</v>
      </c>
      <c r="G2588" s="217">
        <v>1600</v>
      </c>
      <c r="H2588" s="217">
        <v>1280</v>
      </c>
      <c r="I2588" s="217">
        <v>0</v>
      </c>
    </row>
    <row r="2589" spans="1:9" ht="15" customHeight="1" x14ac:dyDescent="0.25">
      <c r="A2589" s="566"/>
      <c r="B2589" s="569"/>
      <c r="C2589" s="219" t="s">
        <v>5223</v>
      </c>
      <c r="D2589" s="219" t="s">
        <v>5224</v>
      </c>
      <c r="E2589" s="222">
        <v>4200</v>
      </c>
      <c r="F2589" s="217">
        <v>5500</v>
      </c>
      <c r="G2589" s="217">
        <v>0</v>
      </c>
      <c r="H2589" s="217">
        <v>0</v>
      </c>
      <c r="I2589" s="217">
        <v>0</v>
      </c>
    </row>
    <row r="2590" spans="1:9" ht="15" customHeight="1" x14ac:dyDescent="0.25">
      <c r="A2590" s="566"/>
      <c r="B2590" s="569"/>
      <c r="C2590" s="219" t="s">
        <v>5224</v>
      </c>
      <c r="D2590" s="219" t="s">
        <v>5225</v>
      </c>
      <c r="E2590" s="222">
        <v>16000</v>
      </c>
      <c r="F2590" s="217">
        <v>16000</v>
      </c>
      <c r="G2590" s="217">
        <v>2000</v>
      </c>
      <c r="H2590" s="217">
        <v>1300</v>
      </c>
      <c r="I2590" s="217">
        <v>0</v>
      </c>
    </row>
    <row r="2591" spans="1:9" ht="15" customHeight="1" x14ac:dyDescent="0.25">
      <c r="A2591" s="566"/>
      <c r="B2591" s="569"/>
      <c r="C2591" s="219" t="s">
        <v>5226</v>
      </c>
      <c r="D2591" s="219" t="s">
        <v>5227</v>
      </c>
      <c r="E2591" s="222">
        <v>2640</v>
      </c>
      <c r="F2591" s="217">
        <v>6000</v>
      </c>
      <c r="G2591" s="217">
        <v>1500</v>
      </c>
      <c r="H2591" s="217">
        <v>1200</v>
      </c>
      <c r="I2591" s="217">
        <v>0</v>
      </c>
    </row>
    <row r="2592" spans="1:9" ht="15" customHeight="1" x14ac:dyDescent="0.25">
      <c r="A2592" s="566"/>
      <c r="B2592" s="569"/>
      <c r="C2592" s="219" t="s">
        <v>5227</v>
      </c>
      <c r="D2592" s="219" t="s">
        <v>5228</v>
      </c>
      <c r="E2592" s="222">
        <v>3300</v>
      </c>
      <c r="F2592" s="217">
        <v>3960</v>
      </c>
      <c r="G2592" s="217">
        <v>1200</v>
      </c>
      <c r="H2592" s="217">
        <v>1000</v>
      </c>
      <c r="I2592" s="217">
        <v>0</v>
      </c>
    </row>
    <row r="2593" spans="1:9" ht="15" customHeight="1" x14ac:dyDescent="0.25">
      <c r="A2593" s="566"/>
      <c r="B2593" s="569"/>
      <c r="C2593" s="219" t="s">
        <v>5228</v>
      </c>
      <c r="D2593" s="219" t="s">
        <v>5229</v>
      </c>
      <c r="E2593" s="222">
        <v>3700</v>
      </c>
      <c r="F2593" s="217">
        <v>5000</v>
      </c>
      <c r="G2593" s="217">
        <v>1400</v>
      </c>
      <c r="H2593" s="217">
        <v>1100</v>
      </c>
      <c r="I2593" s="217">
        <v>550</v>
      </c>
    </row>
    <row r="2594" spans="1:9" ht="15" customHeight="1" x14ac:dyDescent="0.25">
      <c r="A2594" s="567"/>
      <c r="B2594" s="570"/>
      <c r="C2594" s="219" t="s">
        <v>5230</v>
      </c>
      <c r="D2594" s="219" t="s">
        <v>5231</v>
      </c>
      <c r="E2594" s="222">
        <v>4360</v>
      </c>
      <c r="F2594" s="217">
        <v>12600</v>
      </c>
      <c r="G2594" s="217">
        <v>2520</v>
      </c>
      <c r="H2594" s="217">
        <v>1440</v>
      </c>
      <c r="I2594" s="217">
        <v>0</v>
      </c>
    </row>
    <row r="2595" spans="1:9" ht="15" customHeight="1" x14ac:dyDescent="0.25">
      <c r="A2595" s="565">
        <v>2</v>
      </c>
      <c r="B2595" s="568" t="s">
        <v>1723</v>
      </c>
      <c r="C2595" s="219" t="s">
        <v>5125</v>
      </c>
      <c r="D2595" s="219" t="s">
        <v>5232</v>
      </c>
      <c r="E2595" s="222">
        <v>1910</v>
      </c>
      <c r="F2595" s="217">
        <v>8800</v>
      </c>
      <c r="G2595" s="217">
        <v>0</v>
      </c>
      <c r="H2595" s="217">
        <v>0</v>
      </c>
      <c r="I2595" s="217">
        <v>0</v>
      </c>
    </row>
    <row r="2596" spans="1:9" ht="23.45" customHeight="1" x14ac:dyDescent="0.25">
      <c r="A2596" s="566"/>
      <c r="B2596" s="569"/>
      <c r="C2596" s="219" t="s">
        <v>5232</v>
      </c>
      <c r="D2596" s="219" t="s">
        <v>5233</v>
      </c>
      <c r="E2596" s="222">
        <v>650</v>
      </c>
      <c r="F2596" s="217">
        <v>1800</v>
      </c>
      <c r="G2596" s="217">
        <v>850</v>
      </c>
      <c r="H2596" s="217">
        <v>600</v>
      </c>
      <c r="I2596" s="217">
        <v>550</v>
      </c>
    </row>
    <row r="2597" spans="1:9" ht="15" customHeight="1" x14ac:dyDescent="0.25">
      <c r="A2597" s="567"/>
      <c r="B2597" s="570"/>
      <c r="C2597" s="219" t="s">
        <v>5234</v>
      </c>
      <c r="D2597" s="219" t="s">
        <v>5235</v>
      </c>
      <c r="E2597" s="222">
        <v>230</v>
      </c>
      <c r="F2597" s="217">
        <v>1300</v>
      </c>
      <c r="G2597" s="217">
        <v>750</v>
      </c>
      <c r="H2597" s="217">
        <v>600</v>
      </c>
      <c r="I2597" s="217">
        <v>550</v>
      </c>
    </row>
    <row r="2598" spans="1:9" ht="15" customHeight="1" x14ac:dyDescent="0.25">
      <c r="A2598" s="565">
        <v>3</v>
      </c>
      <c r="B2598" s="568" t="s">
        <v>5236</v>
      </c>
      <c r="C2598" s="219" t="s">
        <v>5125</v>
      </c>
      <c r="D2598" s="219" t="s">
        <v>5237</v>
      </c>
      <c r="E2598" s="222">
        <v>2260</v>
      </c>
      <c r="F2598" s="217">
        <v>8800</v>
      </c>
      <c r="G2598" s="217">
        <v>0</v>
      </c>
      <c r="H2598" s="217">
        <v>0</v>
      </c>
      <c r="I2598" s="217">
        <v>0</v>
      </c>
    </row>
    <row r="2599" spans="1:9" ht="15" customHeight="1" x14ac:dyDescent="0.25">
      <c r="A2599" s="566"/>
      <c r="B2599" s="569"/>
      <c r="C2599" s="219" t="s">
        <v>5237</v>
      </c>
      <c r="D2599" s="219" t="s">
        <v>5238</v>
      </c>
      <c r="E2599" s="222">
        <v>260</v>
      </c>
      <c r="F2599" s="217">
        <v>2300</v>
      </c>
      <c r="G2599" s="217">
        <v>1100</v>
      </c>
      <c r="H2599" s="217">
        <v>850</v>
      </c>
      <c r="I2599" s="217">
        <v>550</v>
      </c>
    </row>
    <row r="2600" spans="1:9" ht="15" customHeight="1" x14ac:dyDescent="0.25">
      <c r="A2600" s="567"/>
      <c r="B2600" s="570"/>
      <c r="C2600" s="219" t="s">
        <v>5239</v>
      </c>
      <c r="D2600" s="219" t="s">
        <v>1906</v>
      </c>
      <c r="E2600" s="222">
        <v>860</v>
      </c>
      <c r="F2600" s="217">
        <v>2500</v>
      </c>
      <c r="G2600" s="217">
        <v>1200</v>
      </c>
      <c r="H2600" s="217">
        <v>900</v>
      </c>
      <c r="I2600" s="217">
        <v>550</v>
      </c>
    </row>
    <row r="2601" spans="1:9" ht="15" customHeight="1" x14ac:dyDescent="0.25">
      <c r="A2601" s="120">
        <v>4</v>
      </c>
      <c r="B2601" s="118" t="s">
        <v>5240</v>
      </c>
      <c r="C2601" s="219" t="s">
        <v>5241</v>
      </c>
      <c r="D2601" s="219" t="s">
        <v>5242</v>
      </c>
      <c r="E2601" s="222">
        <v>230</v>
      </c>
      <c r="F2601" s="217">
        <v>1600</v>
      </c>
      <c r="G2601" s="217">
        <v>800</v>
      </c>
      <c r="H2601" s="217">
        <v>600</v>
      </c>
      <c r="I2601" s="217">
        <v>550</v>
      </c>
    </row>
    <row r="2602" spans="1:9" x14ac:dyDescent="0.25">
      <c r="A2602" s="120">
        <v>5</v>
      </c>
      <c r="B2602" s="118" t="s">
        <v>5243</v>
      </c>
      <c r="C2602" s="219" t="s">
        <v>5125</v>
      </c>
      <c r="D2602" s="219" t="s">
        <v>5244</v>
      </c>
      <c r="E2602" s="222">
        <v>730</v>
      </c>
      <c r="F2602" s="217">
        <v>1600</v>
      </c>
      <c r="G2602" s="217">
        <v>800</v>
      </c>
      <c r="H2602" s="217">
        <v>600</v>
      </c>
      <c r="I2602" s="217">
        <v>550</v>
      </c>
    </row>
    <row r="2603" spans="1:9" ht="15" customHeight="1" x14ac:dyDescent="0.25">
      <c r="A2603" s="120">
        <v>6</v>
      </c>
      <c r="B2603" s="613" t="s">
        <v>5245</v>
      </c>
      <c r="C2603" s="616"/>
      <c r="D2603" s="614"/>
      <c r="E2603" s="222">
        <v>230</v>
      </c>
      <c r="F2603" s="217">
        <v>1000</v>
      </c>
      <c r="G2603" s="217">
        <v>700</v>
      </c>
      <c r="H2603" s="217">
        <v>600</v>
      </c>
      <c r="I2603" s="217">
        <v>550</v>
      </c>
    </row>
    <row r="2604" spans="1:9" ht="15" customHeight="1" x14ac:dyDescent="0.25">
      <c r="A2604" s="120">
        <v>7</v>
      </c>
      <c r="B2604" s="613" t="s">
        <v>5246</v>
      </c>
      <c r="C2604" s="616"/>
      <c r="D2604" s="614"/>
      <c r="E2604" s="222">
        <v>230</v>
      </c>
      <c r="F2604" s="217">
        <v>1000</v>
      </c>
      <c r="G2604" s="217">
        <v>730</v>
      </c>
      <c r="H2604" s="217">
        <v>600</v>
      </c>
      <c r="I2604" s="217">
        <v>550</v>
      </c>
    </row>
    <row r="2605" spans="1:9" ht="15" customHeight="1" x14ac:dyDescent="0.25">
      <c r="A2605" s="565">
        <v>8</v>
      </c>
      <c r="B2605" s="574" t="s">
        <v>5247</v>
      </c>
      <c r="C2605" s="613" t="s">
        <v>5248</v>
      </c>
      <c r="D2605" s="614"/>
      <c r="E2605" s="222">
        <v>7300</v>
      </c>
      <c r="F2605" s="217">
        <v>8800</v>
      </c>
      <c r="G2605" s="217">
        <v>0</v>
      </c>
      <c r="H2605" s="217">
        <v>0</v>
      </c>
      <c r="I2605" s="217">
        <v>0</v>
      </c>
    </row>
    <row r="2606" spans="1:9" ht="15" customHeight="1" x14ac:dyDescent="0.25">
      <c r="A2606" s="566"/>
      <c r="B2606" s="574"/>
      <c r="C2606" s="613" t="s">
        <v>5249</v>
      </c>
      <c r="D2606" s="614"/>
      <c r="E2606" s="222">
        <v>7300</v>
      </c>
      <c r="F2606" s="217">
        <v>8800</v>
      </c>
      <c r="G2606" s="217">
        <v>0</v>
      </c>
      <c r="H2606" s="217">
        <v>0</v>
      </c>
      <c r="I2606" s="217">
        <v>0</v>
      </c>
    </row>
    <row r="2607" spans="1:9" ht="15" customHeight="1" x14ac:dyDescent="0.25">
      <c r="A2607" s="566"/>
      <c r="B2607" s="574"/>
      <c r="C2607" s="613" t="s">
        <v>5250</v>
      </c>
      <c r="D2607" s="614"/>
      <c r="E2607" s="222">
        <v>7300</v>
      </c>
      <c r="F2607" s="217">
        <v>8800</v>
      </c>
      <c r="G2607" s="217">
        <v>0</v>
      </c>
      <c r="H2607" s="217">
        <v>0</v>
      </c>
      <c r="I2607" s="217">
        <v>0</v>
      </c>
    </row>
    <row r="2608" spans="1:9" ht="15" customHeight="1" x14ac:dyDescent="0.25">
      <c r="A2608" s="566"/>
      <c r="B2608" s="574"/>
      <c r="C2608" s="613" t="s">
        <v>5251</v>
      </c>
      <c r="D2608" s="614"/>
      <c r="E2608" s="222">
        <v>7300</v>
      </c>
      <c r="F2608" s="217">
        <v>8800</v>
      </c>
      <c r="G2608" s="217">
        <v>0</v>
      </c>
      <c r="H2608" s="217">
        <v>0</v>
      </c>
      <c r="I2608" s="217">
        <v>0</v>
      </c>
    </row>
    <row r="2609" spans="1:9" ht="15" customHeight="1" x14ac:dyDescent="0.25">
      <c r="A2609" s="566"/>
      <c r="B2609" s="574"/>
      <c r="C2609" s="613" t="s">
        <v>5252</v>
      </c>
      <c r="D2609" s="614"/>
      <c r="E2609" s="222">
        <v>6000</v>
      </c>
      <c r="F2609" s="217">
        <v>7200</v>
      </c>
      <c r="G2609" s="217">
        <v>0</v>
      </c>
      <c r="H2609" s="217">
        <v>0</v>
      </c>
      <c r="I2609" s="217">
        <v>0</v>
      </c>
    </row>
    <row r="2610" spans="1:9" ht="15" customHeight="1" x14ac:dyDescent="0.25">
      <c r="A2610" s="566"/>
      <c r="B2610" s="574"/>
      <c r="C2610" s="613" t="s">
        <v>5253</v>
      </c>
      <c r="D2610" s="614"/>
      <c r="E2610" s="222">
        <v>5000</v>
      </c>
      <c r="F2610" s="217">
        <v>6000</v>
      </c>
      <c r="G2610" s="217">
        <v>0</v>
      </c>
      <c r="H2610" s="217">
        <v>0</v>
      </c>
      <c r="I2610" s="217">
        <v>0</v>
      </c>
    </row>
    <row r="2611" spans="1:9" ht="15" customHeight="1" x14ac:dyDescent="0.25">
      <c r="A2611" s="567"/>
      <c r="B2611" s="574"/>
      <c r="C2611" s="613" t="s">
        <v>5254</v>
      </c>
      <c r="D2611" s="614"/>
      <c r="E2611" s="222">
        <v>5000</v>
      </c>
      <c r="F2611" s="217">
        <v>6000</v>
      </c>
      <c r="G2611" s="217">
        <v>0</v>
      </c>
      <c r="H2611" s="217">
        <v>0</v>
      </c>
      <c r="I2611" s="217">
        <v>0</v>
      </c>
    </row>
    <row r="2612" spans="1:9" ht="15" customHeight="1" x14ac:dyDescent="0.25">
      <c r="A2612" s="120">
        <v>9</v>
      </c>
      <c r="B2612" s="118" t="s">
        <v>5255</v>
      </c>
      <c r="C2612" s="219" t="s">
        <v>5256</v>
      </c>
      <c r="D2612" s="219" t="s">
        <v>5257</v>
      </c>
      <c r="E2612" s="222">
        <v>260</v>
      </c>
      <c r="F2612" s="217">
        <v>800</v>
      </c>
      <c r="G2612" s="217">
        <v>700</v>
      </c>
      <c r="H2612" s="217">
        <v>600</v>
      </c>
      <c r="I2612" s="217">
        <v>550</v>
      </c>
    </row>
    <row r="2613" spans="1:9" ht="15" customHeight="1" x14ac:dyDescent="0.25">
      <c r="A2613" s="565">
        <v>10</v>
      </c>
      <c r="B2613" s="568" t="s">
        <v>5258</v>
      </c>
      <c r="C2613" s="219" t="s">
        <v>5259</v>
      </c>
      <c r="D2613" s="219" t="s">
        <v>5260</v>
      </c>
      <c r="E2613" s="222">
        <v>390</v>
      </c>
      <c r="F2613" s="217">
        <v>1550</v>
      </c>
      <c r="G2613" s="217">
        <v>1100</v>
      </c>
      <c r="H2613" s="217">
        <v>750</v>
      </c>
      <c r="I2613" s="217">
        <v>550</v>
      </c>
    </row>
    <row r="2614" spans="1:9" ht="15" customHeight="1" x14ac:dyDescent="0.25">
      <c r="A2614" s="567"/>
      <c r="B2614" s="570"/>
      <c r="C2614" s="219" t="s">
        <v>5261</v>
      </c>
      <c r="D2614" s="219" t="s">
        <v>5262</v>
      </c>
      <c r="E2614" s="222">
        <v>370</v>
      </c>
      <c r="F2614" s="217">
        <v>1300</v>
      </c>
      <c r="G2614" s="217">
        <v>900</v>
      </c>
      <c r="H2614" s="217">
        <v>700</v>
      </c>
      <c r="I2614" s="217">
        <v>550</v>
      </c>
    </row>
    <row r="2615" spans="1:9" ht="15" customHeight="1" x14ac:dyDescent="0.25">
      <c r="A2615" s="565">
        <v>11</v>
      </c>
      <c r="B2615" s="568" t="s">
        <v>1723</v>
      </c>
      <c r="C2615" s="219" t="s">
        <v>5263</v>
      </c>
      <c r="D2615" s="219" t="s">
        <v>5264</v>
      </c>
      <c r="E2615" s="222">
        <v>360</v>
      </c>
      <c r="F2615" s="217">
        <v>1900</v>
      </c>
      <c r="G2615" s="217">
        <v>1300</v>
      </c>
      <c r="H2615" s="217">
        <v>850</v>
      </c>
      <c r="I2615" s="217">
        <v>550</v>
      </c>
    </row>
    <row r="2616" spans="1:9" ht="15" customHeight="1" x14ac:dyDescent="0.25">
      <c r="A2616" s="566"/>
      <c r="B2616" s="569"/>
      <c r="C2616" s="219" t="s">
        <v>5265</v>
      </c>
      <c r="D2616" s="219" t="s">
        <v>5266</v>
      </c>
      <c r="E2616" s="222">
        <v>430</v>
      </c>
      <c r="F2616" s="217">
        <v>1900</v>
      </c>
      <c r="G2616" s="217">
        <v>1300</v>
      </c>
      <c r="H2616" s="217">
        <v>850</v>
      </c>
      <c r="I2616" s="217">
        <v>550</v>
      </c>
    </row>
    <row r="2617" spans="1:9" ht="15" customHeight="1" x14ac:dyDescent="0.25">
      <c r="A2617" s="566"/>
      <c r="B2617" s="569"/>
      <c r="C2617" s="219" t="s">
        <v>5267</v>
      </c>
      <c r="D2617" s="219" t="s">
        <v>5268</v>
      </c>
      <c r="E2617" s="222">
        <v>430</v>
      </c>
      <c r="F2617" s="217">
        <v>1700</v>
      </c>
      <c r="G2617" s="217">
        <v>1250</v>
      </c>
      <c r="H2617" s="217">
        <v>800</v>
      </c>
      <c r="I2617" s="217">
        <v>550</v>
      </c>
    </row>
    <row r="2618" spans="1:9" ht="15" customHeight="1" x14ac:dyDescent="0.25">
      <c r="A2618" s="567"/>
      <c r="B2618" s="570"/>
      <c r="C2618" s="219" t="s">
        <v>5269</v>
      </c>
      <c r="D2618" s="219" t="s">
        <v>5270</v>
      </c>
      <c r="E2618" s="222">
        <v>260</v>
      </c>
      <c r="F2618" s="217">
        <v>1300</v>
      </c>
      <c r="G2618" s="217">
        <v>900</v>
      </c>
      <c r="H2618" s="217">
        <v>600</v>
      </c>
      <c r="I2618" s="217">
        <v>550</v>
      </c>
    </row>
    <row r="2619" spans="1:9" ht="15" customHeight="1" x14ac:dyDescent="0.25">
      <c r="A2619" s="120">
        <v>12</v>
      </c>
      <c r="B2619" s="118" t="s">
        <v>5271</v>
      </c>
      <c r="C2619" s="219" t="s">
        <v>5272</v>
      </c>
      <c r="D2619" s="219" t="s">
        <v>1811</v>
      </c>
      <c r="E2619" s="222">
        <v>260</v>
      </c>
      <c r="F2619" s="217">
        <v>2800</v>
      </c>
      <c r="G2619" s="217">
        <v>1500</v>
      </c>
      <c r="H2619" s="217">
        <v>950</v>
      </c>
      <c r="I2619" s="217">
        <v>550</v>
      </c>
    </row>
    <row r="2620" spans="1:9" ht="15" customHeight="1" x14ac:dyDescent="0.25">
      <c r="A2620" s="120">
        <v>13</v>
      </c>
      <c r="B2620" s="118" t="s">
        <v>5273</v>
      </c>
      <c r="C2620" s="219" t="s">
        <v>5274</v>
      </c>
      <c r="D2620" s="219" t="s">
        <v>5275</v>
      </c>
      <c r="E2620" s="222">
        <v>260</v>
      </c>
      <c r="F2620" s="217">
        <v>1700</v>
      </c>
      <c r="G2620" s="217">
        <v>800</v>
      </c>
      <c r="H2620" s="217">
        <v>600</v>
      </c>
      <c r="I2620" s="217">
        <v>550</v>
      </c>
    </row>
    <row r="2621" spans="1:9" ht="15" customHeight="1" x14ac:dyDescent="0.25">
      <c r="A2621" s="120">
        <v>14</v>
      </c>
      <c r="B2621" s="118" t="s">
        <v>1723</v>
      </c>
      <c r="C2621" s="219" t="s">
        <v>5276</v>
      </c>
      <c r="D2621" s="219" t="s">
        <v>5264</v>
      </c>
      <c r="E2621" s="222">
        <v>360</v>
      </c>
      <c r="F2621" s="217">
        <v>1600</v>
      </c>
      <c r="G2621" s="217">
        <v>800</v>
      </c>
      <c r="H2621" s="217">
        <v>600</v>
      </c>
      <c r="I2621" s="217">
        <v>550</v>
      </c>
    </row>
    <row r="2622" spans="1:9" ht="15" customHeight="1" x14ac:dyDescent="0.25">
      <c r="A2622" s="120">
        <v>15</v>
      </c>
      <c r="B2622" s="613" t="s">
        <v>5277</v>
      </c>
      <c r="C2622" s="616"/>
      <c r="D2622" s="614"/>
      <c r="E2622" s="222">
        <v>260</v>
      </c>
      <c r="F2622" s="217">
        <v>1000</v>
      </c>
      <c r="G2622" s="217">
        <v>730</v>
      </c>
      <c r="H2622" s="217">
        <v>600</v>
      </c>
      <c r="I2622" s="217">
        <v>550</v>
      </c>
    </row>
    <row r="2623" spans="1:9" ht="15" customHeight="1" x14ac:dyDescent="0.25">
      <c r="A2623" s="120">
        <v>16</v>
      </c>
      <c r="B2623" s="613" t="s">
        <v>5278</v>
      </c>
      <c r="C2623" s="616"/>
      <c r="D2623" s="614"/>
      <c r="E2623" s="222">
        <v>260</v>
      </c>
      <c r="F2623" s="217">
        <v>1000</v>
      </c>
      <c r="G2623" s="217">
        <v>730</v>
      </c>
      <c r="H2623" s="217">
        <v>600</v>
      </c>
      <c r="I2623" s="217">
        <v>550</v>
      </c>
    </row>
    <row r="2624" spans="1:9" ht="15" customHeight="1" x14ac:dyDescent="0.25">
      <c r="A2624" s="120">
        <v>17</v>
      </c>
      <c r="B2624" s="613" t="s">
        <v>5279</v>
      </c>
      <c r="C2624" s="616"/>
      <c r="D2624" s="614"/>
      <c r="E2624" s="222">
        <v>260</v>
      </c>
      <c r="F2624" s="217">
        <v>1000</v>
      </c>
      <c r="G2624" s="217">
        <v>730</v>
      </c>
      <c r="H2624" s="217">
        <v>600</v>
      </c>
      <c r="I2624" s="217">
        <v>550</v>
      </c>
    </row>
    <row r="2625" spans="1:9" ht="15" customHeight="1" x14ac:dyDescent="0.25">
      <c r="A2625" s="120">
        <v>18</v>
      </c>
      <c r="B2625" s="613" t="s">
        <v>5280</v>
      </c>
      <c r="C2625" s="616"/>
      <c r="D2625" s="614"/>
      <c r="E2625" s="222">
        <v>260</v>
      </c>
      <c r="F2625" s="217">
        <v>1000</v>
      </c>
      <c r="G2625" s="217">
        <v>730</v>
      </c>
      <c r="H2625" s="217">
        <v>600</v>
      </c>
      <c r="I2625" s="217">
        <v>550</v>
      </c>
    </row>
    <row r="2626" spans="1:9" ht="15" customHeight="1" x14ac:dyDescent="0.25">
      <c r="A2626" s="565">
        <v>19</v>
      </c>
      <c r="B2626" s="568" t="s">
        <v>5281</v>
      </c>
      <c r="C2626" s="118" t="s">
        <v>5125</v>
      </c>
      <c r="D2626" s="118" t="s">
        <v>5282</v>
      </c>
      <c r="E2626" s="222">
        <v>2500</v>
      </c>
      <c r="F2626" s="217">
        <v>4000</v>
      </c>
      <c r="G2626" s="217">
        <v>1600</v>
      </c>
      <c r="H2626" s="217">
        <v>1200</v>
      </c>
      <c r="I2626" s="217">
        <v>0</v>
      </c>
    </row>
    <row r="2627" spans="1:9" ht="15" customHeight="1" x14ac:dyDescent="0.25">
      <c r="A2627" s="567"/>
      <c r="B2627" s="570"/>
      <c r="C2627" s="118" t="s">
        <v>5283</v>
      </c>
      <c r="D2627" s="118" t="s">
        <v>5284</v>
      </c>
      <c r="E2627" s="222">
        <v>2000</v>
      </c>
      <c r="F2627" s="217">
        <v>3500</v>
      </c>
      <c r="G2627" s="217">
        <v>1400</v>
      </c>
      <c r="H2627" s="217">
        <v>1050</v>
      </c>
      <c r="I2627" s="217">
        <v>0</v>
      </c>
    </row>
    <row r="2628" spans="1:9" ht="15" customHeight="1" x14ac:dyDescent="0.25">
      <c r="A2628" s="565">
        <v>20</v>
      </c>
      <c r="B2628" s="568" t="s">
        <v>1723</v>
      </c>
      <c r="C2628" s="118" t="s">
        <v>5222</v>
      </c>
      <c r="D2628" s="118" t="s">
        <v>5285</v>
      </c>
      <c r="E2628" s="222">
        <v>420</v>
      </c>
      <c r="F2628" s="217">
        <v>1200</v>
      </c>
      <c r="G2628" s="217">
        <v>850</v>
      </c>
      <c r="H2628" s="217">
        <v>770</v>
      </c>
      <c r="I2628" s="217">
        <v>550</v>
      </c>
    </row>
    <row r="2629" spans="1:9" ht="15" customHeight="1" x14ac:dyDescent="0.25">
      <c r="A2629" s="566"/>
      <c r="B2629" s="569"/>
      <c r="C2629" s="118" t="s">
        <v>5286</v>
      </c>
      <c r="D2629" s="118" t="s">
        <v>5287</v>
      </c>
      <c r="E2629" s="222">
        <v>290</v>
      </c>
      <c r="F2629" s="217">
        <v>900</v>
      </c>
      <c r="G2629" s="217">
        <v>800</v>
      </c>
      <c r="H2629" s="217">
        <v>750</v>
      </c>
      <c r="I2629" s="217">
        <v>550</v>
      </c>
    </row>
    <row r="2630" spans="1:9" ht="15" customHeight="1" x14ac:dyDescent="0.25">
      <c r="A2630" s="566"/>
      <c r="B2630" s="569"/>
      <c r="C2630" s="118" t="s">
        <v>5288</v>
      </c>
      <c r="D2630" s="118" t="s">
        <v>5289</v>
      </c>
      <c r="E2630" s="222">
        <v>720</v>
      </c>
      <c r="F2630" s="217">
        <v>1200</v>
      </c>
      <c r="G2630" s="217">
        <v>850</v>
      </c>
      <c r="H2630" s="217">
        <v>770</v>
      </c>
      <c r="I2630" s="217">
        <v>550</v>
      </c>
    </row>
    <row r="2631" spans="1:9" ht="15" customHeight="1" x14ac:dyDescent="0.25">
      <c r="A2631" s="566"/>
      <c r="B2631" s="569"/>
      <c r="C2631" s="118" t="s">
        <v>5290</v>
      </c>
      <c r="D2631" s="118" t="s">
        <v>5291</v>
      </c>
      <c r="E2631" s="222">
        <v>470</v>
      </c>
      <c r="F2631" s="217">
        <v>1000</v>
      </c>
      <c r="G2631" s="217">
        <v>680</v>
      </c>
      <c r="H2631" s="217">
        <v>600</v>
      </c>
      <c r="I2631" s="217">
        <v>550</v>
      </c>
    </row>
    <row r="2632" spans="1:9" ht="15" customHeight="1" x14ac:dyDescent="0.25">
      <c r="A2632" s="567"/>
      <c r="B2632" s="570"/>
      <c r="C2632" s="118" t="s">
        <v>5292</v>
      </c>
      <c r="D2632" s="118" t="s">
        <v>5291</v>
      </c>
      <c r="E2632" s="222">
        <v>290</v>
      </c>
      <c r="F2632" s="217">
        <v>1600</v>
      </c>
      <c r="G2632" s="217">
        <v>950</v>
      </c>
      <c r="H2632" s="217">
        <v>830</v>
      </c>
      <c r="I2632" s="217">
        <v>550</v>
      </c>
    </row>
    <row r="2633" spans="1:9" ht="15" customHeight="1" x14ac:dyDescent="0.25">
      <c r="A2633" s="120">
        <v>21</v>
      </c>
      <c r="B2633" s="118" t="s">
        <v>5293</v>
      </c>
      <c r="C2633" s="118" t="s">
        <v>5272</v>
      </c>
      <c r="D2633" s="118" t="s">
        <v>5294</v>
      </c>
      <c r="E2633" s="222">
        <v>290</v>
      </c>
      <c r="F2633" s="217">
        <v>1500</v>
      </c>
      <c r="G2633" s="217">
        <v>880</v>
      </c>
      <c r="H2633" s="217">
        <v>790</v>
      </c>
      <c r="I2633" s="217">
        <v>550</v>
      </c>
    </row>
    <row r="2634" spans="1:9" ht="15" customHeight="1" x14ac:dyDescent="0.25">
      <c r="A2634" s="120">
        <v>22</v>
      </c>
      <c r="B2634" s="118" t="s">
        <v>1723</v>
      </c>
      <c r="C2634" s="118" t="s">
        <v>5295</v>
      </c>
      <c r="D2634" s="118" t="s">
        <v>5296</v>
      </c>
      <c r="E2634" s="222">
        <v>290</v>
      </c>
      <c r="F2634" s="217">
        <v>1200</v>
      </c>
      <c r="G2634" s="217">
        <v>850</v>
      </c>
      <c r="H2634" s="217">
        <v>770</v>
      </c>
      <c r="I2634" s="217">
        <v>550</v>
      </c>
    </row>
    <row r="2635" spans="1:9" ht="15" customHeight="1" x14ac:dyDescent="0.25">
      <c r="A2635" s="120">
        <v>23</v>
      </c>
      <c r="B2635" s="613" t="s">
        <v>5297</v>
      </c>
      <c r="C2635" s="616"/>
      <c r="D2635" s="614"/>
      <c r="E2635" s="222">
        <v>290</v>
      </c>
      <c r="F2635" s="217">
        <v>900</v>
      </c>
      <c r="G2635" s="217">
        <v>680</v>
      </c>
      <c r="H2635" s="217">
        <v>600</v>
      </c>
      <c r="I2635" s="217">
        <v>550</v>
      </c>
    </row>
    <row r="2636" spans="1:9" ht="15" customHeight="1" x14ac:dyDescent="0.25">
      <c r="A2636" s="120">
        <v>24</v>
      </c>
      <c r="B2636" s="118" t="s">
        <v>5298</v>
      </c>
      <c r="C2636" s="118" t="s">
        <v>5299</v>
      </c>
      <c r="D2636" s="118" t="s">
        <v>5291</v>
      </c>
      <c r="E2636" s="222">
        <v>290</v>
      </c>
      <c r="F2636" s="217">
        <v>1000</v>
      </c>
      <c r="G2636" s="217">
        <v>680</v>
      </c>
      <c r="H2636" s="217">
        <v>600</v>
      </c>
      <c r="I2636" s="217">
        <v>550</v>
      </c>
    </row>
    <row r="2637" spans="1:9" ht="15" customHeight="1" x14ac:dyDescent="0.25">
      <c r="A2637" s="120">
        <v>26</v>
      </c>
      <c r="B2637" s="223" t="s">
        <v>5300</v>
      </c>
      <c r="C2637" s="613" t="s">
        <v>5300</v>
      </c>
      <c r="D2637" s="614"/>
      <c r="E2637" s="222">
        <v>4540</v>
      </c>
      <c r="F2637" s="217">
        <v>5440</v>
      </c>
      <c r="G2637" s="217">
        <v>0</v>
      </c>
      <c r="H2637" s="217">
        <v>0</v>
      </c>
      <c r="I2637" s="217">
        <v>0</v>
      </c>
    </row>
    <row r="2638" spans="1:9" ht="15" customHeight="1" x14ac:dyDescent="0.25">
      <c r="A2638" s="565">
        <v>27</v>
      </c>
      <c r="B2638" s="568" t="s">
        <v>5301</v>
      </c>
      <c r="C2638" s="613" t="s">
        <v>5302</v>
      </c>
      <c r="D2638" s="614"/>
      <c r="E2638" s="222">
        <v>5600</v>
      </c>
      <c r="F2638" s="217">
        <v>6720</v>
      </c>
      <c r="G2638" s="217">
        <v>0</v>
      </c>
      <c r="H2638" s="217">
        <v>0</v>
      </c>
      <c r="I2638" s="217">
        <v>0</v>
      </c>
    </row>
    <row r="2639" spans="1:9" ht="15" customHeight="1" x14ac:dyDescent="0.25">
      <c r="A2639" s="566"/>
      <c r="B2639" s="569"/>
      <c r="C2639" s="613" t="s">
        <v>5303</v>
      </c>
      <c r="D2639" s="614"/>
      <c r="E2639" s="222">
        <v>5200</v>
      </c>
      <c r="F2639" s="217">
        <v>6240</v>
      </c>
      <c r="G2639" s="217">
        <v>0</v>
      </c>
      <c r="H2639" s="217">
        <v>0</v>
      </c>
      <c r="I2639" s="217">
        <v>0</v>
      </c>
    </row>
    <row r="2640" spans="1:9" ht="15" customHeight="1" x14ac:dyDescent="0.25">
      <c r="A2640" s="566"/>
      <c r="B2640" s="569"/>
      <c r="C2640" s="613" t="s">
        <v>5304</v>
      </c>
      <c r="D2640" s="614"/>
      <c r="E2640" s="222">
        <v>5600</v>
      </c>
      <c r="F2640" s="217">
        <v>6720</v>
      </c>
      <c r="G2640" s="217">
        <v>0</v>
      </c>
      <c r="H2640" s="217">
        <v>0</v>
      </c>
      <c r="I2640" s="217">
        <v>0</v>
      </c>
    </row>
    <row r="2641" spans="1:9" ht="15" customHeight="1" x14ac:dyDescent="0.25">
      <c r="A2641" s="566"/>
      <c r="B2641" s="569"/>
      <c r="C2641" s="613" t="s">
        <v>5305</v>
      </c>
      <c r="D2641" s="614"/>
      <c r="E2641" s="222">
        <v>5600</v>
      </c>
      <c r="F2641" s="217">
        <v>6720</v>
      </c>
      <c r="G2641" s="217">
        <v>0</v>
      </c>
      <c r="H2641" s="217">
        <v>0</v>
      </c>
      <c r="I2641" s="217">
        <v>0</v>
      </c>
    </row>
    <row r="2642" spans="1:9" ht="15" customHeight="1" x14ac:dyDescent="0.25">
      <c r="A2642" s="567"/>
      <c r="B2642" s="570"/>
      <c r="C2642" s="613" t="s">
        <v>5306</v>
      </c>
      <c r="D2642" s="614"/>
      <c r="E2642" s="222">
        <v>5600</v>
      </c>
      <c r="F2642" s="217">
        <v>6720</v>
      </c>
      <c r="G2642" s="217">
        <v>0</v>
      </c>
      <c r="H2642" s="217">
        <v>0</v>
      </c>
      <c r="I2642" s="217">
        <v>0</v>
      </c>
    </row>
    <row r="2643" spans="1:9" ht="15" customHeight="1" x14ac:dyDescent="0.25">
      <c r="A2643" s="120">
        <v>28</v>
      </c>
      <c r="B2643" s="574" t="s">
        <v>359</v>
      </c>
      <c r="C2643" s="574"/>
      <c r="D2643" s="574"/>
      <c r="E2643" s="221">
        <v>0</v>
      </c>
      <c r="F2643" s="221">
        <v>310</v>
      </c>
      <c r="G2643" s="221">
        <v>0</v>
      </c>
      <c r="H2643" s="221">
        <v>0</v>
      </c>
      <c r="I2643" s="221">
        <v>0</v>
      </c>
    </row>
    <row r="2644" spans="1:9" ht="15" customHeight="1" x14ac:dyDescent="0.25">
      <c r="A2644" s="120">
        <v>29</v>
      </c>
      <c r="B2644" s="574" t="s">
        <v>3293</v>
      </c>
      <c r="C2644" s="574"/>
      <c r="D2644" s="574"/>
      <c r="E2644" s="221">
        <v>0</v>
      </c>
      <c r="F2644" s="221">
        <v>310</v>
      </c>
      <c r="G2644" s="221">
        <v>0</v>
      </c>
      <c r="H2644" s="221">
        <v>0</v>
      </c>
      <c r="I2644" s="221">
        <v>0</v>
      </c>
    </row>
    <row r="2645" spans="1:9" ht="15" customHeight="1" x14ac:dyDescent="0.25">
      <c r="A2645" s="120" t="s">
        <v>5307</v>
      </c>
      <c r="B2645" s="122"/>
      <c r="C2645" s="224"/>
      <c r="D2645" s="224"/>
      <c r="E2645" s="225"/>
      <c r="F2645" s="225"/>
      <c r="G2645" s="225"/>
      <c r="H2645" s="225"/>
      <c r="I2645" s="225"/>
    </row>
    <row r="2646" spans="1:9" ht="15" customHeight="1" x14ac:dyDescent="0.25">
      <c r="A2646" s="615">
        <v>1</v>
      </c>
      <c r="B2646" s="568" t="s">
        <v>4992</v>
      </c>
      <c r="C2646" s="120" t="s">
        <v>5221</v>
      </c>
      <c r="D2646" s="118" t="s">
        <v>5308</v>
      </c>
      <c r="E2646" s="222">
        <v>3780</v>
      </c>
      <c r="F2646" s="217">
        <v>4540</v>
      </c>
      <c r="G2646" s="217">
        <v>1130</v>
      </c>
      <c r="H2646" s="217">
        <v>910</v>
      </c>
      <c r="I2646" s="217">
        <v>720</v>
      </c>
    </row>
    <row r="2647" spans="1:9" ht="15" customHeight="1" x14ac:dyDescent="0.25">
      <c r="A2647" s="615"/>
      <c r="B2647" s="569"/>
      <c r="C2647" s="118" t="s">
        <v>5308</v>
      </c>
      <c r="D2647" s="118" t="s">
        <v>5309</v>
      </c>
      <c r="E2647" s="222">
        <v>4590</v>
      </c>
      <c r="F2647" s="217">
        <v>4700</v>
      </c>
      <c r="G2647" s="217">
        <v>1180</v>
      </c>
      <c r="H2647" s="217">
        <v>940</v>
      </c>
      <c r="I2647" s="217">
        <v>750</v>
      </c>
    </row>
    <row r="2648" spans="1:9" ht="15" customHeight="1" x14ac:dyDescent="0.25">
      <c r="A2648" s="615"/>
      <c r="B2648" s="569"/>
      <c r="C2648" s="118" t="s">
        <v>5309</v>
      </c>
      <c r="D2648" s="118" t="s">
        <v>5310</v>
      </c>
      <c r="E2648" s="222">
        <v>4680</v>
      </c>
      <c r="F2648" s="217">
        <v>5620</v>
      </c>
      <c r="G2648" s="217">
        <v>1400</v>
      </c>
      <c r="H2648" s="217">
        <v>1120</v>
      </c>
      <c r="I2648" s="217">
        <v>840</v>
      </c>
    </row>
    <row r="2649" spans="1:9" ht="15" customHeight="1" x14ac:dyDescent="0.25">
      <c r="A2649" s="615"/>
      <c r="B2649" s="569"/>
      <c r="C2649" s="118" t="s">
        <v>5310</v>
      </c>
      <c r="D2649" s="118" t="s">
        <v>5311</v>
      </c>
      <c r="E2649" s="222">
        <v>4320</v>
      </c>
      <c r="F2649" s="217">
        <v>5180</v>
      </c>
      <c r="G2649" s="217">
        <v>1300</v>
      </c>
      <c r="H2649" s="217">
        <v>1040</v>
      </c>
      <c r="I2649" s="217">
        <v>800</v>
      </c>
    </row>
    <row r="2650" spans="1:9" ht="15" customHeight="1" x14ac:dyDescent="0.25">
      <c r="A2650" s="615"/>
      <c r="B2650" s="569"/>
      <c r="C2650" s="118" t="s">
        <v>5311</v>
      </c>
      <c r="D2650" s="118" t="s">
        <v>5312</v>
      </c>
      <c r="E2650" s="222">
        <v>2520</v>
      </c>
      <c r="F2650" s="217">
        <v>3050</v>
      </c>
      <c r="G2650" s="217">
        <v>1220</v>
      </c>
      <c r="H2650" s="217">
        <v>920</v>
      </c>
      <c r="I2650" s="217">
        <v>760</v>
      </c>
    </row>
    <row r="2651" spans="1:9" ht="15" customHeight="1" x14ac:dyDescent="0.25">
      <c r="A2651" s="615"/>
      <c r="B2651" s="569"/>
      <c r="C2651" s="118" t="s">
        <v>5312</v>
      </c>
      <c r="D2651" s="118" t="s">
        <v>5313</v>
      </c>
      <c r="E2651" s="222">
        <v>2340</v>
      </c>
      <c r="F2651" s="217">
        <v>2800</v>
      </c>
      <c r="G2651" s="217">
        <v>1200</v>
      </c>
      <c r="H2651" s="217">
        <v>1120</v>
      </c>
      <c r="I2651" s="217">
        <v>700</v>
      </c>
    </row>
    <row r="2652" spans="1:9" ht="15" customHeight="1" x14ac:dyDescent="0.25">
      <c r="A2652" s="615"/>
      <c r="B2652" s="570"/>
      <c r="C2652" s="118" t="s">
        <v>5313</v>
      </c>
      <c r="D2652" s="118" t="s">
        <v>5314</v>
      </c>
      <c r="E2652" s="222">
        <v>1080</v>
      </c>
      <c r="F2652" s="217">
        <v>2000</v>
      </c>
      <c r="G2652" s="217">
        <v>800</v>
      </c>
      <c r="H2652" s="217">
        <v>700</v>
      </c>
      <c r="I2652" s="217">
        <v>550</v>
      </c>
    </row>
    <row r="2653" spans="1:9" ht="15" customHeight="1" x14ac:dyDescent="0.25">
      <c r="A2653" s="615">
        <v>2</v>
      </c>
      <c r="B2653" s="568" t="s">
        <v>1880</v>
      </c>
      <c r="C2653" s="118" t="s">
        <v>5315</v>
      </c>
      <c r="D2653" s="118" t="s">
        <v>5316</v>
      </c>
      <c r="E2653" s="222">
        <v>2640</v>
      </c>
      <c r="F2653" s="217">
        <v>3200</v>
      </c>
      <c r="G2653" s="217">
        <v>1280</v>
      </c>
      <c r="H2653" s="217">
        <v>960</v>
      </c>
      <c r="I2653" s="217">
        <v>700</v>
      </c>
    </row>
    <row r="2654" spans="1:9" ht="15" customHeight="1" x14ac:dyDescent="0.25">
      <c r="A2654" s="615"/>
      <c r="B2654" s="569"/>
      <c r="C2654" s="118" t="s">
        <v>5317</v>
      </c>
      <c r="D2654" s="118" t="s">
        <v>5318</v>
      </c>
      <c r="E2654" s="222">
        <v>1980</v>
      </c>
      <c r="F2654" s="217">
        <v>2200</v>
      </c>
      <c r="G2654" s="217">
        <v>880</v>
      </c>
      <c r="H2654" s="217">
        <v>750</v>
      </c>
      <c r="I2654" s="217">
        <v>550</v>
      </c>
    </row>
    <row r="2655" spans="1:9" ht="15" customHeight="1" x14ac:dyDescent="0.25">
      <c r="A2655" s="615"/>
      <c r="B2655" s="570"/>
      <c r="C2655" s="118" t="s">
        <v>5318</v>
      </c>
      <c r="D2655" s="118" t="s">
        <v>5319</v>
      </c>
      <c r="E2655" s="222">
        <v>630</v>
      </c>
      <c r="F2655" s="217">
        <v>1200</v>
      </c>
      <c r="G2655" s="217">
        <v>800</v>
      </c>
      <c r="H2655" s="217">
        <v>700</v>
      </c>
      <c r="I2655" s="217">
        <v>550</v>
      </c>
    </row>
    <row r="2656" spans="1:9" ht="15" customHeight="1" x14ac:dyDescent="0.25">
      <c r="A2656" s="120">
        <v>3</v>
      </c>
      <c r="B2656" s="613" t="s">
        <v>5320</v>
      </c>
      <c r="C2656" s="616"/>
      <c r="D2656" s="614"/>
      <c r="E2656" s="222">
        <v>4560</v>
      </c>
      <c r="F2656" s="217">
        <v>5620</v>
      </c>
      <c r="G2656" s="217">
        <v>0</v>
      </c>
      <c r="H2656" s="217">
        <v>0</v>
      </c>
      <c r="I2656" s="217">
        <v>0</v>
      </c>
    </row>
    <row r="2657" spans="1:9" ht="15" customHeight="1" x14ac:dyDescent="0.25">
      <c r="A2657" s="120">
        <v>4</v>
      </c>
      <c r="B2657" s="613" t="s">
        <v>5321</v>
      </c>
      <c r="C2657" s="616"/>
      <c r="D2657" s="614"/>
      <c r="E2657" s="222">
        <v>170</v>
      </c>
      <c r="F2657" s="217">
        <v>420</v>
      </c>
      <c r="G2657" s="217">
        <v>390</v>
      </c>
      <c r="H2657" s="217">
        <v>370</v>
      </c>
      <c r="I2657" s="217">
        <v>350</v>
      </c>
    </row>
    <row r="2658" spans="1:9" ht="15" customHeight="1" x14ac:dyDescent="0.25">
      <c r="A2658" s="615">
        <v>5</v>
      </c>
      <c r="B2658" s="568" t="s">
        <v>1880</v>
      </c>
      <c r="C2658" s="118" t="s">
        <v>5322</v>
      </c>
      <c r="D2658" s="118" t="s">
        <v>5323</v>
      </c>
      <c r="E2658" s="222">
        <v>400</v>
      </c>
      <c r="F2658" s="217">
        <v>900</v>
      </c>
      <c r="G2658" s="217">
        <v>630</v>
      </c>
      <c r="H2658" s="217">
        <v>450</v>
      </c>
      <c r="I2658" s="217">
        <v>400</v>
      </c>
    </row>
    <row r="2659" spans="1:9" ht="15" customHeight="1" x14ac:dyDescent="0.25">
      <c r="A2659" s="615"/>
      <c r="B2659" s="569"/>
      <c r="C2659" s="118" t="s">
        <v>5324</v>
      </c>
      <c r="D2659" s="118" t="s">
        <v>5325</v>
      </c>
      <c r="E2659" s="222">
        <v>590</v>
      </c>
      <c r="F2659" s="217">
        <v>1200</v>
      </c>
      <c r="G2659" s="217">
        <v>840</v>
      </c>
      <c r="H2659" s="217">
        <v>600</v>
      </c>
      <c r="I2659" s="217">
        <v>400</v>
      </c>
    </row>
    <row r="2660" spans="1:9" ht="31.5" x14ac:dyDescent="0.25">
      <c r="A2660" s="615"/>
      <c r="B2660" s="570"/>
      <c r="C2660" s="118" t="s">
        <v>5326</v>
      </c>
      <c r="D2660" s="118" t="s">
        <v>5327</v>
      </c>
      <c r="E2660" s="222">
        <v>360</v>
      </c>
      <c r="F2660" s="226">
        <v>800</v>
      </c>
      <c r="G2660" s="217">
        <v>550</v>
      </c>
      <c r="H2660" s="217">
        <v>450</v>
      </c>
      <c r="I2660" s="217">
        <v>400</v>
      </c>
    </row>
    <row r="2661" spans="1:9" ht="31.5" x14ac:dyDescent="0.25">
      <c r="A2661" s="120">
        <v>6</v>
      </c>
      <c r="B2661" s="118" t="s">
        <v>5328</v>
      </c>
      <c r="C2661" s="118" t="s">
        <v>5325</v>
      </c>
      <c r="D2661" s="118" t="s">
        <v>5329</v>
      </c>
      <c r="E2661" s="222">
        <v>130</v>
      </c>
      <c r="F2661" s="217">
        <v>350</v>
      </c>
      <c r="G2661" s="217">
        <v>330</v>
      </c>
      <c r="H2661" s="217">
        <v>280</v>
      </c>
      <c r="I2661" s="217">
        <v>0</v>
      </c>
    </row>
    <row r="2662" spans="1:9" ht="31.5" x14ac:dyDescent="0.25">
      <c r="A2662" s="615">
        <v>7</v>
      </c>
      <c r="B2662" s="120" t="s">
        <v>5330</v>
      </c>
      <c r="C2662" s="118" t="s">
        <v>5331</v>
      </c>
      <c r="D2662" s="118" t="s">
        <v>5332</v>
      </c>
      <c r="E2662" s="220">
        <v>170</v>
      </c>
      <c r="F2662" s="226">
        <v>400</v>
      </c>
      <c r="G2662" s="217">
        <v>380</v>
      </c>
      <c r="H2662" s="217">
        <v>350</v>
      </c>
      <c r="I2662" s="217">
        <v>320</v>
      </c>
    </row>
    <row r="2663" spans="1:9" x14ac:dyDescent="0.25">
      <c r="A2663" s="615"/>
      <c r="B2663" s="120" t="s">
        <v>5333</v>
      </c>
      <c r="C2663" s="118" t="s">
        <v>5334</v>
      </c>
      <c r="D2663" s="118" t="s">
        <v>5335</v>
      </c>
      <c r="E2663" s="220">
        <v>170</v>
      </c>
      <c r="F2663" s="226">
        <v>400</v>
      </c>
      <c r="G2663" s="217">
        <v>380</v>
      </c>
      <c r="H2663" s="217">
        <v>350</v>
      </c>
      <c r="I2663" s="217">
        <v>320</v>
      </c>
    </row>
    <row r="2664" spans="1:9" ht="31.5" x14ac:dyDescent="0.25">
      <c r="A2664" s="615"/>
      <c r="B2664" s="120" t="s">
        <v>5336</v>
      </c>
      <c r="C2664" s="118" t="s">
        <v>5337</v>
      </c>
      <c r="D2664" s="118" t="s">
        <v>5338</v>
      </c>
      <c r="E2664" s="220">
        <v>170</v>
      </c>
      <c r="F2664" s="226">
        <v>400</v>
      </c>
      <c r="G2664" s="217">
        <v>380</v>
      </c>
      <c r="H2664" s="217">
        <v>350</v>
      </c>
      <c r="I2664" s="217">
        <v>320</v>
      </c>
    </row>
    <row r="2665" spans="1:9" x14ac:dyDescent="0.25">
      <c r="A2665" s="565">
        <v>8</v>
      </c>
      <c r="B2665" s="568" t="s">
        <v>5258</v>
      </c>
      <c r="C2665" s="118" t="s">
        <v>5327</v>
      </c>
      <c r="D2665" s="118" t="s">
        <v>5339</v>
      </c>
      <c r="E2665" s="222">
        <v>290</v>
      </c>
      <c r="F2665" s="217">
        <v>500</v>
      </c>
      <c r="G2665" s="217">
        <v>400</v>
      </c>
      <c r="H2665" s="217">
        <v>350</v>
      </c>
      <c r="I2665" s="217">
        <v>280</v>
      </c>
    </row>
    <row r="2666" spans="1:9" ht="31.5" x14ac:dyDescent="0.25">
      <c r="A2666" s="567"/>
      <c r="B2666" s="570"/>
      <c r="C2666" s="118" t="s">
        <v>5340</v>
      </c>
      <c r="D2666" s="118" t="s">
        <v>5341</v>
      </c>
      <c r="E2666" s="222">
        <v>390</v>
      </c>
      <c r="F2666" s="217">
        <v>450</v>
      </c>
      <c r="G2666" s="217">
        <v>400</v>
      </c>
      <c r="H2666" s="217">
        <v>350</v>
      </c>
      <c r="I2666" s="217">
        <v>280</v>
      </c>
    </row>
    <row r="2667" spans="1:9" ht="31.5" x14ac:dyDescent="0.25">
      <c r="A2667" s="615">
        <v>9</v>
      </c>
      <c r="B2667" s="568" t="s">
        <v>5328</v>
      </c>
      <c r="C2667" s="118" t="s">
        <v>5342</v>
      </c>
      <c r="D2667" s="118" t="s">
        <v>5343</v>
      </c>
      <c r="E2667" s="219">
        <v>120</v>
      </c>
      <c r="F2667" s="217">
        <v>450</v>
      </c>
      <c r="G2667" s="217">
        <v>380</v>
      </c>
      <c r="H2667" s="217">
        <v>320</v>
      </c>
      <c r="I2667" s="217">
        <v>280</v>
      </c>
    </row>
    <row r="2668" spans="1:9" ht="31.5" x14ac:dyDescent="0.25">
      <c r="A2668" s="615"/>
      <c r="B2668" s="570"/>
      <c r="C2668" s="118" t="s">
        <v>5342</v>
      </c>
      <c r="D2668" s="118" t="s">
        <v>5344</v>
      </c>
      <c r="E2668" s="219">
        <v>120</v>
      </c>
      <c r="F2668" s="217">
        <v>350</v>
      </c>
      <c r="G2668" s="217">
        <v>320</v>
      </c>
      <c r="H2668" s="217">
        <v>300</v>
      </c>
      <c r="I2668" s="217">
        <v>280</v>
      </c>
    </row>
    <row r="2669" spans="1:9" x14ac:dyDescent="0.25">
      <c r="A2669" s="120">
        <v>10</v>
      </c>
      <c r="B2669" s="613" t="s">
        <v>5345</v>
      </c>
      <c r="C2669" s="616"/>
      <c r="D2669" s="614"/>
      <c r="E2669" s="222">
        <v>710</v>
      </c>
      <c r="F2669" s="217">
        <v>1000</v>
      </c>
      <c r="G2669" s="217">
        <v>600</v>
      </c>
      <c r="H2669" s="217">
        <v>400</v>
      </c>
      <c r="I2669" s="217">
        <v>350</v>
      </c>
    </row>
    <row r="2670" spans="1:9" x14ac:dyDescent="0.25">
      <c r="A2670" s="120">
        <v>11</v>
      </c>
      <c r="B2670" s="613" t="s">
        <v>5346</v>
      </c>
      <c r="C2670" s="616"/>
      <c r="D2670" s="614"/>
      <c r="E2670" s="222">
        <v>140</v>
      </c>
      <c r="F2670" s="217">
        <v>300</v>
      </c>
      <c r="G2670" s="217">
        <v>290</v>
      </c>
      <c r="H2670" s="217">
        <v>290</v>
      </c>
      <c r="I2670" s="217">
        <v>280</v>
      </c>
    </row>
    <row r="2671" spans="1:9" x14ac:dyDescent="0.25">
      <c r="A2671" s="120">
        <v>12</v>
      </c>
      <c r="B2671" s="617" t="s">
        <v>5347</v>
      </c>
      <c r="C2671" s="615"/>
      <c r="D2671" s="615"/>
      <c r="E2671" s="221">
        <v>0</v>
      </c>
      <c r="F2671" s="221">
        <v>120</v>
      </c>
      <c r="G2671" s="221">
        <v>0</v>
      </c>
      <c r="H2671" s="221">
        <v>0</v>
      </c>
      <c r="I2671" s="221">
        <v>0</v>
      </c>
    </row>
    <row r="2672" spans="1:9" ht="15" customHeight="1" x14ac:dyDescent="0.25">
      <c r="A2672" s="132" t="s">
        <v>5348</v>
      </c>
      <c r="B2672" s="227"/>
      <c r="C2672" s="228"/>
      <c r="D2672" s="228"/>
      <c r="E2672" s="229"/>
      <c r="F2672" s="228"/>
      <c r="G2672" s="228"/>
      <c r="H2672" s="228"/>
      <c r="I2672" s="228"/>
    </row>
    <row r="2673" spans="1:9" ht="15" customHeight="1" x14ac:dyDescent="0.25">
      <c r="A2673" s="615">
        <v>1</v>
      </c>
      <c r="B2673" s="574" t="s">
        <v>4964</v>
      </c>
      <c r="C2673" s="118" t="s">
        <v>5349</v>
      </c>
      <c r="D2673" s="118" t="s">
        <v>5350</v>
      </c>
      <c r="E2673" s="222">
        <v>5280</v>
      </c>
      <c r="F2673" s="216">
        <v>5280</v>
      </c>
      <c r="G2673" s="216">
        <v>900</v>
      </c>
      <c r="H2673" s="216">
        <v>650</v>
      </c>
      <c r="I2673" s="230">
        <v>0</v>
      </c>
    </row>
    <row r="2674" spans="1:9" ht="15" customHeight="1" x14ac:dyDescent="0.25">
      <c r="A2674" s="615"/>
      <c r="B2674" s="574"/>
      <c r="C2674" s="118" t="s">
        <v>5351</v>
      </c>
      <c r="D2674" s="118" t="s">
        <v>5352</v>
      </c>
      <c r="E2674" s="222">
        <v>4490</v>
      </c>
      <c r="F2674" s="216">
        <v>5500</v>
      </c>
      <c r="G2674" s="216">
        <v>900</v>
      </c>
      <c r="H2674" s="216">
        <v>650</v>
      </c>
      <c r="I2674" s="230">
        <v>0</v>
      </c>
    </row>
    <row r="2675" spans="1:9" ht="15" customHeight="1" x14ac:dyDescent="0.25">
      <c r="A2675" s="615"/>
      <c r="B2675" s="574"/>
      <c r="C2675" s="118" t="s">
        <v>5353</v>
      </c>
      <c r="D2675" s="118" t="s">
        <v>5354</v>
      </c>
      <c r="E2675" s="222">
        <v>5940</v>
      </c>
      <c r="F2675" s="216">
        <v>6500</v>
      </c>
      <c r="G2675" s="216">
        <v>950</v>
      </c>
      <c r="H2675" s="216">
        <v>650</v>
      </c>
      <c r="I2675" s="230">
        <v>0</v>
      </c>
    </row>
    <row r="2676" spans="1:9" ht="15" customHeight="1" x14ac:dyDescent="0.25">
      <c r="A2676" s="615"/>
      <c r="B2676" s="574"/>
      <c r="C2676" s="118" t="s">
        <v>5355</v>
      </c>
      <c r="D2676" s="118" t="s">
        <v>5356</v>
      </c>
      <c r="E2676" s="222">
        <v>9900</v>
      </c>
      <c r="F2676" s="216">
        <v>9900</v>
      </c>
      <c r="G2676" s="216">
        <v>2200</v>
      </c>
      <c r="H2676" s="216">
        <v>950</v>
      </c>
      <c r="I2676" s="230">
        <v>650</v>
      </c>
    </row>
    <row r="2677" spans="1:9" ht="15" customHeight="1" x14ac:dyDescent="0.25">
      <c r="A2677" s="615"/>
      <c r="B2677" s="574"/>
      <c r="C2677" s="118" t="s">
        <v>5357</v>
      </c>
      <c r="D2677" s="118" t="s">
        <v>5358</v>
      </c>
      <c r="E2677" s="222">
        <v>7130</v>
      </c>
      <c r="F2677" s="216">
        <v>7130</v>
      </c>
      <c r="G2677" s="216">
        <v>1050</v>
      </c>
      <c r="H2677" s="216">
        <v>650</v>
      </c>
      <c r="I2677" s="230">
        <v>0</v>
      </c>
    </row>
    <row r="2678" spans="1:9" ht="21.6" customHeight="1" x14ac:dyDescent="0.25">
      <c r="A2678" s="615"/>
      <c r="B2678" s="574"/>
      <c r="C2678" s="118" t="s">
        <v>5359</v>
      </c>
      <c r="D2678" s="118" t="s">
        <v>5360</v>
      </c>
      <c r="E2678" s="222">
        <v>4220</v>
      </c>
      <c r="F2678" s="216">
        <v>4220</v>
      </c>
      <c r="G2678" s="216">
        <v>700</v>
      </c>
      <c r="H2678" s="216">
        <v>650</v>
      </c>
      <c r="I2678" s="230">
        <v>550</v>
      </c>
    </row>
    <row r="2679" spans="1:9" ht="15" customHeight="1" x14ac:dyDescent="0.25">
      <c r="A2679" s="615"/>
      <c r="B2679" s="574"/>
      <c r="C2679" s="118" t="s">
        <v>5361</v>
      </c>
      <c r="D2679" s="118" t="s">
        <v>5362</v>
      </c>
      <c r="E2679" s="222">
        <v>3780</v>
      </c>
      <c r="F2679" s="216">
        <v>3780</v>
      </c>
      <c r="G2679" s="216">
        <v>700</v>
      </c>
      <c r="H2679" s="216">
        <v>650</v>
      </c>
      <c r="I2679" s="230">
        <v>0</v>
      </c>
    </row>
    <row r="2680" spans="1:9" ht="15" customHeight="1" x14ac:dyDescent="0.25">
      <c r="A2680" s="615"/>
      <c r="B2680" s="574"/>
      <c r="C2680" s="118" t="s">
        <v>5363</v>
      </c>
      <c r="D2680" s="118" t="s">
        <v>5364</v>
      </c>
      <c r="E2680" s="222">
        <v>4220</v>
      </c>
      <c r="F2680" s="216">
        <v>4220</v>
      </c>
      <c r="G2680" s="216">
        <v>800</v>
      </c>
      <c r="H2680" s="216">
        <v>650</v>
      </c>
      <c r="I2680" s="230">
        <v>0</v>
      </c>
    </row>
    <row r="2681" spans="1:9" ht="15" customHeight="1" x14ac:dyDescent="0.25">
      <c r="A2681" s="615"/>
      <c r="B2681" s="574"/>
      <c r="C2681" s="118" t="s">
        <v>5365</v>
      </c>
      <c r="D2681" s="118" t="s">
        <v>5366</v>
      </c>
      <c r="E2681" s="222">
        <v>5020</v>
      </c>
      <c r="F2681" s="216">
        <v>5020</v>
      </c>
      <c r="G2681" s="216">
        <v>950</v>
      </c>
      <c r="H2681" s="216">
        <v>650</v>
      </c>
      <c r="I2681" s="230">
        <v>0</v>
      </c>
    </row>
    <row r="2682" spans="1:9" ht="15" customHeight="1" x14ac:dyDescent="0.25">
      <c r="A2682" s="615"/>
      <c r="B2682" s="574"/>
      <c r="C2682" s="118" t="s">
        <v>5367</v>
      </c>
      <c r="D2682" s="118" t="s">
        <v>5368</v>
      </c>
      <c r="E2682" s="222">
        <v>2240</v>
      </c>
      <c r="F2682" s="216">
        <v>3800</v>
      </c>
      <c r="G2682" s="216">
        <v>700</v>
      </c>
      <c r="H2682" s="216">
        <v>650</v>
      </c>
      <c r="I2682" s="230">
        <v>0</v>
      </c>
    </row>
    <row r="2683" spans="1:9" ht="15" customHeight="1" x14ac:dyDescent="0.25">
      <c r="A2683" s="565">
        <v>2</v>
      </c>
      <c r="B2683" s="574" t="s">
        <v>5369</v>
      </c>
      <c r="C2683" s="118" t="s">
        <v>5370</v>
      </c>
      <c r="D2683" s="118" t="s">
        <v>5371</v>
      </c>
      <c r="E2683" s="222">
        <v>4220</v>
      </c>
      <c r="F2683" s="216">
        <v>4220</v>
      </c>
      <c r="G2683" s="216">
        <v>800</v>
      </c>
      <c r="H2683" s="216">
        <v>650</v>
      </c>
      <c r="I2683" s="230">
        <v>0</v>
      </c>
    </row>
    <row r="2684" spans="1:9" ht="15" customHeight="1" x14ac:dyDescent="0.25">
      <c r="A2684" s="566"/>
      <c r="B2684" s="574"/>
      <c r="C2684" s="118" t="s">
        <v>5372</v>
      </c>
      <c r="D2684" s="118" t="s">
        <v>5373</v>
      </c>
      <c r="E2684" s="222">
        <v>1580</v>
      </c>
      <c r="F2684" s="216">
        <v>1740</v>
      </c>
      <c r="G2684" s="216">
        <v>750</v>
      </c>
      <c r="H2684" s="216">
        <v>550</v>
      </c>
      <c r="I2684" s="230">
        <v>0</v>
      </c>
    </row>
    <row r="2685" spans="1:9" ht="15" customHeight="1" x14ac:dyDescent="0.25">
      <c r="A2685" s="566"/>
      <c r="B2685" s="574"/>
      <c r="C2685" s="118" t="s">
        <v>5374</v>
      </c>
      <c r="D2685" s="118" t="s">
        <v>5375</v>
      </c>
      <c r="E2685" s="222">
        <v>1060</v>
      </c>
      <c r="F2685" s="216">
        <v>1160</v>
      </c>
      <c r="G2685" s="216">
        <v>700</v>
      </c>
      <c r="H2685" s="216">
        <v>550</v>
      </c>
      <c r="I2685" s="230">
        <v>0</v>
      </c>
    </row>
    <row r="2686" spans="1:9" ht="15" customHeight="1" x14ac:dyDescent="0.25">
      <c r="A2686" s="566"/>
      <c r="B2686" s="574"/>
      <c r="C2686" s="118" t="s">
        <v>5376</v>
      </c>
      <c r="D2686" s="118" t="s">
        <v>5377</v>
      </c>
      <c r="E2686" s="222">
        <v>660</v>
      </c>
      <c r="F2686" s="216">
        <v>700</v>
      </c>
      <c r="G2686" s="216">
        <v>650</v>
      </c>
      <c r="H2686" s="216">
        <v>550</v>
      </c>
      <c r="I2686" s="230">
        <v>0</v>
      </c>
    </row>
    <row r="2687" spans="1:9" ht="15" customHeight="1" x14ac:dyDescent="0.25">
      <c r="A2687" s="566"/>
      <c r="B2687" s="574"/>
      <c r="C2687" s="118" t="s">
        <v>5378</v>
      </c>
      <c r="D2687" s="118" t="s">
        <v>5379</v>
      </c>
      <c r="E2687" s="222">
        <v>1120</v>
      </c>
      <c r="F2687" s="216">
        <v>1230</v>
      </c>
      <c r="G2687" s="216">
        <v>700</v>
      </c>
      <c r="H2687" s="216">
        <v>550</v>
      </c>
      <c r="I2687" s="230">
        <v>0</v>
      </c>
    </row>
    <row r="2688" spans="1:9" ht="15" customHeight="1" x14ac:dyDescent="0.25">
      <c r="A2688" s="567"/>
      <c r="B2688" s="574"/>
      <c r="C2688" s="118" t="s">
        <v>5380</v>
      </c>
      <c r="D2688" s="118" t="s">
        <v>5381</v>
      </c>
      <c r="E2688" s="222">
        <v>400</v>
      </c>
      <c r="F2688" s="216">
        <v>900</v>
      </c>
      <c r="G2688" s="216">
        <v>650</v>
      </c>
      <c r="H2688" s="216">
        <v>550</v>
      </c>
      <c r="I2688" s="230">
        <v>0</v>
      </c>
    </row>
    <row r="2689" spans="1:9" ht="15" customHeight="1" x14ac:dyDescent="0.25">
      <c r="A2689" s="565">
        <v>3</v>
      </c>
      <c r="B2689" s="574" t="s">
        <v>5382</v>
      </c>
      <c r="C2689" s="118" t="s">
        <v>5383</v>
      </c>
      <c r="D2689" s="118" t="s">
        <v>5384</v>
      </c>
      <c r="E2689" s="222">
        <v>2770</v>
      </c>
      <c r="F2689" s="216">
        <v>3050</v>
      </c>
      <c r="G2689" s="216">
        <v>900</v>
      </c>
      <c r="H2689" s="216">
        <v>650</v>
      </c>
      <c r="I2689" s="230">
        <v>0</v>
      </c>
    </row>
    <row r="2690" spans="1:9" ht="15" customHeight="1" x14ac:dyDescent="0.25">
      <c r="A2690" s="566"/>
      <c r="B2690" s="574"/>
      <c r="C2690" s="118" t="s">
        <v>5385</v>
      </c>
      <c r="D2690" s="118" t="s">
        <v>5386</v>
      </c>
      <c r="E2690" s="222">
        <v>1320</v>
      </c>
      <c r="F2690" s="217">
        <v>2100</v>
      </c>
      <c r="G2690" s="216">
        <v>800</v>
      </c>
      <c r="H2690" s="216">
        <v>550</v>
      </c>
      <c r="I2690" s="230">
        <v>0</v>
      </c>
    </row>
    <row r="2691" spans="1:9" ht="15" customHeight="1" x14ac:dyDescent="0.25">
      <c r="A2691" s="567"/>
      <c r="B2691" s="574"/>
      <c r="C2691" s="118" t="s">
        <v>5387</v>
      </c>
      <c r="D2691" s="118" t="s">
        <v>5388</v>
      </c>
      <c r="E2691" s="222">
        <v>1060</v>
      </c>
      <c r="F2691" s="216">
        <v>1500</v>
      </c>
      <c r="G2691" s="216">
        <v>650</v>
      </c>
      <c r="H2691" s="216">
        <v>550</v>
      </c>
      <c r="I2691" s="230">
        <v>0</v>
      </c>
    </row>
    <row r="2692" spans="1:9" ht="15" customHeight="1" x14ac:dyDescent="0.25">
      <c r="A2692" s="565">
        <v>4</v>
      </c>
      <c r="B2692" s="574" t="s">
        <v>5389</v>
      </c>
      <c r="C2692" s="118" t="s">
        <v>5390</v>
      </c>
      <c r="D2692" s="118" t="s">
        <v>5391</v>
      </c>
      <c r="E2692" s="222">
        <v>1060</v>
      </c>
      <c r="F2692" s="216">
        <v>1160</v>
      </c>
      <c r="G2692" s="216">
        <v>650</v>
      </c>
      <c r="H2692" s="216">
        <v>550</v>
      </c>
      <c r="I2692" s="230">
        <v>0</v>
      </c>
    </row>
    <row r="2693" spans="1:9" ht="15" customHeight="1" x14ac:dyDescent="0.25">
      <c r="A2693" s="566"/>
      <c r="B2693" s="574"/>
      <c r="C2693" s="118" t="s">
        <v>5392</v>
      </c>
      <c r="D2693" s="118" t="s">
        <v>5393</v>
      </c>
      <c r="E2693" s="222">
        <v>860</v>
      </c>
      <c r="F2693" s="216">
        <v>950</v>
      </c>
      <c r="G2693" s="216">
        <v>650</v>
      </c>
      <c r="H2693" s="216">
        <v>550</v>
      </c>
      <c r="I2693" s="230">
        <v>0</v>
      </c>
    </row>
    <row r="2694" spans="1:9" ht="15" customHeight="1" x14ac:dyDescent="0.25">
      <c r="A2694" s="566"/>
      <c r="B2694" s="574"/>
      <c r="C2694" s="118" t="s">
        <v>5394</v>
      </c>
      <c r="D2694" s="118" t="s">
        <v>5395</v>
      </c>
      <c r="E2694" s="222">
        <v>580</v>
      </c>
      <c r="F2694" s="216">
        <v>850</v>
      </c>
      <c r="G2694" s="216">
        <v>650</v>
      </c>
      <c r="H2694" s="216">
        <v>550</v>
      </c>
      <c r="I2694" s="230">
        <v>0</v>
      </c>
    </row>
    <row r="2695" spans="1:9" ht="15" customHeight="1" x14ac:dyDescent="0.25">
      <c r="A2695" s="567"/>
      <c r="B2695" s="568"/>
      <c r="C2695" s="126" t="s">
        <v>5396</v>
      </c>
      <c r="D2695" s="126" t="s">
        <v>5397</v>
      </c>
      <c r="E2695" s="231">
        <v>360</v>
      </c>
      <c r="F2695" s="232">
        <v>500</v>
      </c>
      <c r="G2695" s="233">
        <v>450</v>
      </c>
      <c r="H2695" s="233">
        <v>350</v>
      </c>
      <c r="I2695" s="234">
        <v>300</v>
      </c>
    </row>
    <row r="2696" spans="1:9" ht="15" customHeight="1" x14ac:dyDescent="0.25">
      <c r="A2696" s="618">
        <v>5</v>
      </c>
      <c r="B2696" s="574" t="s">
        <v>5398</v>
      </c>
      <c r="C2696" s="118" t="s">
        <v>5399</v>
      </c>
      <c r="D2696" s="118" t="s">
        <v>5400</v>
      </c>
      <c r="E2696" s="222">
        <v>5540</v>
      </c>
      <c r="F2696" s="216">
        <v>5540</v>
      </c>
      <c r="G2696" s="216">
        <v>0</v>
      </c>
      <c r="H2696" s="216">
        <v>0</v>
      </c>
      <c r="I2696" s="230">
        <v>0</v>
      </c>
    </row>
    <row r="2697" spans="1:9" ht="15" customHeight="1" x14ac:dyDescent="0.25">
      <c r="A2697" s="619"/>
      <c r="B2697" s="574"/>
      <c r="C2697" s="118" t="s">
        <v>5401</v>
      </c>
      <c r="D2697" s="118" t="s">
        <v>5402</v>
      </c>
      <c r="E2697" s="222">
        <v>2110</v>
      </c>
      <c r="F2697" s="216">
        <v>2110</v>
      </c>
      <c r="G2697" s="216">
        <v>900</v>
      </c>
      <c r="H2697" s="216">
        <v>0</v>
      </c>
      <c r="I2697" s="230">
        <v>0</v>
      </c>
    </row>
    <row r="2698" spans="1:9" ht="15" customHeight="1" x14ac:dyDescent="0.25">
      <c r="A2698" s="618">
        <v>6</v>
      </c>
      <c r="B2698" s="574" t="s">
        <v>5403</v>
      </c>
      <c r="C2698" s="118" t="s">
        <v>5404</v>
      </c>
      <c r="D2698" s="118" t="s">
        <v>5405</v>
      </c>
      <c r="E2698" s="222">
        <v>3020</v>
      </c>
      <c r="F2698" s="216">
        <v>3020</v>
      </c>
      <c r="G2698" s="216">
        <v>0</v>
      </c>
      <c r="H2698" s="216">
        <v>0</v>
      </c>
      <c r="I2698" s="230">
        <v>0</v>
      </c>
    </row>
    <row r="2699" spans="1:9" ht="15" customHeight="1" x14ac:dyDescent="0.25">
      <c r="A2699" s="619"/>
      <c r="B2699" s="574"/>
      <c r="C2699" s="118" t="s">
        <v>5406</v>
      </c>
      <c r="D2699" s="118" t="s">
        <v>5407</v>
      </c>
      <c r="E2699" s="222">
        <v>3020</v>
      </c>
      <c r="F2699" s="216">
        <v>3020</v>
      </c>
      <c r="G2699" s="216">
        <v>0</v>
      </c>
      <c r="H2699" s="216">
        <v>0</v>
      </c>
      <c r="I2699" s="230">
        <v>0</v>
      </c>
    </row>
    <row r="2700" spans="1:9" ht="15" customHeight="1" x14ac:dyDescent="0.25">
      <c r="A2700" s="618">
        <v>7</v>
      </c>
      <c r="B2700" s="574" t="s">
        <v>5408</v>
      </c>
      <c r="C2700" s="118" t="s">
        <v>5409</v>
      </c>
      <c r="D2700" s="118" t="s">
        <v>5410</v>
      </c>
      <c r="E2700" s="222">
        <v>2770</v>
      </c>
      <c r="F2700" s="217">
        <v>2800</v>
      </c>
      <c r="G2700" s="216">
        <v>900</v>
      </c>
      <c r="H2700" s="216">
        <v>0</v>
      </c>
      <c r="I2700" s="230">
        <v>0</v>
      </c>
    </row>
    <row r="2701" spans="1:9" ht="15" customHeight="1" x14ac:dyDescent="0.25">
      <c r="A2701" s="620"/>
      <c r="B2701" s="574"/>
      <c r="C2701" s="118" t="s">
        <v>5411</v>
      </c>
      <c r="D2701" s="118" t="s">
        <v>5412</v>
      </c>
      <c r="E2701" s="222">
        <v>3960</v>
      </c>
      <c r="F2701" s="216">
        <v>3960</v>
      </c>
      <c r="G2701" s="216">
        <v>0</v>
      </c>
      <c r="H2701" s="216">
        <v>0</v>
      </c>
      <c r="I2701" s="230">
        <v>0</v>
      </c>
    </row>
    <row r="2702" spans="1:9" ht="19.149999999999999" customHeight="1" x14ac:dyDescent="0.25">
      <c r="A2702" s="619"/>
      <c r="B2702" s="574"/>
      <c r="C2702" s="118" t="s">
        <v>5413</v>
      </c>
      <c r="D2702" s="118" t="s">
        <v>5414</v>
      </c>
      <c r="E2702" s="222">
        <v>3960</v>
      </c>
      <c r="F2702" s="216">
        <v>3960</v>
      </c>
      <c r="G2702" s="216">
        <v>0</v>
      </c>
      <c r="H2702" s="216">
        <v>0</v>
      </c>
      <c r="I2702" s="230">
        <v>0</v>
      </c>
    </row>
    <row r="2703" spans="1:9" ht="15" customHeight="1" x14ac:dyDescent="0.25">
      <c r="A2703" s="288">
        <v>8</v>
      </c>
      <c r="B2703" s="574" t="s">
        <v>5415</v>
      </c>
      <c r="C2703" s="574"/>
      <c r="D2703" s="574"/>
      <c r="E2703" s="222">
        <v>5540</v>
      </c>
      <c r="F2703" s="216">
        <v>5540</v>
      </c>
      <c r="G2703" s="216">
        <v>0</v>
      </c>
      <c r="H2703" s="216">
        <v>0</v>
      </c>
      <c r="I2703" s="230">
        <v>0</v>
      </c>
    </row>
    <row r="2704" spans="1:9" ht="15" customHeight="1" x14ac:dyDescent="0.25">
      <c r="A2704" s="288">
        <v>9</v>
      </c>
      <c r="B2704" s="574" t="s">
        <v>5416</v>
      </c>
      <c r="C2704" s="574"/>
      <c r="D2704" s="574"/>
      <c r="E2704" s="222">
        <v>2770</v>
      </c>
      <c r="F2704" s="216">
        <v>2770</v>
      </c>
      <c r="G2704" s="216">
        <v>0</v>
      </c>
      <c r="H2704" s="216">
        <v>0</v>
      </c>
      <c r="I2704" s="230">
        <v>0</v>
      </c>
    </row>
    <row r="2705" spans="1:9" ht="15" customHeight="1" x14ac:dyDescent="0.25">
      <c r="A2705" s="288">
        <v>10</v>
      </c>
      <c r="B2705" s="118" t="s">
        <v>5417</v>
      </c>
      <c r="C2705" s="118" t="s">
        <v>5417</v>
      </c>
      <c r="D2705" s="219"/>
      <c r="E2705" s="222">
        <v>2640</v>
      </c>
      <c r="F2705" s="216">
        <v>2640</v>
      </c>
      <c r="G2705" s="216">
        <v>0</v>
      </c>
      <c r="H2705" s="216">
        <v>0</v>
      </c>
      <c r="I2705" s="230">
        <v>0</v>
      </c>
    </row>
    <row r="2706" spans="1:9" ht="15" customHeight="1" x14ac:dyDescent="0.25">
      <c r="A2706" s="618">
        <v>11</v>
      </c>
      <c r="B2706" s="574" t="s">
        <v>5418</v>
      </c>
      <c r="C2706" s="118" t="s">
        <v>5419</v>
      </c>
      <c r="D2706" s="118" t="s">
        <v>5420</v>
      </c>
      <c r="E2706" s="222">
        <v>730</v>
      </c>
      <c r="F2706" s="216">
        <v>730</v>
      </c>
      <c r="G2706" s="216">
        <v>450</v>
      </c>
      <c r="H2706" s="216">
        <v>0</v>
      </c>
      <c r="I2706" s="230">
        <v>0</v>
      </c>
    </row>
    <row r="2707" spans="1:9" ht="15" customHeight="1" x14ac:dyDescent="0.25">
      <c r="A2707" s="620"/>
      <c r="B2707" s="574"/>
      <c r="C2707" s="118" t="s">
        <v>5419</v>
      </c>
      <c r="D2707" s="118" t="s">
        <v>5421</v>
      </c>
      <c r="E2707" s="222">
        <v>730</v>
      </c>
      <c r="F2707" s="216">
        <v>800</v>
      </c>
      <c r="G2707" s="216">
        <v>550</v>
      </c>
      <c r="H2707" s="216">
        <v>0</v>
      </c>
      <c r="I2707" s="230">
        <v>0</v>
      </c>
    </row>
    <row r="2708" spans="1:9" ht="15" customHeight="1" x14ac:dyDescent="0.25">
      <c r="A2708" s="620"/>
      <c r="B2708" s="574"/>
      <c r="C2708" s="118" t="s">
        <v>5422</v>
      </c>
      <c r="D2708" s="118" t="s">
        <v>5423</v>
      </c>
      <c r="E2708" s="222">
        <v>790</v>
      </c>
      <c r="F2708" s="216">
        <v>950</v>
      </c>
      <c r="G2708" s="216">
        <v>650</v>
      </c>
      <c r="H2708" s="216">
        <v>550</v>
      </c>
      <c r="I2708" s="230">
        <v>0</v>
      </c>
    </row>
    <row r="2709" spans="1:9" ht="15" customHeight="1" x14ac:dyDescent="0.25">
      <c r="A2709" s="620"/>
      <c r="B2709" s="574"/>
      <c r="C2709" s="118" t="s">
        <v>5424</v>
      </c>
      <c r="D2709" s="118" t="s">
        <v>5425</v>
      </c>
      <c r="E2709" s="222">
        <v>790</v>
      </c>
      <c r="F2709" s="216">
        <v>950</v>
      </c>
      <c r="G2709" s="216">
        <v>650</v>
      </c>
      <c r="H2709" s="216">
        <v>550</v>
      </c>
      <c r="I2709" s="230">
        <v>0</v>
      </c>
    </row>
    <row r="2710" spans="1:9" ht="15" customHeight="1" x14ac:dyDescent="0.25">
      <c r="A2710" s="620"/>
      <c r="B2710" s="574"/>
      <c r="C2710" s="118" t="s">
        <v>5426</v>
      </c>
      <c r="D2710" s="118" t="s">
        <v>5427</v>
      </c>
      <c r="E2710" s="222">
        <v>730</v>
      </c>
      <c r="F2710" s="216">
        <v>800</v>
      </c>
      <c r="G2710" s="216">
        <v>550</v>
      </c>
      <c r="H2710" s="216">
        <v>0</v>
      </c>
      <c r="I2710" s="230">
        <v>0</v>
      </c>
    </row>
    <row r="2711" spans="1:9" ht="15" customHeight="1" x14ac:dyDescent="0.25">
      <c r="A2711" s="620"/>
      <c r="B2711" s="574"/>
      <c r="C2711" s="118" t="s">
        <v>5428</v>
      </c>
      <c r="D2711" s="118" t="s">
        <v>5429</v>
      </c>
      <c r="E2711" s="222">
        <v>790</v>
      </c>
      <c r="F2711" s="216">
        <v>950</v>
      </c>
      <c r="G2711" s="216">
        <v>650</v>
      </c>
      <c r="H2711" s="216">
        <v>0</v>
      </c>
      <c r="I2711" s="230">
        <v>0</v>
      </c>
    </row>
    <row r="2712" spans="1:9" ht="15" customHeight="1" x14ac:dyDescent="0.25">
      <c r="A2712" s="620"/>
      <c r="B2712" s="574"/>
      <c r="C2712" s="118" t="s">
        <v>5430</v>
      </c>
      <c r="D2712" s="118" t="s">
        <v>5431</v>
      </c>
      <c r="E2712" s="222">
        <v>730</v>
      </c>
      <c r="F2712" s="216">
        <v>730</v>
      </c>
      <c r="G2712" s="216">
        <v>650</v>
      </c>
      <c r="H2712" s="216">
        <v>550</v>
      </c>
      <c r="I2712" s="230">
        <v>0</v>
      </c>
    </row>
    <row r="2713" spans="1:9" ht="15" customHeight="1" x14ac:dyDescent="0.25">
      <c r="A2713" s="619"/>
      <c r="B2713" s="574"/>
      <c r="C2713" s="118" t="s">
        <v>5431</v>
      </c>
      <c r="D2713" s="118" t="s">
        <v>5432</v>
      </c>
      <c r="E2713" s="222">
        <v>200</v>
      </c>
      <c r="F2713" s="216">
        <v>550</v>
      </c>
      <c r="G2713" s="216">
        <v>450</v>
      </c>
      <c r="H2713" s="216">
        <v>350</v>
      </c>
      <c r="I2713" s="230">
        <v>0</v>
      </c>
    </row>
    <row r="2714" spans="1:9" ht="15" customHeight="1" x14ac:dyDescent="0.25">
      <c r="A2714" s="618">
        <v>12</v>
      </c>
      <c r="B2714" s="574" t="s">
        <v>1880</v>
      </c>
      <c r="C2714" s="118" t="s">
        <v>5433</v>
      </c>
      <c r="D2714" s="118" t="s">
        <v>5434</v>
      </c>
      <c r="E2714" s="222">
        <v>540</v>
      </c>
      <c r="F2714" s="216">
        <v>590</v>
      </c>
      <c r="G2714" s="216">
        <v>450</v>
      </c>
      <c r="H2714" s="216">
        <v>350</v>
      </c>
      <c r="I2714" s="230">
        <v>0</v>
      </c>
    </row>
    <row r="2715" spans="1:9" ht="15" customHeight="1" x14ac:dyDescent="0.25">
      <c r="A2715" s="619"/>
      <c r="B2715" s="574"/>
      <c r="C2715" s="118" t="s">
        <v>5435</v>
      </c>
      <c r="D2715" s="118" t="s">
        <v>5436</v>
      </c>
      <c r="E2715" s="220">
        <v>260</v>
      </c>
      <c r="F2715" s="216">
        <v>500</v>
      </c>
      <c r="G2715" s="216">
        <v>400</v>
      </c>
      <c r="H2715" s="216">
        <v>350</v>
      </c>
      <c r="I2715" s="230">
        <v>0</v>
      </c>
    </row>
    <row r="2716" spans="1:9" ht="15" customHeight="1" x14ac:dyDescent="0.25">
      <c r="A2716" s="288">
        <v>13</v>
      </c>
      <c r="B2716" s="118" t="s">
        <v>5437</v>
      </c>
      <c r="C2716" s="118" t="s">
        <v>5438</v>
      </c>
      <c r="D2716" s="118" t="s">
        <v>5439</v>
      </c>
      <c r="E2716" s="222">
        <v>540</v>
      </c>
      <c r="F2716" s="216">
        <v>590</v>
      </c>
      <c r="G2716" s="216">
        <v>450</v>
      </c>
      <c r="H2716" s="216">
        <v>350</v>
      </c>
      <c r="I2716" s="230">
        <v>0</v>
      </c>
    </row>
    <row r="2717" spans="1:9" ht="15" customHeight="1" x14ac:dyDescent="0.25">
      <c r="A2717" s="618">
        <v>14</v>
      </c>
      <c r="B2717" s="574" t="s">
        <v>1880</v>
      </c>
      <c r="C2717" s="118" t="s">
        <v>5440</v>
      </c>
      <c r="D2717" s="118" t="s">
        <v>5441</v>
      </c>
      <c r="E2717" s="222">
        <v>360</v>
      </c>
      <c r="F2717" s="216">
        <v>450</v>
      </c>
      <c r="G2717" s="216">
        <v>400</v>
      </c>
      <c r="H2717" s="216">
        <v>350</v>
      </c>
      <c r="I2717" s="230">
        <v>0</v>
      </c>
    </row>
    <row r="2718" spans="1:9" ht="15" customHeight="1" x14ac:dyDescent="0.25">
      <c r="A2718" s="620"/>
      <c r="B2718" s="574"/>
      <c r="C2718" s="118" t="s">
        <v>5442</v>
      </c>
      <c r="D2718" s="118" t="s">
        <v>5443</v>
      </c>
      <c r="E2718" s="222">
        <v>540</v>
      </c>
      <c r="F2718" s="216">
        <v>540</v>
      </c>
      <c r="G2718" s="216">
        <v>400</v>
      </c>
      <c r="H2718" s="216">
        <v>350</v>
      </c>
      <c r="I2718" s="230">
        <v>0</v>
      </c>
    </row>
    <row r="2719" spans="1:9" ht="15" customHeight="1" x14ac:dyDescent="0.25">
      <c r="A2719" s="620"/>
      <c r="B2719" s="574"/>
      <c r="C2719" s="118" t="s">
        <v>5444</v>
      </c>
      <c r="D2719" s="118" t="s">
        <v>5445</v>
      </c>
      <c r="E2719" s="222">
        <v>3960</v>
      </c>
      <c r="F2719" s="216">
        <v>4360</v>
      </c>
      <c r="G2719" s="216">
        <v>900</v>
      </c>
      <c r="H2719" s="216">
        <v>650</v>
      </c>
      <c r="I2719" s="230">
        <v>0</v>
      </c>
    </row>
    <row r="2720" spans="1:9" ht="15" customHeight="1" x14ac:dyDescent="0.25">
      <c r="A2720" s="620"/>
      <c r="B2720" s="574"/>
      <c r="C2720" s="118" t="s">
        <v>5446</v>
      </c>
      <c r="D2720" s="118" t="s">
        <v>5447</v>
      </c>
      <c r="E2720" s="222">
        <v>1980</v>
      </c>
      <c r="F2720" s="216">
        <v>1980</v>
      </c>
      <c r="G2720" s="216">
        <v>800</v>
      </c>
      <c r="H2720" s="216">
        <v>650</v>
      </c>
      <c r="I2720" s="230">
        <v>0</v>
      </c>
    </row>
    <row r="2721" spans="1:9" ht="15" customHeight="1" x14ac:dyDescent="0.25">
      <c r="A2721" s="620"/>
      <c r="B2721" s="574"/>
      <c r="C2721" s="118" t="s">
        <v>5448</v>
      </c>
      <c r="D2721" s="118" t="s">
        <v>5449</v>
      </c>
      <c r="E2721" s="222">
        <v>1520</v>
      </c>
      <c r="F2721" s="216">
        <v>1670</v>
      </c>
      <c r="G2721" s="216">
        <v>750</v>
      </c>
      <c r="H2721" s="216">
        <v>600</v>
      </c>
      <c r="I2721" s="230">
        <v>0</v>
      </c>
    </row>
    <row r="2722" spans="1:9" ht="15" customHeight="1" x14ac:dyDescent="0.25">
      <c r="A2722" s="620"/>
      <c r="B2722" s="574"/>
      <c r="C2722" s="219" t="s">
        <v>5450</v>
      </c>
      <c r="D2722" s="118" t="s">
        <v>5451</v>
      </c>
      <c r="E2722" s="222">
        <v>590</v>
      </c>
      <c r="F2722" s="216">
        <v>850</v>
      </c>
      <c r="G2722" s="216">
        <v>650</v>
      </c>
      <c r="H2722" s="216">
        <v>550</v>
      </c>
      <c r="I2722" s="230">
        <v>0</v>
      </c>
    </row>
    <row r="2723" spans="1:9" ht="15" customHeight="1" x14ac:dyDescent="0.25">
      <c r="A2723" s="620"/>
      <c r="B2723" s="574"/>
      <c r="C2723" s="118" t="s">
        <v>5451</v>
      </c>
      <c r="D2723" s="118" t="s">
        <v>5452</v>
      </c>
      <c r="E2723" s="222">
        <v>260</v>
      </c>
      <c r="F2723" s="216">
        <v>540</v>
      </c>
      <c r="G2723" s="216">
        <v>450</v>
      </c>
      <c r="H2723" s="216">
        <v>350</v>
      </c>
      <c r="I2723" s="230">
        <v>0</v>
      </c>
    </row>
    <row r="2724" spans="1:9" ht="15" customHeight="1" x14ac:dyDescent="0.25">
      <c r="A2724" s="619"/>
      <c r="B2724" s="574"/>
      <c r="C2724" s="118" t="s">
        <v>5453</v>
      </c>
      <c r="D2724" s="118" t="s">
        <v>5454</v>
      </c>
      <c r="E2724" s="222">
        <v>590</v>
      </c>
      <c r="F2724" s="216">
        <v>600</v>
      </c>
      <c r="G2724" s="216">
        <v>450</v>
      </c>
      <c r="H2724" s="216">
        <v>350</v>
      </c>
      <c r="I2724" s="230">
        <v>0</v>
      </c>
    </row>
    <row r="2725" spans="1:9" ht="15" customHeight="1" x14ac:dyDescent="0.25">
      <c r="A2725" s="304"/>
      <c r="B2725" s="118"/>
      <c r="C2725" s="118" t="s">
        <v>5454</v>
      </c>
      <c r="D2725" s="118" t="s">
        <v>5455</v>
      </c>
      <c r="E2725" s="222">
        <v>260</v>
      </c>
      <c r="F2725" s="216">
        <v>500</v>
      </c>
      <c r="G2725" s="216">
        <v>450</v>
      </c>
      <c r="H2725" s="216">
        <v>350</v>
      </c>
      <c r="I2725" s="230">
        <v>0</v>
      </c>
    </row>
    <row r="2726" spans="1:9" ht="15" customHeight="1" x14ac:dyDescent="0.25">
      <c r="A2726" s="288">
        <v>15</v>
      </c>
      <c r="B2726" s="574" t="s">
        <v>359</v>
      </c>
      <c r="C2726" s="574"/>
      <c r="D2726" s="574"/>
      <c r="E2726" s="221">
        <v>0</v>
      </c>
      <c r="F2726" s="221">
        <v>240</v>
      </c>
      <c r="G2726" s="221">
        <v>0</v>
      </c>
      <c r="H2726" s="221">
        <v>0</v>
      </c>
      <c r="I2726" s="235">
        <v>0</v>
      </c>
    </row>
    <row r="2727" spans="1:9" ht="15" customHeight="1" x14ac:dyDescent="0.25">
      <c r="A2727" s="288">
        <v>16</v>
      </c>
      <c r="B2727" s="574" t="s">
        <v>3293</v>
      </c>
      <c r="C2727" s="574"/>
      <c r="D2727" s="574"/>
      <c r="E2727" s="221">
        <v>0</v>
      </c>
      <c r="F2727" s="221">
        <v>240</v>
      </c>
      <c r="G2727" s="221">
        <v>0</v>
      </c>
      <c r="H2727" s="221">
        <v>0</v>
      </c>
      <c r="I2727" s="235">
        <v>0</v>
      </c>
    </row>
    <row r="2728" spans="1:9" ht="15" customHeight="1" x14ac:dyDescent="0.25">
      <c r="A2728" s="120" t="s">
        <v>5456</v>
      </c>
      <c r="B2728" s="122"/>
      <c r="C2728" s="236"/>
      <c r="D2728" s="236"/>
      <c r="E2728" s="237"/>
      <c r="F2728" s="237"/>
      <c r="G2728" s="237"/>
      <c r="H2728" s="237"/>
      <c r="I2728" s="237"/>
    </row>
    <row r="2729" spans="1:9" ht="15" customHeight="1" x14ac:dyDescent="0.25">
      <c r="A2729" s="490">
        <v>1</v>
      </c>
      <c r="B2729" s="490" t="s">
        <v>4964</v>
      </c>
      <c r="C2729" s="219" t="s">
        <v>5457</v>
      </c>
      <c r="D2729" s="16" t="s">
        <v>5458</v>
      </c>
      <c r="E2729" s="238">
        <v>2310</v>
      </c>
      <c r="F2729" s="238">
        <v>3470</v>
      </c>
      <c r="G2729" s="238">
        <v>700</v>
      </c>
      <c r="H2729" s="238">
        <v>0</v>
      </c>
      <c r="I2729" s="238">
        <v>0</v>
      </c>
    </row>
    <row r="2730" spans="1:9" ht="15" customHeight="1" x14ac:dyDescent="0.25">
      <c r="A2730" s="490"/>
      <c r="B2730" s="490"/>
      <c r="C2730" s="16" t="s">
        <v>5459</v>
      </c>
      <c r="D2730" s="16" t="s">
        <v>5460</v>
      </c>
      <c r="E2730" s="239">
        <v>1870</v>
      </c>
      <c r="F2730" s="238">
        <v>2810</v>
      </c>
      <c r="G2730" s="238">
        <v>650</v>
      </c>
      <c r="H2730" s="238">
        <v>450</v>
      </c>
      <c r="I2730" s="238">
        <v>0</v>
      </c>
    </row>
    <row r="2731" spans="1:9" ht="15" customHeight="1" x14ac:dyDescent="0.25">
      <c r="A2731" s="490"/>
      <c r="B2731" s="490"/>
      <c r="C2731" s="16" t="s">
        <v>5460</v>
      </c>
      <c r="D2731" s="28" t="s">
        <v>5461</v>
      </c>
      <c r="E2731" s="239">
        <v>2160</v>
      </c>
      <c r="F2731" s="238">
        <v>3240</v>
      </c>
      <c r="G2731" s="238">
        <v>1080</v>
      </c>
      <c r="H2731" s="238">
        <v>860</v>
      </c>
      <c r="I2731" s="238">
        <v>0</v>
      </c>
    </row>
    <row r="2732" spans="1:9" ht="15" customHeight="1" x14ac:dyDescent="0.25">
      <c r="A2732" s="15">
        <v>2</v>
      </c>
      <c r="B2732" s="557" t="s">
        <v>5462</v>
      </c>
      <c r="C2732" s="557"/>
      <c r="D2732" s="557"/>
      <c r="E2732" s="239">
        <v>1520</v>
      </c>
      <c r="F2732" s="238">
        <v>2280</v>
      </c>
      <c r="G2732" s="238">
        <v>0</v>
      </c>
      <c r="H2732" s="238">
        <v>0</v>
      </c>
      <c r="I2732" s="238">
        <v>0</v>
      </c>
    </row>
    <row r="2733" spans="1:9" ht="15" customHeight="1" x14ac:dyDescent="0.25">
      <c r="A2733" s="15">
        <v>3</v>
      </c>
      <c r="B2733" s="557" t="s">
        <v>5463</v>
      </c>
      <c r="C2733" s="557"/>
      <c r="D2733" s="557"/>
      <c r="E2733" s="239">
        <v>650</v>
      </c>
      <c r="F2733" s="238">
        <v>970</v>
      </c>
      <c r="G2733" s="238">
        <v>0</v>
      </c>
      <c r="H2733" s="238">
        <v>0</v>
      </c>
      <c r="I2733" s="238">
        <v>0</v>
      </c>
    </row>
    <row r="2734" spans="1:9" ht="15" customHeight="1" x14ac:dyDescent="0.25">
      <c r="A2734" s="490">
        <v>4</v>
      </c>
      <c r="B2734" s="490" t="s">
        <v>1723</v>
      </c>
      <c r="C2734" s="28" t="s">
        <v>5464</v>
      </c>
      <c r="D2734" s="28" t="s">
        <v>5465</v>
      </c>
      <c r="E2734" s="239">
        <v>390</v>
      </c>
      <c r="F2734" s="238">
        <v>750</v>
      </c>
      <c r="G2734" s="240">
        <v>550</v>
      </c>
      <c r="H2734" s="240">
        <v>350</v>
      </c>
      <c r="I2734" s="240">
        <v>250</v>
      </c>
    </row>
    <row r="2735" spans="1:9" ht="15" customHeight="1" x14ac:dyDescent="0.25">
      <c r="A2735" s="490"/>
      <c r="B2735" s="490"/>
      <c r="C2735" s="16" t="s">
        <v>5466</v>
      </c>
      <c r="D2735" s="16" t="s">
        <v>5467</v>
      </c>
      <c r="E2735" s="239">
        <v>470</v>
      </c>
      <c r="F2735" s="238">
        <v>750</v>
      </c>
      <c r="G2735" s="240">
        <v>550</v>
      </c>
      <c r="H2735" s="240">
        <v>350</v>
      </c>
      <c r="I2735" s="240">
        <v>250</v>
      </c>
    </row>
    <row r="2736" spans="1:9" ht="15" customHeight="1" x14ac:dyDescent="0.25">
      <c r="A2736" s="490"/>
      <c r="B2736" s="490"/>
      <c r="C2736" s="16" t="s">
        <v>5468</v>
      </c>
      <c r="D2736" s="16" t="s">
        <v>5469</v>
      </c>
      <c r="E2736" s="239">
        <v>550</v>
      </c>
      <c r="F2736" s="238">
        <v>820</v>
      </c>
      <c r="G2736" s="240">
        <v>550</v>
      </c>
      <c r="H2736" s="238">
        <v>350</v>
      </c>
      <c r="I2736" s="238">
        <v>0</v>
      </c>
    </row>
    <row r="2737" spans="1:9" ht="15" customHeight="1" x14ac:dyDescent="0.25">
      <c r="A2737" s="490"/>
      <c r="B2737" s="490"/>
      <c r="C2737" s="16" t="s">
        <v>5470</v>
      </c>
      <c r="D2737" s="16" t="s">
        <v>5471</v>
      </c>
      <c r="E2737" s="239">
        <v>390</v>
      </c>
      <c r="F2737" s="238">
        <v>590</v>
      </c>
      <c r="G2737" s="240">
        <v>550</v>
      </c>
      <c r="H2737" s="240">
        <v>250</v>
      </c>
      <c r="I2737" s="240">
        <v>250</v>
      </c>
    </row>
    <row r="2738" spans="1:9" ht="15" customHeight="1" x14ac:dyDescent="0.25">
      <c r="A2738" s="490"/>
      <c r="B2738" s="490"/>
      <c r="C2738" s="28" t="s">
        <v>5472</v>
      </c>
      <c r="D2738" s="28" t="s">
        <v>5473</v>
      </c>
      <c r="E2738" s="239">
        <v>230</v>
      </c>
      <c r="F2738" s="240">
        <v>750</v>
      </c>
      <c r="G2738" s="240">
        <v>450</v>
      </c>
      <c r="H2738" s="240">
        <v>250</v>
      </c>
      <c r="I2738" s="238">
        <v>0</v>
      </c>
    </row>
    <row r="2739" spans="1:9" ht="15" customHeight="1" x14ac:dyDescent="0.25">
      <c r="A2739" s="490"/>
      <c r="B2739" s="490"/>
      <c r="C2739" s="28" t="s">
        <v>5474</v>
      </c>
      <c r="D2739" s="28" t="s">
        <v>5137</v>
      </c>
      <c r="E2739" s="239">
        <v>230</v>
      </c>
      <c r="F2739" s="240">
        <v>750</v>
      </c>
      <c r="G2739" s="240">
        <v>450</v>
      </c>
      <c r="H2739" s="240">
        <v>250</v>
      </c>
      <c r="I2739" s="238">
        <v>0</v>
      </c>
    </row>
    <row r="2740" spans="1:9" ht="15" customHeight="1" x14ac:dyDescent="0.25">
      <c r="A2740" s="490"/>
      <c r="B2740" s="490"/>
      <c r="C2740" s="28" t="s">
        <v>5475</v>
      </c>
      <c r="D2740" s="28" t="s">
        <v>5137</v>
      </c>
      <c r="E2740" s="239">
        <v>230</v>
      </c>
      <c r="F2740" s="240">
        <v>750</v>
      </c>
      <c r="G2740" s="240">
        <v>450</v>
      </c>
      <c r="H2740" s="240">
        <v>250</v>
      </c>
      <c r="I2740" s="238">
        <v>0</v>
      </c>
    </row>
    <row r="2741" spans="1:9" ht="15" customHeight="1" x14ac:dyDescent="0.25">
      <c r="A2741" s="490"/>
      <c r="B2741" s="490"/>
      <c r="C2741" s="16" t="s">
        <v>5476</v>
      </c>
      <c r="D2741" s="16" t="s">
        <v>5477</v>
      </c>
      <c r="E2741" s="239">
        <v>230</v>
      </c>
      <c r="F2741" s="240">
        <v>550</v>
      </c>
      <c r="G2741" s="240">
        <v>450</v>
      </c>
      <c r="H2741" s="240">
        <v>350</v>
      </c>
      <c r="I2741" s="240">
        <v>250</v>
      </c>
    </row>
    <row r="2742" spans="1:9" ht="15" customHeight="1" x14ac:dyDescent="0.25">
      <c r="A2742" s="490">
        <v>5</v>
      </c>
      <c r="B2742" s="490" t="s">
        <v>5478</v>
      </c>
      <c r="C2742" s="16" t="s">
        <v>5479</v>
      </c>
      <c r="D2742" s="16" t="s">
        <v>5480</v>
      </c>
      <c r="E2742" s="239">
        <v>1440</v>
      </c>
      <c r="F2742" s="238">
        <v>2160</v>
      </c>
      <c r="G2742" s="240">
        <v>650</v>
      </c>
      <c r="H2742" s="240">
        <v>540</v>
      </c>
      <c r="I2742" s="238">
        <v>0</v>
      </c>
    </row>
    <row r="2743" spans="1:9" ht="15" customHeight="1" x14ac:dyDescent="0.25">
      <c r="A2743" s="490"/>
      <c r="B2743" s="490"/>
      <c r="C2743" s="16" t="s">
        <v>5480</v>
      </c>
      <c r="D2743" s="16" t="s">
        <v>5481</v>
      </c>
      <c r="E2743" s="239">
        <v>2450</v>
      </c>
      <c r="F2743" s="238">
        <v>3670</v>
      </c>
      <c r="G2743" s="238">
        <v>1220</v>
      </c>
      <c r="H2743" s="238">
        <v>0</v>
      </c>
      <c r="I2743" s="238">
        <v>0</v>
      </c>
    </row>
    <row r="2744" spans="1:9" x14ac:dyDescent="0.25">
      <c r="A2744" s="490"/>
      <c r="B2744" s="490"/>
      <c r="C2744" s="16" t="s">
        <v>5481</v>
      </c>
      <c r="D2744" s="16" t="s">
        <v>5482</v>
      </c>
      <c r="E2744" s="239">
        <v>580</v>
      </c>
      <c r="F2744" s="238">
        <v>1500</v>
      </c>
      <c r="G2744" s="238">
        <v>550</v>
      </c>
      <c r="H2744" s="238">
        <v>450</v>
      </c>
      <c r="I2744" s="238">
        <v>0</v>
      </c>
    </row>
    <row r="2745" spans="1:9" x14ac:dyDescent="0.25">
      <c r="A2745" s="490"/>
      <c r="B2745" s="490"/>
      <c r="C2745" s="28" t="s">
        <v>5483</v>
      </c>
      <c r="D2745" s="16" t="s">
        <v>5484</v>
      </c>
      <c r="E2745" s="239">
        <v>860</v>
      </c>
      <c r="F2745" s="238">
        <v>1300</v>
      </c>
      <c r="G2745" s="238">
        <v>500</v>
      </c>
      <c r="H2745" s="238">
        <v>400</v>
      </c>
      <c r="I2745" s="238">
        <v>250</v>
      </c>
    </row>
    <row r="2746" spans="1:9" ht="15" customHeight="1" x14ac:dyDescent="0.25">
      <c r="A2746" s="490"/>
      <c r="B2746" s="490"/>
      <c r="C2746" s="16" t="s">
        <v>5485</v>
      </c>
      <c r="D2746" s="16" t="s">
        <v>5486</v>
      </c>
      <c r="E2746" s="239">
        <v>860</v>
      </c>
      <c r="F2746" s="238">
        <v>1100</v>
      </c>
      <c r="G2746" s="238">
        <v>500</v>
      </c>
      <c r="H2746" s="238">
        <v>400</v>
      </c>
      <c r="I2746" s="238">
        <v>250</v>
      </c>
    </row>
    <row r="2747" spans="1:9" ht="15" customHeight="1" x14ac:dyDescent="0.25">
      <c r="A2747" s="490"/>
      <c r="B2747" s="490"/>
      <c r="C2747" s="16" t="s">
        <v>5486</v>
      </c>
      <c r="D2747" s="16" t="s">
        <v>5487</v>
      </c>
      <c r="E2747" s="239">
        <v>580</v>
      </c>
      <c r="F2747" s="238">
        <v>750</v>
      </c>
      <c r="G2747" s="238">
        <v>450</v>
      </c>
      <c r="H2747" s="238">
        <v>350</v>
      </c>
      <c r="I2747" s="238">
        <v>250</v>
      </c>
    </row>
    <row r="2748" spans="1:9" ht="15" customHeight="1" x14ac:dyDescent="0.25">
      <c r="A2748" s="490"/>
      <c r="B2748" s="490"/>
      <c r="C2748" s="16" t="s">
        <v>5486</v>
      </c>
      <c r="D2748" s="16" t="s">
        <v>3744</v>
      </c>
      <c r="E2748" s="239">
        <v>580</v>
      </c>
      <c r="F2748" s="238">
        <v>750</v>
      </c>
      <c r="G2748" s="238">
        <v>450</v>
      </c>
      <c r="H2748" s="238">
        <v>350</v>
      </c>
      <c r="I2748" s="238">
        <v>250</v>
      </c>
    </row>
    <row r="2749" spans="1:9" ht="15" customHeight="1" x14ac:dyDescent="0.25">
      <c r="A2749" s="490"/>
      <c r="B2749" s="490"/>
      <c r="C2749" s="16" t="s">
        <v>5488</v>
      </c>
      <c r="D2749" s="16" t="s">
        <v>5489</v>
      </c>
      <c r="E2749" s="239">
        <v>580</v>
      </c>
      <c r="F2749" s="238">
        <v>750</v>
      </c>
      <c r="G2749" s="238">
        <v>450</v>
      </c>
      <c r="H2749" s="238">
        <v>250</v>
      </c>
      <c r="I2749" s="238">
        <v>0</v>
      </c>
    </row>
    <row r="2750" spans="1:9" ht="15" customHeight="1" x14ac:dyDescent="0.25">
      <c r="A2750" s="490"/>
      <c r="B2750" s="490"/>
      <c r="C2750" s="16" t="s">
        <v>5490</v>
      </c>
      <c r="D2750" s="16" t="s">
        <v>5491</v>
      </c>
      <c r="E2750" s="239">
        <v>580</v>
      </c>
      <c r="F2750" s="238">
        <v>860</v>
      </c>
      <c r="G2750" s="238">
        <v>350</v>
      </c>
      <c r="H2750" s="238">
        <v>250</v>
      </c>
      <c r="I2750" s="238">
        <v>0</v>
      </c>
    </row>
    <row r="2751" spans="1:9" ht="15" customHeight="1" x14ac:dyDescent="0.25">
      <c r="A2751" s="490"/>
      <c r="B2751" s="490"/>
      <c r="C2751" s="16" t="s">
        <v>5491</v>
      </c>
      <c r="D2751" s="16" t="s">
        <v>5492</v>
      </c>
      <c r="E2751" s="239">
        <v>670</v>
      </c>
      <c r="F2751" s="238">
        <v>1010</v>
      </c>
      <c r="G2751" s="240">
        <v>500</v>
      </c>
      <c r="H2751" s="240">
        <v>350</v>
      </c>
      <c r="I2751" s="238">
        <v>0</v>
      </c>
    </row>
    <row r="2752" spans="1:9" ht="15" customHeight="1" x14ac:dyDescent="0.25">
      <c r="A2752" s="490"/>
      <c r="B2752" s="490"/>
      <c r="C2752" s="16" t="s">
        <v>5492</v>
      </c>
      <c r="D2752" s="16" t="s">
        <v>5493</v>
      </c>
      <c r="E2752" s="239">
        <v>290</v>
      </c>
      <c r="F2752" s="238">
        <v>850</v>
      </c>
      <c r="G2752" s="240">
        <v>500</v>
      </c>
      <c r="H2752" s="240">
        <v>350</v>
      </c>
      <c r="I2752" s="238">
        <v>0</v>
      </c>
    </row>
    <row r="2753" spans="1:9" ht="15" customHeight="1" x14ac:dyDescent="0.25">
      <c r="A2753" s="490"/>
      <c r="B2753" s="490"/>
      <c r="C2753" s="16" t="s">
        <v>5485</v>
      </c>
      <c r="D2753" s="16" t="s">
        <v>5494</v>
      </c>
      <c r="E2753" s="239">
        <v>1150</v>
      </c>
      <c r="F2753" s="238">
        <v>1730</v>
      </c>
      <c r="G2753" s="238">
        <v>550</v>
      </c>
      <c r="H2753" s="238">
        <v>350</v>
      </c>
      <c r="I2753" s="238">
        <v>0</v>
      </c>
    </row>
    <row r="2754" spans="1:9" ht="15" customHeight="1" x14ac:dyDescent="0.25">
      <c r="A2754" s="490"/>
      <c r="B2754" s="490"/>
      <c r="C2754" s="16" t="s">
        <v>5494</v>
      </c>
      <c r="D2754" s="16" t="s">
        <v>5482</v>
      </c>
      <c r="E2754" s="239">
        <v>580</v>
      </c>
      <c r="F2754" s="238">
        <v>750</v>
      </c>
      <c r="G2754" s="238">
        <v>450</v>
      </c>
      <c r="H2754" s="238">
        <v>250</v>
      </c>
      <c r="I2754" s="238">
        <v>0</v>
      </c>
    </row>
    <row r="2755" spans="1:9" ht="15" customHeight="1" x14ac:dyDescent="0.25">
      <c r="A2755" s="490">
        <v>6</v>
      </c>
      <c r="B2755" s="490" t="s">
        <v>5495</v>
      </c>
      <c r="C2755" s="16" t="s">
        <v>5496</v>
      </c>
      <c r="D2755" s="16" t="s">
        <v>5497</v>
      </c>
      <c r="E2755" s="239">
        <v>670</v>
      </c>
      <c r="F2755" s="238">
        <v>1010</v>
      </c>
      <c r="G2755" s="238">
        <v>550</v>
      </c>
      <c r="H2755" s="238">
        <v>400</v>
      </c>
      <c r="I2755" s="238">
        <v>0</v>
      </c>
    </row>
    <row r="2756" spans="1:9" ht="15" customHeight="1" x14ac:dyDescent="0.25">
      <c r="A2756" s="490"/>
      <c r="B2756" s="490"/>
      <c r="C2756" s="16" t="s">
        <v>5497</v>
      </c>
      <c r="D2756" s="16" t="s">
        <v>5498</v>
      </c>
      <c r="E2756" s="239">
        <v>290</v>
      </c>
      <c r="F2756" s="238">
        <v>430</v>
      </c>
      <c r="G2756" s="238">
        <v>350</v>
      </c>
      <c r="H2756" s="238">
        <v>300</v>
      </c>
      <c r="I2756" s="238">
        <v>250</v>
      </c>
    </row>
    <row r="2757" spans="1:9" ht="15" customHeight="1" x14ac:dyDescent="0.25">
      <c r="A2757" s="15">
        <v>7</v>
      </c>
      <c r="B2757" s="557" t="s">
        <v>5499</v>
      </c>
      <c r="C2757" s="557"/>
      <c r="D2757" s="557"/>
      <c r="E2757" s="239">
        <v>2450</v>
      </c>
      <c r="F2757" s="238">
        <v>3670</v>
      </c>
      <c r="G2757" s="238">
        <v>1220</v>
      </c>
      <c r="H2757" s="238">
        <v>0</v>
      </c>
      <c r="I2757" s="238">
        <v>0</v>
      </c>
    </row>
    <row r="2758" spans="1:9" ht="15" customHeight="1" x14ac:dyDescent="0.25">
      <c r="A2758" s="621">
        <v>8</v>
      </c>
      <c r="B2758" s="490" t="s">
        <v>1880</v>
      </c>
      <c r="C2758" s="16" t="s">
        <v>5500</v>
      </c>
      <c r="D2758" s="16" t="s">
        <v>5501</v>
      </c>
      <c r="E2758" s="239">
        <v>400</v>
      </c>
      <c r="F2758" s="238">
        <v>850</v>
      </c>
      <c r="G2758" s="238">
        <v>550</v>
      </c>
      <c r="H2758" s="238">
        <v>450</v>
      </c>
      <c r="I2758" s="238">
        <v>250</v>
      </c>
    </row>
    <row r="2759" spans="1:9" ht="15" customHeight="1" x14ac:dyDescent="0.25">
      <c r="A2759" s="621"/>
      <c r="B2759" s="490"/>
      <c r="C2759" s="16" t="s">
        <v>5502</v>
      </c>
      <c r="D2759" s="16" t="s">
        <v>5503</v>
      </c>
      <c r="E2759" s="239">
        <v>400</v>
      </c>
      <c r="F2759" s="238">
        <v>600</v>
      </c>
      <c r="G2759" s="238">
        <v>450</v>
      </c>
      <c r="H2759" s="238">
        <v>350</v>
      </c>
      <c r="I2759" s="238">
        <v>0</v>
      </c>
    </row>
    <row r="2760" spans="1:9" ht="15" customHeight="1" x14ac:dyDescent="0.25">
      <c r="A2760" s="621"/>
      <c r="B2760" s="490"/>
      <c r="C2760" s="16" t="s">
        <v>5504</v>
      </c>
      <c r="D2760" s="16" t="s">
        <v>5505</v>
      </c>
      <c r="E2760" s="239">
        <v>400</v>
      </c>
      <c r="F2760" s="238">
        <v>600</v>
      </c>
      <c r="G2760" s="238">
        <v>450</v>
      </c>
      <c r="H2760" s="238">
        <v>350</v>
      </c>
      <c r="I2760" s="238">
        <v>250</v>
      </c>
    </row>
    <row r="2761" spans="1:9" ht="15" customHeight="1" x14ac:dyDescent="0.25">
      <c r="A2761" s="120">
        <v>9</v>
      </c>
      <c r="B2761" s="622" t="s">
        <v>3293</v>
      </c>
      <c r="C2761" s="622"/>
      <c r="D2761" s="622"/>
      <c r="E2761" s="241">
        <v>0</v>
      </c>
      <c r="F2761" s="241">
        <v>250</v>
      </c>
      <c r="G2761" s="241">
        <v>0</v>
      </c>
      <c r="H2761" s="241">
        <v>0</v>
      </c>
      <c r="I2761" s="241">
        <v>0</v>
      </c>
    </row>
    <row r="2762" spans="1:9" ht="15" customHeight="1" x14ac:dyDescent="0.25">
      <c r="A2762" s="132" t="s">
        <v>5506</v>
      </c>
      <c r="B2762" s="227"/>
      <c r="C2762" s="132"/>
      <c r="D2762" s="132"/>
      <c r="E2762" s="224"/>
      <c r="F2762" s="242"/>
      <c r="G2762" s="242"/>
      <c r="H2762" s="242"/>
      <c r="I2762" s="243"/>
    </row>
    <row r="2763" spans="1:9" ht="15" customHeight="1" x14ac:dyDescent="0.25">
      <c r="A2763" s="574">
        <v>1</v>
      </c>
      <c r="B2763" s="574" t="s">
        <v>1880</v>
      </c>
      <c r="C2763" s="118" t="s">
        <v>5507</v>
      </c>
      <c r="D2763" s="118" t="s">
        <v>5508</v>
      </c>
      <c r="E2763" s="222">
        <v>1630</v>
      </c>
      <c r="F2763" s="216">
        <v>1800</v>
      </c>
      <c r="G2763" s="216">
        <v>800</v>
      </c>
      <c r="H2763" s="216">
        <v>450</v>
      </c>
      <c r="I2763" s="230">
        <v>350</v>
      </c>
    </row>
    <row r="2764" spans="1:9" ht="15" customHeight="1" x14ac:dyDescent="0.25">
      <c r="A2764" s="574"/>
      <c r="B2764" s="574"/>
      <c r="C2764" s="118" t="s">
        <v>5508</v>
      </c>
      <c r="D2764" s="118" t="s">
        <v>5509</v>
      </c>
      <c r="E2764" s="222">
        <v>720</v>
      </c>
      <c r="F2764" s="216">
        <v>1100</v>
      </c>
      <c r="G2764" s="216">
        <v>500</v>
      </c>
      <c r="H2764" s="216">
        <v>400</v>
      </c>
      <c r="I2764" s="230">
        <v>350</v>
      </c>
    </row>
    <row r="2765" spans="1:9" ht="15" customHeight="1" x14ac:dyDescent="0.25">
      <c r="A2765" s="574"/>
      <c r="B2765" s="574"/>
      <c r="C2765" s="118" t="s">
        <v>5509</v>
      </c>
      <c r="D2765" s="118" t="s">
        <v>5510</v>
      </c>
      <c r="E2765" s="222">
        <v>580</v>
      </c>
      <c r="F2765" s="216">
        <v>700</v>
      </c>
      <c r="G2765" s="216">
        <v>450</v>
      </c>
      <c r="H2765" s="216">
        <v>400</v>
      </c>
      <c r="I2765" s="230">
        <v>350</v>
      </c>
    </row>
    <row r="2766" spans="1:9" ht="15" customHeight="1" x14ac:dyDescent="0.25">
      <c r="A2766" s="574"/>
      <c r="B2766" s="574"/>
      <c r="C2766" s="118" t="s">
        <v>5510</v>
      </c>
      <c r="D2766" s="118" t="s">
        <v>5511</v>
      </c>
      <c r="E2766" s="222">
        <v>630</v>
      </c>
      <c r="F2766" s="216">
        <v>1300</v>
      </c>
      <c r="G2766" s="216">
        <v>600</v>
      </c>
      <c r="H2766" s="216">
        <v>400</v>
      </c>
      <c r="I2766" s="230">
        <v>350</v>
      </c>
    </row>
    <row r="2767" spans="1:9" ht="15" customHeight="1" x14ac:dyDescent="0.25">
      <c r="A2767" s="574"/>
      <c r="B2767" s="574"/>
      <c r="C2767" s="118" t="s">
        <v>5511</v>
      </c>
      <c r="D2767" s="118" t="s">
        <v>5512</v>
      </c>
      <c r="E2767" s="222">
        <v>430</v>
      </c>
      <c r="F2767" s="216">
        <v>600</v>
      </c>
      <c r="G2767" s="216">
        <v>250</v>
      </c>
      <c r="H2767" s="216">
        <v>200</v>
      </c>
      <c r="I2767" s="230">
        <v>350</v>
      </c>
    </row>
    <row r="2768" spans="1:9" ht="15" customHeight="1" x14ac:dyDescent="0.25">
      <c r="A2768" s="574"/>
      <c r="B2768" s="574"/>
      <c r="C2768" s="118" t="s">
        <v>5512</v>
      </c>
      <c r="D2768" s="118" t="s">
        <v>5513</v>
      </c>
      <c r="E2768" s="222">
        <v>310</v>
      </c>
      <c r="F2768" s="216">
        <v>400</v>
      </c>
      <c r="G2768" s="216">
        <v>350</v>
      </c>
      <c r="H2768" s="216">
        <v>300</v>
      </c>
      <c r="I2768" s="230">
        <v>350</v>
      </c>
    </row>
    <row r="2769" spans="1:9" ht="15" customHeight="1" x14ac:dyDescent="0.25">
      <c r="A2769" s="574">
        <v>2</v>
      </c>
      <c r="B2769" s="574" t="s">
        <v>1880</v>
      </c>
      <c r="C2769" s="118" t="s">
        <v>5507</v>
      </c>
      <c r="D2769" s="118" t="s">
        <v>5514</v>
      </c>
      <c r="E2769" s="222">
        <v>630</v>
      </c>
      <c r="F2769" s="216">
        <v>850</v>
      </c>
      <c r="G2769" s="216">
        <v>550</v>
      </c>
      <c r="H2769" s="216">
        <v>450</v>
      </c>
      <c r="I2769" s="230">
        <v>350</v>
      </c>
    </row>
    <row r="2770" spans="1:9" ht="15" customHeight="1" x14ac:dyDescent="0.25">
      <c r="A2770" s="574"/>
      <c r="B2770" s="574"/>
      <c r="C2770" s="118" t="s">
        <v>5514</v>
      </c>
      <c r="D2770" s="118" t="s">
        <v>5515</v>
      </c>
      <c r="E2770" s="222">
        <v>310</v>
      </c>
      <c r="F2770" s="216">
        <v>600</v>
      </c>
      <c r="G2770" s="217">
        <v>500</v>
      </c>
      <c r="H2770" s="217">
        <v>400</v>
      </c>
      <c r="I2770" s="230">
        <v>350</v>
      </c>
    </row>
    <row r="2771" spans="1:9" ht="15" customHeight="1" x14ac:dyDescent="0.25">
      <c r="A2771" s="574"/>
      <c r="B2771" s="574"/>
      <c r="C2771" s="118" t="s">
        <v>5514</v>
      </c>
      <c r="D2771" s="118" t="s">
        <v>5516</v>
      </c>
      <c r="E2771" s="222">
        <v>290</v>
      </c>
      <c r="F2771" s="216">
        <v>500</v>
      </c>
      <c r="G2771" s="216">
        <v>450</v>
      </c>
      <c r="H2771" s="216">
        <v>400</v>
      </c>
      <c r="I2771" s="230">
        <v>350</v>
      </c>
    </row>
    <row r="2772" spans="1:9" ht="15" customHeight="1" x14ac:dyDescent="0.25">
      <c r="A2772" s="574">
        <v>3</v>
      </c>
      <c r="B2772" s="574" t="s">
        <v>1880</v>
      </c>
      <c r="C2772" s="118" t="s">
        <v>5507</v>
      </c>
      <c r="D2772" s="118" t="s">
        <v>5517</v>
      </c>
      <c r="E2772" s="222">
        <v>430</v>
      </c>
      <c r="F2772" s="216">
        <v>850</v>
      </c>
      <c r="G2772" s="216">
        <v>550</v>
      </c>
      <c r="H2772" s="216">
        <v>350</v>
      </c>
      <c r="I2772" s="216">
        <v>0</v>
      </c>
    </row>
    <row r="2773" spans="1:9" ht="15" customHeight="1" x14ac:dyDescent="0.25">
      <c r="A2773" s="574"/>
      <c r="B2773" s="574"/>
      <c r="C2773" s="118" t="s">
        <v>5517</v>
      </c>
      <c r="D2773" s="118" t="s">
        <v>5518</v>
      </c>
      <c r="E2773" s="222">
        <v>310</v>
      </c>
      <c r="F2773" s="216">
        <v>700</v>
      </c>
      <c r="G2773" s="217">
        <v>450</v>
      </c>
      <c r="H2773" s="216">
        <v>350</v>
      </c>
      <c r="I2773" s="216">
        <v>0</v>
      </c>
    </row>
    <row r="2774" spans="1:9" ht="15" customHeight="1" x14ac:dyDescent="0.25">
      <c r="A2774" s="574"/>
      <c r="B2774" s="574"/>
      <c r="C2774" s="118" t="s">
        <v>5519</v>
      </c>
      <c r="D2774" s="118" t="s">
        <v>5520</v>
      </c>
      <c r="E2774" s="222">
        <v>300</v>
      </c>
      <c r="F2774" s="216">
        <v>950</v>
      </c>
      <c r="G2774" s="216">
        <v>750</v>
      </c>
      <c r="H2774" s="216">
        <v>450</v>
      </c>
      <c r="I2774" s="216">
        <v>350</v>
      </c>
    </row>
    <row r="2775" spans="1:9" ht="15" customHeight="1" x14ac:dyDescent="0.25">
      <c r="A2775" s="574"/>
      <c r="B2775" s="574"/>
      <c r="C2775" s="118" t="s">
        <v>5521</v>
      </c>
      <c r="D2775" s="118" t="s">
        <v>5520</v>
      </c>
      <c r="E2775" s="222">
        <v>250</v>
      </c>
      <c r="F2775" s="216">
        <v>500</v>
      </c>
      <c r="G2775" s="216">
        <v>0</v>
      </c>
      <c r="H2775" s="216">
        <v>0</v>
      </c>
      <c r="I2775" s="216">
        <v>0</v>
      </c>
    </row>
    <row r="2776" spans="1:9" ht="15" customHeight="1" x14ac:dyDescent="0.25">
      <c r="A2776" s="574"/>
      <c r="B2776" s="574"/>
      <c r="C2776" s="118" t="s">
        <v>5522</v>
      </c>
      <c r="D2776" s="118" t="s">
        <v>5523</v>
      </c>
      <c r="E2776" s="222">
        <v>250</v>
      </c>
      <c r="F2776" s="216">
        <v>550</v>
      </c>
      <c r="G2776" s="216">
        <v>450</v>
      </c>
      <c r="H2776" s="216">
        <v>400</v>
      </c>
      <c r="I2776" s="216">
        <v>350</v>
      </c>
    </row>
    <row r="2777" spans="1:9" ht="15" customHeight="1" x14ac:dyDescent="0.25">
      <c r="A2777" s="574"/>
      <c r="B2777" s="574"/>
      <c r="C2777" s="118" t="s">
        <v>5522</v>
      </c>
      <c r="D2777" s="118" t="s">
        <v>5524</v>
      </c>
      <c r="E2777" s="222">
        <v>250</v>
      </c>
      <c r="F2777" s="216">
        <v>350</v>
      </c>
      <c r="G2777" s="216">
        <v>0</v>
      </c>
      <c r="H2777" s="216">
        <v>0</v>
      </c>
      <c r="I2777" s="216">
        <v>0</v>
      </c>
    </row>
    <row r="2778" spans="1:9" ht="15" customHeight="1" x14ac:dyDescent="0.25">
      <c r="A2778" s="574"/>
      <c r="B2778" s="574"/>
      <c r="C2778" s="574" t="s">
        <v>5213</v>
      </c>
      <c r="D2778" s="574"/>
      <c r="E2778" s="222">
        <v>2240</v>
      </c>
      <c r="F2778" s="216">
        <v>2300</v>
      </c>
      <c r="G2778" s="216">
        <v>0</v>
      </c>
      <c r="H2778" s="216">
        <v>0</v>
      </c>
      <c r="I2778" s="216">
        <v>0</v>
      </c>
    </row>
    <row r="2779" spans="1:9" ht="15" customHeight="1" x14ac:dyDescent="0.25">
      <c r="A2779" s="118">
        <v>4</v>
      </c>
      <c r="B2779" s="574" t="s">
        <v>3293</v>
      </c>
      <c r="C2779" s="574"/>
      <c r="D2779" s="574"/>
      <c r="E2779" s="221">
        <v>0</v>
      </c>
      <c r="F2779" s="216">
        <v>250</v>
      </c>
      <c r="G2779" s="216">
        <v>0</v>
      </c>
      <c r="H2779" s="216">
        <v>0</v>
      </c>
      <c r="I2779" s="216">
        <v>0</v>
      </c>
    </row>
    <row r="2780" spans="1:9" x14ac:dyDescent="0.25">
      <c r="A2780" s="94" t="s">
        <v>5525</v>
      </c>
      <c r="B2780" s="244"/>
      <c r="C2780" s="28"/>
      <c r="D2780" s="28"/>
      <c r="E2780" s="28"/>
      <c r="F2780" s="28"/>
      <c r="G2780" s="28"/>
      <c r="H2780" s="28"/>
      <c r="I2780" s="28"/>
    </row>
    <row r="2781" spans="1:9" ht="31.5" x14ac:dyDescent="0.25">
      <c r="A2781" s="94">
        <v>1</v>
      </c>
      <c r="B2781" s="15" t="s">
        <v>5526</v>
      </c>
      <c r="C2781" s="15" t="s">
        <v>5527</v>
      </c>
      <c r="D2781" s="15" t="s">
        <v>5528</v>
      </c>
      <c r="E2781" s="95">
        <v>1800</v>
      </c>
      <c r="F2781" s="95">
        <v>2200</v>
      </c>
      <c r="G2781" s="95">
        <v>1320</v>
      </c>
      <c r="H2781" s="95">
        <v>880</v>
      </c>
      <c r="I2781" s="95">
        <v>660</v>
      </c>
    </row>
    <row r="2782" spans="1:9" ht="31.5" x14ac:dyDescent="0.25">
      <c r="A2782" s="94">
        <v>2</v>
      </c>
      <c r="B2782" s="15" t="s">
        <v>5526</v>
      </c>
      <c r="C2782" s="15" t="s">
        <v>5528</v>
      </c>
      <c r="D2782" s="15" t="s">
        <v>5529</v>
      </c>
      <c r="E2782" s="95">
        <v>2400</v>
      </c>
      <c r="F2782" s="95">
        <v>2600</v>
      </c>
      <c r="G2782" s="95">
        <v>1560</v>
      </c>
      <c r="H2782" s="95">
        <v>1040</v>
      </c>
      <c r="I2782" s="95">
        <v>780</v>
      </c>
    </row>
    <row r="2783" spans="1:9" ht="31.5" x14ac:dyDescent="0.25">
      <c r="A2783" s="94">
        <v>3</v>
      </c>
      <c r="B2783" s="15" t="s">
        <v>5526</v>
      </c>
      <c r="C2783" s="15" t="s">
        <v>5529</v>
      </c>
      <c r="D2783" s="15" t="s">
        <v>5530</v>
      </c>
      <c r="E2783" s="95">
        <v>3450</v>
      </c>
      <c r="F2783" s="95">
        <v>3600</v>
      </c>
      <c r="G2783" s="95">
        <v>2160</v>
      </c>
      <c r="H2783" s="95">
        <v>1440</v>
      </c>
      <c r="I2783" s="95">
        <v>1080</v>
      </c>
    </row>
    <row r="2784" spans="1:9" ht="31.5" x14ac:dyDescent="0.25">
      <c r="A2784" s="94">
        <v>4</v>
      </c>
      <c r="B2784" s="15" t="s">
        <v>5526</v>
      </c>
      <c r="C2784" s="15" t="s">
        <v>5530</v>
      </c>
      <c r="D2784" s="15" t="s">
        <v>5531</v>
      </c>
      <c r="E2784" s="95">
        <v>6350</v>
      </c>
      <c r="F2784" s="95">
        <v>6600</v>
      </c>
      <c r="G2784" s="95">
        <v>3960</v>
      </c>
      <c r="H2784" s="95">
        <v>2640</v>
      </c>
      <c r="I2784" s="95">
        <v>1980</v>
      </c>
    </row>
    <row r="2785" spans="1:9" x14ac:dyDescent="0.25">
      <c r="A2785" s="94">
        <v>5</v>
      </c>
      <c r="B2785" s="15" t="s">
        <v>5526</v>
      </c>
      <c r="C2785" s="15" t="s">
        <v>5531</v>
      </c>
      <c r="D2785" s="15" t="s">
        <v>5532</v>
      </c>
      <c r="E2785" s="95">
        <v>6900</v>
      </c>
      <c r="F2785" s="95">
        <v>6900</v>
      </c>
      <c r="G2785" s="95">
        <v>4140</v>
      </c>
      <c r="H2785" s="95">
        <v>2760</v>
      </c>
      <c r="I2785" s="95">
        <v>2070</v>
      </c>
    </row>
    <row r="2786" spans="1:9" ht="31.5" x14ac:dyDescent="0.25">
      <c r="A2786" s="94">
        <v>6</v>
      </c>
      <c r="B2786" s="15" t="s">
        <v>5533</v>
      </c>
      <c r="C2786" s="15" t="s">
        <v>5534</v>
      </c>
      <c r="D2786" s="15" t="s">
        <v>5535</v>
      </c>
      <c r="E2786" s="95">
        <v>980</v>
      </c>
      <c r="F2786" s="95">
        <v>1200</v>
      </c>
      <c r="G2786" s="95">
        <v>720</v>
      </c>
      <c r="H2786" s="95">
        <v>500</v>
      </c>
      <c r="I2786" s="95">
        <v>380</v>
      </c>
    </row>
    <row r="2787" spans="1:9" ht="31.5" x14ac:dyDescent="0.25">
      <c r="A2787" s="94">
        <v>7</v>
      </c>
      <c r="B2787" s="15" t="s">
        <v>5533</v>
      </c>
      <c r="C2787" s="15" t="s">
        <v>5535</v>
      </c>
      <c r="D2787" s="15" t="s">
        <v>5536</v>
      </c>
      <c r="E2787" s="95">
        <v>1500</v>
      </c>
      <c r="F2787" s="95">
        <v>2000</v>
      </c>
      <c r="G2787" s="95">
        <v>1200</v>
      </c>
      <c r="H2787" s="95">
        <v>800</v>
      </c>
      <c r="I2787" s="95">
        <v>600</v>
      </c>
    </row>
    <row r="2788" spans="1:9" x14ac:dyDescent="0.25">
      <c r="A2788" s="94">
        <v>8</v>
      </c>
      <c r="B2788" s="15" t="s">
        <v>5533</v>
      </c>
      <c r="C2788" s="15" t="s">
        <v>5536</v>
      </c>
      <c r="D2788" s="15" t="s">
        <v>5537</v>
      </c>
      <c r="E2788" s="95">
        <v>950</v>
      </c>
      <c r="F2788" s="95">
        <v>1200</v>
      </c>
      <c r="G2788" s="95">
        <v>720</v>
      </c>
      <c r="H2788" s="95">
        <v>480</v>
      </c>
      <c r="I2788" s="95">
        <v>360</v>
      </c>
    </row>
    <row r="2789" spans="1:9" x14ac:dyDescent="0.25">
      <c r="A2789" s="94">
        <v>9</v>
      </c>
      <c r="B2789" s="15" t="s">
        <v>5538</v>
      </c>
      <c r="C2789" s="15" t="s">
        <v>4964</v>
      </c>
      <c r="D2789" s="15" t="s">
        <v>5539</v>
      </c>
      <c r="E2789" s="95">
        <v>1700</v>
      </c>
      <c r="F2789" s="95">
        <v>1800</v>
      </c>
      <c r="G2789" s="95">
        <v>1080</v>
      </c>
      <c r="H2789" s="95">
        <v>720</v>
      </c>
      <c r="I2789" s="95">
        <v>540</v>
      </c>
    </row>
    <row r="2790" spans="1:9" x14ac:dyDescent="0.25">
      <c r="A2790" s="94">
        <v>10</v>
      </c>
      <c r="B2790" s="15" t="s">
        <v>5538</v>
      </c>
      <c r="C2790" s="15" t="s">
        <v>5539</v>
      </c>
      <c r="D2790" s="16" t="s">
        <v>5540</v>
      </c>
      <c r="E2790" s="95">
        <v>1150</v>
      </c>
      <c r="F2790" s="95">
        <v>1530</v>
      </c>
      <c r="G2790" s="95">
        <v>920</v>
      </c>
      <c r="H2790" s="95">
        <v>610</v>
      </c>
      <c r="I2790" s="95">
        <v>460</v>
      </c>
    </row>
    <row r="2791" spans="1:9" x14ac:dyDescent="0.25">
      <c r="A2791" s="94">
        <v>11</v>
      </c>
      <c r="B2791" s="15" t="s">
        <v>5538</v>
      </c>
      <c r="C2791" s="16" t="s">
        <v>5540</v>
      </c>
      <c r="D2791" s="16" t="s">
        <v>5541</v>
      </c>
      <c r="E2791" s="95">
        <v>460</v>
      </c>
      <c r="F2791" s="95">
        <v>1170</v>
      </c>
      <c r="G2791" s="95">
        <v>700</v>
      </c>
      <c r="H2791" s="95">
        <v>470</v>
      </c>
      <c r="I2791" s="95">
        <v>350</v>
      </c>
    </row>
    <row r="2792" spans="1:9" x14ac:dyDescent="0.25">
      <c r="A2792" s="94">
        <v>12</v>
      </c>
      <c r="B2792" s="15" t="s">
        <v>5538</v>
      </c>
      <c r="C2792" s="28" t="s">
        <v>5541</v>
      </c>
      <c r="D2792" s="15" t="s">
        <v>5542</v>
      </c>
      <c r="E2792" s="95">
        <v>320</v>
      </c>
      <c r="F2792" s="95">
        <v>1170</v>
      </c>
      <c r="G2792" s="95">
        <v>700</v>
      </c>
      <c r="H2792" s="95">
        <v>470</v>
      </c>
      <c r="I2792" s="95">
        <v>350</v>
      </c>
    </row>
    <row r="2793" spans="1:9" x14ac:dyDescent="0.25">
      <c r="A2793" s="94">
        <v>13</v>
      </c>
      <c r="B2793" s="15"/>
      <c r="C2793" s="15" t="s">
        <v>5542</v>
      </c>
      <c r="D2793" s="16" t="s">
        <v>5541</v>
      </c>
      <c r="E2793" s="95">
        <v>960</v>
      </c>
      <c r="F2793" s="95">
        <v>1170</v>
      </c>
      <c r="G2793" s="95">
        <v>700</v>
      </c>
      <c r="H2793" s="95">
        <v>470</v>
      </c>
      <c r="I2793" s="95">
        <v>350</v>
      </c>
    </row>
    <row r="2794" spans="1:9" ht="31.5" x14ac:dyDescent="0.25">
      <c r="A2794" s="94">
        <v>14</v>
      </c>
      <c r="B2794" s="15" t="s">
        <v>5538</v>
      </c>
      <c r="C2794" s="16" t="s">
        <v>5541</v>
      </c>
      <c r="D2794" s="16" t="s">
        <v>5543</v>
      </c>
      <c r="E2794" s="95">
        <v>330</v>
      </c>
      <c r="F2794" s="95">
        <v>650</v>
      </c>
      <c r="G2794" s="95">
        <v>500</v>
      </c>
      <c r="H2794" s="95">
        <v>450</v>
      </c>
      <c r="I2794" s="95">
        <v>330</v>
      </c>
    </row>
    <row r="2795" spans="1:9" ht="31.5" x14ac:dyDescent="0.25">
      <c r="A2795" s="94">
        <v>15</v>
      </c>
      <c r="B2795" s="15" t="s">
        <v>5538</v>
      </c>
      <c r="C2795" s="15" t="s">
        <v>5544</v>
      </c>
      <c r="D2795" s="16" t="s">
        <v>5543</v>
      </c>
      <c r="E2795" s="95">
        <v>330</v>
      </c>
      <c r="F2795" s="95">
        <v>650</v>
      </c>
      <c r="G2795" s="95">
        <v>500</v>
      </c>
      <c r="H2795" s="95">
        <v>450</v>
      </c>
      <c r="I2795" s="95">
        <v>330</v>
      </c>
    </row>
    <row r="2796" spans="1:9" ht="31.5" x14ac:dyDescent="0.25">
      <c r="A2796" s="94">
        <v>16</v>
      </c>
      <c r="B2796" s="15" t="s">
        <v>5538</v>
      </c>
      <c r="C2796" s="16" t="s">
        <v>5543</v>
      </c>
      <c r="D2796" s="16" t="s">
        <v>5545</v>
      </c>
      <c r="E2796" s="95">
        <v>330</v>
      </c>
      <c r="F2796" s="95">
        <v>500</v>
      </c>
      <c r="G2796" s="95">
        <v>450</v>
      </c>
      <c r="H2796" s="95">
        <v>400</v>
      </c>
      <c r="I2796" s="95">
        <v>300</v>
      </c>
    </row>
    <row r="2797" spans="1:9" ht="31.5" x14ac:dyDescent="0.25">
      <c r="A2797" s="94">
        <v>17</v>
      </c>
      <c r="B2797" s="15" t="s">
        <v>5538</v>
      </c>
      <c r="C2797" s="16" t="s">
        <v>5545</v>
      </c>
      <c r="D2797" s="15" t="s">
        <v>5546</v>
      </c>
      <c r="E2797" s="95">
        <v>330</v>
      </c>
      <c r="F2797" s="95">
        <v>400</v>
      </c>
      <c r="G2797" s="95">
        <v>350</v>
      </c>
      <c r="H2797" s="95">
        <v>300</v>
      </c>
      <c r="I2797" s="95">
        <v>250</v>
      </c>
    </row>
    <row r="2798" spans="1:9" x14ac:dyDescent="0.25">
      <c r="A2798" s="94">
        <v>18</v>
      </c>
      <c r="B2798" s="15" t="s">
        <v>5547</v>
      </c>
      <c r="C2798" s="15" t="s">
        <v>5548</v>
      </c>
      <c r="D2798" s="15" t="s">
        <v>121</v>
      </c>
      <c r="E2798" s="95">
        <v>330</v>
      </c>
      <c r="F2798" s="95">
        <v>1800</v>
      </c>
      <c r="G2798" s="95">
        <v>1080</v>
      </c>
      <c r="H2798" s="95">
        <v>720</v>
      </c>
      <c r="I2798" s="95">
        <v>540</v>
      </c>
    </row>
    <row r="2799" spans="1:9" x14ac:dyDescent="0.25">
      <c r="A2799" s="94">
        <v>19</v>
      </c>
      <c r="B2799" s="490" t="s">
        <v>5549</v>
      </c>
      <c r="C2799" s="15" t="s">
        <v>5550</v>
      </c>
      <c r="D2799" s="15"/>
      <c r="E2799" s="95">
        <v>330</v>
      </c>
      <c r="F2799" s="95">
        <v>500</v>
      </c>
      <c r="G2799" s="95"/>
      <c r="H2799" s="95"/>
      <c r="I2799" s="95"/>
    </row>
    <row r="2800" spans="1:9" x14ac:dyDescent="0.25">
      <c r="A2800" s="94">
        <v>20</v>
      </c>
      <c r="B2800" s="490"/>
      <c r="C2800" s="15" t="s">
        <v>5551</v>
      </c>
      <c r="D2800" s="15"/>
      <c r="E2800" s="95">
        <v>330</v>
      </c>
      <c r="F2800" s="95">
        <v>470</v>
      </c>
      <c r="G2800" s="95"/>
      <c r="H2800" s="95"/>
      <c r="I2800" s="95"/>
    </row>
    <row r="2801" spans="1:9" x14ac:dyDescent="0.25">
      <c r="A2801" s="94">
        <v>21</v>
      </c>
      <c r="B2801" s="490"/>
      <c r="C2801" s="15" t="s">
        <v>5552</v>
      </c>
      <c r="D2801" s="15"/>
      <c r="E2801" s="95">
        <v>330</v>
      </c>
      <c r="F2801" s="95">
        <v>450</v>
      </c>
      <c r="G2801" s="95"/>
      <c r="H2801" s="95"/>
      <c r="I2801" s="95"/>
    </row>
    <row r="2802" spans="1:9" x14ac:dyDescent="0.25">
      <c r="A2802" s="94">
        <v>22</v>
      </c>
      <c r="B2802" s="490"/>
      <c r="C2802" s="15" t="s">
        <v>5553</v>
      </c>
      <c r="D2802" s="15"/>
      <c r="E2802" s="95">
        <v>330</v>
      </c>
      <c r="F2802" s="95">
        <v>380</v>
      </c>
      <c r="G2802" s="95"/>
      <c r="H2802" s="95"/>
      <c r="I2802" s="95"/>
    </row>
    <row r="2803" spans="1:9" x14ac:dyDescent="0.25">
      <c r="A2803" s="94">
        <v>23</v>
      </c>
      <c r="B2803" s="490"/>
      <c r="C2803" s="15" t="s">
        <v>5554</v>
      </c>
      <c r="D2803" s="15"/>
      <c r="E2803" s="95">
        <v>330</v>
      </c>
      <c r="F2803" s="95">
        <v>360</v>
      </c>
      <c r="G2803" s="95"/>
      <c r="H2803" s="95"/>
      <c r="I2803" s="95"/>
    </row>
    <row r="2804" spans="1:9" x14ac:dyDescent="0.25">
      <c r="A2804" s="94">
        <v>24</v>
      </c>
      <c r="B2804" s="490"/>
      <c r="C2804" s="15" t="s">
        <v>5555</v>
      </c>
      <c r="D2804" s="15"/>
      <c r="E2804" s="95">
        <v>330</v>
      </c>
      <c r="F2804" s="95">
        <v>350</v>
      </c>
      <c r="G2804" s="95"/>
      <c r="H2804" s="95"/>
      <c r="I2804" s="95"/>
    </row>
    <row r="2805" spans="1:9" x14ac:dyDescent="0.25">
      <c r="A2805" s="94">
        <v>25</v>
      </c>
      <c r="B2805" s="490" t="s">
        <v>5556</v>
      </c>
      <c r="C2805" s="15" t="s">
        <v>5550</v>
      </c>
      <c r="D2805" s="15"/>
      <c r="E2805" s="95">
        <v>330</v>
      </c>
      <c r="F2805" s="95">
        <v>480</v>
      </c>
      <c r="G2805" s="95"/>
      <c r="H2805" s="95"/>
      <c r="I2805" s="95"/>
    </row>
    <row r="2806" spans="1:9" x14ac:dyDescent="0.25">
      <c r="A2806" s="94">
        <v>26</v>
      </c>
      <c r="B2806" s="490"/>
      <c r="C2806" s="15" t="s">
        <v>5551</v>
      </c>
      <c r="D2806" s="15"/>
      <c r="E2806" s="95">
        <v>360</v>
      </c>
      <c r="F2806" s="95">
        <v>450</v>
      </c>
      <c r="G2806" s="95"/>
      <c r="H2806" s="95"/>
      <c r="I2806" s="95"/>
    </row>
    <row r="2807" spans="1:9" x14ac:dyDescent="0.25">
      <c r="A2807" s="94">
        <v>27</v>
      </c>
      <c r="B2807" s="490"/>
      <c r="C2807" s="15" t="s">
        <v>5552</v>
      </c>
      <c r="D2807" s="15"/>
      <c r="E2807" s="95">
        <v>360</v>
      </c>
      <c r="F2807" s="95">
        <v>420</v>
      </c>
      <c r="G2807" s="95"/>
      <c r="H2807" s="95"/>
      <c r="I2807" s="95"/>
    </row>
    <row r="2808" spans="1:9" x14ac:dyDescent="0.25">
      <c r="A2808" s="94">
        <v>28</v>
      </c>
      <c r="B2808" s="490"/>
      <c r="C2808" s="15" t="s">
        <v>5553</v>
      </c>
      <c r="D2808" s="15"/>
      <c r="E2808" s="95">
        <v>360</v>
      </c>
      <c r="F2808" s="95">
        <v>370</v>
      </c>
      <c r="G2808" s="95"/>
      <c r="H2808" s="95"/>
      <c r="I2808" s="95"/>
    </row>
    <row r="2809" spans="1:9" x14ac:dyDescent="0.25">
      <c r="A2809" s="94">
        <v>29</v>
      </c>
      <c r="B2809" s="490"/>
      <c r="C2809" s="15" t="s">
        <v>5554</v>
      </c>
      <c r="D2809" s="15"/>
      <c r="E2809" s="95">
        <v>360</v>
      </c>
      <c r="F2809" s="95">
        <v>350</v>
      </c>
      <c r="G2809" s="95"/>
      <c r="H2809" s="95"/>
      <c r="I2809" s="95"/>
    </row>
    <row r="2810" spans="1:9" x14ac:dyDescent="0.25">
      <c r="A2810" s="94">
        <v>30</v>
      </c>
      <c r="B2810" s="490"/>
      <c r="C2810" s="15" t="s">
        <v>5555</v>
      </c>
      <c r="D2810" s="15"/>
      <c r="E2810" s="95">
        <v>360</v>
      </c>
      <c r="F2810" s="95">
        <v>330</v>
      </c>
      <c r="G2810" s="95"/>
      <c r="H2810" s="95"/>
      <c r="I2810" s="95"/>
    </row>
    <row r="2811" spans="1:9" x14ac:dyDescent="0.25">
      <c r="A2811" s="94">
        <v>31</v>
      </c>
      <c r="B2811" s="490" t="s">
        <v>5557</v>
      </c>
      <c r="C2811" s="15" t="s">
        <v>5550</v>
      </c>
      <c r="D2811" s="15"/>
      <c r="E2811" s="95">
        <v>360</v>
      </c>
      <c r="F2811" s="95">
        <v>480</v>
      </c>
      <c r="G2811" s="95"/>
      <c r="H2811" s="95"/>
      <c r="I2811" s="95"/>
    </row>
    <row r="2812" spans="1:9" x14ac:dyDescent="0.25">
      <c r="A2812" s="94">
        <v>32</v>
      </c>
      <c r="B2812" s="490"/>
      <c r="C2812" s="15" t="s">
        <v>5551</v>
      </c>
      <c r="D2812" s="15"/>
      <c r="E2812" s="95">
        <v>140</v>
      </c>
      <c r="F2812" s="95">
        <v>440</v>
      </c>
      <c r="G2812" s="95"/>
      <c r="H2812" s="95"/>
      <c r="I2812" s="95"/>
    </row>
    <row r="2813" spans="1:9" x14ac:dyDescent="0.25">
      <c r="A2813" s="94">
        <v>33</v>
      </c>
      <c r="B2813" s="490"/>
      <c r="C2813" s="15" t="s">
        <v>5552</v>
      </c>
      <c r="D2813" s="15"/>
      <c r="E2813" s="95">
        <v>140</v>
      </c>
      <c r="F2813" s="95">
        <v>420</v>
      </c>
      <c r="G2813" s="95"/>
      <c r="H2813" s="95"/>
      <c r="I2813" s="95"/>
    </row>
    <row r="2814" spans="1:9" x14ac:dyDescent="0.25">
      <c r="A2814" s="94">
        <v>34</v>
      </c>
      <c r="B2814" s="490"/>
      <c r="C2814" s="15" t="s">
        <v>5553</v>
      </c>
      <c r="D2814" s="15"/>
      <c r="E2814" s="95">
        <v>140</v>
      </c>
      <c r="F2814" s="95">
        <v>400</v>
      </c>
      <c r="G2814" s="95"/>
      <c r="H2814" s="95"/>
      <c r="I2814" s="95"/>
    </row>
    <row r="2815" spans="1:9" x14ac:dyDescent="0.25">
      <c r="A2815" s="94">
        <v>35</v>
      </c>
      <c r="B2815" s="490"/>
      <c r="C2815" s="15" t="s">
        <v>5554</v>
      </c>
      <c r="D2815" s="15"/>
      <c r="E2815" s="95">
        <v>140</v>
      </c>
      <c r="F2815" s="95">
        <v>380</v>
      </c>
      <c r="G2815" s="95"/>
      <c r="H2815" s="95"/>
      <c r="I2815" s="95"/>
    </row>
    <row r="2816" spans="1:9" x14ac:dyDescent="0.25">
      <c r="A2816" s="94">
        <v>36</v>
      </c>
      <c r="B2816" s="490"/>
      <c r="C2816" s="15" t="s">
        <v>5555</v>
      </c>
      <c r="D2816" s="15"/>
      <c r="E2816" s="95">
        <v>140</v>
      </c>
      <c r="F2816" s="95">
        <v>360</v>
      </c>
      <c r="G2816" s="95"/>
      <c r="H2816" s="95"/>
      <c r="I2816" s="95"/>
    </row>
    <row r="2817" spans="1:9" x14ac:dyDescent="0.25">
      <c r="A2817" s="94">
        <v>37</v>
      </c>
      <c r="B2817" s="490" t="s">
        <v>5558</v>
      </c>
      <c r="C2817" s="15" t="s">
        <v>5550</v>
      </c>
      <c r="D2817" s="15"/>
      <c r="E2817" s="95">
        <v>140</v>
      </c>
      <c r="F2817" s="95">
        <v>480</v>
      </c>
      <c r="G2817" s="95"/>
      <c r="H2817" s="95"/>
      <c r="I2817" s="95"/>
    </row>
    <row r="2818" spans="1:9" x14ac:dyDescent="0.25">
      <c r="A2818" s="94">
        <v>38</v>
      </c>
      <c r="B2818" s="490"/>
      <c r="C2818" s="15" t="s">
        <v>5551</v>
      </c>
      <c r="D2818" s="15"/>
      <c r="E2818" s="95">
        <v>140</v>
      </c>
      <c r="F2818" s="95">
        <v>450</v>
      </c>
      <c r="G2818" s="95"/>
      <c r="H2818" s="95"/>
      <c r="I2818" s="95"/>
    </row>
    <row r="2819" spans="1:9" x14ac:dyDescent="0.25">
      <c r="A2819" s="94">
        <v>39</v>
      </c>
      <c r="B2819" s="490"/>
      <c r="C2819" s="15" t="s">
        <v>5552</v>
      </c>
      <c r="D2819" s="15"/>
      <c r="E2819" s="95">
        <v>140</v>
      </c>
      <c r="F2819" s="95">
        <v>390</v>
      </c>
      <c r="G2819" s="95"/>
      <c r="H2819" s="95"/>
      <c r="I2819" s="95"/>
    </row>
    <row r="2820" spans="1:9" x14ac:dyDescent="0.25">
      <c r="A2820" s="94">
        <v>40</v>
      </c>
      <c r="B2820" s="490"/>
      <c r="C2820" s="15" t="s">
        <v>5553</v>
      </c>
      <c r="D2820" s="15"/>
      <c r="E2820" s="95">
        <v>140</v>
      </c>
      <c r="F2820" s="95">
        <v>370</v>
      </c>
      <c r="G2820" s="95"/>
      <c r="H2820" s="95"/>
      <c r="I2820" s="95"/>
    </row>
    <row r="2821" spans="1:9" x14ac:dyDescent="0.25">
      <c r="A2821" s="94">
        <v>41</v>
      </c>
      <c r="B2821" s="490"/>
      <c r="C2821" s="15" t="s">
        <v>5554</v>
      </c>
      <c r="D2821" s="15"/>
      <c r="E2821" s="95">
        <v>130</v>
      </c>
      <c r="F2821" s="95">
        <v>350</v>
      </c>
      <c r="G2821" s="95"/>
      <c r="H2821" s="95"/>
      <c r="I2821" s="95"/>
    </row>
    <row r="2822" spans="1:9" x14ac:dyDescent="0.25">
      <c r="A2822" s="94">
        <v>42</v>
      </c>
      <c r="B2822" s="490"/>
      <c r="C2822" s="15" t="s">
        <v>5555</v>
      </c>
      <c r="D2822" s="15"/>
      <c r="E2822" s="95">
        <v>130</v>
      </c>
      <c r="F2822" s="95">
        <v>330</v>
      </c>
      <c r="G2822" s="95"/>
      <c r="H2822" s="95"/>
      <c r="I2822" s="95"/>
    </row>
    <row r="2823" spans="1:9" x14ac:dyDescent="0.25">
      <c r="A2823" s="94">
        <v>43</v>
      </c>
      <c r="B2823" s="490" t="s">
        <v>5559</v>
      </c>
      <c r="C2823" s="15" t="s">
        <v>5560</v>
      </c>
      <c r="D2823" s="15"/>
      <c r="E2823" s="95">
        <v>130</v>
      </c>
      <c r="F2823" s="95">
        <v>340</v>
      </c>
      <c r="G2823" s="95"/>
      <c r="H2823" s="95"/>
      <c r="I2823" s="95"/>
    </row>
    <row r="2824" spans="1:9" ht="31.5" x14ac:dyDescent="0.25">
      <c r="A2824" s="94">
        <v>44</v>
      </c>
      <c r="B2824" s="490"/>
      <c r="C2824" s="15" t="s">
        <v>5561</v>
      </c>
      <c r="D2824" s="15"/>
      <c r="E2824" s="95">
        <v>130</v>
      </c>
      <c r="F2824" s="95">
        <v>240</v>
      </c>
      <c r="G2824" s="95"/>
      <c r="H2824" s="95"/>
      <c r="I2824" s="95"/>
    </row>
    <row r="2825" spans="1:9" x14ac:dyDescent="0.25">
      <c r="A2825" s="94">
        <v>45</v>
      </c>
      <c r="B2825" s="490"/>
      <c r="C2825" s="15" t="s">
        <v>5555</v>
      </c>
      <c r="D2825" s="15"/>
      <c r="E2825" s="95">
        <v>130</v>
      </c>
      <c r="F2825" s="96">
        <v>200</v>
      </c>
      <c r="G2825" s="95"/>
      <c r="H2825" s="95"/>
      <c r="I2825" s="95"/>
    </row>
    <row r="2826" spans="1:9" x14ac:dyDescent="0.25">
      <c r="A2826" s="94">
        <v>46</v>
      </c>
      <c r="B2826" s="490" t="s">
        <v>5562</v>
      </c>
      <c r="C2826" s="15" t="s">
        <v>5560</v>
      </c>
      <c r="D2826" s="15"/>
      <c r="E2826" s="95">
        <v>130</v>
      </c>
      <c r="F2826" s="96">
        <v>240</v>
      </c>
      <c r="G2826" s="95"/>
      <c r="H2826" s="95"/>
      <c r="I2826" s="95"/>
    </row>
    <row r="2827" spans="1:9" ht="31.5" x14ac:dyDescent="0.25">
      <c r="A2827" s="94">
        <v>47</v>
      </c>
      <c r="B2827" s="490"/>
      <c r="C2827" s="15" t="s">
        <v>5561</v>
      </c>
      <c r="D2827" s="15"/>
      <c r="E2827" s="95">
        <v>130</v>
      </c>
      <c r="F2827" s="96">
        <v>200</v>
      </c>
      <c r="G2827" s="95"/>
      <c r="H2827" s="95"/>
      <c r="I2827" s="95"/>
    </row>
    <row r="2828" spans="1:9" x14ac:dyDescent="0.25">
      <c r="A2828" s="94">
        <v>48</v>
      </c>
      <c r="B2828" s="490"/>
      <c r="C2828" s="15" t="s">
        <v>5555</v>
      </c>
      <c r="D2828" s="15"/>
      <c r="E2828" s="95">
        <v>130</v>
      </c>
      <c r="F2828" s="96">
        <v>150</v>
      </c>
      <c r="G2828" s="95"/>
      <c r="H2828" s="95"/>
      <c r="I2828" s="95"/>
    </row>
    <row r="2829" spans="1:9" x14ac:dyDescent="0.25">
      <c r="A2829" s="94">
        <v>49</v>
      </c>
      <c r="B2829" s="490" t="s">
        <v>3684</v>
      </c>
      <c r="C2829" s="15" t="s">
        <v>5560</v>
      </c>
      <c r="D2829" s="15"/>
      <c r="E2829" s="95">
        <v>130</v>
      </c>
      <c r="F2829" s="95">
        <v>340</v>
      </c>
      <c r="G2829" s="95"/>
      <c r="H2829" s="95"/>
      <c r="I2829" s="95"/>
    </row>
    <row r="2830" spans="1:9" ht="31.5" x14ac:dyDescent="0.25">
      <c r="A2830" s="94">
        <v>50</v>
      </c>
      <c r="B2830" s="490"/>
      <c r="C2830" s="15" t="s">
        <v>5561</v>
      </c>
      <c r="D2830" s="15"/>
      <c r="E2830" s="95">
        <v>110</v>
      </c>
      <c r="F2830" s="95">
        <v>240</v>
      </c>
      <c r="G2830" s="95"/>
      <c r="H2830" s="95"/>
      <c r="I2830" s="95"/>
    </row>
    <row r="2831" spans="1:9" x14ac:dyDescent="0.25">
      <c r="A2831" s="94">
        <v>51</v>
      </c>
      <c r="B2831" s="490"/>
      <c r="C2831" s="15" t="s">
        <v>5555</v>
      </c>
      <c r="D2831" s="15"/>
      <c r="E2831" s="95">
        <v>110</v>
      </c>
      <c r="F2831" s="95">
        <v>200</v>
      </c>
      <c r="G2831" s="95"/>
      <c r="H2831" s="95"/>
      <c r="I2831" s="95"/>
    </row>
    <row r="2832" spans="1:9" x14ac:dyDescent="0.25">
      <c r="A2832" s="94">
        <v>52</v>
      </c>
      <c r="B2832" s="490" t="s">
        <v>5563</v>
      </c>
      <c r="C2832" s="15" t="s">
        <v>5560</v>
      </c>
      <c r="D2832" s="15"/>
      <c r="E2832" s="95">
        <v>110</v>
      </c>
      <c r="F2832" s="96">
        <v>340</v>
      </c>
      <c r="G2832" s="95"/>
      <c r="H2832" s="95"/>
      <c r="I2832" s="95"/>
    </row>
    <row r="2833" spans="1:9" ht="31.5" x14ac:dyDescent="0.25">
      <c r="A2833" s="94">
        <v>53</v>
      </c>
      <c r="B2833" s="490"/>
      <c r="C2833" s="15" t="s">
        <v>5561</v>
      </c>
      <c r="D2833" s="15"/>
      <c r="E2833" s="95">
        <v>5500</v>
      </c>
      <c r="F2833" s="96">
        <v>240</v>
      </c>
      <c r="G2833" s="95"/>
      <c r="H2833" s="95"/>
      <c r="I2833" s="95"/>
    </row>
    <row r="2834" spans="1:9" x14ac:dyDescent="0.25">
      <c r="A2834" s="94">
        <v>54</v>
      </c>
      <c r="B2834" s="490"/>
      <c r="C2834" s="15" t="s">
        <v>5555</v>
      </c>
      <c r="D2834" s="15"/>
      <c r="E2834" s="95">
        <v>4800</v>
      </c>
      <c r="F2834" s="96">
        <v>200</v>
      </c>
      <c r="G2834" s="95"/>
      <c r="H2834" s="95"/>
      <c r="I2834" s="95"/>
    </row>
    <row r="2835" spans="1:9" x14ac:dyDescent="0.25">
      <c r="A2835" s="94">
        <v>55</v>
      </c>
      <c r="B2835" s="490" t="s">
        <v>5564</v>
      </c>
      <c r="C2835" s="15" t="s">
        <v>5560</v>
      </c>
      <c r="D2835" s="15"/>
      <c r="E2835" s="95">
        <v>4200</v>
      </c>
      <c r="F2835" s="95">
        <v>200</v>
      </c>
      <c r="G2835" s="95"/>
      <c r="H2835" s="95"/>
      <c r="I2835" s="95"/>
    </row>
    <row r="2836" spans="1:9" ht="31.5" x14ac:dyDescent="0.25">
      <c r="A2836" s="94">
        <v>56</v>
      </c>
      <c r="B2836" s="490"/>
      <c r="C2836" s="15" t="s">
        <v>5561</v>
      </c>
      <c r="D2836" s="15"/>
      <c r="E2836" s="95">
        <v>4800</v>
      </c>
      <c r="F2836" s="95">
        <v>180</v>
      </c>
      <c r="G2836" s="95"/>
      <c r="H2836" s="95"/>
      <c r="I2836" s="95"/>
    </row>
    <row r="2837" spans="1:9" x14ac:dyDescent="0.25">
      <c r="A2837" s="94">
        <v>57</v>
      </c>
      <c r="B2837" s="490"/>
      <c r="C2837" s="15" t="s">
        <v>5555</v>
      </c>
      <c r="D2837" s="15"/>
      <c r="E2837" s="95">
        <v>2000</v>
      </c>
      <c r="F2837" s="95">
        <v>150</v>
      </c>
      <c r="G2837" s="95"/>
      <c r="H2837" s="95"/>
      <c r="I2837" s="95"/>
    </row>
    <row r="2838" spans="1:9" ht="31.5" x14ac:dyDescent="0.25">
      <c r="A2838" s="94">
        <v>58</v>
      </c>
      <c r="B2838" s="15" t="s">
        <v>5565</v>
      </c>
      <c r="C2838" s="15" t="s">
        <v>5566</v>
      </c>
      <c r="D2838" s="15" t="s">
        <v>155</v>
      </c>
      <c r="E2838" s="95">
        <v>1200</v>
      </c>
      <c r="F2838" s="95">
        <v>7450</v>
      </c>
      <c r="G2838" s="95">
        <v>4470</v>
      </c>
      <c r="H2838" s="95">
        <v>2980</v>
      </c>
      <c r="I2838" s="95">
        <v>2240</v>
      </c>
    </row>
    <row r="2839" spans="1:9" x14ac:dyDescent="0.25">
      <c r="A2839" s="94">
        <v>59</v>
      </c>
      <c r="B2839" s="15" t="s">
        <v>5565</v>
      </c>
      <c r="C2839" s="15" t="s">
        <v>155</v>
      </c>
      <c r="D2839" s="15" t="s">
        <v>5567</v>
      </c>
      <c r="E2839" s="95">
        <v>2000</v>
      </c>
      <c r="F2839" s="95">
        <v>4800</v>
      </c>
      <c r="G2839" s="95">
        <v>2880</v>
      </c>
      <c r="H2839" s="95">
        <v>1920</v>
      </c>
      <c r="I2839" s="95">
        <v>1440</v>
      </c>
    </row>
    <row r="2840" spans="1:9" ht="31.5" x14ac:dyDescent="0.25">
      <c r="A2840" s="94">
        <v>60</v>
      </c>
      <c r="B2840" s="15" t="s">
        <v>5565</v>
      </c>
      <c r="C2840" s="15" t="s">
        <v>5567</v>
      </c>
      <c r="D2840" s="15" t="s">
        <v>5568</v>
      </c>
      <c r="E2840" s="95">
        <v>1200</v>
      </c>
      <c r="F2840" s="95">
        <v>4450</v>
      </c>
      <c r="G2840" s="95">
        <v>2670</v>
      </c>
      <c r="H2840" s="95">
        <v>1780</v>
      </c>
      <c r="I2840" s="95">
        <v>1330</v>
      </c>
    </row>
    <row r="2841" spans="1:9" x14ac:dyDescent="0.25">
      <c r="A2841" s="94">
        <v>61</v>
      </c>
      <c r="B2841" s="15" t="s">
        <v>5565</v>
      </c>
      <c r="C2841" s="15" t="s">
        <v>5568</v>
      </c>
      <c r="D2841" s="15" t="s">
        <v>5569</v>
      </c>
      <c r="E2841" s="95">
        <v>2500</v>
      </c>
      <c r="F2841" s="95">
        <v>4800</v>
      </c>
      <c r="G2841" s="95">
        <v>2880</v>
      </c>
      <c r="H2841" s="95">
        <v>1920</v>
      </c>
      <c r="I2841" s="95">
        <v>1440</v>
      </c>
    </row>
    <row r="2842" spans="1:9" ht="31.5" x14ac:dyDescent="0.25">
      <c r="A2842" s="94">
        <v>62</v>
      </c>
      <c r="B2842" s="15" t="s">
        <v>5565</v>
      </c>
      <c r="C2842" s="15" t="s">
        <v>5569</v>
      </c>
      <c r="D2842" s="15" t="s">
        <v>5570</v>
      </c>
      <c r="E2842" s="95">
        <v>1700</v>
      </c>
      <c r="F2842" s="95">
        <v>2050</v>
      </c>
      <c r="G2842" s="95">
        <v>1230</v>
      </c>
      <c r="H2842" s="95">
        <v>820</v>
      </c>
      <c r="I2842" s="95">
        <v>610</v>
      </c>
    </row>
    <row r="2843" spans="1:9" ht="31.5" x14ac:dyDescent="0.25">
      <c r="A2843" s="94">
        <v>63</v>
      </c>
      <c r="B2843" s="15" t="s">
        <v>5565</v>
      </c>
      <c r="C2843" s="15" t="s">
        <v>5570</v>
      </c>
      <c r="D2843" s="15" t="s">
        <v>5535</v>
      </c>
      <c r="E2843" s="95">
        <v>1500</v>
      </c>
      <c r="F2843" s="95">
        <v>1200</v>
      </c>
      <c r="G2843" s="95">
        <v>720</v>
      </c>
      <c r="H2843" s="95">
        <v>480</v>
      </c>
      <c r="I2843" s="95">
        <v>360</v>
      </c>
    </row>
    <row r="2844" spans="1:9" ht="31.5" x14ac:dyDescent="0.25">
      <c r="A2844" s="94">
        <v>64</v>
      </c>
      <c r="B2844" s="15" t="s">
        <v>5565</v>
      </c>
      <c r="C2844" s="15" t="s">
        <v>5535</v>
      </c>
      <c r="D2844" s="15" t="s">
        <v>5536</v>
      </c>
      <c r="E2844" s="95">
        <v>1200</v>
      </c>
      <c r="F2844" s="95">
        <v>2000</v>
      </c>
      <c r="G2844" s="95">
        <v>1200</v>
      </c>
      <c r="H2844" s="95">
        <v>800</v>
      </c>
      <c r="I2844" s="95">
        <v>600</v>
      </c>
    </row>
    <row r="2845" spans="1:9" x14ac:dyDescent="0.25">
      <c r="A2845" s="94">
        <v>65</v>
      </c>
      <c r="B2845" s="15" t="s">
        <v>5565</v>
      </c>
      <c r="C2845" s="15" t="s">
        <v>5536</v>
      </c>
      <c r="D2845" s="15" t="s">
        <v>5537</v>
      </c>
      <c r="E2845" s="95">
        <v>1500</v>
      </c>
      <c r="F2845" s="95">
        <v>1200</v>
      </c>
      <c r="G2845" s="95">
        <v>720</v>
      </c>
      <c r="H2845" s="95">
        <v>480</v>
      </c>
      <c r="I2845" s="95">
        <v>360</v>
      </c>
    </row>
    <row r="2846" spans="1:9" ht="31.5" x14ac:dyDescent="0.25">
      <c r="A2846" s="94">
        <v>66</v>
      </c>
      <c r="B2846" s="15" t="s">
        <v>5571</v>
      </c>
      <c r="C2846" s="15" t="s">
        <v>5572</v>
      </c>
      <c r="D2846" s="15" t="s">
        <v>5573</v>
      </c>
      <c r="E2846" s="95">
        <v>1000</v>
      </c>
      <c r="F2846" s="95">
        <v>2500</v>
      </c>
      <c r="G2846" s="95">
        <v>1500</v>
      </c>
      <c r="H2846" s="95">
        <v>1000</v>
      </c>
      <c r="I2846" s="95">
        <v>750</v>
      </c>
    </row>
    <row r="2847" spans="1:9" x14ac:dyDescent="0.25">
      <c r="A2847" s="94">
        <v>67</v>
      </c>
      <c r="B2847" s="15" t="s">
        <v>5571</v>
      </c>
      <c r="C2847" s="15" t="s">
        <v>5574</v>
      </c>
      <c r="D2847" s="15" t="s">
        <v>35</v>
      </c>
      <c r="E2847" s="95">
        <v>660</v>
      </c>
      <c r="F2847" s="95">
        <v>1900</v>
      </c>
      <c r="G2847" s="95">
        <v>1140</v>
      </c>
      <c r="H2847" s="95">
        <v>760</v>
      </c>
      <c r="I2847" s="95">
        <v>570</v>
      </c>
    </row>
    <row r="2848" spans="1:9" x14ac:dyDescent="0.25">
      <c r="A2848" s="94">
        <v>68</v>
      </c>
      <c r="B2848" s="15" t="s">
        <v>5575</v>
      </c>
      <c r="C2848" s="15" t="s">
        <v>677</v>
      </c>
      <c r="D2848" s="15" t="s">
        <v>5576</v>
      </c>
      <c r="E2848" s="95">
        <v>1000</v>
      </c>
      <c r="F2848" s="95">
        <v>1500</v>
      </c>
      <c r="G2848" s="95">
        <v>900</v>
      </c>
      <c r="H2848" s="95">
        <v>600</v>
      </c>
      <c r="I2848" s="95">
        <v>450</v>
      </c>
    </row>
    <row r="2849" spans="1:9" x14ac:dyDescent="0.25">
      <c r="A2849" s="94">
        <v>69</v>
      </c>
      <c r="B2849" s="15" t="s">
        <v>5575</v>
      </c>
      <c r="C2849" s="15" t="s">
        <v>5576</v>
      </c>
      <c r="D2849" s="15" t="s">
        <v>5577</v>
      </c>
      <c r="E2849" s="95">
        <v>600</v>
      </c>
      <c r="F2849" s="95">
        <v>1500</v>
      </c>
      <c r="G2849" s="95">
        <v>900</v>
      </c>
      <c r="H2849" s="95">
        <v>600</v>
      </c>
      <c r="I2849" s="95">
        <v>450</v>
      </c>
    </row>
    <row r="2850" spans="1:9" x14ac:dyDescent="0.25">
      <c r="A2850" s="94">
        <v>70</v>
      </c>
      <c r="B2850" s="15" t="s">
        <v>5578</v>
      </c>
      <c r="C2850" s="15" t="s">
        <v>5565</v>
      </c>
      <c r="D2850" s="15" t="s">
        <v>5579</v>
      </c>
      <c r="E2850" s="95">
        <v>800</v>
      </c>
      <c r="F2850" s="95">
        <v>2000</v>
      </c>
      <c r="G2850" s="95">
        <v>1200</v>
      </c>
      <c r="H2850" s="95">
        <v>800</v>
      </c>
      <c r="I2850" s="95">
        <v>600</v>
      </c>
    </row>
    <row r="2851" spans="1:9" x14ac:dyDescent="0.25">
      <c r="A2851" s="94">
        <v>71</v>
      </c>
      <c r="B2851" s="15" t="s">
        <v>5578</v>
      </c>
      <c r="C2851" s="15" t="s">
        <v>5579</v>
      </c>
      <c r="D2851" s="15" t="s">
        <v>5580</v>
      </c>
      <c r="E2851" s="95">
        <v>1000</v>
      </c>
      <c r="F2851" s="95">
        <v>1500</v>
      </c>
      <c r="G2851" s="95">
        <v>900</v>
      </c>
      <c r="H2851" s="95">
        <v>600</v>
      </c>
      <c r="I2851" s="95">
        <v>450</v>
      </c>
    </row>
    <row r="2852" spans="1:9" x14ac:dyDescent="0.25">
      <c r="A2852" s="94">
        <v>72</v>
      </c>
      <c r="B2852" s="15" t="s">
        <v>5578</v>
      </c>
      <c r="C2852" s="15" t="s">
        <v>5580</v>
      </c>
      <c r="D2852" s="15" t="s">
        <v>5581</v>
      </c>
      <c r="E2852" s="95">
        <v>1000</v>
      </c>
      <c r="F2852" s="95">
        <v>850</v>
      </c>
      <c r="G2852" s="95">
        <v>510</v>
      </c>
      <c r="H2852" s="95">
        <v>340</v>
      </c>
      <c r="I2852" s="95">
        <v>260</v>
      </c>
    </row>
    <row r="2853" spans="1:9" x14ac:dyDescent="0.25">
      <c r="A2853" s="94">
        <v>73</v>
      </c>
      <c r="B2853" s="15" t="s">
        <v>5578</v>
      </c>
      <c r="C2853" s="15" t="s">
        <v>5582</v>
      </c>
      <c r="D2853" s="15" t="s">
        <v>5583</v>
      </c>
      <c r="E2853" s="95">
        <v>300</v>
      </c>
      <c r="F2853" s="95">
        <v>1200</v>
      </c>
      <c r="G2853" s="95">
        <v>720</v>
      </c>
      <c r="H2853" s="95">
        <v>480</v>
      </c>
      <c r="I2853" s="95">
        <v>360</v>
      </c>
    </row>
    <row r="2854" spans="1:9" x14ac:dyDescent="0.25">
      <c r="A2854" s="94">
        <v>74</v>
      </c>
      <c r="B2854" s="15" t="s">
        <v>5584</v>
      </c>
      <c r="C2854" s="15" t="s">
        <v>5585</v>
      </c>
      <c r="D2854" s="15" t="s">
        <v>5586</v>
      </c>
      <c r="E2854" s="95">
        <v>2000</v>
      </c>
      <c r="F2854" s="95">
        <v>1000</v>
      </c>
      <c r="G2854" s="95">
        <v>600</v>
      </c>
      <c r="H2854" s="95">
        <v>400</v>
      </c>
      <c r="I2854" s="95">
        <v>300</v>
      </c>
    </row>
    <row r="2855" spans="1:9" x14ac:dyDescent="0.25">
      <c r="A2855" s="94">
        <v>75</v>
      </c>
      <c r="B2855" s="15" t="s">
        <v>5584</v>
      </c>
      <c r="C2855" s="15" t="s">
        <v>5587</v>
      </c>
      <c r="D2855" s="15" t="s">
        <v>5588</v>
      </c>
      <c r="E2855" s="95">
        <v>1500</v>
      </c>
      <c r="F2855" s="95">
        <v>1300</v>
      </c>
      <c r="G2855" s="95">
        <v>780</v>
      </c>
      <c r="H2855" s="95">
        <v>520</v>
      </c>
      <c r="I2855" s="95">
        <v>390</v>
      </c>
    </row>
    <row r="2856" spans="1:9" x14ac:dyDescent="0.25">
      <c r="A2856" s="94">
        <v>76</v>
      </c>
      <c r="B2856" s="15" t="s">
        <v>5584</v>
      </c>
      <c r="C2856" s="15" t="s">
        <v>5588</v>
      </c>
      <c r="D2856" s="15" t="s">
        <v>5583</v>
      </c>
      <c r="E2856" s="95">
        <v>2500</v>
      </c>
      <c r="F2856" s="95">
        <v>1500</v>
      </c>
      <c r="G2856" s="95">
        <v>900</v>
      </c>
      <c r="H2856" s="95">
        <v>600</v>
      </c>
      <c r="I2856" s="95">
        <v>450</v>
      </c>
    </row>
    <row r="2857" spans="1:9" ht="31.5" x14ac:dyDescent="0.25">
      <c r="A2857" s="94">
        <v>77</v>
      </c>
      <c r="B2857" s="15" t="s">
        <v>5584</v>
      </c>
      <c r="C2857" s="15" t="s">
        <v>5583</v>
      </c>
      <c r="D2857" s="15" t="s">
        <v>5589</v>
      </c>
      <c r="E2857" s="95">
        <v>1500</v>
      </c>
      <c r="F2857" s="95">
        <v>1300</v>
      </c>
      <c r="G2857" s="95">
        <v>780</v>
      </c>
      <c r="H2857" s="95">
        <v>520</v>
      </c>
      <c r="I2857" s="95">
        <v>390</v>
      </c>
    </row>
    <row r="2858" spans="1:9" ht="31.5" x14ac:dyDescent="0.25">
      <c r="A2858" s="94">
        <v>78</v>
      </c>
      <c r="B2858" s="15" t="s">
        <v>5584</v>
      </c>
      <c r="C2858" s="15" t="s">
        <v>5589</v>
      </c>
      <c r="D2858" s="15" t="s">
        <v>5590</v>
      </c>
      <c r="E2858" s="95">
        <v>1100</v>
      </c>
      <c r="F2858" s="95">
        <v>550</v>
      </c>
      <c r="G2858" s="95">
        <v>330</v>
      </c>
      <c r="H2858" s="95">
        <v>220</v>
      </c>
      <c r="I2858" s="95">
        <v>170</v>
      </c>
    </row>
    <row r="2859" spans="1:9" ht="31.5" x14ac:dyDescent="0.25">
      <c r="A2859" s="94">
        <v>79</v>
      </c>
      <c r="B2859" s="15" t="s">
        <v>5591</v>
      </c>
      <c r="C2859" s="15" t="s">
        <v>5592</v>
      </c>
      <c r="D2859" s="15" t="s">
        <v>5593</v>
      </c>
      <c r="E2859" s="95">
        <v>1100</v>
      </c>
      <c r="F2859" s="95">
        <v>2000</v>
      </c>
      <c r="G2859" s="95">
        <v>1200</v>
      </c>
      <c r="H2859" s="95">
        <v>800</v>
      </c>
      <c r="I2859" s="95">
        <v>600</v>
      </c>
    </row>
    <row r="2860" spans="1:9" ht="31.5" x14ac:dyDescent="0.25">
      <c r="A2860" s="94">
        <v>80</v>
      </c>
      <c r="B2860" s="15" t="s">
        <v>1723</v>
      </c>
      <c r="C2860" s="15" t="s">
        <v>5593</v>
      </c>
      <c r="D2860" s="15" t="s">
        <v>5594</v>
      </c>
      <c r="E2860" s="95">
        <v>300</v>
      </c>
      <c r="F2860" s="95">
        <v>2000</v>
      </c>
      <c r="G2860" s="95">
        <v>1200</v>
      </c>
      <c r="H2860" s="95">
        <v>800</v>
      </c>
      <c r="I2860" s="95">
        <v>600</v>
      </c>
    </row>
    <row r="2861" spans="1:9" x14ac:dyDescent="0.25">
      <c r="A2861" s="94">
        <v>81</v>
      </c>
      <c r="B2861" s="15" t="s">
        <v>5595</v>
      </c>
      <c r="C2861" s="15" t="s">
        <v>49</v>
      </c>
      <c r="D2861" s="15" t="s">
        <v>294</v>
      </c>
      <c r="E2861" s="95">
        <v>200</v>
      </c>
      <c r="F2861" s="95">
        <v>2800</v>
      </c>
      <c r="G2861" s="95">
        <v>1680</v>
      </c>
      <c r="H2861" s="95">
        <v>1120</v>
      </c>
      <c r="I2861" s="95">
        <v>840</v>
      </c>
    </row>
    <row r="2862" spans="1:9" x14ac:dyDescent="0.25">
      <c r="A2862" s="94">
        <v>82</v>
      </c>
      <c r="B2862" s="15" t="s">
        <v>5595</v>
      </c>
      <c r="C2862" s="15" t="s">
        <v>294</v>
      </c>
      <c r="D2862" s="15" t="s">
        <v>5548</v>
      </c>
      <c r="E2862" s="95">
        <v>200</v>
      </c>
      <c r="F2862" s="95">
        <v>2000</v>
      </c>
      <c r="G2862" s="95">
        <v>1200</v>
      </c>
      <c r="H2862" s="95">
        <v>800</v>
      </c>
      <c r="I2862" s="95">
        <v>600</v>
      </c>
    </row>
    <row r="2863" spans="1:9" x14ac:dyDescent="0.25">
      <c r="A2863" s="94">
        <v>83</v>
      </c>
      <c r="B2863" s="15" t="s">
        <v>155</v>
      </c>
      <c r="C2863" s="15" t="s">
        <v>136</v>
      </c>
      <c r="D2863" s="15" t="s">
        <v>27</v>
      </c>
      <c r="E2863" s="95">
        <v>200</v>
      </c>
      <c r="F2863" s="95">
        <v>1500</v>
      </c>
      <c r="G2863" s="95">
        <v>900</v>
      </c>
      <c r="H2863" s="95">
        <v>600</v>
      </c>
      <c r="I2863" s="95">
        <v>450</v>
      </c>
    </row>
    <row r="2864" spans="1:9" x14ac:dyDescent="0.25">
      <c r="A2864" s="94">
        <v>84</v>
      </c>
      <c r="B2864" s="15" t="s">
        <v>49</v>
      </c>
      <c r="C2864" s="15" t="s">
        <v>27</v>
      </c>
      <c r="D2864" s="15" t="s">
        <v>677</v>
      </c>
      <c r="E2864" s="95">
        <v>500</v>
      </c>
      <c r="F2864" s="95">
        <v>1800</v>
      </c>
      <c r="G2864" s="95">
        <v>1080</v>
      </c>
      <c r="H2864" s="95">
        <v>720</v>
      </c>
      <c r="I2864" s="95">
        <v>540</v>
      </c>
    </row>
    <row r="2865" spans="1:9" x14ac:dyDescent="0.25">
      <c r="A2865" s="94">
        <v>85</v>
      </c>
      <c r="B2865" s="15" t="s">
        <v>5596</v>
      </c>
      <c r="C2865" s="15"/>
      <c r="D2865" s="15"/>
      <c r="E2865" s="95">
        <v>500</v>
      </c>
      <c r="F2865" s="95">
        <v>400</v>
      </c>
      <c r="G2865" s="95">
        <v>350</v>
      </c>
      <c r="H2865" s="95">
        <v>300</v>
      </c>
      <c r="I2865" s="95">
        <v>250</v>
      </c>
    </row>
    <row r="2866" spans="1:9" x14ac:dyDescent="0.25">
      <c r="A2866" s="94">
        <v>86</v>
      </c>
      <c r="B2866" s="490" t="s">
        <v>5597</v>
      </c>
      <c r="C2866" s="15" t="s">
        <v>5560</v>
      </c>
      <c r="D2866" s="15"/>
      <c r="E2866" s="95">
        <v>500</v>
      </c>
      <c r="F2866" s="95">
        <v>450</v>
      </c>
      <c r="G2866" s="95"/>
      <c r="H2866" s="95"/>
      <c r="I2866" s="95"/>
    </row>
    <row r="2867" spans="1:9" ht="31.5" x14ac:dyDescent="0.25">
      <c r="A2867" s="94">
        <v>87</v>
      </c>
      <c r="B2867" s="490"/>
      <c r="C2867" s="15" t="s">
        <v>5561</v>
      </c>
      <c r="D2867" s="15"/>
      <c r="E2867" s="95">
        <v>500</v>
      </c>
      <c r="F2867" s="95">
        <v>350</v>
      </c>
      <c r="G2867" s="95"/>
      <c r="H2867" s="95"/>
      <c r="I2867" s="95"/>
    </row>
    <row r="2868" spans="1:9" x14ac:dyDescent="0.25">
      <c r="A2868" s="94">
        <v>88</v>
      </c>
      <c r="B2868" s="490"/>
      <c r="C2868" s="15" t="s">
        <v>5555</v>
      </c>
      <c r="D2868" s="15"/>
      <c r="E2868" s="95">
        <v>500</v>
      </c>
      <c r="F2868" s="95">
        <v>250</v>
      </c>
      <c r="G2868" s="95"/>
      <c r="H2868" s="95"/>
      <c r="I2868" s="95"/>
    </row>
    <row r="2869" spans="1:9" x14ac:dyDescent="0.25">
      <c r="A2869" s="94">
        <v>89</v>
      </c>
      <c r="B2869" s="490" t="s">
        <v>5598</v>
      </c>
      <c r="C2869" s="15" t="s">
        <v>5550</v>
      </c>
      <c r="D2869" s="15"/>
      <c r="E2869" s="95">
        <v>660</v>
      </c>
      <c r="F2869" s="95">
        <v>1200</v>
      </c>
      <c r="G2869" s="95"/>
      <c r="H2869" s="95"/>
      <c r="I2869" s="95"/>
    </row>
    <row r="2870" spans="1:9" x14ac:dyDescent="0.25">
      <c r="A2870" s="94">
        <v>90</v>
      </c>
      <c r="B2870" s="490"/>
      <c r="C2870" s="15" t="s">
        <v>5551</v>
      </c>
      <c r="D2870" s="15"/>
      <c r="E2870" s="95">
        <v>660</v>
      </c>
      <c r="F2870" s="95">
        <v>900</v>
      </c>
      <c r="G2870" s="95"/>
      <c r="H2870" s="95"/>
      <c r="I2870" s="95"/>
    </row>
    <row r="2871" spans="1:9" x14ac:dyDescent="0.25">
      <c r="A2871" s="94">
        <v>91</v>
      </c>
      <c r="B2871" s="490"/>
      <c r="C2871" s="15" t="s">
        <v>5552</v>
      </c>
      <c r="D2871" s="15"/>
      <c r="E2871" s="95">
        <v>660</v>
      </c>
      <c r="F2871" s="95">
        <v>800</v>
      </c>
      <c r="G2871" s="95"/>
      <c r="H2871" s="95"/>
      <c r="I2871" s="95"/>
    </row>
    <row r="2872" spans="1:9" x14ac:dyDescent="0.25">
      <c r="A2872" s="94">
        <v>92</v>
      </c>
      <c r="B2872" s="490"/>
      <c r="C2872" s="15" t="s">
        <v>5553</v>
      </c>
      <c r="D2872" s="15"/>
      <c r="E2872" s="95">
        <v>660</v>
      </c>
      <c r="F2872" s="95">
        <v>750</v>
      </c>
      <c r="G2872" s="95"/>
      <c r="H2872" s="95"/>
      <c r="I2872" s="95"/>
    </row>
    <row r="2873" spans="1:9" x14ac:dyDescent="0.25">
      <c r="A2873" s="94">
        <v>93</v>
      </c>
      <c r="B2873" s="490"/>
      <c r="C2873" s="15" t="s">
        <v>5555</v>
      </c>
      <c r="D2873" s="15"/>
      <c r="E2873" s="95">
        <v>660</v>
      </c>
      <c r="F2873" s="95">
        <v>660</v>
      </c>
      <c r="G2873" s="95"/>
      <c r="H2873" s="95"/>
      <c r="I2873" s="95"/>
    </row>
    <row r="2874" spans="1:9" x14ac:dyDescent="0.25">
      <c r="A2874" s="94">
        <v>94</v>
      </c>
      <c r="B2874" s="490" t="s">
        <v>5599</v>
      </c>
      <c r="C2874" s="15" t="s">
        <v>5550</v>
      </c>
      <c r="D2874" s="15"/>
      <c r="E2874" s="95">
        <v>250</v>
      </c>
      <c r="F2874" s="95">
        <v>1200</v>
      </c>
      <c r="G2874" s="95"/>
      <c r="H2874" s="95"/>
      <c r="I2874" s="95"/>
    </row>
    <row r="2875" spans="1:9" x14ac:dyDescent="0.25">
      <c r="A2875" s="94">
        <v>95</v>
      </c>
      <c r="B2875" s="490"/>
      <c r="C2875" s="15" t="s">
        <v>5600</v>
      </c>
      <c r="D2875" s="15"/>
      <c r="E2875" s="95">
        <v>250</v>
      </c>
      <c r="F2875" s="95">
        <v>900</v>
      </c>
      <c r="G2875" s="95"/>
      <c r="H2875" s="95"/>
      <c r="I2875" s="95"/>
    </row>
    <row r="2876" spans="1:9" x14ac:dyDescent="0.25">
      <c r="A2876" s="94">
        <v>96</v>
      </c>
      <c r="B2876" s="490"/>
      <c r="C2876" s="15" t="s">
        <v>5601</v>
      </c>
      <c r="D2876" s="15"/>
      <c r="E2876" s="95">
        <v>150</v>
      </c>
      <c r="F2876" s="95">
        <v>800</v>
      </c>
      <c r="G2876" s="95"/>
      <c r="H2876" s="95"/>
      <c r="I2876" s="95"/>
    </row>
    <row r="2877" spans="1:9" x14ac:dyDescent="0.25">
      <c r="A2877" s="94">
        <v>97</v>
      </c>
      <c r="B2877" s="490"/>
      <c r="C2877" s="15" t="s">
        <v>5602</v>
      </c>
      <c r="D2877" s="15"/>
      <c r="E2877" s="95">
        <v>250</v>
      </c>
      <c r="F2877" s="95">
        <v>750</v>
      </c>
      <c r="G2877" s="95"/>
      <c r="H2877" s="95"/>
      <c r="I2877" s="95"/>
    </row>
    <row r="2878" spans="1:9" x14ac:dyDescent="0.25">
      <c r="A2878" s="94">
        <v>98</v>
      </c>
      <c r="B2878" s="490"/>
      <c r="C2878" s="15" t="s">
        <v>5555</v>
      </c>
      <c r="D2878" s="15"/>
      <c r="E2878" s="95">
        <v>250</v>
      </c>
      <c r="F2878" s="95">
        <v>660</v>
      </c>
      <c r="G2878" s="95"/>
      <c r="H2878" s="95"/>
      <c r="I2878" s="95"/>
    </row>
    <row r="2879" spans="1:9" x14ac:dyDescent="0.25">
      <c r="A2879" s="94">
        <v>99</v>
      </c>
      <c r="B2879" s="490" t="s">
        <v>5603</v>
      </c>
      <c r="C2879" s="15" t="s">
        <v>5560</v>
      </c>
      <c r="D2879" s="15"/>
      <c r="E2879" s="95">
        <v>250</v>
      </c>
      <c r="F2879" s="96">
        <v>250</v>
      </c>
      <c r="G2879" s="95"/>
      <c r="H2879" s="95"/>
      <c r="I2879" s="95"/>
    </row>
    <row r="2880" spans="1:9" ht="31.5" x14ac:dyDescent="0.25">
      <c r="A2880" s="94">
        <v>100</v>
      </c>
      <c r="B2880" s="490"/>
      <c r="C2880" s="15" t="s">
        <v>5561</v>
      </c>
      <c r="D2880" s="15"/>
      <c r="E2880" s="95">
        <v>300</v>
      </c>
      <c r="F2880" s="96">
        <v>200</v>
      </c>
      <c r="G2880" s="95"/>
      <c r="H2880" s="95"/>
      <c r="I2880" s="95"/>
    </row>
    <row r="2881" spans="1:9" x14ac:dyDescent="0.25">
      <c r="A2881" s="94">
        <v>101</v>
      </c>
      <c r="B2881" s="490"/>
      <c r="C2881" s="15" t="s">
        <v>5555</v>
      </c>
      <c r="D2881" s="15"/>
      <c r="E2881" s="95">
        <v>300</v>
      </c>
      <c r="F2881" s="96">
        <v>150</v>
      </c>
      <c r="G2881" s="95"/>
      <c r="H2881" s="95"/>
      <c r="I2881" s="95"/>
    </row>
    <row r="2882" spans="1:9" x14ac:dyDescent="0.25">
      <c r="A2882" s="94">
        <v>102</v>
      </c>
      <c r="B2882" s="490" t="s">
        <v>5604</v>
      </c>
      <c r="C2882" s="15" t="s">
        <v>5560</v>
      </c>
      <c r="D2882" s="15"/>
      <c r="E2882" s="95">
        <v>300</v>
      </c>
      <c r="F2882" s="95">
        <v>450</v>
      </c>
      <c r="G2882" s="95"/>
      <c r="H2882" s="95"/>
      <c r="I2882" s="95"/>
    </row>
    <row r="2883" spans="1:9" ht="31.5" x14ac:dyDescent="0.25">
      <c r="A2883" s="94">
        <v>103</v>
      </c>
      <c r="B2883" s="490"/>
      <c r="C2883" s="15" t="s">
        <v>5561</v>
      </c>
      <c r="D2883" s="15"/>
      <c r="E2883" s="95">
        <v>200</v>
      </c>
      <c r="F2883" s="95">
        <v>350</v>
      </c>
      <c r="G2883" s="95"/>
      <c r="H2883" s="95"/>
      <c r="I2883" s="95"/>
    </row>
    <row r="2884" spans="1:9" x14ac:dyDescent="0.25">
      <c r="A2884" s="94">
        <v>104</v>
      </c>
      <c r="B2884" s="490"/>
      <c r="C2884" s="15" t="s">
        <v>5555</v>
      </c>
      <c r="D2884" s="15"/>
      <c r="E2884" s="95">
        <v>200</v>
      </c>
      <c r="F2884" s="95">
        <v>250</v>
      </c>
      <c r="G2884" s="95"/>
      <c r="H2884" s="95"/>
      <c r="I2884" s="95"/>
    </row>
    <row r="2885" spans="1:9" x14ac:dyDescent="0.25">
      <c r="A2885" s="94">
        <v>105</v>
      </c>
      <c r="B2885" s="490" t="s">
        <v>5605</v>
      </c>
      <c r="C2885" s="15" t="s">
        <v>5560</v>
      </c>
      <c r="D2885" s="15"/>
      <c r="E2885" s="95">
        <v>200</v>
      </c>
      <c r="F2885" s="96">
        <v>450</v>
      </c>
      <c r="G2885" s="95"/>
      <c r="H2885" s="95"/>
      <c r="I2885" s="95"/>
    </row>
    <row r="2886" spans="1:9" ht="31.5" x14ac:dyDescent="0.25">
      <c r="A2886" s="94">
        <v>106</v>
      </c>
      <c r="B2886" s="490"/>
      <c r="C2886" s="15" t="s">
        <v>5561</v>
      </c>
      <c r="D2886" s="15"/>
      <c r="E2886" s="95">
        <v>300</v>
      </c>
      <c r="F2886" s="96">
        <v>380</v>
      </c>
      <c r="G2886" s="95"/>
      <c r="H2886" s="95"/>
      <c r="I2886" s="95"/>
    </row>
    <row r="2887" spans="1:9" x14ac:dyDescent="0.25">
      <c r="A2887" s="94">
        <v>107</v>
      </c>
      <c r="B2887" s="490"/>
      <c r="C2887" s="15" t="s">
        <v>5555</v>
      </c>
      <c r="D2887" s="15"/>
      <c r="E2887" s="95">
        <v>150</v>
      </c>
      <c r="F2887" s="96">
        <v>300</v>
      </c>
      <c r="G2887" s="95"/>
      <c r="H2887" s="95"/>
      <c r="I2887" s="95"/>
    </row>
    <row r="2888" spans="1:9" x14ac:dyDescent="0.25">
      <c r="A2888" s="94">
        <v>108</v>
      </c>
      <c r="B2888" s="490" t="s">
        <v>5606</v>
      </c>
      <c r="C2888" s="15" t="s">
        <v>5560</v>
      </c>
      <c r="D2888" s="15"/>
      <c r="E2888" s="95">
        <v>150</v>
      </c>
      <c r="F2888" s="95">
        <v>300</v>
      </c>
      <c r="G2888" s="95"/>
      <c r="H2888" s="95"/>
      <c r="I2888" s="95"/>
    </row>
    <row r="2889" spans="1:9" ht="31.5" x14ac:dyDescent="0.25">
      <c r="A2889" s="94">
        <v>109</v>
      </c>
      <c r="B2889" s="490"/>
      <c r="C2889" s="15" t="s">
        <v>5561</v>
      </c>
      <c r="D2889" s="15"/>
      <c r="E2889" s="95">
        <v>150</v>
      </c>
      <c r="F2889" s="95">
        <v>260</v>
      </c>
      <c r="G2889" s="95"/>
      <c r="H2889" s="95"/>
      <c r="I2889" s="95"/>
    </row>
    <row r="2890" spans="1:9" x14ac:dyDescent="0.25">
      <c r="A2890" s="94">
        <v>110</v>
      </c>
      <c r="B2890" s="490"/>
      <c r="C2890" s="15" t="s">
        <v>5555</v>
      </c>
      <c r="D2890" s="15"/>
      <c r="E2890" s="95">
        <v>1800</v>
      </c>
      <c r="F2890" s="95">
        <v>200</v>
      </c>
      <c r="G2890" s="95"/>
      <c r="H2890" s="95"/>
      <c r="I2890" s="95"/>
    </row>
    <row r="2891" spans="1:9" ht="31.5" x14ac:dyDescent="0.25">
      <c r="A2891" s="94">
        <v>111</v>
      </c>
      <c r="B2891" s="15" t="s">
        <v>5565</v>
      </c>
      <c r="C2891" s="15" t="s">
        <v>5607</v>
      </c>
      <c r="D2891" s="15" t="s">
        <v>5608</v>
      </c>
      <c r="E2891" s="95">
        <v>2400</v>
      </c>
      <c r="F2891" s="95">
        <v>400</v>
      </c>
      <c r="G2891" s="95"/>
      <c r="H2891" s="95"/>
      <c r="I2891" s="95"/>
    </row>
    <row r="2892" spans="1:9" x14ac:dyDescent="0.25">
      <c r="A2892" s="94">
        <v>112</v>
      </c>
      <c r="B2892" s="490" t="s">
        <v>5609</v>
      </c>
      <c r="C2892" s="15" t="s">
        <v>5560</v>
      </c>
      <c r="D2892" s="15"/>
      <c r="E2892" s="95">
        <v>3600</v>
      </c>
      <c r="F2892" s="95">
        <v>250</v>
      </c>
      <c r="G2892" s="95"/>
      <c r="H2892" s="95"/>
      <c r="I2892" s="95"/>
    </row>
    <row r="2893" spans="1:9" ht="31.5" x14ac:dyDescent="0.25">
      <c r="A2893" s="94">
        <v>113</v>
      </c>
      <c r="B2893" s="490"/>
      <c r="C2893" s="15" t="s">
        <v>5561</v>
      </c>
      <c r="D2893" s="15"/>
      <c r="E2893" s="95">
        <v>6600</v>
      </c>
      <c r="F2893" s="95">
        <v>200</v>
      </c>
      <c r="G2893" s="95"/>
      <c r="H2893" s="95"/>
      <c r="I2893" s="95"/>
    </row>
    <row r="2894" spans="1:9" x14ac:dyDescent="0.25">
      <c r="A2894" s="94">
        <v>114</v>
      </c>
      <c r="B2894" s="490"/>
      <c r="C2894" s="15" t="s">
        <v>5555</v>
      </c>
      <c r="D2894" s="15"/>
      <c r="E2894" s="95">
        <v>6000</v>
      </c>
      <c r="F2894" s="95">
        <v>150</v>
      </c>
      <c r="G2894" s="95"/>
      <c r="H2894" s="95"/>
      <c r="I2894" s="95"/>
    </row>
    <row r="2895" spans="1:9" ht="47.25" x14ac:dyDescent="0.25">
      <c r="A2895" s="94">
        <v>115</v>
      </c>
      <c r="B2895" s="15" t="s">
        <v>5610</v>
      </c>
      <c r="C2895" s="15" t="s">
        <v>5527</v>
      </c>
      <c r="D2895" s="15" t="s">
        <v>5611</v>
      </c>
      <c r="E2895" s="95">
        <v>750</v>
      </c>
      <c r="F2895" s="95">
        <v>2200</v>
      </c>
      <c r="G2895" s="95">
        <v>1320</v>
      </c>
      <c r="H2895" s="95">
        <v>880</v>
      </c>
      <c r="I2895" s="95">
        <v>660</v>
      </c>
    </row>
    <row r="2896" spans="1:9" ht="47.25" x14ac:dyDescent="0.25">
      <c r="A2896" s="94">
        <v>116</v>
      </c>
      <c r="B2896" s="15" t="s">
        <v>5610</v>
      </c>
      <c r="C2896" s="15" t="s">
        <v>5611</v>
      </c>
      <c r="D2896" s="15" t="s">
        <v>5529</v>
      </c>
      <c r="E2896" s="95">
        <v>660</v>
      </c>
      <c r="F2896" s="95">
        <v>2600</v>
      </c>
      <c r="G2896" s="95">
        <v>1560</v>
      </c>
      <c r="H2896" s="95">
        <v>1040</v>
      </c>
      <c r="I2896" s="95">
        <v>780</v>
      </c>
    </row>
    <row r="2897" spans="1:9" ht="31.5" x14ac:dyDescent="0.25">
      <c r="A2897" s="94">
        <v>117</v>
      </c>
      <c r="B2897" s="15" t="s">
        <v>5610</v>
      </c>
      <c r="C2897" s="15" t="s">
        <v>5529</v>
      </c>
      <c r="D2897" s="15" t="s">
        <v>5530</v>
      </c>
      <c r="E2897" s="95">
        <v>2550</v>
      </c>
      <c r="F2897" s="95">
        <v>3600</v>
      </c>
      <c r="G2897" s="95">
        <v>2160</v>
      </c>
      <c r="H2897" s="95">
        <v>1440</v>
      </c>
      <c r="I2897" s="95">
        <v>1080</v>
      </c>
    </row>
    <row r="2898" spans="1:9" ht="31.5" x14ac:dyDescent="0.25">
      <c r="A2898" s="94">
        <v>118</v>
      </c>
      <c r="B2898" s="15" t="s">
        <v>5610</v>
      </c>
      <c r="C2898" s="15" t="s">
        <v>5530</v>
      </c>
      <c r="D2898" s="15" t="s">
        <v>5531</v>
      </c>
      <c r="E2898" s="95">
        <v>2520</v>
      </c>
      <c r="F2898" s="95">
        <v>6600</v>
      </c>
      <c r="G2898" s="95">
        <v>3960</v>
      </c>
      <c r="H2898" s="95">
        <v>2640</v>
      </c>
      <c r="I2898" s="95">
        <v>1980</v>
      </c>
    </row>
    <row r="2899" spans="1:9" ht="31.5" x14ac:dyDescent="0.25">
      <c r="A2899" s="94">
        <v>119</v>
      </c>
      <c r="B2899" s="15" t="s">
        <v>5610</v>
      </c>
      <c r="C2899" s="15" t="s">
        <v>5531</v>
      </c>
      <c r="D2899" s="15" t="s">
        <v>5532</v>
      </c>
      <c r="E2899" s="95">
        <v>1680</v>
      </c>
      <c r="F2899" s="95">
        <v>6900</v>
      </c>
      <c r="G2899" s="95">
        <v>4140</v>
      </c>
      <c r="H2899" s="95">
        <v>2760</v>
      </c>
      <c r="I2899" s="95">
        <v>2070</v>
      </c>
    </row>
    <row r="2900" spans="1:9" ht="31.5" x14ac:dyDescent="0.25">
      <c r="A2900" s="94">
        <v>120</v>
      </c>
      <c r="B2900" s="15" t="s">
        <v>5612</v>
      </c>
      <c r="C2900" s="15" t="s">
        <v>5613</v>
      </c>
      <c r="D2900" s="15" t="s">
        <v>5614</v>
      </c>
      <c r="E2900" s="95">
        <v>840</v>
      </c>
      <c r="F2900" s="95">
        <v>1250</v>
      </c>
      <c r="G2900" s="95">
        <v>750</v>
      </c>
      <c r="H2900" s="95">
        <v>500</v>
      </c>
      <c r="I2900" s="95">
        <v>380</v>
      </c>
    </row>
    <row r="2901" spans="1:9" ht="31.5" x14ac:dyDescent="0.25">
      <c r="A2901" s="94">
        <v>121</v>
      </c>
      <c r="B2901" s="15" t="s">
        <v>5612</v>
      </c>
      <c r="C2901" s="15" t="s">
        <v>5614</v>
      </c>
      <c r="D2901" s="15" t="s">
        <v>5615</v>
      </c>
      <c r="E2901" s="95">
        <v>360</v>
      </c>
      <c r="F2901" s="95">
        <v>1000</v>
      </c>
      <c r="G2901" s="95">
        <v>700</v>
      </c>
      <c r="H2901" s="95">
        <v>450</v>
      </c>
      <c r="I2901" s="95">
        <v>340</v>
      </c>
    </row>
    <row r="2902" spans="1:9" x14ac:dyDescent="0.25">
      <c r="A2902" s="94">
        <v>122</v>
      </c>
      <c r="B2902" s="15" t="s">
        <v>5616</v>
      </c>
      <c r="C2902" s="15" t="s">
        <v>4964</v>
      </c>
      <c r="D2902" s="15" t="s">
        <v>5617</v>
      </c>
      <c r="E2902" s="95">
        <v>340</v>
      </c>
      <c r="F2902" s="95">
        <v>2600</v>
      </c>
      <c r="G2902" s="95">
        <v>1560</v>
      </c>
      <c r="H2902" s="95">
        <v>1040</v>
      </c>
      <c r="I2902" s="95">
        <v>780</v>
      </c>
    </row>
    <row r="2903" spans="1:9" x14ac:dyDescent="0.25">
      <c r="A2903" s="94">
        <v>123</v>
      </c>
      <c r="B2903" s="15" t="s">
        <v>5616</v>
      </c>
      <c r="C2903" s="15" t="s">
        <v>5617</v>
      </c>
      <c r="D2903" s="15" t="s">
        <v>5618</v>
      </c>
      <c r="E2903" s="95">
        <v>340</v>
      </c>
      <c r="F2903" s="95">
        <v>2650</v>
      </c>
      <c r="G2903" s="95">
        <v>1590</v>
      </c>
      <c r="H2903" s="95">
        <v>1060</v>
      </c>
      <c r="I2903" s="95">
        <v>800</v>
      </c>
    </row>
    <row r="2904" spans="1:9" ht="31.5" x14ac:dyDescent="0.25">
      <c r="A2904" s="94">
        <v>124</v>
      </c>
      <c r="B2904" s="15" t="s">
        <v>5616</v>
      </c>
      <c r="C2904" s="15" t="s">
        <v>5618</v>
      </c>
      <c r="D2904" s="15" t="s">
        <v>5619</v>
      </c>
      <c r="E2904" s="95">
        <v>340</v>
      </c>
      <c r="F2904" s="95">
        <v>1680</v>
      </c>
      <c r="G2904" s="95">
        <v>1000</v>
      </c>
      <c r="H2904" s="95">
        <v>670</v>
      </c>
      <c r="I2904" s="95">
        <v>500</v>
      </c>
    </row>
    <row r="2905" spans="1:9" ht="31.5" x14ac:dyDescent="0.25">
      <c r="A2905" s="94">
        <v>125</v>
      </c>
      <c r="B2905" s="15" t="s">
        <v>5616</v>
      </c>
      <c r="C2905" s="15" t="s">
        <v>5619</v>
      </c>
      <c r="D2905" s="15" t="s">
        <v>5620</v>
      </c>
      <c r="E2905" s="95">
        <v>340</v>
      </c>
      <c r="F2905" s="95">
        <v>850</v>
      </c>
      <c r="G2905" s="95">
        <v>610</v>
      </c>
      <c r="H2905" s="95">
        <v>440</v>
      </c>
      <c r="I2905" s="95">
        <v>350</v>
      </c>
    </row>
    <row r="2906" spans="1:9" ht="31.5" x14ac:dyDescent="0.25">
      <c r="A2906" s="94">
        <v>126</v>
      </c>
      <c r="B2906" s="15" t="s">
        <v>5616</v>
      </c>
      <c r="C2906" s="15" t="s">
        <v>5620</v>
      </c>
      <c r="D2906" s="15" t="s">
        <v>35</v>
      </c>
      <c r="E2906" s="95">
        <v>340</v>
      </c>
      <c r="F2906" s="95">
        <v>550</v>
      </c>
      <c r="G2906" s="95">
        <v>450</v>
      </c>
      <c r="H2906" s="95">
        <v>400</v>
      </c>
      <c r="I2906" s="95">
        <v>320</v>
      </c>
    </row>
    <row r="2907" spans="1:9" x14ac:dyDescent="0.25">
      <c r="A2907" s="94">
        <v>127</v>
      </c>
      <c r="B2907" s="490" t="s">
        <v>5621</v>
      </c>
      <c r="C2907" s="15" t="s">
        <v>5550</v>
      </c>
      <c r="D2907" s="15"/>
      <c r="E2907" s="95">
        <v>340</v>
      </c>
      <c r="F2907" s="95">
        <v>440</v>
      </c>
      <c r="G2907" s="95"/>
      <c r="H2907" s="95"/>
      <c r="I2907" s="95"/>
    </row>
    <row r="2908" spans="1:9" x14ac:dyDescent="0.25">
      <c r="A2908" s="94">
        <v>128</v>
      </c>
      <c r="B2908" s="490"/>
      <c r="C2908" s="15" t="s">
        <v>5551</v>
      </c>
      <c r="D2908" s="15"/>
      <c r="E2908" s="95">
        <v>660</v>
      </c>
      <c r="F2908" s="95">
        <v>420</v>
      </c>
      <c r="G2908" s="95"/>
      <c r="H2908" s="95"/>
      <c r="I2908" s="95"/>
    </row>
    <row r="2909" spans="1:9" x14ac:dyDescent="0.25">
      <c r="A2909" s="94">
        <v>129</v>
      </c>
      <c r="B2909" s="490"/>
      <c r="C2909" s="15" t="s">
        <v>5552</v>
      </c>
      <c r="D2909" s="15"/>
      <c r="E2909" s="95">
        <v>660</v>
      </c>
      <c r="F2909" s="95">
        <v>400</v>
      </c>
      <c r="G2909" s="95"/>
      <c r="H2909" s="95"/>
      <c r="I2909" s="95"/>
    </row>
    <row r="2910" spans="1:9" x14ac:dyDescent="0.25">
      <c r="A2910" s="94">
        <v>130</v>
      </c>
      <c r="B2910" s="490"/>
      <c r="C2910" s="15" t="s">
        <v>5553</v>
      </c>
      <c r="D2910" s="15"/>
      <c r="E2910" s="95">
        <v>660</v>
      </c>
      <c r="F2910" s="95">
        <v>380</v>
      </c>
      <c r="G2910" s="95"/>
      <c r="H2910" s="95"/>
      <c r="I2910" s="95"/>
    </row>
    <row r="2911" spans="1:9" x14ac:dyDescent="0.25">
      <c r="A2911" s="94">
        <v>131</v>
      </c>
      <c r="B2911" s="490"/>
      <c r="C2911" s="15" t="s">
        <v>5554</v>
      </c>
      <c r="D2911" s="15"/>
      <c r="E2911" s="95">
        <v>660</v>
      </c>
      <c r="F2911" s="95">
        <v>360</v>
      </c>
      <c r="G2911" s="95"/>
      <c r="H2911" s="95"/>
      <c r="I2911" s="95"/>
    </row>
    <row r="2912" spans="1:9" x14ac:dyDescent="0.25">
      <c r="A2912" s="94">
        <v>132</v>
      </c>
      <c r="B2912" s="490"/>
      <c r="C2912" s="15" t="s">
        <v>5555</v>
      </c>
      <c r="D2912" s="15"/>
      <c r="E2912" s="95">
        <v>660</v>
      </c>
      <c r="F2912" s="95">
        <v>340</v>
      </c>
      <c r="G2912" s="95"/>
      <c r="H2912" s="95"/>
      <c r="I2912" s="95"/>
    </row>
    <row r="2913" spans="1:9" x14ac:dyDescent="0.25">
      <c r="A2913" s="94">
        <v>133</v>
      </c>
      <c r="B2913" s="490" t="s">
        <v>5622</v>
      </c>
      <c r="C2913" s="15" t="s">
        <v>5550</v>
      </c>
      <c r="D2913" s="28"/>
      <c r="E2913" s="95">
        <v>660</v>
      </c>
      <c r="F2913" s="245">
        <v>760</v>
      </c>
      <c r="G2913" s="95"/>
      <c r="H2913" s="95"/>
      <c r="I2913" s="95"/>
    </row>
    <row r="2914" spans="1:9" x14ac:dyDescent="0.25">
      <c r="A2914" s="94">
        <v>134</v>
      </c>
      <c r="B2914" s="490"/>
      <c r="C2914" s="15" t="s">
        <v>5551</v>
      </c>
      <c r="D2914" s="28"/>
      <c r="E2914" s="95">
        <v>260</v>
      </c>
      <c r="F2914" s="245">
        <v>740</v>
      </c>
      <c r="G2914" s="95"/>
      <c r="H2914" s="95"/>
      <c r="I2914" s="95"/>
    </row>
    <row r="2915" spans="1:9" x14ac:dyDescent="0.25">
      <c r="A2915" s="94">
        <v>135</v>
      </c>
      <c r="B2915" s="490"/>
      <c r="C2915" s="15" t="s">
        <v>5552</v>
      </c>
      <c r="D2915" s="28"/>
      <c r="E2915" s="95">
        <v>260</v>
      </c>
      <c r="F2915" s="245">
        <v>720</v>
      </c>
      <c r="G2915" s="95"/>
      <c r="H2915" s="95"/>
      <c r="I2915" s="95"/>
    </row>
    <row r="2916" spans="1:9" x14ac:dyDescent="0.25">
      <c r="A2916" s="94">
        <v>136</v>
      </c>
      <c r="B2916" s="490"/>
      <c r="C2916" s="15" t="s">
        <v>5553</v>
      </c>
      <c r="D2916" s="28"/>
      <c r="E2916" s="95">
        <v>260</v>
      </c>
      <c r="F2916" s="245">
        <v>700</v>
      </c>
      <c r="G2916" s="95"/>
      <c r="H2916" s="95"/>
      <c r="I2916" s="95"/>
    </row>
    <row r="2917" spans="1:9" x14ac:dyDescent="0.25">
      <c r="A2917" s="94">
        <v>137</v>
      </c>
      <c r="B2917" s="490"/>
      <c r="C2917" s="15" t="s">
        <v>5554</v>
      </c>
      <c r="D2917" s="28"/>
      <c r="E2917" s="95"/>
      <c r="F2917" s="245">
        <v>680</v>
      </c>
      <c r="G2917" s="95"/>
      <c r="H2917" s="95"/>
      <c r="I2917" s="95"/>
    </row>
    <row r="2918" spans="1:9" x14ac:dyDescent="0.25">
      <c r="A2918" s="94">
        <v>138</v>
      </c>
      <c r="B2918" s="490"/>
      <c r="C2918" s="15" t="s">
        <v>5555</v>
      </c>
      <c r="D2918" s="28"/>
      <c r="E2918" s="95">
        <v>260</v>
      </c>
      <c r="F2918" s="245">
        <v>660</v>
      </c>
      <c r="G2918" s="95"/>
      <c r="H2918" s="95"/>
      <c r="I2918" s="95"/>
    </row>
    <row r="2919" spans="1:9" x14ac:dyDescent="0.25">
      <c r="A2919" s="94">
        <v>139</v>
      </c>
      <c r="B2919" s="490" t="s">
        <v>5623</v>
      </c>
      <c r="C2919" s="15" t="s">
        <v>5560</v>
      </c>
      <c r="D2919" s="15"/>
      <c r="E2919" s="95">
        <v>260</v>
      </c>
      <c r="F2919" s="96">
        <v>360</v>
      </c>
      <c r="G2919" s="95"/>
      <c r="H2919" s="95"/>
      <c r="I2919" s="95"/>
    </row>
    <row r="2920" spans="1:9" ht="31.5" x14ac:dyDescent="0.25">
      <c r="A2920" s="94">
        <v>140</v>
      </c>
      <c r="B2920" s="490"/>
      <c r="C2920" s="15" t="s">
        <v>5561</v>
      </c>
      <c r="D2920" s="15"/>
      <c r="E2920" s="95">
        <v>260</v>
      </c>
      <c r="F2920" s="96">
        <v>340</v>
      </c>
      <c r="G2920" s="95"/>
      <c r="H2920" s="95"/>
      <c r="I2920" s="95"/>
    </row>
    <row r="2921" spans="1:9" x14ac:dyDescent="0.25">
      <c r="A2921" s="94">
        <v>141</v>
      </c>
      <c r="B2921" s="490"/>
      <c r="C2921" s="15" t="s">
        <v>5555</v>
      </c>
      <c r="D2921" s="15"/>
      <c r="E2921" s="95">
        <v>150</v>
      </c>
      <c r="F2921" s="96">
        <v>260</v>
      </c>
      <c r="G2921" s="95"/>
      <c r="H2921" s="95"/>
      <c r="I2921" s="95"/>
    </row>
    <row r="2922" spans="1:9" x14ac:dyDescent="0.25">
      <c r="A2922" s="94">
        <v>142</v>
      </c>
      <c r="B2922" s="490" t="s">
        <v>5624</v>
      </c>
      <c r="C2922" s="15" t="s">
        <v>5560</v>
      </c>
      <c r="D2922" s="15"/>
      <c r="E2922" s="95">
        <v>150</v>
      </c>
      <c r="F2922" s="96">
        <v>400</v>
      </c>
      <c r="G2922" s="95"/>
      <c r="H2922" s="95"/>
      <c r="I2922" s="95"/>
    </row>
    <row r="2923" spans="1:9" ht="31.5" x14ac:dyDescent="0.25">
      <c r="A2923" s="94">
        <v>143</v>
      </c>
      <c r="B2923" s="490"/>
      <c r="C2923" s="15" t="s">
        <v>5561</v>
      </c>
      <c r="D2923" s="15"/>
      <c r="E2923" s="95">
        <v>150</v>
      </c>
      <c r="F2923" s="96">
        <v>350</v>
      </c>
      <c r="G2923" s="95"/>
      <c r="H2923" s="95"/>
      <c r="I2923" s="95"/>
    </row>
    <row r="2924" spans="1:9" x14ac:dyDescent="0.25">
      <c r="A2924" s="94">
        <v>144</v>
      </c>
      <c r="B2924" s="490"/>
      <c r="C2924" s="15" t="s">
        <v>5555</v>
      </c>
      <c r="D2924" s="15"/>
      <c r="E2924" s="95">
        <v>1200</v>
      </c>
      <c r="F2924" s="96">
        <v>260</v>
      </c>
      <c r="G2924" s="95"/>
      <c r="H2924" s="95"/>
      <c r="I2924" s="95"/>
    </row>
    <row r="2925" spans="1:9" x14ac:dyDescent="0.25">
      <c r="A2925" s="94">
        <v>145</v>
      </c>
      <c r="B2925" s="490" t="s">
        <v>5625</v>
      </c>
      <c r="C2925" s="15" t="s">
        <v>5560</v>
      </c>
      <c r="D2925" s="15"/>
      <c r="E2925" s="95">
        <v>1250</v>
      </c>
      <c r="F2925" s="96">
        <v>250</v>
      </c>
      <c r="G2925" s="95"/>
      <c r="H2925" s="95"/>
      <c r="I2925" s="95"/>
    </row>
    <row r="2926" spans="1:9" ht="31.5" x14ac:dyDescent="0.25">
      <c r="A2926" s="94">
        <v>146</v>
      </c>
      <c r="B2926" s="490"/>
      <c r="C2926" s="15" t="s">
        <v>5561</v>
      </c>
      <c r="D2926" s="15"/>
      <c r="E2926" s="95">
        <v>660</v>
      </c>
      <c r="F2926" s="96">
        <v>200</v>
      </c>
      <c r="G2926" s="95"/>
      <c r="H2926" s="95"/>
      <c r="I2926" s="95"/>
    </row>
    <row r="2927" spans="1:9" x14ac:dyDescent="0.25">
      <c r="A2927" s="94">
        <v>147</v>
      </c>
      <c r="B2927" s="490"/>
      <c r="C2927" s="15" t="s">
        <v>5555</v>
      </c>
      <c r="D2927" s="15"/>
      <c r="E2927" s="95">
        <v>440</v>
      </c>
      <c r="F2927" s="96">
        <v>150</v>
      </c>
      <c r="G2927" s="95"/>
      <c r="H2927" s="95"/>
      <c r="I2927" s="95"/>
    </row>
    <row r="2928" spans="1:9" x14ac:dyDescent="0.25">
      <c r="A2928" s="94">
        <v>148</v>
      </c>
      <c r="B2928" s="15" t="s">
        <v>5626</v>
      </c>
      <c r="C2928" s="15" t="s">
        <v>5627</v>
      </c>
      <c r="D2928" s="15" t="s">
        <v>5628</v>
      </c>
      <c r="E2928" s="95">
        <v>300</v>
      </c>
      <c r="F2928" s="95">
        <v>1350</v>
      </c>
      <c r="G2928" s="95">
        <v>810</v>
      </c>
      <c r="H2928" s="95">
        <v>540</v>
      </c>
      <c r="I2928" s="95">
        <v>400</v>
      </c>
    </row>
    <row r="2929" spans="1:9" x14ac:dyDescent="0.25">
      <c r="A2929" s="94">
        <v>149</v>
      </c>
      <c r="B2929" s="15" t="s">
        <v>5626</v>
      </c>
      <c r="C2929" s="15" t="s">
        <v>5629</v>
      </c>
      <c r="D2929" s="15" t="s">
        <v>5630</v>
      </c>
      <c r="E2929" s="95">
        <v>240</v>
      </c>
      <c r="F2929" s="95">
        <v>1250</v>
      </c>
      <c r="G2929" s="95">
        <v>750</v>
      </c>
      <c r="H2929" s="95">
        <v>500</v>
      </c>
      <c r="I2929" s="95">
        <v>380</v>
      </c>
    </row>
    <row r="2930" spans="1:9" x14ac:dyDescent="0.25">
      <c r="A2930" s="94">
        <v>150</v>
      </c>
      <c r="B2930" s="15" t="s">
        <v>5626</v>
      </c>
      <c r="C2930" s="15" t="s">
        <v>5630</v>
      </c>
      <c r="D2930" s="15" t="s">
        <v>5615</v>
      </c>
      <c r="E2930" s="95">
        <v>250</v>
      </c>
      <c r="F2930" s="95">
        <v>1000</v>
      </c>
      <c r="G2930" s="95">
        <v>700</v>
      </c>
      <c r="H2930" s="95">
        <v>500</v>
      </c>
      <c r="I2930" s="95">
        <v>400</v>
      </c>
    </row>
    <row r="2931" spans="1:9" x14ac:dyDescent="0.25">
      <c r="A2931" s="94">
        <v>151</v>
      </c>
      <c r="B2931" s="15" t="s">
        <v>5630</v>
      </c>
      <c r="C2931" s="15" t="s">
        <v>5631</v>
      </c>
      <c r="D2931" s="15" t="s">
        <v>5632</v>
      </c>
      <c r="E2931" s="95">
        <v>300</v>
      </c>
      <c r="F2931" s="95">
        <v>600</v>
      </c>
      <c r="G2931" s="95">
        <v>460</v>
      </c>
      <c r="H2931" s="95">
        <v>340</v>
      </c>
      <c r="I2931" s="95">
        <v>280</v>
      </c>
    </row>
    <row r="2932" spans="1:9" ht="47.25" x14ac:dyDescent="0.25">
      <c r="A2932" s="94">
        <v>152</v>
      </c>
      <c r="B2932" s="15" t="s">
        <v>5630</v>
      </c>
      <c r="C2932" s="15" t="s">
        <v>5632</v>
      </c>
      <c r="D2932" s="15" t="s">
        <v>5633</v>
      </c>
      <c r="E2932" s="95">
        <v>150</v>
      </c>
      <c r="F2932" s="95">
        <v>450</v>
      </c>
      <c r="G2932" s="95">
        <v>400</v>
      </c>
      <c r="H2932" s="95">
        <v>350</v>
      </c>
      <c r="I2932" s="95">
        <v>300</v>
      </c>
    </row>
    <row r="2933" spans="1:9" ht="47.25" x14ac:dyDescent="0.25">
      <c r="A2933" s="94">
        <v>153</v>
      </c>
      <c r="B2933" s="15" t="s">
        <v>5630</v>
      </c>
      <c r="C2933" s="15" t="s">
        <v>5633</v>
      </c>
      <c r="D2933" s="15" t="s">
        <v>5634</v>
      </c>
      <c r="E2933" s="95">
        <v>150</v>
      </c>
      <c r="F2933" s="95">
        <v>400</v>
      </c>
      <c r="G2933" s="95">
        <v>380</v>
      </c>
      <c r="H2933" s="95">
        <v>330</v>
      </c>
      <c r="I2933" s="95">
        <v>260</v>
      </c>
    </row>
    <row r="2934" spans="1:9" x14ac:dyDescent="0.25">
      <c r="A2934" s="94">
        <v>154</v>
      </c>
      <c r="B2934" s="15" t="s">
        <v>5635</v>
      </c>
      <c r="C2934" s="15" t="s">
        <v>5634</v>
      </c>
      <c r="D2934" s="15" t="s">
        <v>5636</v>
      </c>
      <c r="E2934" s="95">
        <v>140</v>
      </c>
      <c r="F2934" s="95">
        <v>300</v>
      </c>
      <c r="G2934" s="95">
        <v>250</v>
      </c>
      <c r="H2934" s="95">
        <v>200</v>
      </c>
      <c r="I2934" s="95"/>
    </row>
    <row r="2935" spans="1:9" x14ac:dyDescent="0.25">
      <c r="A2935" s="94">
        <v>155</v>
      </c>
      <c r="B2935" s="15" t="s">
        <v>5637</v>
      </c>
      <c r="C2935" s="15" t="s">
        <v>5626</v>
      </c>
      <c r="D2935" s="15" t="s">
        <v>5638</v>
      </c>
      <c r="E2935" s="95">
        <v>140</v>
      </c>
      <c r="F2935" s="95">
        <v>650</v>
      </c>
      <c r="G2935" s="95">
        <v>400</v>
      </c>
      <c r="H2935" s="95">
        <v>300</v>
      </c>
      <c r="I2935" s="95">
        <v>190</v>
      </c>
    </row>
    <row r="2936" spans="1:9" x14ac:dyDescent="0.25">
      <c r="A2936" s="94">
        <v>156</v>
      </c>
      <c r="B2936" s="15" t="s">
        <v>5637</v>
      </c>
      <c r="C2936" s="15" t="s">
        <v>5638</v>
      </c>
      <c r="D2936" s="15" t="s">
        <v>5639</v>
      </c>
      <c r="E2936" s="95">
        <v>140</v>
      </c>
      <c r="F2936" s="95">
        <v>400</v>
      </c>
      <c r="G2936" s="95">
        <v>300</v>
      </c>
      <c r="H2936" s="95">
        <v>250</v>
      </c>
      <c r="I2936" s="95"/>
    </row>
    <row r="2937" spans="1:9" ht="31.5" x14ac:dyDescent="0.25">
      <c r="A2937" s="94">
        <v>157</v>
      </c>
      <c r="B2937" s="15" t="s">
        <v>5640</v>
      </c>
      <c r="C2937" s="15" t="s">
        <v>5641</v>
      </c>
      <c r="D2937" s="15" t="s">
        <v>5642</v>
      </c>
      <c r="E2937" s="95">
        <v>140</v>
      </c>
      <c r="F2937" s="95">
        <v>250</v>
      </c>
      <c r="G2937" s="95">
        <v>180</v>
      </c>
      <c r="H2937" s="95">
        <v>140</v>
      </c>
      <c r="I2937" s="95">
        <v>0</v>
      </c>
    </row>
    <row r="2938" spans="1:9" x14ac:dyDescent="0.25">
      <c r="A2938" s="94">
        <v>158</v>
      </c>
      <c r="B2938" s="490" t="s">
        <v>5643</v>
      </c>
      <c r="C2938" s="15" t="s">
        <v>5560</v>
      </c>
      <c r="D2938" s="15"/>
      <c r="E2938" s="95">
        <v>140</v>
      </c>
      <c r="F2938" s="95">
        <v>360</v>
      </c>
      <c r="G2938" s="95">
        <v>0</v>
      </c>
      <c r="H2938" s="95">
        <v>0</v>
      </c>
      <c r="I2938" s="95">
        <v>0</v>
      </c>
    </row>
    <row r="2939" spans="1:9" ht="31.5" x14ac:dyDescent="0.25">
      <c r="A2939" s="94">
        <v>159</v>
      </c>
      <c r="B2939" s="490"/>
      <c r="C2939" s="15" t="s">
        <v>5561</v>
      </c>
      <c r="D2939" s="15"/>
      <c r="E2939" s="95">
        <v>140</v>
      </c>
      <c r="F2939" s="95">
        <v>300</v>
      </c>
      <c r="G2939" s="95"/>
      <c r="H2939" s="95"/>
      <c r="I2939" s="95"/>
    </row>
    <row r="2940" spans="1:9" x14ac:dyDescent="0.25">
      <c r="A2940" s="94">
        <v>160</v>
      </c>
      <c r="B2940" s="490"/>
      <c r="C2940" s="15" t="s">
        <v>5555</v>
      </c>
      <c r="D2940" s="15"/>
      <c r="E2940" s="95">
        <v>120</v>
      </c>
      <c r="F2940" s="95">
        <v>240</v>
      </c>
      <c r="G2940" s="95"/>
      <c r="H2940" s="95"/>
      <c r="I2940" s="95"/>
    </row>
    <row r="2941" spans="1:9" x14ac:dyDescent="0.25">
      <c r="A2941" s="94">
        <v>161</v>
      </c>
      <c r="B2941" s="490" t="s">
        <v>5644</v>
      </c>
      <c r="C2941" s="15" t="s">
        <v>5560</v>
      </c>
      <c r="D2941" s="15"/>
      <c r="E2941" s="95">
        <v>120</v>
      </c>
      <c r="F2941" s="96">
        <v>400</v>
      </c>
      <c r="G2941" s="95"/>
      <c r="H2941" s="95"/>
      <c r="I2941" s="95"/>
    </row>
    <row r="2942" spans="1:9" ht="31.5" x14ac:dyDescent="0.25">
      <c r="A2942" s="94">
        <v>162</v>
      </c>
      <c r="B2942" s="490"/>
      <c r="C2942" s="15" t="s">
        <v>5561</v>
      </c>
      <c r="D2942" s="15"/>
      <c r="E2942" s="95">
        <v>120</v>
      </c>
      <c r="F2942" s="96">
        <v>350</v>
      </c>
      <c r="G2942" s="95"/>
      <c r="H2942" s="95"/>
      <c r="I2942" s="95"/>
    </row>
    <row r="2943" spans="1:9" x14ac:dyDescent="0.25">
      <c r="A2943" s="94">
        <v>163</v>
      </c>
      <c r="B2943" s="490"/>
      <c r="C2943" s="15" t="s">
        <v>5555</v>
      </c>
      <c r="D2943" s="15"/>
      <c r="E2943" s="95">
        <v>14000</v>
      </c>
      <c r="F2943" s="96">
        <v>240</v>
      </c>
      <c r="G2943" s="95"/>
      <c r="H2943" s="95"/>
      <c r="I2943" s="95"/>
    </row>
    <row r="2944" spans="1:9" x14ac:dyDescent="0.25">
      <c r="A2944" s="94">
        <v>164</v>
      </c>
      <c r="B2944" s="490" t="s">
        <v>5645</v>
      </c>
      <c r="C2944" s="15" t="s">
        <v>5560</v>
      </c>
      <c r="D2944" s="15"/>
      <c r="E2944" s="95">
        <v>15400</v>
      </c>
      <c r="F2944" s="95">
        <v>220</v>
      </c>
      <c r="G2944" s="95">
        <v>0</v>
      </c>
      <c r="H2944" s="95">
        <v>0</v>
      </c>
      <c r="I2944" s="95">
        <v>0</v>
      </c>
    </row>
    <row r="2945" spans="1:9" ht="31.5" x14ac:dyDescent="0.25">
      <c r="A2945" s="94">
        <v>165</v>
      </c>
      <c r="B2945" s="490"/>
      <c r="C2945" s="15" t="s">
        <v>5561</v>
      </c>
      <c r="D2945" s="15"/>
      <c r="E2945" s="95">
        <v>16800</v>
      </c>
      <c r="F2945" s="95">
        <v>180</v>
      </c>
      <c r="G2945" s="95"/>
      <c r="H2945" s="95"/>
      <c r="I2945" s="95"/>
    </row>
    <row r="2946" spans="1:9" x14ac:dyDescent="0.25">
      <c r="A2946" s="94">
        <v>166</v>
      </c>
      <c r="B2946" s="490"/>
      <c r="C2946" s="15" t="s">
        <v>5555</v>
      </c>
      <c r="D2946" s="15"/>
      <c r="E2946" s="95">
        <v>19600</v>
      </c>
      <c r="F2946" s="95">
        <v>150</v>
      </c>
      <c r="G2946" s="95"/>
      <c r="H2946" s="95"/>
      <c r="I2946" s="95"/>
    </row>
    <row r="2947" spans="1:9" x14ac:dyDescent="0.25">
      <c r="A2947" s="94">
        <v>167</v>
      </c>
      <c r="B2947" s="15" t="s">
        <v>5646</v>
      </c>
      <c r="C2947" s="15" t="s">
        <v>5647</v>
      </c>
      <c r="D2947" s="15" t="s">
        <v>397</v>
      </c>
      <c r="E2947" s="95">
        <v>23800</v>
      </c>
      <c r="F2947" s="95">
        <v>14000</v>
      </c>
      <c r="G2947" s="95">
        <v>8400</v>
      </c>
      <c r="H2947" s="95">
        <v>5600</v>
      </c>
      <c r="I2947" s="95">
        <v>4200</v>
      </c>
    </row>
    <row r="2948" spans="1:9" x14ac:dyDescent="0.25">
      <c r="A2948" s="94">
        <v>168</v>
      </c>
      <c r="B2948" s="15" t="s">
        <v>5646</v>
      </c>
      <c r="C2948" s="15" t="s">
        <v>397</v>
      </c>
      <c r="D2948" s="15" t="s">
        <v>677</v>
      </c>
      <c r="E2948" s="95">
        <v>18200</v>
      </c>
      <c r="F2948" s="95">
        <v>15400</v>
      </c>
      <c r="G2948" s="95">
        <v>9240</v>
      </c>
      <c r="H2948" s="95">
        <v>6160</v>
      </c>
      <c r="I2948" s="95">
        <v>4600</v>
      </c>
    </row>
    <row r="2949" spans="1:9" x14ac:dyDescent="0.25">
      <c r="A2949" s="94">
        <v>169</v>
      </c>
      <c r="B2949" s="15" t="s">
        <v>5646</v>
      </c>
      <c r="C2949" s="15" t="s">
        <v>677</v>
      </c>
      <c r="D2949" s="15" t="s">
        <v>27</v>
      </c>
      <c r="E2949" s="95">
        <v>14000</v>
      </c>
      <c r="F2949" s="95">
        <v>16800</v>
      </c>
      <c r="G2949" s="95">
        <v>10080</v>
      </c>
      <c r="H2949" s="95">
        <v>6720</v>
      </c>
      <c r="I2949" s="95">
        <v>5040</v>
      </c>
    </row>
    <row r="2950" spans="1:9" x14ac:dyDescent="0.25">
      <c r="A2950" s="94">
        <v>170</v>
      </c>
      <c r="B2950" s="15" t="s">
        <v>5646</v>
      </c>
      <c r="C2950" s="15" t="s">
        <v>27</v>
      </c>
      <c r="D2950" s="15" t="s">
        <v>129</v>
      </c>
      <c r="E2950" s="95">
        <v>10500</v>
      </c>
      <c r="F2950" s="95">
        <v>23000</v>
      </c>
      <c r="G2950" s="95">
        <v>13800</v>
      </c>
      <c r="H2950" s="95">
        <v>9200</v>
      </c>
      <c r="I2950" s="95">
        <v>6900</v>
      </c>
    </row>
    <row r="2951" spans="1:9" x14ac:dyDescent="0.25">
      <c r="A2951" s="94">
        <v>171</v>
      </c>
      <c r="B2951" s="15" t="s">
        <v>5646</v>
      </c>
      <c r="C2951" s="15" t="s">
        <v>129</v>
      </c>
      <c r="D2951" s="15" t="s">
        <v>5648</v>
      </c>
      <c r="E2951" s="95">
        <v>9800</v>
      </c>
      <c r="F2951" s="95">
        <v>23800</v>
      </c>
      <c r="G2951" s="95">
        <v>14280</v>
      </c>
      <c r="H2951" s="95">
        <v>9520</v>
      </c>
      <c r="I2951" s="95">
        <v>7140</v>
      </c>
    </row>
    <row r="2952" spans="1:9" x14ac:dyDescent="0.25">
      <c r="A2952" s="94">
        <v>172</v>
      </c>
      <c r="B2952" s="15" t="s">
        <v>5646</v>
      </c>
      <c r="C2952" s="15" t="s">
        <v>5648</v>
      </c>
      <c r="D2952" s="15" t="s">
        <v>292</v>
      </c>
      <c r="E2952" s="95">
        <v>6750</v>
      </c>
      <c r="F2952" s="95">
        <v>20000</v>
      </c>
      <c r="G2952" s="95">
        <v>12000</v>
      </c>
      <c r="H2952" s="95">
        <v>8000</v>
      </c>
      <c r="I2952" s="95">
        <v>6000</v>
      </c>
    </row>
    <row r="2953" spans="1:9" x14ac:dyDescent="0.25">
      <c r="A2953" s="94">
        <v>173</v>
      </c>
      <c r="B2953" s="15" t="s">
        <v>5646</v>
      </c>
      <c r="C2953" s="15" t="s">
        <v>292</v>
      </c>
      <c r="D2953" s="15" t="s">
        <v>139</v>
      </c>
      <c r="E2953" s="95">
        <v>11500</v>
      </c>
      <c r="F2953" s="95">
        <v>14000</v>
      </c>
      <c r="G2953" s="95">
        <v>8400</v>
      </c>
      <c r="H2953" s="95">
        <v>5600</v>
      </c>
      <c r="I2953" s="95">
        <v>4200</v>
      </c>
    </row>
    <row r="2954" spans="1:9" x14ac:dyDescent="0.25">
      <c r="A2954" s="94">
        <v>174</v>
      </c>
      <c r="B2954" s="15" t="s">
        <v>5646</v>
      </c>
      <c r="C2954" s="15" t="s">
        <v>139</v>
      </c>
      <c r="D2954" s="15" t="s">
        <v>597</v>
      </c>
      <c r="E2954" s="95">
        <v>9750</v>
      </c>
      <c r="F2954" s="95">
        <v>10500</v>
      </c>
      <c r="G2954" s="95">
        <v>6300</v>
      </c>
      <c r="H2954" s="95">
        <v>4200</v>
      </c>
      <c r="I2954" s="95">
        <v>3150</v>
      </c>
    </row>
    <row r="2955" spans="1:9" ht="31.5" x14ac:dyDescent="0.25">
      <c r="A2955" s="94">
        <v>175</v>
      </c>
      <c r="B2955" s="15" t="s">
        <v>5646</v>
      </c>
      <c r="C2955" s="15" t="s">
        <v>597</v>
      </c>
      <c r="D2955" s="15" t="s">
        <v>5649</v>
      </c>
      <c r="E2955" s="95">
        <v>7450</v>
      </c>
      <c r="F2955" s="95">
        <v>9800</v>
      </c>
      <c r="G2955" s="95">
        <v>5880</v>
      </c>
      <c r="H2955" s="95">
        <v>3920</v>
      </c>
      <c r="I2955" s="95">
        <v>2940</v>
      </c>
    </row>
    <row r="2956" spans="1:9" ht="31.5" x14ac:dyDescent="0.25">
      <c r="A2956" s="94">
        <v>176</v>
      </c>
      <c r="B2956" s="15" t="s">
        <v>5646</v>
      </c>
      <c r="C2956" s="15" t="s">
        <v>5649</v>
      </c>
      <c r="D2956" s="15" t="s">
        <v>5650</v>
      </c>
      <c r="E2956" s="95">
        <v>14850</v>
      </c>
      <c r="F2956" s="95">
        <v>6750</v>
      </c>
      <c r="G2956" s="95">
        <v>4700</v>
      </c>
      <c r="H2956" s="95">
        <v>3370</v>
      </c>
      <c r="I2956" s="95">
        <v>2000</v>
      </c>
    </row>
    <row r="2957" spans="1:9" x14ac:dyDescent="0.25">
      <c r="A2957" s="94">
        <v>177</v>
      </c>
      <c r="B2957" s="15" t="s">
        <v>136</v>
      </c>
      <c r="C2957" s="15" t="s">
        <v>121</v>
      </c>
      <c r="D2957" s="15" t="s">
        <v>629</v>
      </c>
      <c r="E2957" s="95">
        <v>5400</v>
      </c>
      <c r="F2957" s="95">
        <v>11500</v>
      </c>
      <c r="G2957" s="95">
        <v>8000</v>
      </c>
      <c r="H2957" s="95">
        <v>5700</v>
      </c>
      <c r="I2957" s="95">
        <v>0</v>
      </c>
    </row>
    <row r="2958" spans="1:9" ht="31.5" x14ac:dyDescent="0.25">
      <c r="A2958" s="94">
        <v>178</v>
      </c>
      <c r="B2958" s="15" t="s">
        <v>136</v>
      </c>
      <c r="C2958" s="15" t="s">
        <v>629</v>
      </c>
      <c r="D2958" s="15" t="s">
        <v>5651</v>
      </c>
      <c r="E2958" s="95">
        <v>10800</v>
      </c>
      <c r="F2958" s="95">
        <v>9750</v>
      </c>
      <c r="G2958" s="95">
        <v>6750</v>
      </c>
      <c r="H2958" s="95">
        <v>4870</v>
      </c>
      <c r="I2958" s="95">
        <v>0</v>
      </c>
    </row>
    <row r="2959" spans="1:9" ht="31.5" x14ac:dyDescent="0.25">
      <c r="A2959" s="94">
        <v>179</v>
      </c>
      <c r="B2959" s="15" t="s">
        <v>136</v>
      </c>
      <c r="C2959" s="15" t="s">
        <v>5651</v>
      </c>
      <c r="D2959" s="15" t="s">
        <v>155</v>
      </c>
      <c r="E2959" s="95">
        <v>6750</v>
      </c>
      <c r="F2959" s="95">
        <v>7450</v>
      </c>
      <c r="G2959" s="95">
        <v>5320</v>
      </c>
      <c r="H2959" s="95">
        <v>3800</v>
      </c>
      <c r="I2959" s="95">
        <v>0</v>
      </c>
    </row>
    <row r="2960" spans="1:9" x14ac:dyDescent="0.25">
      <c r="A2960" s="94">
        <v>180</v>
      </c>
      <c r="B2960" s="15" t="s">
        <v>129</v>
      </c>
      <c r="C2960" s="15" t="s">
        <v>121</v>
      </c>
      <c r="D2960" s="15" t="s">
        <v>321</v>
      </c>
      <c r="E2960" s="95">
        <v>14850</v>
      </c>
      <c r="F2960" s="95">
        <v>14850</v>
      </c>
      <c r="G2960" s="95">
        <v>10390</v>
      </c>
      <c r="H2960" s="95">
        <v>7420</v>
      </c>
      <c r="I2960" s="95">
        <v>0</v>
      </c>
    </row>
    <row r="2961" spans="1:9" x14ac:dyDescent="0.25">
      <c r="A2961" s="94">
        <v>181</v>
      </c>
      <c r="B2961" s="15" t="s">
        <v>321</v>
      </c>
      <c r="C2961" s="15" t="s">
        <v>397</v>
      </c>
      <c r="D2961" s="15" t="s">
        <v>129</v>
      </c>
      <c r="E2961" s="95">
        <v>2700</v>
      </c>
      <c r="F2961" s="95">
        <v>5940.0000000000009</v>
      </c>
      <c r="G2961" s="95">
        <v>4150</v>
      </c>
      <c r="H2961" s="95">
        <v>3000</v>
      </c>
      <c r="I2961" s="95">
        <v>1800</v>
      </c>
    </row>
    <row r="2962" spans="1:9" x14ac:dyDescent="0.25">
      <c r="A2962" s="94">
        <v>182</v>
      </c>
      <c r="B2962" s="15" t="s">
        <v>321</v>
      </c>
      <c r="C2962" s="15" t="s">
        <v>129</v>
      </c>
      <c r="D2962" s="15" t="s">
        <v>5652</v>
      </c>
      <c r="E2962" s="95">
        <v>1650</v>
      </c>
      <c r="F2962" s="95">
        <v>10800</v>
      </c>
      <c r="G2962" s="95">
        <v>7559.9999999999991</v>
      </c>
      <c r="H2962" s="95">
        <v>5400</v>
      </c>
      <c r="I2962" s="95">
        <v>0</v>
      </c>
    </row>
    <row r="2963" spans="1:9" x14ac:dyDescent="0.25">
      <c r="A2963" s="94">
        <v>183</v>
      </c>
      <c r="B2963" s="15" t="s">
        <v>321</v>
      </c>
      <c r="C2963" s="15" t="s">
        <v>5652</v>
      </c>
      <c r="D2963" s="15" t="s">
        <v>138</v>
      </c>
      <c r="E2963" s="95">
        <v>1350</v>
      </c>
      <c r="F2963" s="95">
        <v>7425.0000000000009</v>
      </c>
      <c r="G2963" s="95">
        <v>5100</v>
      </c>
      <c r="H2963" s="95">
        <v>3700</v>
      </c>
      <c r="I2963" s="95">
        <v>0</v>
      </c>
    </row>
    <row r="2964" spans="1:9" x14ac:dyDescent="0.25">
      <c r="A2964" s="94">
        <v>184</v>
      </c>
      <c r="B2964" s="15" t="s">
        <v>5652</v>
      </c>
      <c r="C2964" s="15" t="s">
        <v>4964</v>
      </c>
      <c r="D2964" s="15" t="s">
        <v>321</v>
      </c>
      <c r="E2964" s="95">
        <v>5400</v>
      </c>
      <c r="F2964" s="95">
        <v>14850</v>
      </c>
      <c r="G2964" s="95">
        <v>10390</v>
      </c>
      <c r="H2964" s="95">
        <v>7420</v>
      </c>
      <c r="I2964" s="95">
        <v>0</v>
      </c>
    </row>
    <row r="2965" spans="1:9" x14ac:dyDescent="0.25">
      <c r="A2965" s="94">
        <v>185</v>
      </c>
      <c r="B2965" s="15" t="s">
        <v>138</v>
      </c>
      <c r="C2965" s="15" t="s">
        <v>321</v>
      </c>
      <c r="D2965" s="15" t="s">
        <v>124</v>
      </c>
      <c r="E2965" s="95">
        <v>4750</v>
      </c>
      <c r="F2965" s="95">
        <v>3000</v>
      </c>
      <c r="G2965" s="95">
        <v>1950</v>
      </c>
      <c r="H2965" s="95">
        <v>1450</v>
      </c>
      <c r="I2965" s="95">
        <v>0</v>
      </c>
    </row>
    <row r="2966" spans="1:9" x14ac:dyDescent="0.25">
      <c r="A2966" s="94">
        <v>186</v>
      </c>
      <c r="B2966" s="15" t="s">
        <v>138</v>
      </c>
      <c r="C2966" s="15" t="s">
        <v>124</v>
      </c>
      <c r="D2966" s="15" t="s">
        <v>306</v>
      </c>
      <c r="E2966" s="95">
        <v>2450</v>
      </c>
      <c r="F2966" s="95">
        <v>1800</v>
      </c>
      <c r="G2966" s="95">
        <v>1080</v>
      </c>
      <c r="H2966" s="95">
        <v>720</v>
      </c>
      <c r="I2966" s="95">
        <v>540</v>
      </c>
    </row>
    <row r="2967" spans="1:9" x14ac:dyDescent="0.25">
      <c r="A2967" s="94">
        <v>187</v>
      </c>
      <c r="B2967" s="15" t="s">
        <v>138</v>
      </c>
      <c r="C2967" s="15" t="s">
        <v>306</v>
      </c>
      <c r="D2967" s="15" t="s">
        <v>35</v>
      </c>
      <c r="E2967" s="95">
        <v>8100</v>
      </c>
      <c r="F2967" s="95">
        <v>1500</v>
      </c>
      <c r="G2967" s="95">
        <v>900</v>
      </c>
      <c r="H2967" s="95">
        <v>600</v>
      </c>
      <c r="I2967" s="95">
        <v>450</v>
      </c>
    </row>
    <row r="2968" spans="1:9" x14ac:dyDescent="0.25">
      <c r="A2968" s="94">
        <v>188</v>
      </c>
      <c r="B2968" s="15" t="s">
        <v>140</v>
      </c>
      <c r="C2968" s="15" t="s">
        <v>121</v>
      </c>
      <c r="D2968" s="15" t="s">
        <v>321</v>
      </c>
      <c r="E2968" s="95">
        <v>6100</v>
      </c>
      <c r="F2968" s="95">
        <v>5400</v>
      </c>
      <c r="G2968" s="95">
        <v>3779.9999999999995</v>
      </c>
      <c r="H2968" s="95">
        <v>2700</v>
      </c>
      <c r="I2968" s="95">
        <v>0</v>
      </c>
    </row>
    <row r="2969" spans="1:9" x14ac:dyDescent="0.25">
      <c r="A2969" s="94">
        <v>189</v>
      </c>
      <c r="B2969" s="15" t="s">
        <v>397</v>
      </c>
      <c r="C2969" s="15" t="s">
        <v>121</v>
      </c>
      <c r="D2969" s="15" t="s">
        <v>321</v>
      </c>
      <c r="E2969" s="95">
        <v>3400</v>
      </c>
      <c r="F2969" s="95">
        <v>4750</v>
      </c>
      <c r="G2969" s="95">
        <v>3320</v>
      </c>
      <c r="H2969" s="95">
        <v>2370</v>
      </c>
      <c r="I2969" s="95">
        <v>0</v>
      </c>
    </row>
    <row r="2970" spans="1:9" x14ac:dyDescent="0.25">
      <c r="A2970" s="94">
        <v>190</v>
      </c>
      <c r="B2970" s="15" t="s">
        <v>397</v>
      </c>
      <c r="C2970" s="15" t="s">
        <v>321</v>
      </c>
      <c r="D2970" s="15" t="s">
        <v>124</v>
      </c>
      <c r="E2970" s="95">
        <v>1350</v>
      </c>
      <c r="F2970" s="95">
        <v>2600</v>
      </c>
      <c r="G2970" s="95">
        <v>1560</v>
      </c>
      <c r="H2970" s="95">
        <v>1040</v>
      </c>
      <c r="I2970" s="95">
        <v>780</v>
      </c>
    </row>
    <row r="2971" spans="1:9" x14ac:dyDescent="0.25">
      <c r="A2971" s="94">
        <v>191</v>
      </c>
      <c r="B2971" s="15" t="s">
        <v>139</v>
      </c>
      <c r="C2971" s="15" t="s">
        <v>121</v>
      </c>
      <c r="D2971" s="15" t="s">
        <v>124</v>
      </c>
      <c r="E2971" s="95">
        <v>1100</v>
      </c>
      <c r="F2971" s="95">
        <v>8100</v>
      </c>
      <c r="G2971" s="95">
        <v>5670</v>
      </c>
      <c r="H2971" s="95">
        <v>4050</v>
      </c>
      <c r="I2971" s="95">
        <v>0</v>
      </c>
    </row>
    <row r="2972" spans="1:9" x14ac:dyDescent="0.25">
      <c r="A2972" s="94">
        <v>192</v>
      </c>
      <c r="B2972" s="15" t="s">
        <v>139</v>
      </c>
      <c r="C2972" s="15" t="s">
        <v>124</v>
      </c>
      <c r="D2972" s="15" t="s">
        <v>162</v>
      </c>
      <c r="E2972" s="95">
        <v>1500</v>
      </c>
      <c r="F2972" s="95">
        <v>6100</v>
      </c>
      <c r="G2972" s="95">
        <v>4270</v>
      </c>
      <c r="H2972" s="95">
        <v>3050</v>
      </c>
      <c r="I2972" s="95">
        <v>0</v>
      </c>
    </row>
    <row r="2973" spans="1:9" x14ac:dyDescent="0.25">
      <c r="A2973" s="94">
        <v>193</v>
      </c>
      <c r="B2973" s="15" t="s">
        <v>139</v>
      </c>
      <c r="C2973" s="15" t="s">
        <v>162</v>
      </c>
      <c r="D2973" s="15" t="s">
        <v>5653</v>
      </c>
      <c r="E2973" s="95">
        <v>10800</v>
      </c>
      <c r="F2973" s="95">
        <v>4000</v>
      </c>
      <c r="G2973" s="95">
        <v>2400</v>
      </c>
      <c r="H2973" s="95">
        <v>1600</v>
      </c>
      <c r="I2973" s="95">
        <v>1200</v>
      </c>
    </row>
    <row r="2974" spans="1:9" x14ac:dyDescent="0.25">
      <c r="A2974" s="94">
        <v>194</v>
      </c>
      <c r="B2974" s="15" t="s">
        <v>139</v>
      </c>
      <c r="C2974" s="15" t="s">
        <v>5653</v>
      </c>
      <c r="D2974" s="15" t="s">
        <v>5654</v>
      </c>
      <c r="E2974" s="95">
        <v>5400</v>
      </c>
      <c r="F2974" s="95">
        <v>1800</v>
      </c>
      <c r="G2974" s="95">
        <v>1080</v>
      </c>
      <c r="H2974" s="95">
        <v>720</v>
      </c>
      <c r="I2974" s="95">
        <v>540</v>
      </c>
    </row>
    <row r="2975" spans="1:9" ht="31.5" x14ac:dyDescent="0.25">
      <c r="A2975" s="94">
        <v>195</v>
      </c>
      <c r="B2975" s="15" t="s">
        <v>139</v>
      </c>
      <c r="C2975" s="15" t="s">
        <v>5654</v>
      </c>
      <c r="D2975" s="15" t="s">
        <v>5655</v>
      </c>
      <c r="E2975" s="95">
        <v>3400</v>
      </c>
      <c r="F2975" s="95">
        <v>1500</v>
      </c>
      <c r="G2975" s="95">
        <v>900</v>
      </c>
      <c r="H2975" s="95">
        <v>600</v>
      </c>
      <c r="I2975" s="95">
        <v>450</v>
      </c>
    </row>
    <row r="2976" spans="1:9" ht="31.5" x14ac:dyDescent="0.25">
      <c r="A2976" s="94">
        <v>196</v>
      </c>
      <c r="B2976" s="15" t="s">
        <v>139</v>
      </c>
      <c r="C2976" s="15" t="s">
        <v>5655</v>
      </c>
      <c r="D2976" s="15" t="s">
        <v>35</v>
      </c>
      <c r="E2976" s="95">
        <v>2700</v>
      </c>
      <c r="F2976" s="95">
        <v>1600</v>
      </c>
      <c r="G2976" s="95">
        <v>960</v>
      </c>
      <c r="H2976" s="95">
        <v>640</v>
      </c>
      <c r="I2976" s="95">
        <v>480</v>
      </c>
    </row>
    <row r="2977" spans="1:9" x14ac:dyDescent="0.25">
      <c r="A2977" s="94">
        <v>197</v>
      </c>
      <c r="B2977" s="15" t="s">
        <v>27</v>
      </c>
      <c r="C2977" s="15" t="s">
        <v>121</v>
      </c>
      <c r="D2977" s="15" t="s">
        <v>2844</v>
      </c>
      <c r="E2977" s="95">
        <v>2450</v>
      </c>
      <c r="F2977" s="95">
        <v>10800</v>
      </c>
      <c r="G2977" s="95">
        <v>7559.9999999999991</v>
      </c>
      <c r="H2977" s="95">
        <v>5400</v>
      </c>
      <c r="I2977" s="95">
        <v>0</v>
      </c>
    </row>
    <row r="2978" spans="1:9" x14ac:dyDescent="0.25">
      <c r="A2978" s="94">
        <v>198</v>
      </c>
      <c r="B2978" s="15" t="s">
        <v>27</v>
      </c>
      <c r="C2978" s="15" t="s">
        <v>2844</v>
      </c>
      <c r="D2978" s="15" t="s">
        <v>49</v>
      </c>
      <c r="E2978" s="95">
        <v>2100</v>
      </c>
      <c r="F2978" s="95">
        <v>5600</v>
      </c>
      <c r="G2978" s="95">
        <v>3849.9999999999995</v>
      </c>
      <c r="H2978" s="95">
        <v>2750</v>
      </c>
      <c r="I2978" s="95">
        <v>0</v>
      </c>
    </row>
    <row r="2979" spans="1:9" x14ac:dyDescent="0.25">
      <c r="A2979" s="94">
        <v>199</v>
      </c>
      <c r="B2979" s="15" t="s">
        <v>629</v>
      </c>
      <c r="C2979" s="15" t="s">
        <v>27</v>
      </c>
      <c r="D2979" s="15" t="s">
        <v>136</v>
      </c>
      <c r="E2979" s="95">
        <v>7000</v>
      </c>
      <c r="F2979" s="95">
        <v>4000</v>
      </c>
      <c r="G2979" s="95">
        <v>2400</v>
      </c>
      <c r="H2979" s="95">
        <v>1600</v>
      </c>
      <c r="I2979" s="95">
        <v>1200</v>
      </c>
    </row>
    <row r="2980" spans="1:9" ht="15" customHeight="1" x14ac:dyDescent="0.25">
      <c r="A2980" s="94">
        <v>200</v>
      </c>
      <c r="B2980" s="15" t="s">
        <v>5656</v>
      </c>
      <c r="C2980" s="15" t="s">
        <v>629</v>
      </c>
      <c r="D2980" s="15" t="s">
        <v>1529</v>
      </c>
      <c r="E2980" s="95">
        <v>4900</v>
      </c>
      <c r="F2980" s="95">
        <v>3000</v>
      </c>
      <c r="G2980" s="95">
        <v>1950</v>
      </c>
      <c r="H2980" s="95">
        <v>1450</v>
      </c>
      <c r="I2980" s="95">
        <v>0</v>
      </c>
    </row>
    <row r="2981" spans="1:9" ht="15" customHeight="1" x14ac:dyDescent="0.25">
      <c r="A2981" s="94">
        <v>201</v>
      </c>
      <c r="B2981" s="15" t="s">
        <v>1529</v>
      </c>
      <c r="C2981" s="15" t="s">
        <v>27</v>
      </c>
      <c r="D2981" s="15" t="s">
        <v>618</v>
      </c>
      <c r="E2981" s="95">
        <v>3380</v>
      </c>
      <c r="F2981" s="95">
        <v>2600</v>
      </c>
      <c r="G2981" s="95">
        <v>1560</v>
      </c>
      <c r="H2981" s="95">
        <v>1040</v>
      </c>
      <c r="I2981" s="95">
        <v>780</v>
      </c>
    </row>
    <row r="2982" spans="1:9" ht="15" customHeight="1" x14ac:dyDescent="0.25">
      <c r="A2982" s="94">
        <v>202</v>
      </c>
      <c r="B2982" s="15" t="s">
        <v>618</v>
      </c>
      <c r="C2982" s="15" t="s">
        <v>1529</v>
      </c>
      <c r="D2982" s="15" t="s">
        <v>155</v>
      </c>
      <c r="E2982" s="95">
        <v>2700</v>
      </c>
      <c r="F2982" s="95">
        <v>2300</v>
      </c>
      <c r="G2982" s="95">
        <v>1400</v>
      </c>
      <c r="H2982" s="95">
        <v>1000</v>
      </c>
      <c r="I2982" s="95">
        <v>0</v>
      </c>
    </row>
    <row r="2983" spans="1:9" ht="15" customHeight="1" x14ac:dyDescent="0.25">
      <c r="A2983" s="94">
        <v>203</v>
      </c>
      <c r="B2983" s="15" t="s">
        <v>677</v>
      </c>
      <c r="C2983" s="15" t="s">
        <v>121</v>
      </c>
      <c r="D2983" s="15" t="s">
        <v>5657</v>
      </c>
      <c r="E2983" s="95">
        <v>1350</v>
      </c>
      <c r="F2983" s="95">
        <v>7000</v>
      </c>
      <c r="G2983" s="95">
        <v>4900</v>
      </c>
      <c r="H2983" s="95">
        <v>3500</v>
      </c>
      <c r="I2983" s="95">
        <v>0</v>
      </c>
    </row>
    <row r="2984" spans="1:9" ht="15" customHeight="1" x14ac:dyDescent="0.25">
      <c r="A2984" s="94">
        <v>204</v>
      </c>
      <c r="B2984" s="15" t="s">
        <v>677</v>
      </c>
      <c r="C2984" s="15" t="s">
        <v>5657</v>
      </c>
      <c r="D2984" s="15" t="s">
        <v>126</v>
      </c>
      <c r="E2984" s="95">
        <v>1100</v>
      </c>
      <c r="F2984" s="95">
        <v>5100</v>
      </c>
      <c r="G2984" s="95">
        <v>3570</v>
      </c>
      <c r="H2984" s="95">
        <v>2550</v>
      </c>
      <c r="I2984" s="95">
        <v>0</v>
      </c>
    </row>
    <row r="2985" spans="1:9" ht="15" customHeight="1" x14ac:dyDescent="0.25">
      <c r="A2985" s="94">
        <v>205</v>
      </c>
      <c r="B2985" s="15" t="s">
        <v>677</v>
      </c>
      <c r="C2985" s="15" t="s">
        <v>126</v>
      </c>
      <c r="D2985" s="15" t="s">
        <v>49</v>
      </c>
      <c r="E2985" s="95">
        <v>1100</v>
      </c>
      <c r="F2985" s="95">
        <v>3500</v>
      </c>
      <c r="G2985" s="95">
        <v>2450</v>
      </c>
      <c r="H2985" s="95">
        <v>1750</v>
      </c>
      <c r="I2985" s="95">
        <v>0</v>
      </c>
    </row>
    <row r="2986" spans="1:9" ht="15" customHeight="1" x14ac:dyDescent="0.25">
      <c r="A2986" s="94">
        <v>206</v>
      </c>
      <c r="B2986" s="15" t="s">
        <v>677</v>
      </c>
      <c r="C2986" s="15" t="s">
        <v>49</v>
      </c>
      <c r="D2986" s="15" t="s">
        <v>294</v>
      </c>
      <c r="E2986" s="95">
        <v>1100</v>
      </c>
      <c r="F2986" s="95">
        <v>2800</v>
      </c>
      <c r="G2986" s="95">
        <v>1680</v>
      </c>
      <c r="H2986" s="95">
        <v>1120</v>
      </c>
      <c r="I2986" s="95">
        <v>840</v>
      </c>
    </row>
    <row r="2987" spans="1:9" ht="15" customHeight="1" x14ac:dyDescent="0.25">
      <c r="A2987" s="94">
        <v>207</v>
      </c>
      <c r="B2987" s="15" t="s">
        <v>677</v>
      </c>
      <c r="C2987" s="15" t="s">
        <v>294</v>
      </c>
      <c r="D2987" s="15" t="s">
        <v>5658</v>
      </c>
      <c r="E2987" s="95">
        <v>1100</v>
      </c>
      <c r="F2987" s="95">
        <v>2000</v>
      </c>
      <c r="G2987" s="95">
        <v>1200</v>
      </c>
      <c r="H2987" s="95">
        <v>800</v>
      </c>
      <c r="I2987" s="95">
        <v>600</v>
      </c>
    </row>
    <row r="2988" spans="1:9" x14ac:dyDescent="0.25">
      <c r="A2988" s="94">
        <v>208</v>
      </c>
      <c r="B2988" s="15" t="s">
        <v>38</v>
      </c>
      <c r="C2988" s="15" t="s">
        <v>677</v>
      </c>
      <c r="D2988" s="15" t="s">
        <v>294</v>
      </c>
      <c r="E2988" s="95">
        <v>1100</v>
      </c>
      <c r="F2988" s="95">
        <v>1350</v>
      </c>
      <c r="G2988" s="95">
        <v>810</v>
      </c>
      <c r="H2988" s="95">
        <v>540</v>
      </c>
      <c r="I2988" s="95">
        <v>400</v>
      </c>
    </row>
    <row r="2989" spans="1:9" ht="15" customHeight="1" x14ac:dyDescent="0.25">
      <c r="A2989" s="94">
        <v>209</v>
      </c>
      <c r="B2989" s="15" t="s">
        <v>391</v>
      </c>
      <c r="C2989" s="15" t="s">
        <v>677</v>
      </c>
      <c r="D2989" s="15" t="s">
        <v>294</v>
      </c>
      <c r="E2989" s="95">
        <v>1350</v>
      </c>
      <c r="F2989" s="95">
        <v>1550</v>
      </c>
      <c r="G2989" s="95">
        <v>930</v>
      </c>
      <c r="H2989" s="95">
        <v>620</v>
      </c>
      <c r="I2989" s="95">
        <v>460</v>
      </c>
    </row>
    <row r="2990" spans="1:9" ht="15" customHeight="1" x14ac:dyDescent="0.25">
      <c r="A2990" s="94">
        <v>210</v>
      </c>
      <c r="B2990" s="15" t="s">
        <v>407</v>
      </c>
      <c r="C2990" s="15" t="s">
        <v>677</v>
      </c>
      <c r="D2990" s="15" t="s">
        <v>294</v>
      </c>
      <c r="E2990" s="95">
        <v>1100</v>
      </c>
      <c r="F2990" s="95">
        <v>1350</v>
      </c>
      <c r="G2990" s="95">
        <v>810</v>
      </c>
      <c r="H2990" s="95">
        <v>540</v>
      </c>
      <c r="I2990" s="95">
        <v>400</v>
      </c>
    </row>
    <row r="2991" spans="1:9" ht="15" customHeight="1" x14ac:dyDescent="0.25">
      <c r="A2991" s="94">
        <v>211</v>
      </c>
      <c r="B2991" s="15" t="s">
        <v>114</v>
      </c>
      <c r="C2991" s="15" t="s">
        <v>38</v>
      </c>
      <c r="D2991" s="15" t="s">
        <v>294</v>
      </c>
      <c r="E2991" s="95">
        <v>1100</v>
      </c>
      <c r="F2991" s="95">
        <v>1550</v>
      </c>
      <c r="G2991" s="95">
        <v>930</v>
      </c>
      <c r="H2991" s="95">
        <v>620</v>
      </c>
      <c r="I2991" s="95">
        <v>460</v>
      </c>
    </row>
    <row r="2992" spans="1:9" ht="15" customHeight="1" x14ac:dyDescent="0.25">
      <c r="A2992" s="94">
        <v>212</v>
      </c>
      <c r="B2992" s="15" t="s">
        <v>640</v>
      </c>
      <c r="C2992" s="15" t="s">
        <v>677</v>
      </c>
      <c r="D2992" s="15" t="s">
        <v>294</v>
      </c>
      <c r="E2992" s="95">
        <v>2100</v>
      </c>
      <c r="F2992" s="95">
        <v>1450</v>
      </c>
      <c r="G2992" s="95">
        <v>870</v>
      </c>
      <c r="H2992" s="95">
        <v>580</v>
      </c>
      <c r="I2992" s="95">
        <v>440</v>
      </c>
    </row>
    <row r="2993" spans="1:9" ht="15" customHeight="1" x14ac:dyDescent="0.25">
      <c r="A2993" s="94">
        <v>213</v>
      </c>
      <c r="B2993" s="15" t="s">
        <v>1444</v>
      </c>
      <c r="C2993" s="15" t="s">
        <v>391</v>
      </c>
      <c r="D2993" s="15" t="s">
        <v>294</v>
      </c>
      <c r="E2993" s="95">
        <v>1650</v>
      </c>
      <c r="F2993" s="95">
        <v>1500</v>
      </c>
      <c r="G2993" s="95">
        <v>900</v>
      </c>
      <c r="H2993" s="95">
        <v>600</v>
      </c>
      <c r="I2993" s="95">
        <v>450</v>
      </c>
    </row>
    <row r="2994" spans="1:9" ht="15" customHeight="1" x14ac:dyDescent="0.25">
      <c r="A2994" s="94">
        <v>214</v>
      </c>
      <c r="B2994" s="15" t="s">
        <v>49</v>
      </c>
      <c r="C2994" s="15" t="s">
        <v>27</v>
      </c>
      <c r="D2994" s="15" t="s">
        <v>677</v>
      </c>
      <c r="E2994" s="95">
        <v>1100</v>
      </c>
      <c r="F2994" s="95">
        <v>1800</v>
      </c>
      <c r="G2994" s="95">
        <v>1080</v>
      </c>
      <c r="H2994" s="95">
        <v>720</v>
      </c>
      <c r="I2994" s="95">
        <v>540</v>
      </c>
    </row>
    <row r="2995" spans="1:9" ht="15" customHeight="1" x14ac:dyDescent="0.25">
      <c r="A2995" s="94">
        <v>215</v>
      </c>
      <c r="B2995" s="15" t="s">
        <v>155</v>
      </c>
      <c r="C2995" s="15" t="s">
        <v>136</v>
      </c>
      <c r="D2995" s="15" t="s">
        <v>27</v>
      </c>
      <c r="E2995" s="95">
        <v>880</v>
      </c>
      <c r="F2995" s="95">
        <v>1500</v>
      </c>
      <c r="G2995" s="95">
        <v>900</v>
      </c>
      <c r="H2995" s="95">
        <v>600</v>
      </c>
      <c r="I2995" s="95">
        <v>450</v>
      </c>
    </row>
    <row r="2996" spans="1:9" ht="15" customHeight="1" x14ac:dyDescent="0.25">
      <c r="A2996" s="94">
        <v>216</v>
      </c>
      <c r="B2996" s="15" t="s">
        <v>110</v>
      </c>
      <c r="C2996" s="15" t="s">
        <v>321</v>
      </c>
      <c r="D2996" s="15" t="s">
        <v>124</v>
      </c>
      <c r="E2996" s="95">
        <v>5400</v>
      </c>
      <c r="F2996" s="95">
        <v>2500</v>
      </c>
      <c r="G2996" s="95">
        <v>1500</v>
      </c>
      <c r="H2996" s="95">
        <v>1000</v>
      </c>
      <c r="I2996" s="95">
        <v>750</v>
      </c>
    </row>
    <row r="2997" spans="1:9" ht="15" customHeight="1" x14ac:dyDescent="0.25">
      <c r="A2997" s="94">
        <v>217</v>
      </c>
      <c r="B2997" s="15" t="s">
        <v>110</v>
      </c>
      <c r="C2997" s="15" t="s">
        <v>124</v>
      </c>
      <c r="D2997" s="15" t="s">
        <v>306</v>
      </c>
      <c r="E2997" s="95">
        <v>4100</v>
      </c>
      <c r="F2997" s="95">
        <v>2000</v>
      </c>
      <c r="G2997" s="95">
        <v>1200</v>
      </c>
      <c r="H2997" s="95">
        <v>800</v>
      </c>
      <c r="I2997" s="95">
        <v>600</v>
      </c>
    </row>
    <row r="2998" spans="1:9" ht="15" customHeight="1" x14ac:dyDescent="0.25">
      <c r="A2998" s="94">
        <v>218</v>
      </c>
      <c r="B2998" s="15" t="s">
        <v>110</v>
      </c>
      <c r="C2998" s="15" t="s">
        <v>306</v>
      </c>
      <c r="D2998" s="15" t="s">
        <v>115</v>
      </c>
      <c r="E2998" s="95">
        <v>2700</v>
      </c>
      <c r="F2998" s="95">
        <v>1500</v>
      </c>
      <c r="G2998" s="95">
        <v>900</v>
      </c>
      <c r="H2998" s="95">
        <v>600</v>
      </c>
      <c r="I2998" s="95">
        <v>450</v>
      </c>
    </row>
    <row r="2999" spans="1:9" ht="15" customHeight="1" x14ac:dyDescent="0.25">
      <c r="A2999" s="94">
        <v>219</v>
      </c>
      <c r="B2999" s="15" t="s">
        <v>110</v>
      </c>
      <c r="C2999" s="15" t="s">
        <v>115</v>
      </c>
      <c r="D2999" s="15" t="s">
        <v>5659</v>
      </c>
      <c r="E2999" s="95">
        <v>1350</v>
      </c>
      <c r="F2999" s="95">
        <v>1100</v>
      </c>
      <c r="G2999" s="95">
        <v>660</v>
      </c>
      <c r="H2999" s="95">
        <v>440</v>
      </c>
      <c r="I2999" s="95">
        <v>330</v>
      </c>
    </row>
    <row r="3000" spans="1:9" ht="15" customHeight="1" x14ac:dyDescent="0.25">
      <c r="A3000" s="94">
        <v>220</v>
      </c>
      <c r="B3000" s="15" t="s">
        <v>141</v>
      </c>
      <c r="C3000" s="15" t="s">
        <v>321</v>
      </c>
      <c r="D3000" s="15" t="s">
        <v>124</v>
      </c>
      <c r="E3000" s="95">
        <v>1100</v>
      </c>
      <c r="F3000" s="95">
        <v>5400</v>
      </c>
      <c r="G3000" s="95">
        <v>3779.9999999999995</v>
      </c>
      <c r="H3000" s="95">
        <v>2700</v>
      </c>
      <c r="I3000" s="95">
        <v>0</v>
      </c>
    </row>
    <row r="3001" spans="1:9" ht="15" customHeight="1" x14ac:dyDescent="0.25">
      <c r="A3001" s="94">
        <v>221</v>
      </c>
      <c r="B3001" s="15" t="s">
        <v>141</v>
      </c>
      <c r="C3001" s="15" t="s">
        <v>124</v>
      </c>
      <c r="D3001" s="15" t="s">
        <v>306</v>
      </c>
      <c r="E3001" s="95">
        <v>1350</v>
      </c>
      <c r="F3001" s="95">
        <v>4500</v>
      </c>
      <c r="G3001" s="95">
        <v>2700</v>
      </c>
      <c r="H3001" s="95">
        <v>1800</v>
      </c>
      <c r="I3001" s="95">
        <v>1350</v>
      </c>
    </row>
    <row r="3002" spans="1:9" ht="15" customHeight="1" x14ac:dyDescent="0.25">
      <c r="A3002" s="94">
        <v>222</v>
      </c>
      <c r="B3002" s="15" t="s">
        <v>141</v>
      </c>
      <c r="C3002" s="15" t="s">
        <v>306</v>
      </c>
      <c r="D3002" s="15" t="s">
        <v>115</v>
      </c>
      <c r="E3002" s="95">
        <v>1100</v>
      </c>
      <c r="F3002" s="95">
        <v>3000</v>
      </c>
      <c r="G3002" s="95">
        <v>1950</v>
      </c>
      <c r="H3002" s="95">
        <v>1450</v>
      </c>
      <c r="I3002" s="95">
        <v>0</v>
      </c>
    </row>
    <row r="3003" spans="1:9" ht="15" customHeight="1" x14ac:dyDescent="0.25">
      <c r="A3003" s="94">
        <v>223</v>
      </c>
      <c r="B3003" s="15" t="s">
        <v>19</v>
      </c>
      <c r="C3003" s="15" t="s">
        <v>321</v>
      </c>
      <c r="D3003" s="15" t="s">
        <v>306</v>
      </c>
      <c r="E3003" s="95">
        <v>5670</v>
      </c>
      <c r="F3003" s="95">
        <v>1600</v>
      </c>
      <c r="G3003" s="95">
        <v>960</v>
      </c>
      <c r="H3003" s="95">
        <v>640</v>
      </c>
      <c r="I3003" s="95">
        <v>480</v>
      </c>
    </row>
    <row r="3004" spans="1:9" ht="15" customHeight="1" x14ac:dyDescent="0.25">
      <c r="A3004" s="94">
        <v>224</v>
      </c>
      <c r="B3004" s="15" t="s">
        <v>19</v>
      </c>
      <c r="C3004" s="15" t="s">
        <v>306</v>
      </c>
      <c r="D3004" s="15" t="s">
        <v>110</v>
      </c>
      <c r="E3004" s="95">
        <v>3380</v>
      </c>
      <c r="F3004" s="95">
        <v>1250</v>
      </c>
      <c r="G3004" s="95">
        <v>750</v>
      </c>
      <c r="H3004" s="95">
        <v>500</v>
      </c>
      <c r="I3004" s="95">
        <v>375</v>
      </c>
    </row>
    <row r="3005" spans="1:9" ht="15" customHeight="1" x14ac:dyDescent="0.25">
      <c r="A3005" s="94">
        <v>225</v>
      </c>
      <c r="B3005" s="15" t="s">
        <v>323</v>
      </c>
      <c r="C3005" s="15" t="s">
        <v>124</v>
      </c>
      <c r="D3005" s="15" t="s">
        <v>306</v>
      </c>
      <c r="E3005" s="95">
        <v>1650</v>
      </c>
      <c r="F3005" s="95">
        <v>1600</v>
      </c>
      <c r="G3005" s="95">
        <v>960</v>
      </c>
      <c r="H3005" s="95">
        <v>640</v>
      </c>
      <c r="I3005" s="95">
        <v>480</v>
      </c>
    </row>
    <row r="3006" spans="1:9" ht="15" customHeight="1" x14ac:dyDescent="0.25">
      <c r="A3006" s="94">
        <v>226</v>
      </c>
      <c r="B3006" s="15" t="s">
        <v>323</v>
      </c>
      <c r="C3006" s="15" t="s">
        <v>306</v>
      </c>
      <c r="D3006" s="15" t="s">
        <v>34</v>
      </c>
      <c r="E3006" s="95">
        <v>2450</v>
      </c>
      <c r="F3006" s="95">
        <v>1250</v>
      </c>
      <c r="G3006" s="95">
        <v>750</v>
      </c>
      <c r="H3006" s="95">
        <v>500</v>
      </c>
      <c r="I3006" s="95">
        <v>380</v>
      </c>
    </row>
    <row r="3007" spans="1:9" ht="15" customHeight="1" x14ac:dyDescent="0.25">
      <c r="A3007" s="94">
        <v>227</v>
      </c>
      <c r="B3007" s="15" t="s">
        <v>292</v>
      </c>
      <c r="C3007" s="15" t="s">
        <v>121</v>
      </c>
      <c r="D3007" s="15" t="s">
        <v>124</v>
      </c>
      <c r="E3007" s="95">
        <v>1650</v>
      </c>
      <c r="F3007" s="95">
        <v>5670</v>
      </c>
      <c r="G3007" s="95">
        <v>3960</v>
      </c>
      <c r="H3007" s="95">
        <v>2830</v>
      </c>
      <c r="I3007" s="95">
        <v>0</v>
      </c>
    </row>
    <row r="3008" spans="1:9" ht="15" customHeight="1" x14ac:dyDescent="0.25">
      <c r="A3008" s="94">
        <v>228</v>
      </c>
      <c r="B3008" s="15" t="s">
        <v>292</v>
      </c>
      <c r="C3008" s="15" t="s">
        <v>124</v>
      </c>
      <c r="D3008" s="15" t="s">
        <v>306</v>
      </c>
      <c r="E3008" s="95">
        <v>2700</v>
      </c>
      <c r="F3008" s="95">
        <v>3500</v>
      </c>
      <c r="G3008" s="95">
        <v>2450</v>
      </c>
      <c r="H3008" s="95">
        <v>1750</v>
      </c>
      <c r="I3008" s="95">
        <v>0</v>
      </c>
    </row>
    <row r="3009" spans="1:9" ht="15" customHeight="1" x14ac:dyDescent="0.25">
      <c r="A3009" s="94">
        <v>229</v>
      </c>
      <c r="B3009" s="15" t="s">
        <v>292</v>
      </c>
      <c r="C3009" s="15" t="s">
        <v>306</v>
      </c>
      <c r="D3009" s="15" t="s">
        <v>34</v>
      </c>
      <c r="E3009" s="95">
        <v>2100</v>
      </c>
      <c r="F3009" s="95">
        <v>2000</v>
      </c>
      <c r="G3009" s="95">
        <v>1200</v>
      </c>
      <c r="H3009" s="95">
        <v>800</v>
      </c>
      <c r="I3009" s="95">
        <v>600</v>
      </c>
    </row>
    <row r="3010" spans="1:9" ht="15" customHeight="1" x14ac:dyDescent="0.25">
      <c r="A3010" s="94">
        <v>230</v>
      </c>
      <c r="B3010" s="15" t="s">
        <v>635</v>
      </c>
      <c r="C3010" s="15" t="s">
        <v>121</v>
      </c>
      <c r="D3010" s="15" t="s">
        <v>306</v>
      </c>
      <c r="E3010" s="95">
        <v>2700</v>
      </c>
      <c r="F3010" s="95">
        <v>2600</v>
      </c>
      <c r="G3010" s="95">
        <v>1560</v>
      </c>
      <c r="H3010" s="95">
        <v>1040</v>
      </c>
      <c r="I3010" s="95">
        <v>780</v>
      </c>
    </row>
    <row r="3011" spans="1:9" ht="15" customHeight="1" x14ac:dyDescent="0.25">
      <c r="A3011" s="94">
        <v>231</v>
      </c>
      <c r="B3011" s="15" t="s">
        <v>635</v>
      </c>
      <c r="C3011" s="15" t="s">
        <v>306</v>
      </c>
      <c r="D3011" s="15" t="s">
        <v>34</v>
      </c>
      <c r="E3011" s="95">
        <v>4100</v>
      </c>
      <c r="F3011" s="95">
        <v>1800</v>
      </c>
      <c r="G3011" s="95">
        <v>1080</v>
      </c>
      <c r="H3011" s="95">
        <v>720</v>
      </c>
      <c r="I3011" s="95">
        <v>540</v>
      </c>
    </row>
    <row r="3012" spans="1:9" ht="15" customHeight="1" x14ac:dyDescent="0.25">
      <c r="A3012" s="94">
        <v>232</v>
      </c>
      <c r="B3012" s="15" t="s">
        <v>620</v>
      </c>
      <c r="C3012" s="15" t="s">
        <v>121</v>
      </c>
      <c r="D3012" s="15" t="s">
        <v>124</v>
      </c>
      <c r="E3012" s="95">
        <v>3400</v>
      </c>
      <c r="F3012" s="95">
        <v>3000</v>
      </c>
      <c r="G3012" s="95">
        <v>1950</v>
      </c>
      <c r="H3012" s="95">
        <v>1450</v>
      </c>
      <c r="I3012" s="95">
        <v>0</v>
      </c>
    </row>
    <row r="3013" spans="1:9" ht="15" customHeight="1" x14ac:dyDescent="0.25">
      <c r="A3013" s="94">
        <v>233</v>
      </c>
      <c r="B3013" s="15" t="s">
        <v>620</v>
      </c>
      <c r="C3013" s="15" t="s">
        <v>124</v>
      </c>
      <c r="D3013" s="15" t="s">
        <v>99</v>
      </c>
      <c r="E3013" s="95">
        <v>3400</v>
      </c>
      <c r="F3013" s="95">
        <v>2500</v>
      </c>
      <c r="G3013" s="95">
        <v>1500</v>
      </c>
      <c r="H3013" s="95">
        <v>1000</v>
      </c>
      <c r="I3013" s="95">
        <v>750</v>
      </c>
    </row>
    <row r="3014" spans="1:9" ht="15" customHeight="1" x14ac:dyDescent="0.25">
      <c r="A3014" s="94">
        <v>234</v>
      </c>
      <c r="B3014" s="15" t="s">
        <v>124</v>
      </c>
      <c r="C3014" s="15" t="s">
        <v>397</v>
      </c>
      <c r="D3014" s="15" t="s">
        <v>141</v>
      </c>
      <c r="E3014" s="95">
        <v>3780</v>
      </c>
      <c r="F3014" s="95">
        <v>3000</v>
      </c>
      <c r="G3014" s="95">
        <v>1950</v>
      </c>
      <c r="H3014" s="95">
        <v>1450</v>
      </c>
      <c r="I3014" s="95">
        <v>0</v>
      </c>
    </row>
    <row r="3015" spans="1:9" ht="15" customHeight="1" x14ac:dyDescent="0.25">
      <c r="A3015" s="94">
        <v>235</v>
      </c>
      <c r="B3015" s="15" t="s">
        <v>124</v>
      </c>
      <c r="C3015" s="15" t="s">
        <v>141</v>
      </c>
      <c r="D3015" s="15" t="s">
        <v>138</v>
      </c>
      <c r="E3015" s="95">
        <v>2100</v>
      </c>
      <c r="F3015" s="95">
        <v>4500</v>
      </c>
      <c r="G3015" s="95">
        <v>2700</v>
      </c>
      <c r="H3015" s="95">
        <v>1800</v>
      </c>
      <c r="I3015" s="95">
        <v>1350</v>
      </c>
    </row>
    <row r="3016" spans="1:9" ht="15" customHeight="1" x14ac:dyDescent="0.25">
      <c r="A3016" s="94">
        <v>236</v>
      </c>
      <c r="B3016" s="15" t="s">
        <v>124</v>
      </c>
      <c r="C3016" s="15" t="s">
        <v>138</v>
      </c>
      <c r="D3016" s="15" t="s">
        <v>292</v>
      </c>
      <c r="E3016" s="95">
        <v>1350</v>
      </c>
      <c r="F3016" s="95">
        <v>4000</v>
      </c>
      <c r="G3016" s="95">
        <v>2400</v>
      </c>
      <c r="H3016" s="95">
        <v>1600</v>
      </c>
      <c r="I3016" s="95">
        <v>1200</v>
      </c>
    </row>
    <row r="3017" spans="1:9" ht="15" customHeight="1" x14ac:dyDescent="0.25">
      <c r="A3017" s="94">
        <v>237</v>
      </c>
      <c r="B3017" s="15" t="s">
        <v>124</v>
      </c>
      <c r="C3017" s="15" t="s">
        <v>292</v>
      </c>
      <c r="D3017" s="15" t="s">
        <v>620</v>
      </c>
      <c r="E3017" s="95">
        <v>1350</v>
      </c>
      <c r="F3017" s="95">
        <v>4500</v>
      </c>
      <c r="G3017" s="95">
        <v>2700</v>
      </c>
      <c r="H3017" s="95">
        <v>1800</v>
      </c>
      <c r="I3017" s="95">
        <v>1350</v>
      </c>
    </row>
    <row r="3018" spans="1:9" ht="15" customHeight="1" x14ac:dyDescent="0.25">
      <c r="A3018" s="94">
        <v>238</v>
      </c>
      <c r="B3018" s="15" t="s">
        <v>124</v>
      </c>
      <c r="C3018" s="15" t="s">
        <v>620</v>
      </c>
      <c r="D3018" s="15" t="s">
        <v>139</v>
      </c>
      <c r="E3018" s="95">
        <v>2300</v>
      </c>
      <c r="F3018" s="95">
        <v>5000</v>
      </c>
      <c r="G3018" s="95">
        <v>3500</v>
      </c>
      <c r="H3018" s="95">
        <v>2500</v>
      </c>
      <c r="I3018" s="95">
        <v>0</v>
      </c>
    </row>
    <row r="3019" spans="1:9" ht="15" customHeight="1" x14ac:dyDescent="0.25">
      <c r="A3019" s="94">
        <v>239</v>
      </c>
      <c r="B3019" s="15" t="s">
        <v>124</v>
      </c>
      <c r="C3019" s="15" t="s">
        <v>139</v>
      </c>
      <c r="D3019" s="15" t="s">
        <v>5660</v>
      </c>
      <c r="E3019" s="95">
        <v>2100</v>
      </c>
      <c r="F3019" s="95">
        <v>2500</v>
      </c>
      <c r="G3019" s="95">
        <v>1500</v>
      </c>
      <c r="H3019" s="95">
        <v>1000</v>
      </c>
      <c r="I3019" s="95">
        <v>750</v>
      </c>
    </row>
    <row r="3020" spans="1:9" ht="15" customHeight="1" x14ac:dyDescent="0.25">
      <c r="A3020" s="94">
        <v>240</v>
      </c>
      <c r="B3020" s="15" t="s">
        <v>124</v>
      </c>
      <c r="C3020" s="15" t="s">
        <v>5660</v>
      </c>
      <c r="D3020" s="15" t="s">
        <v>298</v>
      </c>
      <c r="E3020" s="95">
        <v>1150</v>
      </c>
      <c r="F3020" s="95">
        <v>1850</v>
      </c>
      <c r="G3020" s="95">
        <v>1110</v>
      </c>
      <c r="H3020" s="95">
        <v>740</v>
      </c>
      <c r="I3020" s="95">
        <v>560</v>
      </c>
    </row>
    <row r="3021" spans="1:9" ht="15" customHeight="1" x14ac:dyDescent="0.25">
      <c r="A3021" s="94">
        <v>241</v>
      </c>
      <c r="B3021" s="15" t="s">
        <v>306</v>
      </c>
      <c r="C3021" s="15" t="s">
        <v>110</v>
      </c>
      <c r="D3021" s="15" t="s">
        <v>141</v>
      </c>
      <c r="E3021" s="95">
        <v>850</v>
      </c>
      <c r="F3021" s="95">
        <v>1850</v>
      </c>
      <c r="G3021" s="95">
        <v>1110</v>
      </c>
      <c r="H3021" s="95">
        <v>740</v>
      </c>
      <c r="I3021" s="95">
        <v>560</v>
      </c>
    </row>
    <row r="3022" spans="1:9" ht="15" customHeight="1" x14ac:dyDescent="0.25">
      <c r="A3022" s="94">
        <v>242</v>
      </c>
      <c r="B3022" s="15" t="s">
        <v>306</v>
      </c>
      <c r="C3022" s="15" t="s">
        <v>141</v>
      </c>
      <c r="D3022" s="15" t="s">
        <v>292</v>
      </c>
      <c r="E3022" s="95">
        <v>3240</v>
      </c>
      <c r="F3022" s="95">
        <v>2800</v>
      </c>
      <c r="G3022" s="95">
        <v>1680</v>
      </c>
      <c r="H3022" s="95">
        <v>1120</v>
      </c>
      <c r="I3022" s="95">
        <v>840</v>
      </c>
    </row>
    <row r="3023" spans="1:9" ht="15" customHeight="1" x14ac:dyDescent="0.25">
      <c r="A3023" s="94">
        <v>243</v>
      </c>
      <c r="B3023" s="15" t="s">
        <v>306</v>
      </c>
      <c r="C3023" s="15" t="s">
        <v>292</v>
      </c>
      <c r="D3023" s="15" t="s">
        <v>139</v>
      </c>
      <c r="E3023" s="95">
        <v>1700</v>
      </c>
      <c r="F3023" s="95">
        <v>2950</v>
      </c>
      <c r="G3023" s="95">
        <v>1900</v>
      </c>
      <c r="H3023" s="95">
        <v>1400</v>
      </c>
      <c r="I3023" s="95">
        <v>0</v>
      </c>
    </row>
    <row r="3024" spans="1:9" ht="15" customHeight="1" x14ac:dyDescent="0.25">
      <c r="A3024" s="94">
        <v>244</v>
      </c>
      <c r="B3024" s="15" t="s">
        <v>162</v>
      </c>
      <c r="C3024" s="15" t="s">
        <v>139</v>
      </c>
      <c r="D3024" s="15" t="s">
        <v>5661</v>
      </c>
      <c r="E3024" s="95">
        <v>880</v>
      </c>
      <c r="F3024" s="95">
        <v>1300</v>
      </c>
      <c r="G3024" s="95">
        <v>780</v>
      </c>
      <c r="H3024" s="95">
        <v>520</v>
      </c>
      <c r="I3024" s="95">
        <v>390</v>
      </c>
    </row>
    <row r="3025" spans="1:9" ht="15" customHeight="1" x14ac:dyDescent="0.25">
      <c r="A3025" s="94">
        <v>245</v>
      </c>
      <c r="B3025" s="15" t="s">
        <v>162</v>
      </c>
      <c r="C3025" s="15" t="s">
        <v>5661</v>
      </c>
      <c r="D3025" s="15" t="s">
        <v>35</v>
      </c>
      <c r="E3025" s="95">
        <v>1350</v>
      </c>
      <c r="F3025" s="95">
        <v>1100</v>
      </c>
      <c r="G3025" s="95">
        <v>660</v>
      </c>
      <c r="H3025" s="95">
        <v>440</v>
      </c>
      <c r="I3025" s="95">
        <v>330</v>
      </c>
    </row>
    <row r="3026" spans="1:9" ht="15" customHeight="1" x14ac:dyDescent="0.25">
      <c r="A3026" s="94">
        <v>246</v>
      </c>
      <c r="B3026" s="15" t="s">
        <v>135</v>
      </c>
      <c r="C3026" s="15" t="s">
        <v>121</v>
      </c>
      <c r="D3026" s="15" t="s">
        <v>124</v>
      </c>
      <c r="E3026" s="95">
        <v>1350</v>
      </c>
      <c r="F3026" s="95">
        <v>3240</v>
      </c>
      <c r="G3026" s="95">
        <v>2270</v>
      </c>
      <c r="H3026" s="95">
        <v>1620</v>
      </c>
      <c r="I3026" s="95">
        <v>0</v>
      </c>
    </row>
    <row r="3027" spans="1:9" ht="15" customHeight="1" x14ac:dyDescent="0.25">
      <c r="A3027" s="94">
        <v>247</v>
      </c>
      <c r="B3027" s="15" t="s">
        <v>135</v>
      </c>
      <c r="C3027" s="15" t="s">
        <v>124</v>
      </c>
      <c r="D3027" s="15" t="s">
        <v>363</v>
      </c>
      <c r="E3027" s="95">
        <v>980</v>
      </c>
      <c r="F3027" s="95">
        <v>1850</v>
      </c>
      <c r="G3027" s="95">
        <v>1110</v>
      </c>
      <c r="H3027" s="95">
        <v>740</v>
      </c>
      <c r="I3027" s="95">
        <v>555</v>
      </c>
    </row>
    <row r="3028" spans="1:9" ht="15" customHeight="1" x14ac:dyDescent="0.25">
      <c r="A3028" s="94">
        <v>248</v>
      </c>
      <c r="B3028" s="15" t="s">
        <v>363</v>
      </c>
      <c r="C3028" s="15" t="s">
        <v>110</v>
      </c>
      <c r="D3028" s="15" t="s">
        <v>141</v>
      </c>
      <c r="E3028" s="95">
        <v>980</v>
      </c>
      <c r="F3028" s="95">
        <v>1500</v>
      </c>
      <c r="G3028" s="95">
        <v>900</v>
      </c>
      <c r="H3028" s="95">
        <v>600</v>
      </c>
      <c r="I3028" s="95">
        <v>450</v>
      </c>
    </row>
    <row r="3029" spans="1:9" ht="15" customHeight="1" x14ac:dyDescent="0.25">
      <c r="A3029" s="94">
        <v>249</v>
      </c>
      <c r="B3029" s="15" t="s">
        <v>363</v>
      </c>
      <c r="C3029" s="15" t="s">
        <v>141</v>
      </c>
      <c r="D3029" s="15" t="s">
        <v>139</v>
      </c>
      <c r="E3029" s="95">
        <v>1650</v>
      </c>
      <c r="F3029" s="95">
        <v>1800</v>
      </c>
      <c r="G3029" s="95">
        <v>1080</v>
      </c>
      <c r="H3029" s="95">
        <v>720</v>
      </c>
      <c r="I3029" s="95">
        <v>540</v>
      </c>
    </row>
    <row r="3030" spans="1:9" ht="15" customHeight="1" x14ac:dyDescent="0.25">
      <c r="A3030" s="94">
        <v>250</v>
      </c>
      <c r="B3030" s="15" t="s">
        <v>363</v>
      </c>
      <c r="C3030" s="15" t="s">
        <v>139</v>
      </c>
      <c r="D3030" s="15" t="s">
        <v>5662</v>
      </c>
      <c r="E3030" s="95">
        <v>1650</v>
      </c>
      <c r="F3030" s="95">
        <v>1500</v>
      </c>
      <c r="G3030" s="95">
        <v>900</v>
      </c>
      <c r="H3030" s="95">
        <v>600</v>
      </c>
      <c r="I3030" s="95">
        <v>450</v>
      </c>
    </row>
    <row r="3031" spans="1:9" ht="15" customHeight="1" x14ac:dyDescent="0.25">
      <c r="A3031" s="94">
        <v>251</v>
      </c>
      <c r="B3031" s="15" t="s">
        <v>363</v>
      </c>
      <c r="C3031" s="15" t="s">
        <v>5662</v>
      </c>
      <c r="D3031" s="15" t="s">
        <v>298</v>
      </c>
      <c r="E3031" s="95">
        <v>1350</v>
      </c>
      <c r="F3031" s="95">
        <v>1200</v>
      </c>
      <c r="G3031" s="95">
        <v>720</v>
      </c>
      <c r="H3031" s="95">
        <v>480</v>
      </c>
      <c r="I3031" s="95">
        <v>360</v>
      </c>
    </row>
    <row r="3032" spans="1:9" ht="15" customHeight="1" x14ac:dyDescent="0.25">
      <c r="A3032" s="94">
        <v>252</v>
      </c>
      <c r="B3032" s="15" t="s">
        <v>39</v>
      </c>
      <c r="C3032" s="15" t="s">
        <v>363</v>
      </c>
      <c r="D3032" s="15" t="s">
        <v>298</v>
      </c>
      <c r="E3032" s="95">
        <v>1350</v>
      </c>
      <c r="F3032" s="95">
        <v>1200</v>
      </c>
      <c r="G3032" s="95">
        <v>720</v>
      </c>
      <c r="H3032" s="95">
        <v>480</v>
      </c>
      <c r="I3032" s="95">
        <v>360</v>
      </c>
    </row>
    <row r="3033" spans="1:9" ht="15" customHeight="1" x14ac:dyDescent="0.25">
      <c r="A3033" s="94">
        <v>253</v>
      </c>
      <c r="B3033" s="15" t="s">
        <v>126</v>
      </c>
      <c r="C3033" s="15" t="s">
        <v>677</v>
      </c>
      <c r="D3033" s="15" t="s">
        <v>27</v>
      </c>
      <c r="E3033" s="95">
        <v>1350</v>
      </c>
      <c r="F3033" s="95">
        <v>1800</v>
      </c>
      <c r="G3033" s="95">
        <v>1080</v>
      </c>
      <c r="H3033" s="95">
        <v>720</v>
      </c>
      <c r="I3033" s="95">
        <v>540</v>
      </c>
    </row>
    <row r="3034" spans="1:9" ht="15" customHeight="1" x14ac:dyDescent="0.25">
      <c r="A3034" s="94">
        <v>254</v>
      </c>
      <c r="B3034" s="15" t="s">
        <v>2844</v>
      </c>
      <c r="C3034" s="15" t="s">
        <v>677</v>
      </c>
      <c r="D3034" s="15" t="s">
        <v>27</v>
      </c>
      <c r="E3034" s="95">
        <v>1350</v>
      </c>
      <c r="F3034" s="95">
        <v>1800</v>
      </c>
      <c r="G3034" s="95">
        <v>1080</v>
      </c>
      <c r="H3034" s="95">
        <v>720</v>
      </c>
      <c r="I3034" s="95">
        <v>540</v>
      </c>
    </row>
    <row r="3035" spans="1:9" ht="15" customHeight="1" x14ac:dyDescent="0.25">
      <c r="A3035" s="94">
        <v>255</v>
      </c>
      <c r="B3035" s="15" t="s">
        <v>2844</v>
      </c>
      <c r="C3035" s="15" t="s">
        <v>27</v>
      </c>
      <c r="D3035" s="15" t="s">
        <v>618</v>
      </c>
      <c r="E3035" s="95">
        <v>1500</v>
      </c>
      <c r="F3035" s="95">
        <v>1500</v>
      </c>
      <c r="G3035" s="95">
        <v>900</v>
      </c>
      <c r="H3035" s="95">
        <v>600</v>
      </c>
      <c r="I3035" s="95">
        <v>460</v>
      </c>
    </row>
    <row r="3036" spans="1:9" ht="15" customHeight="1" x14ac:dyDescent="0.25">
      <c r="A3036" s="94">
        <v>256</v>
      </c>
      <c r="B3036" s="15" t="s">
        <v>2844</v>
      </c>
      <c r="C3036" s="15" t="s">
        <v>618</v>
      </c>
      <c r="D3036" s="15" t="s">
        <v>136</v>
      </c>
      <c r="E3036" s="95">
        <v>1650</v>
      </c>
      <c r="F3036" s="95">
        <v>1500</v>
      </c>
      <c r="G3036" s="95">
        <v>900</v>
      </c>
      <c r="H3036" s="95">
        <v>600</v>
      </c>
      <c r="I3036" s="95">
        <v>460</v>
      </c>
    </row>
    <row r="3037" spans="1:9" ht="15" customHeight="1" x14ac:dyDescent="0.25">
      <c r="A3037" s="94">
        <v>257</v>
      </c>
      <c r="B3037" s="15" t="s">
        <v>597</v>
      </c>
      <c r="C3037" s="15" t="s">
        <v>121</v>
      </c>
      <c r="D3037" s="15" t="s">
        <v>5663</v>
      </c>
      <c r="E3037" s="95">
        <v>1500</v>
      </c>
      <c r="F3037" s="95">
        <v>1500</v>
      </c>
      <c r="G3037" s="95">
        <v>900</v>
      </c>
      <c r="H3037" s="95">
        <v>600</v>
      </c>
      <c r="I3037" s="95">
        <v>460</v>
      </c>
    </row>
    <row r="3038" spans="1:9" ht="15" customHeight="1" x14ac:dyDescent="0.25">
      <c r="A3038" s="94">
        <v>258</v>
      </c>
      <c r="B3038" s="15" t="s">
        <v>127</v>
      </c>
      <c r="C3038" s="15" t="s">
        <v>110</v>
      </c>
      <c r="D3038" s="15" t="s">
        <v>141</v>
      </c>
      <c r="E3038" s="95">
        <v>1650</v>
      </c>
      <c r="F3038" s="95">
        <v>1500</v>
      </c>
      <c r="G3038" s="95">
        <v>900</v>
      </c>
      <c r="H3038" s="95">
        <v>600</v>
      </c>
      <c r="I3038" s="95">
        <v>460</v>
      </c>
    </row>
    <row r="3039" spans="1:9" ht="15" customHeight="1" x14ac:dyDescent="0.25">
      <c r="A3039" s="94">
        <v>259</v>
      </c>
      <c r="B3039" s="15" t="s">
        <v>127</v>
      </c>
      <c r="C3039" s="15" t="s">
        <v>141</v>
      </c>
      <c r="D3039" s="15" t="s">
        <v>292</v>
      </c>
      <c r="E3039" s="95">
        <v>1890</v>
      </c>
      <c r="F3039" s="95">
        <v>1650</v>
      </c>
      <c r="G3039" s="95">
        <v>990</v>
      </c>
      <c r="H3039" s="95">
        <v>660</v>
      </c>
      <c r="I3039" s="95">
        <v>500</v>
      </c>
    </row>
    <row r="3040" spans="1:9" ht="15" customHeight="1" x14ac:dyDescent="0.25">
      <c r="A3040" s="94">
        <v>260</v>
      </c>
      <c r="B3040" s="15" t="s">
        <v>127</v>
      </c>
      <c r="C3040" s="15" t="s">
        <v>292</v>
      </c>
      <c r="D3040" s="15" t="s">
        <v>139</v>
      </c>
      <c r="E3040" s="95">
        <v>1350</v>
      </c>
      <c r="F3040" s="95">
        <v>1800</v>
      </c>
      <c r="G3040" s="95">
        <v>1080</v>
      </c>
      <c r="H3040" s="95">
        <v>720</v>
      </c>
      <c r="I3040" s="95">
        <v>540</v>
      </c>
    </row>
    <row r="3041" spans="1:9" ht="15" customHeight="1" x14ac:dyDescent="0.25">
      <c r="A3041" s="94">
        <v>261</v>
      </c>
      <c r="B3041" s="15" t="s">
        <v>99</v>
      </c>
      <c r="C3041" s="15" t="s">
        <v>110</v>
      </c>
      <c r="D3041" s="15" t="s">
        <v>141</v>
      </c>
      <c r="E3041" s="95">
        <v>1150</v>
      </c>
      <c r="F3041" s="95">
        <v>1650</v>
      </c>
      <c r="G3041" s="95">
        <v>990</v>
      </c>
      <c r="H3041" s="95">
        <v>660</v>
      </c>
      <c r="I3041" s="95">
        <v>500</v>
      </c>
    </row>
    <row r="3042" spans="1:9" x14ac:dyDescent="0.25">
      <c r="A3042" s="94">
        <v>262</v>
      </c>
      <c r="B3042" s="15" t="s">
        <v>99</v>
      </c>
      <c r="C3042" s="15" t="s">
        <v>141</v>
      </c>
      <c r="D3042" s="15" t="s">
        <v>292</v>
      </c>
      <c r="E3042" s="95">
        <v>880</v>
      </c>
      <c r="F3042" s="95">
        <v>1800</v>
      </c>
      <c r="G3042" s="95">
        <v>1080</v>
      </c>
      <c r="H3042" s="95">
        <v>720</v>
      </c>
      <c r="I3042" s="95">
        <v>540</v>
      </c>
    </row>
    <row r="3043" spans="1:9" x14ac:dyDescent="0.25">
      <c r="A3043" s="94">
        <v>263</v>
      </c>
      <c r="B3043" s="15" t="s">
        <v>99</v>
      </c>
      <c r="C3043" s="15" t="s">
        <v>292</v>
      </c>
      <c r="D3043" s="15" t="s">
        <v>139</v>
      </c>
      <c r="E3043" s="95">
        <v>950</v>
      </c>
      <c r="F3043" s="95">
        <v>1890</v>
      </c>
      <c r="G3043" s="95">
        <v>1130</v>
      </c>
      <c r="H3043" s="95">
        <v>700</v>
      </c>
      <c r="I3043" s="95">
        <v>0</v>
      </c>
    </row>
    <row r="3044" spans="1:9" x14ac:dyDescent="0.25">
      <c r="A3044" s="94">
        <v>264</v>
      </c>
      <c r="B3044" s="15" t="s">
        <v>57</v>
      </c>
      <c r="C3044" s="15" t="s">
        <v>27</v>
      </c>
      <c r="D3044" s="15" t="s">
        <v>103</v>
      </c>
      <c r="E3044" s="95">
        <v>1100</v>
      </c>
      <c r="F3044" s="95">
        <v>1500</v>
      </c>
      <c r="G3044" s="95">
        <v>900</v>
      </c>
      <c r="H3044" s="95">
        <v>600</v>
      </c>
      <c r="I3044" s="95">
        <v>450</v>
      </c>
    </row>
    <row r="3045" spans="1:9" x14ac:dyDescent="0.25">
      <c r="A3045" s="94">
        <v>265</v>
      </c>
      <c r="B3045" s="15" t="s">
        <v>103</v>
      </c>
      <c r="C3045" s="15" t="s">
        <v>57</v>
      </c>
      <c r="D3045" s="15" t="s">
        <v>126</v>
      </c>
      <c r="E3045" s="95">
        <v>880</v>
      </c>
      <c r="F3045" s="95">
        <v>1300</v>
      </c>
      <c r="G3045" s="95">
        <v>780</v>
      </c>
      <c r="H3045" s="95">
        <v>520</v>
      </c>
      <c r="I3045" s="95">
        <v>390</v>
      </c>
    </row>
    <row r="3046" spans="1:9" x14ac:dyDescent="0.25">
      <c r="A3046" s="94">
        <v>266</v>
      </c>
      <c r="B3046" s="15" t="s">
        <v>34</v>
      </c>
      <c r="C3046" s="15" t="s">
        <v>110</v>
      </c>
      <c r="D3046" s="15" t="s">
        <v>141</v>
      </c>
      <c r="E3046" s="95">
        <v>1100</v>
      </c>
      <c r="F3046" s="95">
        <v>1100</v>
      </c>
      <c r="G3046" s="95">
        <v>660</v>
      </c>
      <c r="H3046" s="95">
        <v>440</v>
      </c>
      <c r="I3046" s="95">
        <v>330</v>
      </c>
    </row>
    <row r="3047" spans="1:9" x14ac:dyDescent="0.25">
      <c r="A3047" s="94">
        <v>267</v>
      </c>
      <c r="B3047" s="15" t="s">
        <v>34</v>
      </c>
      <c r="C3047" s="15" t="s">
        <v>141</v>
      </c>
      <c r="D3047" s="15" t="s">
        <v>292</v>
      </c>
      <c r="E3047" s="95">
        <v>1100</v>
      </c>
      <c r="F3047" s="95">
        <v>1200</v>
      </c>
      <c r="G3047" s="95">
        <v>720</v>
      </c>
      <c r="H3047" s="95">
        <v>480</v>
      </c>
      <c r="I3047" s="95">
        <v>360</v>
      </c>
    </row>
    <row r="3048" spans="1:9" x14ac:dyDescent="0.25">
      <c r="A3048" s="94">
        <v>268</v>
      </c>
      <c r="B3048" s="15" t="s">
        <v>34</v>
      </c>
      <c r="C3048" s="15" t="s">
        <v>292</v>
      </c>
      <c r="D3048" s="15" t="s">
        <v>139</v>
      </c>
      <c r="E3048" s="95">
        <v>950</v>
      </c>
      <c r="F3048" s="95">
        <v>1300</v>
      </c>
      <c r="G3048" s="95">
        <v>780</v>
      </c>
      <c r="H3048" s="95">
        <v>520</v>
      </c>
      <c r="I3048" s="95">
        <v>390</v>
      </c>
    </row>
    <row r="3049" spans="1:9" x14ac:dyDescent="0.25">
      <c r="A3049" s="94">
        <v>269</v>
      </c>
      <c r="B3049" s="15" t="s">
        <v>115</v>
      </c>
      <c r="C3049" s="15" t="s">
        <v>110</v>
      </c>
      <c r="D3049" s="15" t="s">
        <v>141</v>
      </c>
      <c r="E3049" s="95">
        <v>6800</v>
      </c>
      <c r="F3049" s="95">
        <v>1100</v>
      </c>
      <c r="G3049" s="95">
        <v>660</v>
      </c>
      <c r="H3049" s="95">
        <v>440</v>
      </c>
      <c r="I3049" s="95">
        <v>330</v>
      </c>
    </row>
    <row r="3050" spans="1:9" x14ac:dyDescent="0.25">
      <c r="A3050" s="94">
        <v>270</v>
      </c>
      <c r="B3050" s="15" t="s">
        <v>115</v>
      </c>
      <c r="C3050" s="15" t="s">
        <v>141</v>
      </c>
      <c r="D3050" s="15" t="s">
        <v>139</v>
      </c>
      <c r="E3050" s="95">
        <v>1100</v>
      </c>
      <c r="F3050" s="95">
        <v>1300</v>
      </c>
      <c r="G3050" s="95">
        <v>780</v>
      </c>
      <c r="H3050" s="95">
        <v>520</v>
      </c>
      <c r="I3050" s="95">
        <v>390</v>
      </c>
    </row>
    <row r="3051" spans="1:9" x14ac:dyDescent="0.25">
      <c r="A3051" s="94">
        <v>271</v>
      </c>
      <c r="B3051" s="15" t="s">
        <v>300</v>
      </c>
      <c r="C3051" s="15" t="s">
        <v>139</v>
      </c>
      <c r="D3051" s="15" t="s">
        <v>284</v>
      </c>
      <c r="E3051" s="95">
        <v>810</v>
      </c>
      <c r="F3051" s="95">
        <v>1300</v>
      </c>
      <c r="G3051" s="95">
        <v>780</v>
      </c>
      <c r="H3051" s="95">
        <v>520</v>
      </c>
      <c r="I3051" s="95">
        <v>390</v>
      </c>
    </row>
    <row r="3052" spans="1:9" x14ac:dyDescent="0.25">
      <c r="A3052" s="94">
        <v>272</v>
      </c>
      <c r="B3052" s="15" t="s">
        <v>298</v>
      </c>
      <c r="C3052" s="15" t="s">
        <v>121</v>
      </c>
      <c r="D3052" s="15" t="s">
        <v>124</v>
      </c>
      <c r="E3052" s="95">
        <v>1100</v>
      </c>
      <c r="F3052" s="95">
        <v>1200</v>
      </c>
      <c r="G3052" s="95">
        <v>720</v>
      </c>
      <c r="H3052" s="95">
        <v>480</v>
      </c>
      <c r="I3052" s="95">
        <v>360</v>
      </c>
    </row>
    <row r="3053" spans="1:9" x14ac:dyDescent="0.25">
      <c r="A3053" s="94">
        <v>273</v>
      </c>
      <c r="B3053" s="15" t="s">
        <v>298</v>
      </c>
      <c r="C3053" s="15" t="s">
        <v>124</v>
      </c>
      <c r="D3053" s="15" t="s">
        <v>35</v>
      </c>
      <c r="E3053" s="95">
        <v>880</v>
      </c>
      <c r="F3053" s="95">
        <v>6800</v>
      </c>
      <c r="G3053" s="95">
        <v>4760</v>
      </c>
      <c r="H3053" s="95">
        <v>3400</v>
      </c>
      <c r="I3053" s="95">
        <v>0</v>
      </c>
    </row>
    <row r="3054" spans="1:9" x14ac:dyDescent="0.25">
      <c r="A3054" s="94">
        <v>274</v>
      </c>
      <c r="B3054" s="15" t="s">
        <v>72</v>
      </c>
      <c r="C3054" s="15" t="s">
        <v>124</v>
      </c>
      <c r="D3054" s="15" t="s">
        <v>306</v>
      </c>
      <c r="E3054" s="95">
        <v>810</v>
      </c>
      <c r="F3054" s="95">
        <v>1300</v>
      </c>
      <c r="G3054" s="95">
        <v>780</v>
      </c>
      <c r="H3054" s="95">
        <v>520</v>
      </c>
      <c r="I3054" s="95">
        <v>390</v>
      </c>
    </row>
    <row r="3055" spans="1:9" x14ac:dyDescent="0.25">
      <c r="A3055" s="94">
        <v>275</v>
      </c>
      <c r="B3055" s="15" t="s">
        <v>72</v>
      </c>
      <c r="C3055" s="15" t="s">
        <v>306</v>
      </c>
      <c r="D3055" s="15" t="s">
        <v>115</v>
      </c>
      <c r="E3055" s="95">
        <v>810</v>
      </c>
      <c r="F3055" s="95">
        <v>1100</v>
      </c>
      <c r="G3055" s="95">
        <v>660</v>
      </c>
      <c r="H3055" s="95">
        <v>440</v>
      </c>
      <c r="I3055" s="95">
        <v>330</v>
      </c>
    </row>
    <row r="3056" spans="1:9" x14ac:dyDescent="0.25">
      <c r="A3056" s="94">
        <v>276</v>
      </c>
      <c r="B3056" s="15" t="s">
        <v>29</v>
      </c>
      <c r="C3056" s="15" t="s">
        <v>124</v>
      </c>
      <c r="D3056" s="15" t="s">
        <v>306</v>
      </c>
      <c r="E3056" s="95">
        <v>950</v>
      </c>
      <c r="F3056" s="95">
        <v>1300</v>
      </c>
      <c r="G3056" s="95">
        <v>780</v>
      </c>
      <c r="H3056" s="95">
        <v>520</v>
      </c>
      <c r="I3056" s="95">
        <v>390</v>
      </c>
    </row>
    <row r="3057" spans="1:9" x14ac:dyDescent="0.25">
      <c r="A3057" s="94">
        <v>277</v>
      </c>
      <c r="B3057" s="15" t="s">
        <v>29</v>
      </c>
      <c r="C3057" s="15" t="s">
        <v>306</v>
      </c>
      <c r="D3057" s="15" t="s">
        <v>34</v>
      </c>
      <c r="E3057" s="95">
        <v>2700</v>
      </c>
      <c r="F3057" s="95">
        <v>1100</v>
      </c>
      <c r="G3057" s="95">
        <v>660</v>
      </c>
      <c r="H3057" s="95">
        <v>440</v>
      </c>
      <c r="I3057" s="95">
        <v>330</v>
      </c>
    </row>
    <row r="3058" spans="1:9" x14ac:dyDescent="0.25">
      <c r="A3058" s="94">
        <v>278</v>
      </c>
      <c r="B3058" s="15" t="s">
        <v>32</v>
      </c>
      <c r="C3058" s="15" t="s">
        <v>391</v>
      </c>
      <c r="D3058" s="15" t="s">
        <v>294</v>
      </c>
      <c r="E3058" s="95">
        <v>1100</v>
      </c>
      <c r="F3058" s="95">
        <v>1050</v>
      </c>
      <c r="G3058" s="95">
        <v>630</v>
      </c>
      <c r="H3058" s="95">
        <v>420</v>
      </c>
      <c r="I3058" s="95">
        <v>320</v>
      </c>
    </row>
    <row r="3059" spans="1:9" x14ac:dyDescent="0.25">
      <c r="A3059" s="94">
        <v>279</v>
      </c>
      <c r="B3059" s="15" t="s">
        <v>5664</v>
      </c>
      <c r="C3059" s="15" t="s">
        <v>38</v>
      </c>
      <c r="D3059" s="15" t="s">
        <v>407</v>
      </c>
      <c r="E3059" s="95">
        <v>1100</v>
      </c>
      <c r="F3059" s="95">
        <v>1450</v>
      </c>
      <c r="G3059" s="95">
        <v>870</v>
      </c>
      <c r="H3059" s="95">
        <v>580</v>
      </c>
      <c r="I3059" s="95">
        <v>435</v>
      </c>
    </row>
    <row r="3060" spans="1:9" x14ac:dyDescent="0.25">
      <c r="A3060" s="94">
        <v>280</v>
      </c>
      <c r="B3060" s="15" t="s">
        <v>5664</v>
      </c>
      <c r="C3060" s="15" t="s">
        <v>407</v>
      </c>
      <c r="D3060" s="15" t="s">
        <v>677</v>
      </c>
      <c r="E3060" s="95">
        <v>2450</v>
      </c>
      <c r="F3060" s="95">
        <v>1500</v>
      </c>
      <c r="G3060" s="95">
        <v>900</v>
      </c>
      <c r="H3060" s="95">
        <v>600</v>
      </c>
      <c r="I3060" s="95">
        <v>450</v>
      </c>
    </row>
    <row r="3061" spans="1:9" x14ac:dyDescent="0.25">
      <c r="A3061" s="94">
        <v>281</v>
      </c>
      <c r="B3061" s="15" t="s">
        <v>325</v>
      </c>
      <c r="C3061" s="15" t="s">
        <v>27</v>
      </c>
      <c r="D3061" s="15" t="s">
        <v>5656</v>
      </c>
      <c r="E3061" s="95">
        <v>650</v>
      </c>
      <c r="F3061" s="95">
        <v>3000</v>
      </c>
      <c r="G3061" s="95">
        <v>1800</v>
      </c>
      <c r="H3061" s="95">
        <v>1200</v>
      </c>
      <c r="I3061" s="95">
        <v>900</v>
      </c>
    </row>
    <row r="3062" spans="1:9" x14ac:dyDescent="0.25">
      <c r="A3062" s="94">
        <v>282</v>
      </c>
      <c r="B3062" s="15" t="s">
        <v>961</v>
      </c>
      <c r="C3062" s="15" t="s">
        <v>618</v>
      </c>
      <c r="D3062" s="15" t="s">
        <v>27</v>
      </c>
      <c r="E3062" s="95">
        <v>610</v>
      </c>
      <c r="F3062" s="95">
        <v>1300</v>
      </c>
      <c r="G3062" s="95">
        <v>780</v>
      </c>
      <c r="H3062" s="95">
        <v>520</v>
      </c>
      <c r="I3062" s="95">
        <v>390</v>
      </c>
    </row>
    <row r="3063" spans="1:9" x14ac:dyDescent="0.25">
      <c r="A3063" s="94">
        <v>283</v>
      </c>
      <c r="B3063" s="15" t="s">
        <v>202</v>
      </c>
      <c r="C3063" s="15" t="s">
        <v>618</v>
      </c>
      <c r="D3063" s="15" t="s">
        <v>27</v>
      </c>
      <c r="E3063" s="95"/>
      <c r="F3063" s="95">
        <v>1300</v>
      </c>
      <c r="G3063" s="95">
        <v>780</v>
      </c>
      <c r="H3063" s="95">
        <v>520</v>
      </c>
      <c r="I3063" s="95">
        <v>390</v>
      </c>
    </row>
    <row r="3064" spans="1:9" x14ac:dyDescent="0.25">
      <c r="A3064" s="94">
        <v>284</v>
      </c>
      <c r="B3064" s="15" t="s">
        <v>5665</v>
      </c>
      <c r="C3064" s="15" t="s">
        <v>5666</v>
      </c>
      <c r="D3064" s="15" t="s">
        <v>5658</v>
      </c>
      <c r="E3064" s="95">
        <v>750</v>
      </c>
      <c r="F3064" s="95">
        <v>2650</v>
      </c>
      <c r="G3064" s="95">
        <v>1590</v>
      </c>
      <c r="H3064" s="95">
        <v>1060</v>
      </c>
      <c r="I3064" s="95">
        <v>800</v>
      </c>
    </row>
    <row r="3065" spans="1:9" ht="31.5" x14ac:dyDescent="0.25">
      <c r="A3065" s="94">
        <v>285</v>
      </c>
      <c r="B3065" s="15" t="s">
        <v>1880</v>
      </c>
      <c r="C3065" s="15" t="s">
        <v>5667</v>
      </c>
      <c r="D3065" s="15" t="s">
        <v>5668</v>
      </c>
      <c r="E3065" s="95"/>
      <c r="F3065" s="95">
        <v>650</v>
      </c>
      <c r="G3065" s="95">
        <v>450</v>
      </c>
      <c r="H3065" s="95">
        <v>400</v>
      </c>
      <c r="I3065" s="95">
        <v>250</v>
      </c>
    </row>
    <row r="3066" spans="1:9" x14ac:dyDescent="0.25">
      <c r="A3066" s="94">
        <v>286</v>
      </c>
      <c r="B3066" s="490" t="s">
        <v>5669</v>
      </c>
      <c r="C3066" s="15" t="s">
        <v>5670</v>
      </c>
      <c r="D3066" s="15"/>
      <c r="E3066" s="95">
        <v>270</v>
      </c>
      <c r="F3066" s="96">
        <v>630</v>
      </c>
      <c r="G3066" s="95"/>
      <c r="H3066" s="95"/>
      <c r="I3066" s="95"/>
    </row>
    <row r="3067" spans="1:9" x14ac:dyDescent="0.25">
      <c r="A3067" s="94">
        <v>287</v>
      </c>
      <c r="B3067" s="490"/>
      <c r="C3067" s="15" t="s">
        <v>5671</v>
      </c>
      <c r="D3067" s="15"/>
      <c r="E3067" s="95"/>
      <c r="F3067" s="96">
        <v>610</v>
      </c>
      <c r="G3067" s="95"/>
      <c r="H3067" s="95"/>
      <c r="I3067" s="95"/>
    </row>
    <row r="3068" spans="1:9" x14ac:dyDescent="0.25">
      <c r="A3068" s="94">
        <v>288</v>
      </c>
      <c r="B3068" s="490" t="s">
        <v>5672</v>
      </c>
      <c r="C3068" s="15" t="s">
        <v>5673</v>
      </c>
      <c r="D3068" s="15"/>
      <c r="E3068" s="95">
        <v>270</v>
      </c>
      <c r="F3068" s="96">
        <v>750</v>
      </c>
      <c r="G3068" s="95"/>
      <c r="H3068" s="95"/>
      <c r="I3068" s="95"/>
    </row>
    <row r="3069" spans="1:9" x14ac:dyDescent="0.25">
      <c r="A3069" s="94">
        <v>289</v>
      </c>
      <c r="B3069" s="490"/>
      <c r="C3069" s="15" t="s">
        <v>5671</v>
      </c>
      <c r="D3069" s="15"/>
      <c r="E3069" s="95">
        <v>410</v>
      </c>
      <c r="F3069" s="96">
        <v>700</v>
      </c>
      <c r="G3069" s="95"/>
      <c r="H3069" s="95"/>
      <c r="I3069" s="95"/>
    </row>
    <row r="3070" spans="1:9" x14ac:dyDescent="0.25">
      <c r="A3070" s="94">
        <v>290</v>
      </c>
      <c r="B3070" s="490" t="s">
        <v>3673</v>
      </c>
      <c r="C3070" s="15" t="s">
        <v>5670</v>
      </c>
      <c r="D3070" s="15"/>
      <c r="E3070" s="95"/>
      <c r="F3070" s="96">
        <v>310</v>
      </c>
      <c r="G3070" s="95"/>
      <c r="H3070" s="95"/>
      <c r="I3070" s="95"/>
    </row>
    <row r="3071" spans="1:9" x14ac:dyDescent="0.25">
      <c r="A3071" s="94">
        <v>291</v>
      </c>
      <c r="B3071" s="490"/>
      <c r="C3071" s="15" t="s">
        <v>5555</v>
      </c>
      <c r="D3071" s="15"/>
      <c r="E3071" s="95">
        <v>680</v>
      </c>
      <c r="F3071" s="96">
        <v>290</v>
      </c>
      <c r="G3071" s="95"/>
      <c r="H3071" s="95"/>
      <c r="I3071" s="95"/>
    </row>
    <row r="3072" spans="1:9" x14ac:dyDescent="0.25">
      <c r="A3072" s="94">
        <v>292</v>
      </c>
      <c r="B3072" s="15" t="s">
        <v>5674</v>
      </c>
      <c r="C3072" s="15"/>
      <c r="D3072" s="15"/>
      <c r="E3072" s="95"/>
      <c r="F3072" s="95">
        <v>300</v>
      </c>
      <c r="G3072" s="95"/>
      <c r="H3072" s="95"/>
      <c r="I3072" s="95"/>
    </row>
    <row r="3073" spans="1:9" x14ac:dyDescent="0.25">
      <c r="A3073" s="94">
        <v>293</v>
      </c>
      <c r="B3073" s="490" t="s">
        <v>5675</v>
      </c>
      <c r="C3073" s="15" t="s">
        <v>5670</v>
      </c>
      <c r="D3073" s="15"/>
      <c r="E3073" s="95">
        <v>800</v>
      </c>
      <c r="F3073" s="96">
        <v>430</v>
      </c>
      <c r="G3073" s="95"/>
      <c r="H3073" s="95"/>
      <c r="I3073" s="95"/>
    </row>
    <row r="3074" spans="1:9" x14ac:dyDescent="0.25">
      <c r="A3074" s="94">
        <v>294</v>
      </c>
      <c r="B3074" s="490"/>
      <c r="C3074" s="15" t="s">
        <v>5555</v>
      </c>
      <c r="D3074" s="15"/>
      <c r="E3074" s="95">
        <v>700</v>
      </c>
      <c r="F3074" s="96">
        <v>410</v>
      </c>
      <c r="G3074" s="95"/>
      <c r="H3074" s="95"/>
      <c r="I3074" s="95"/>
    </row>
    <row r="3075" spans="1:9" x14ac:dyDescent="0.25">
      <c r="A3075" s="94">
        <v>295</v>
      </c>
      <c r="B3075" s="490" t="s">
        <v>5676</v>
      </c>
      <c r="C3075" s="15" t="s">
        <v>5670</v>
      </c>
      <c r="D3075" s="15"/>
      <c r="E3075" s="95">
        <v>650</v>
      </c>
      <c r="F3075" s="96">
        <v>700</v>
      </c>
      <c r="G3075" s="95"/>
      <c r="H3075" s="95"/>
      <c r="I3075" s="95"/>
    </row>
    <row r="3076" spans="1:9" x14ac:dyDescent="0.25">
      <c r="A3076" s="94">
        <v>296</v>
      </c>
      <c r="B3076" s="490"/>
      <c r="C3076" s="15" t="s">
        <v>5671</v>
      </c>
      <c r="D3076" s="15"/>
      <c r="E3076" s="95">
        <v>600</v>
      </c>
      <c r="F3076" s="96">
        <v>680</v>
      </c>
      <c r="G3076" s="95"/>
      <c r="H3076" s="95"/>
      <c r="I3076" s="95"/>
    </row>
    <row r="3077" spans="1:9" x14ac:dyDescent="0.25">
      <c r="A3077" s="94">
        <v>297</v>
      </c>
      <c r="B3077" s="15" t="s">
        <v>5677</v>
      </c>
      <c r="C3077" s="15"/>
      <c r="D3077" s="15"/>
      <c r="E3077" s="95">
        <v>550</v>
      </c>
      <c r="F3077" s="95">
        <v>850</v>
      </c>
      <c r="G3077" s="95"/>
      <c r="H3077" s="95">
        <v>0</v>
      </c>
      <c r="I3077" s="95">
        <v>0</v>
      </c>
    </row>
    <row r="3078" spans="1:9" x14ac:dyDescent="0.25">
      <c r="A3078" s="94">
        <v>298</v>
      </c>
      <c r="B3078" s="15" t="s">
        <v>5678</v>
      </c>
      <c r="C3078" s="15"/>
      <c r="D3078" s="15"/>
      <c r="E3078" s="95">
        <v>500</v>
      </c>
      <c r="F3078" s="95">
        <v>800</v>
      </c>
      <c r="G3078" s="95"/>
      <c r="H3078" s="95">
        <v>0</v>
      </c>
      <c r="I3078" s="95">
        <v>0</v>
      </c>
    </row>
    <row r="3079" spans="1:9" x14ac:dyDescent="0.25">
      <c r="A3079" s="94">
        <v>299</v>
      </c>
      <c r="B3079" s="15" t="s">
        <v>5679</v>
      </c>
      <c r="C3079" s="15"/>
      <c r="D3079" s="15"/>
      <c r="E3079" s="95">
        <v>550</v>
      </c>
      <c r="F3079" s="95">
        <v>770</v>
      </c>
      <c r="G3079" s="95"/>
      <c r="H3079" s="95">
        <v>0</v>
      </c>
      <c r="I3079" s="95">
        <v>0</v>
      </c>
    </row>
    <row r="3080" spans="1:9" x14ac:dyDescent="0.25">
      <c r="A3080" s="94">
        <v>300</v>
      </c>
      <c r="B3080" s="15" t="s">
        <v>5680</v>
      </c>
      <c r="C3080" s="15"/>
      <c r="D3080" s="15"/>
      <c r="E3080" s="95">
        <v>270</v>
      </c>
      <c r="F3080" s="95">
        <v>750</v>
      </c>
      <c r="G3080" s="95"/>
      <c r="H3080" s="95">
        <v>0</v>
      </c>
      <c r="I3080" s="95">
        <v>0</v>
      </c>
    </row>
    <row r="3081" spans="1:9" x14ac:dyDescent="0.25">
      <c r="A3081" s="94">
        <v>301</v>
      </c>
      <c r="B3081" s="15" t="s">
        <v>5681</v>
      </c>
      <c r="C3081" s="15" t="s">
        <v>5682</v>
      </c>
      <c r="D3081" s="15" t="s">
        <v>5683</v>
      </c>
      <c r="E3081" s="95">
        <v>270</v>
      </c>
      <c r="F3081" s="95">
        <v>550</v>
      </c>
      <c r="G3081" s="95">
        <v>450</v>
      </c>
      <c r="H3081" s="95">
        <v>350</v>
      </c>
      <c r="I3081" s="95">
        <v>300</v>
      </c>
    </row>
    <row r="3082" spans="1:9" x14ac:dyDescent="0.25">
      <c r="A3082" s="94">
        <v>302</v>
      </c>
      <c r="B3082" s="15" t="s">
        <v>5681</v>
      </c>
      <c r="C3082" s="15" t="s">
        <v>5684</v>
      </c>
      <c r="D3082" s="15" t="s">
        <v>5685</v>
      </c>
      <c r="E3082" s="95">
        <v>4600</v>
      </c>
      <c r="F3082" s="95">
        <v>550</v>
      </c>
      <c r="G3082" s="95">
        <v>450</v>
      </c>
      <c r="H3082" s="95">
        <v>350</v>
      </c>
      <c r="I3082" s="95">
        <v>300</v>
      </c>
    </row>
    <row r="3083" spans="1:9" ht="31.5" x14ac:dyDescent="0.25">
      <c r="A3083" s="94">
        <v>303</v>
      </c>
      <c r="B3083" s="15" t="s">
        <v>5686</v>
      </c>
      <c r="C3083" s="15" t="s">
        <v>5687</v>
      </c>
      <c r="D3083" s="15" t="s">
        <v>5688</v>
      </c>
      <c r="E3083" s="95">
        <v>2200</v>
      </c>
      <c r="F3083" s="95">
        <v>550</v>
      </c>
      <c r="G3083" s="95">
        <v>450</v>
      </c>
      <c r="H3083" s="95">
        <v>350</v>
      </c>
      <c r="I3083" s="95">
        <v>300</v>
      </c>
    </row>
    <row r="3084" spans="1:9" x14ac:dyDescent="0.25">
      <c r="A3084" s="94">
        <v>304</v>
      </c>
      <c r="B3084" s="490" t="s">
        <v>5689</v>
      </c>
      <c r="C3084" s="15" t="s">
        <v>5554</v>
      </c>
      <c r="D3084" s="15"/>
      <c r="E3084" s="95">
        <v>1800</v>
      </c>
      <c r="F3084" s="95">
        <v>300</v>
      </c>
      <c r="G3084" s="95">
        <v>0</v>
      </c>
      <c r="H3084" s="95">
        <v>0</v>
      </c>
      <c r="I3084" s="95">
        <v>0</v>
      </c>
    </row>
    <row r="3085" spans="1:9" x14ac:dyDescent="0.25">
      <c r="A3085" s="94">
        <v>305</v>
      </c>
      <c r="B3085" s="490"/>
      <c r="C3085" s="15" t="s">
        <v>5555</v>
      </c>
      <c r="D3085" s="15"/>
      <c r="E3085" s="95">
        <v>3300</v>
      </c>
      <c r="F3085" s="95">
        <v>270</v>
      </c>
      <c r="G3085" s="95"/>
      <c r="H3085" s="95"/>
      <c r="I3085" s="95"/>
    </row>
    <row r="3086" spans="1:9" ht="31.5" x14ac:dyDescent="0.25">
      <c r="A3086" s="94">
        <v>306</v>
      </c>
      <c r="B3086" s="15" t="s">
        <v>5690</v>
      </c>
      <c r="C3086" s="15" t="s">
        <v>5691</v>
      </c>
      <c r="D3086" s="15" t="s">
        <v>5692</v>
      </c>
      <c r="E3086" s="95">
        <v>3600</v>
      </c>
      <c r="F3086" s="95">
        <v>4600</v>
      </c>
      <c r="G3086" s="95">
        <v>2760</v>
      </c>
      <c r="H3086" s="95">
        <v>1840</v>
      </c>
      <c r="I3086" s="95">
        <v>1380</v>
      </c>
    </row>
    <row r="3087" spans="1:9" x14ac:dyDescent="0.25">
      <c r="A3087" s="94">
        <v>307</v>
      </c>
      <c r="B3087" s="15" t="s">
        <v>5690</v>
      </c>
      <c r="C3087" s="15" t="s">
        <v>5692</v>
      </c>
      <c r="D3087" s="15" t="s">
        <v>5693</v>
      </c>
      <c r="E3087" s="95">
        <v>4200</v>
      </c>
      <c r="F3087" s="95">
        <v>2400</v>
      </c>
      <c r="G3087" s="95">
        <v>1440</v>
      </c>
      <c r="H3087" s="95">
        <v>960</v>
      </c>
      <c r="I3087" s="95">
        <v>720</v>
      </c>
    </row>
    <row r="3088" spans="1:9" ht="31.5" x14ac:dyDescent="0.25">
      <c r="A3088" s="94">
        <v>308</v>
      </c>
      <c r="B3088" s="15" t="s">
        <v>5690</v>
      </c>
      <c r="C3088" s="15" t="s">
        <v>5693</v>
      </c>
      <c r="D3088" s="15" t="s">
        <v>5694</v>
      </c>
      <c r="E3088" s="95">
        <v>2700</v>
      </c>
      <c r="F3088" s="95">
        <v>2000</v>
      </c>
      <c r="G3088" s="95">
        <v>1200</v>
      </c>
      <c r="H3088" s="95">
        <v>800</v>
      </c>
      <c r="I3088" s="95">
        <v>600</v>
      </c>
    </row>
    <row r="3089" spans="1:9" x14ac:dyDescent="0.25">
      <c r="A3089" s="94">
        <v>309</v>
      </c>
      <c r="B3089" s="15" t="s">
        <v>5690</v>
      </c>
      <c r="C3089" s="15" t="s">
        <v>5694</v>
      </c>
      <c r="D3089" s="15" t="s">
        <v>5695</v>
      </c>
      <c r="E3089" s="95">
        <v>1700</v>
      </c>
      <c r="F3089" s="95">
        <v>3300</v>
      </c>
      <c r="G3089" s="95">
        <v>1980</v>
      </c>
      <c r="H3089" s="95">
        <v>1320</v>
      </c>
      <c r="I3089" s="95">
        <v>990</v>
      </c>
    </row>
    <row r="3090" spans="1:9" x14ac:dyDescent="0.25">
      <c r="A3090" s="94">
        <v>310</v>
      </c>
      <c r="B3090" s="15" t="s">
        <v>5690</v>
      </c>
      <c r="C3090" s="15" t="s">
        <v>5695</v>
      </c>
      <c r="D3090" s="15" t="s">
        <v>5696</v>
      </c>
      <c r="E3090" s="95">
        <v>5800</v>
      </c>
      <c r="F3090" s="95">
        <v>3600</v>
      </c>
      <c r="G3090" s="95">
        <v>2160</v>
      </c>
      <c r="H3090" s="95">
        <v>1440</v>
      </c>
      <c r="I3090" s="95">
        <v>1080</v>
      </c>
    </row>
    <row r="3091" spans="1:9" ht="31.5" x14ac:dyDescent="0.25">
      <c r="A3091" s="94">
        <v>311</v>
      </c>
      <c r="B3091" s="15" t="s">
        <v>5690</v>
      </c>
      <c r="C3091" s="15" t="s">
        <v>5696</v>
      </c>
      <c r="D3091" s="15" t="s">
        <v>5697</v>
      </c>
      <c r="E3091" s="95">
        <v>4800</v>
      </c>
      <c r="F3091" s="95">
        <v>4200</v>
      </c>
      <c r="G3091" s="95">
        <v>2520</v>
      </c>
      <c r="H3091" s="95">
        <v>1680</v>
      </c>
      <c r="I3091" s="95">
        <v>1260</v>
      </c>
    </row>
    <row r="3092" spans="1:9" ht="31.5" x14ac:dyDescent="0.25">
      <c r="A3092" s="94">
        <v>312</v>
      </c>
      <c r="B3092" s="15" t="s">
        <v>5690</v>
      </c>
      <c r="C3092" s="15" t="s">
        <v>5697</v>
      </c>
      <c r="D3092" s="15" t="s">
        <v>5698</v>
      </c>
      <c r="E3092" s="95">
        <v>2500</v>
      </c>
      <c r="F3092" s="95">
        <v>2700</v>
      </c>
      <c r="G3092" s="95">
        <v>1620</v>
      </c>
      <c r="H3092" s="95">
        <v>1080</v>
      </c>
      <c r="I3092" s="95">
        <v>810</v>
      </c>
    </row>
    <row r="3093" spans="1:9" ht="31.5" x14ac:dyDescent="0.25">
      <c r="A3093" s="94">
        <v>313</v>
      </c>
      <c r="B3093" s="15" t="s">
        <v>5690</v>
      </c>
      <c r="C3093" s="15" t="s">
        <v>5698</v>
      </c>
      <c r="D3093" s="15" t="s">
        <v>5699</v>
      </c>
      <c r="E3093" s="95">
        <v>2000</v>
      </c>
      <c r="F3093" s="95">
        <v>1800</v>
      </c>
      <c r="G3093" s="95">
        <v>1080</v>
      </c>
      <c r="H3093" s="95">
        <v>720</v>
      </c>
      <c r="I3093" s="95">
        <v>540</v>
      </c>
    </row>
    <row r="3094" spans="1:9" ht="17.25" customHeight="1" x14ac:dyDescent="0.25">
      <c r="A3094" s="94">
        <v>314</v>
      </c>
      <c r="B3094" s="15" t="s">
        <v>5700</v>
      </c>
      <c r="C3094" s="15" t="s">
        <v>5701</v>
      </c>
      <c r="D3094" s="15"/>
      <c r="E3094" s="95"/>
      <c r="F3094" s="95">
        <v>5800</v>
      </c>
      <c r="G3094" s="95">
        <v>3480</v>
      </c>
      <c r="H3094" s="95">
        <v>2320</v>
      </c>
      <c r="I3094" s="95">
        <v>1740</v>
      </c>
    </row>
    <row r="3095" spans="1:9" x14ac:dyDescent="0.25">
      <c r="A3095" s="94">
        <v>315</v>
      </c>
      <c r="B3095" s="15" t="s">
        <v>5700</v>
      </c>
      <c r="C3095" s="15" t="s">
        <v>5702</v>
      </c>
      <c r="D3095" s="15"/>
      <c r="E3095" s="95"/>
      <c r="F3095" s="95">
        <v>4800</v>
      </c>
      <c r="G3095" s="95">
        <v>2880</v>
      </c>
      <c r="H3095" s="95">
        <v>1920</v>
      </c>
      <c r="I3095" s="95">
        <v>1440</v>
      </c>
    </row>
    <row r="3096" spans="1:9" x14ac:dyDescent="0.25">
      <c r="A3096" s="94">
        <v>316</v>
      </c>
      <c r="B3096" s="15" t="s">
        <v>5703</v>
      </c>
      <c r="C3096" s="15" t="s">
        <v>5550</v>
      </c>
      <c r="D3096" s="15"/>
      <c r="E3096" s="95"/>
      <c r="F3096" s="95">
        <v>2500</v>
      </c>
      <c r="G3096" s="95">
        <v>1500</v>
      </c>
      <c r="H3096" s="95">
        <v>1000</v>
      </c>
      <c r="I3096" s="95">
        <v>750</v>
      </c>
    </row>
    <row r="3097" spans="1:9" x14ac:dyDescent="0.25">
      <c r="A3097" s="94">
        <v>317</v>
      </c>
      <c r="B3097" s="15" t="s">
        <v>5703</v>
      </c>
      <c r="C3097" s="15" t="s">
        <v>5704</v>
      </c>
      <c r="D3097" s="15"/>
      <c r="E3097" s="95"/>
      <c r="F3097" s="95">
        <v>2000</v>
      </c>
      <c r="G3097" s="95">
        <v>1200</v>
      </c>
      <c r="H3097" s="95">
        <v>800</v>
      </c>
      <c r="I3097" s="95">
        <v>600</v>
      </c>
    </row>
    <row r="3098" spans="1:9" x14ac:dyDescent="0.25">
      <c r="A3098" s="94">
        <v>318</v>
      </c>
      <c r="B3098" s="490" t="s">
        <v>5705</v>
      </c>
      <c r="C3098" s="15" t="s">
        <v>4964</v>
      </c>
      <c r="D3098" s="15" t="s">
        <v>5706</v>
      </c>
      <c r="E3098" s="95"/>
      <c r="F3098" s="96">
        <v>850</v>
      </c>
      <c r="G3098" s="95">
        <v>600</v>
      </c>
      <c r="H3098" s="95">
        <v>450</v>
      </c>
      <c r="I3098" s="95">
        <v>300</v>
      </c>
    </row>
    <row r="3099" spans="1:9" ht="31.5" x14ac:dyDescent="0.25">
      <c r="A3099" s="94">
        <v>319</v>
      </c>
      <c r="B3099" s="490"/>
      <c r="C3099" s="15" t="s">
        <v>5707</v>
      </c>
      <c r="D3099" s="15" t="s">
        <v>5708</v>
      </c>
      <c r="E3099" s="95"/>
      <c r="F3099" s="96">
        <v>500</v>
      </c>
      <c r="G3099" s="95">
        <v>400</v>
      </c>
      <c r="H3099" s="95">
        <v>350</v>
      </c>
      <c r="I3099" s="95">
        <v>250</v>
      </c>
    </row>
    <row r="3100" spans="1:9" x14ac:dyDescent="0.25">
      <c r="A3100" s="94">
        <v>320</v>
      </c>
      <c r="B3100" s="490"/>
      <c r="C3100" s="15" t="s">
        <v>5708</v>
      </c>
      <c r="D3100" s="15" t="s">
        <v>5709</v>
      </c>
      <c r="E3100" s="95">
        <v>750</v>
      </c>
      <c r="F3100" s="96">
        <v>300</v>
      </c>
      <c r="G3100" s="95">
        <v>250</v>
      </c>
      <c r="H3100" s="95">
        <v>200</v>
      </c>
      <c r="I3100" s="95">
        <v>150</v>
      </c>
    </row>
    <row r="3101" spans="1:9" x14ac:dyDescent="0.25">
      <c r="A3101" s="94">
        <v>321</v>
      </c>
      <c r="B3101" s="15" t="s">
        <v>5710</v>
      </c>
      <c r="C3101" s="15" t="s">
        <v>4964</v>
      </c>
      <c r="D3101" s="15" t="s">
        <v>5711</v>
      </c>
      <c r="E3101" s="95">
        <v>750</v>
      </c>
      <c r="F3101" s="96">
        <v>830</v>
      </c>
      <c r="G3101" s="95">
        <v>498</v>
      </c>
      <c r="H3101" s="95">
        <v>332</v>
      </c>
      <c r="I3101" s="95">
        <v>249</v>
      </c>
    </row>
    <row r="3102" spans="1:9" ht="31.5" x14ac:dyDescent="0.25">
      <c r="A3102" s="94">
        <v>322</v>
      </c>
      <c r="B3102" s="15"/>
      <c r="C3102" s="15" t="s">
        <v>5711</v>
      </c>
      <c r="D3102" s="15" t="s">
        <v>5712</v>
      </c>
      <c r="E3102" s="95">
        <v>750</v>
      </c>
      <c r="F3102" s="96">
        <v>500</v>
      </c>
      <c r="G3102" s="95">
        <v>300</v>
      </c>
      <c r="H3102" s="95">
        <v>200</v>
      </c>
      <c r="I3102" s="95">
        <v>150</v>
      </c>
    </row>
    <row r="3103" spans="1:9" x14ac:dyDescent="0.25">
      <c r="A3103" s="94">
        <v>323</v>
      </c>
      <c r="B3103" s="15" t="s">
        <v>5713</v>
      </c>
      <c r="C3103" s="15" t="s">
        <v>4964</v>
      </c>
      <c r="D3103" s="15" t="s">
        <v>5714</v>
      </c>
      <c r="E3103" s="95">
        <v>750</v>
      </c>
      <c r="F3103" s="95">
        <v>1000</v>
      </c>
      <c r="G3103" s="95">
        <v>600</v>
      </c>
      <c r="H3103" s="95">
        <v>400</v>
      </c>
      <c r="I3103" s="95">
        <v>300</v>
      </c>
    </row>
    <row r="3104" spans="1:9" ht="17.25" customHeight="1" x14ac:dyDescent="0.25">
      <c r="A3104" s="94">
        <v>324</v>
      </c>
      <c r="B3104" s="490" t="s">
        <v>5715</v>
      </c>
      <c r="C3104" s="15" t="s">
        <v>5550</v>
      </c>
      <c r="D3104" s="15"/>
      <c r="E3104" s="95">
        <v>750</v>
      </c>
      <c r="F3104" s="95">
        <v>850</v>
      </c>
      <c r="G3104" s="95"/>
      <c r="H3104" s="95"/>
      <c r="I3104" s="95"/>
    </row>
    <row r="3105" spans="1:9" x14ac:dyDescent="0.25">
      <c r="A3105" s="94">
        <v>325</v>
      </c>
      <c r="B3105" s="490"/>
      <c r="C3105" s="15" t="s">
        <v>5551</v>
      </c>
      <c r="D3105" s="15"/>
      <c r="E3105" s="95">
        <v>750</v>
      </c>
      <c r="F3105" s="95">
        <v>830</v>
      </c>
      <c r="G3105" s="95"/>
      <c r="H3105" s="95"/>
      <c r="I3105" s="95"/>
    </row>
    <row r="3106" spans="1:9" x14ac:dyDescent="0.25">
      <c r="A3106" s="94">
        <v>326</v>
      </c>
      <c r="B3106" s="490"/>
      <c r="C3106" s="15" t="s">
        <v>5552</v>
      </c>
      <c r="D3106" s="15"/>
      <c r="E3106" s="95">
        <v>750</v>
      </c>
      <c r="F3106" s="95">
        <v>810</v>
      </c>
      <c r="G3106" s="95"/>
      <c r="H3106" s="95"/>
      <c r="I3106" s="95"/>
    </row>
    <row r="3107" spans="1:9" x14ac:dyDescent="0.25">
      <c r="A3107" s="94">
        <v>327</v>
      </c>
      <c r="B3107" s="490"/>
      <c r="C3107" s="15" t="s">
        <v>5553</v>
      </c>
      <c r="D3107" s="15"/>
      <c r="E3107" s="95">
        <v>250</v>
      </c>
      <c r="F3107" s="95">
        <v>790</v>
      </c>
      <c r="G3107" s="95"/>
      <c r="H3107" s="95"/>
      <c r="I3107" s="95"/>
    </row>
    <row r="3108" spans="1:9" x14ac:dyDescent="0.25">
      <c r="A3108" s="94">
        <v>328</v>
      </c>
      <c r="B3108" s="490"/>
      <c r="C3108" s="15" t="s">
        <v>5554</v>
      </c>
      <c r="D3108" s="15"/>
      <c r="E3108" s="95">
        <v>250</v>
      </c>
      <c r="F3108" s="95">
        <v>770</v>
      </c>
      <c r="G3108" s="95"/>
      <c r="H3108" s="95"/>
      <c r="I3108" s="95"/>
    </row>
    <row r="3109" spans="1:9" x14ac:dyDescent="0.25">
      <c r="A3109" s="94">
        <v>329</v>
      </c>
      <c r="B3109" s="490"/>
      <c r="C3109" s="15" t="s">
        <v>5555</v>
      </c>
      <c r="D3109" s="15"/>
      <c r="E3109" s="95">
        <v>250</v>
      </c>
      <c r="F3109" s="95">
        <v>750</v>
      </c>
      <c r="G3109" s="95"/>
      <c r="H3109" s="95"/>
      <c r="I3109" s="95"/>
    </row>
    <row r="3110" spans="1:9" x14ac:dyDescent="0.25">
      <c r="A3110" s="94">
        <v>330</v>
      </c>
      <c r="B3110" s="490" t="s">
        <v>5716</v>
      </c>
      <c r="C3110" s="15" t="s">
        <v>5550</v>
      </c>
      <c r="D3110" s="15"/>
      <c r="E3110" s="95">
        <v>250</v>
      </c>
      <c r="F3110" s="96">
        <v>830</v>
      </c>
      <c r="G3110" s="95"/>
      <c r="H3110" s="95"/>
      <c r="I3110" s="95"/>
    </row>
    <row r="3111" spans="1:9" x14ac:dyDescent="0.25">
      <c r="A3111" s="94">
        <v>331</v>
      </c>
      <c r="B3111" s="490"/>
      <c r="C3111" s="15" t="s">
        <v>5551</v>
      </c>
      <c r="D3111" s="15"/>
      <c r="E3111" s="95">
        <v>250</v>
      </c>
      <c r="F3111" s="96">
        <v>750</v>
      </c>
      <c r="G3111" s="95"/>
      <c r="H3111" s="95"/>
      <c r="I3111" s="95"/>
    </row>
    <row r="3112" spans="1:9" ht="33" customHeight="1" x14ac:dyDescent="0.25">
      <c r="A3112" s="94">
        <v>332</v>
      </c>
      <c r="B3112" s="490"/>
      <c r="C3112" s="15" t="s">
        <v>5552</v>
      </c>
      <c r="D3112" s="15"/>
      <c r="E3112" s="95"/>
      <c r="F3112" s="96">
        <v>600</v>
      </c>
      <c r="G3112" s="95"/>
      <c r="H3112" s="95"/>
      <c r="I3112" s="95"/>
    </row>
    <row r="3113" spans="1:9" x14ac:dyDescent="0.25">
      <c r="A3113" s="94">
        <v>333</v>
      </c>
      <c r="B3113" s="490"/>
      <c r="C3113" s="15" t="s">
        <v>5553</v>
      </c>
      <c r="D3113" s="15"/>
      <c r="E3113" s="95">
        <v>150</v>
      </c>
      <c r="F3113" s="96">
        <v>400</v>
      </c>
      <c r="G3113" s="95"/>
      <c r="H3113" s="95"/>
      <c r="I3113" s="95"/>
    </row>
    <row r="3114" spans="1:9" ht="33" customHeight="1" x14ac:dyDescent="0.25">
      <c r="A3114" s="94">
        <v>334</v>
      </c>
      <c r="B3114" s="490"/>
      <c r="C3114" s="15" t="s">
        <v>5555</v>
      </c>
      <c r="D3114" s="15"/>
      <c r="E3114" s="95">
        <v>150</v>
      </c>
      <c r="F3114" s="96">
        <v>300</v>
      </c>
      <c r="G3114" s="95"/>
      <c r="H3114" s="95"/>
      <c r="I3114" s="95"/>
    </row>
    <row r="3115" spans="1:9" x14ac:dyDescent="0.25">
      <c r="A3115" s="94">
        <v>335</v>
      </c>
      <c r="B3115" s="490" t="s">
        <v>5717</v>
      </c>
      <c r="C3115" s="15" t="s">
        <v>5550</v>
      </c>
      <c r="D3115" s="15"/>
      <c r="E3115" s="95">
        <v>150</v>
      </c>
      <c r="F3115" s="96">
        <v>830</v>
      </c>
      <c r="G3115" s="95"/>
      <c r="H3115" s="95"/>
      <c r="I3115" s="95"/>
    </row>
    <row r="3116" spans="1:9" x14ac:dyDescent="0.25">
      <c r="A3116" s="94">
        <v>336</v>
      </c>
      <c r="B3116" s="490"/>
      <c r="C3116" s="15" t="s">
        <v>5551</v>
      </c>
      <c r="D3116" s="15"/>
      <c r="E3116" s="95">
        <v>150</v>
      </c>
      <c r="F3116" s="96">
        <v>600</v>
      </c>
      <c r="G3116" s="95"/>
      <c r="H3116" s="95"/>
      <c r="I3116" s="95"/>
    </row>
    <row r="3117" spans="1:9" x14ac:dyDescent="0.25">
      <c r="A3117" s="94">
        <v>337</v>
      </c>
      <c r="B3117" s="490"/>
      <c r="C3117" s="15" t="s">
        <v>5552</v>
      </c>
      <c r="D3117" s="15"/>
      <c r="E3117" s="95">
        <v>150</v>
      </c>
      <c r="F3117" s="96">
        <v>500</v>
      </c>
      <c r="G3117" s="95"/>
      <c r="H3117" s="95"/>
      <c r="I3117" s="95"/>
    </row>
    <row r="3118" spans="1:9" x14ac:dyDescent="0.25">
      <c r="A3118" s="94">
        <v>338</v>
      </c>
      <c r="B3118" s="490"/>
      <c r="C3118" s="15" t="s">
        <v>5553</v>
      </c>
      <c r="D3118" s="15"/>
      <c r="E3118" s="95"/>
      <c r="F3118" s="96">
        <v>300</v>
      </c>
      <c r="G3118" s="95"/>
      <c r="H3118" s="95"/>
      <c r="I3118" s="95"/>
    </row>
    <row r="3119" spans="1:9" x14ac:dyDescent="0.25">
      <c r="A3119" s="94">
        <v>339</v>
      </c>
      <c r="B3119" s="490"/>
      <c r="C3119" s="15" t="s">
        <v>5555</v>
      </c>
      <c r="D3119" s="15"/>
      <c r="E3119" s="95">
        <v>120</v>
      </c>
      <c r="F3119" s="96">
        <v>250</v>
      </c>
      <c r="G3119" s="95"/>
      <c r="H3119" s="95"/>
      <c r="I3119" s="95"/>
    </row>
    <row r="3120" spans="1:9" x14ac:dyDescent="0.25">
      <c r="A3120" s="94">
        <v>340</v>
      </c>
      <c r="B3120" s="490" t="s">
        <v>5718</v>
      </c>
      <c r="C3120" s="15" t="s">
        <v>5550</v>
      </c>
      <c r="D3120" s="15"/>
      <c r="E3120" s="95">
        <v>120</v>
      </c>
      <c r="F3120" s="96">
        <v>300</v>
      </c>
      <c r="G3120" s="95"/>
      <c r="H3120" s="95"/>
      <c r="I3120" s="95"/>
    </row>
    <row r="3121" spans="1:9" x14ac:dyDescent="0.25">
      <c r="A3121" s="94">
        <v>341</v>
      </c>
      <c r="B3121" s="490"/>
      <c r="C3121" s="15" t="s">
        <v>5551</v>
      </c>
      <c r="D3121" s="15"/>
      <c r="E3121" s="95">
        <v>120</v>
      </c>
      <c r="F3121" s="96">
        <v>280</v>
      </c>
      <c r="G3121" s="95"/>
      <c r="H3121" s="95"/>
      <c r="I3121" s="95"/>
    </row>
    <row r="3122" spans="1:9" x14ac:dyDescent="0.25">
      <c r="A3122" s="94">
        <v>342</v>
      </c>
      <c r="B3122" s="490"/>
      <c r="C3122" s="15" t="s">
        <v>5552</v>
      </c>
      <c r="D3122" s="15"/>
      <c r="E3122" s="95">
        <v>120</v>
      </c>
      <c r="F3122" s="96">
        <v>260</v>
      </c>
      <c r="G3122" s="95"/>
      <c r="H3122" s="95"/>
      <c r="I3122" s="95"/>
    </row>
    <row r="3123" spans="1:9" x14ac:dyDescent="0.25">
      <c r="A3123" s="94">
        <v>343</v>
      </c>
      <c r="B3123" s="490"/>
      <c r="C3123" s="15" t="s">
        <v>5553</v>
      </c>
      <c r="D3123" s="15"/>
      <c r="E3123" s="95">
        <v>120</v>
      </c>
      <c r="F3123" s="96">
        <v>240</v>
      </c>
      <c r="G3123" s="95"/>
      <c r="H3123" s="95"/>
      <c r="I3123" s="95"/>
    </row>
    <row r="3124" spans="1:9" x14ac:dyDescent="0.25">
      <c r="A3124" s="94">
        <v>344</v>
      </c>
      <c r="B3124" s="490"/>
      <c r="C3124" s="15" t="s">
        <v>5555</v>
      </c>
      <c r="D3124" s="15"/>
      <c r="E3124" s="95"/>
      <c r="F3124" s="96">
        <v>220</v>
      </c>
      <c r="G3124" s="95"/>
      <c r="H3124" s="95"/>
      <c r="I3124" s="95"/>
    </row>
    <row r="3125" spans="1:9" x14ac:dyDescent="0.25">
      <c r="A3125" s="94">
        <v>345</v>
      </c>
      <c r="B3125" s="490" t="s">
        <v>5719</v>
      </c>
      <c r="C3125" s="15" t="s">
        <v>4964</v>
      </c>
      <c r="D3125" s="15" t="s">
        <v>5720</v>
      </c>
      <c r="E3125" s="95">
        <v>250</v>
      </c>
      <c r="F3125" s="96">
        <v>850</v>
      </c>
      <c r="G3125" s="95">
        <v>520</v>
      </c>
      <c r="H3125" s="95">
        <v>340</v>
      </c>
      <c r="I3125" s="95">
        <v>260</v>
      </c>
    </row>
    <row r="3126" spans="1:9" x14ac:dyDescent="0.25">
      <c r="A3126" s="94">
        <v>346</v>
      </c>
      <c r="B3126" s="490"/>
      <c r="C3126" s="15" t="s">
        <v>5720</v>
      </c>
      <c r="D3126" s="15" t="s">
        <v>5721</v>
      </c>
      <c r="E3126" s="95">
        <v>250</v>
      </c>
      <c r="F3126" s="95">
        <v>400</v>
      </c>
      <c r="G3126" s="95">
        <v>350</v>
      </c>
      <c r="H3126" s="95">
        <v>300</v>
      </c>
      <c r="I3126" s="95">
        <v>250</v>
      </c>
    </row>
    <row r="3127" spans="1:9" x14ac:dyDescent="0.25">
      <c r="A3127" s="94">
        <v>347</v>
      </c>
      <c r="B3127" s="490" t="s">
        <v>3293</v>
      </c>
      <c r="C3127" s="490"/>
      <c r="D3127" s="490"/>
      <c r="E3127" s="28"/>
      <c r="F3127" s="25">
        <v>150</v>
      </c>
      <c r="G3127" s="28"/>
      <c r="H3127" s="28"/>
      <c r="I3127" s="28"/>
    </row>
    <row r="3128" spans="1:9" x14ac:dyDescent="0.25">
      <c r="A3128" s="305" t="s">
        <v>5722</v>
      </c>
      <c r="B3128" s="244"/>
      <c r="C3128" s="1"/>
      <c r="D3128" s="1"/>
      <c r="E3128" s="1"/>
      <c r="F3128" s="1"/>
      <c r="G3128" s="1"/>
      <c r="H3128" s="1"/>
      <c r="I3128" s="1"/>
    </row>
    <row r="3129" spans="1:9" x14ac:dyDescent="0.25">
      <c r="A3129" s="94">
        <v>1</v>
      </c>
      <c r="B3129" s="490" t="s">
        <v>5723</v>
      </c>
      <c r="C3129" s="16" t="s">
        <v>5724</v>
      </c>
      <c r="D3129" s="16" t="s">
        <v>5725</v>
      </c>
      <c r="E3129" s="44">
        <v>3500</v>
      </c>
      <c r="F3129" s="139">
        <v>3500</v>
      </c>
      <c r="G3129" s="139">
        <v>3000</v>
      </c>
      <c r="H3129" s="139">
        <v>2500</v>
      </c>
      <c r="I3129" s="139">
        <v>1750</v>
      </c>
    </row>
    <row r="3130" spans="1:9" x14ac:dyDescent="0.25">
      <c r="A3130" s="94">
        <v>2</v>
      </c>
      <c r="B3130" s="490"/>
      <c r="C3130" s="16" t="s">
        <v>5726</v>
      </c>
      <c r="D3130" s="16" t="s">
        <v>5727</v>
      </c>
      <c r="E3130" s="44">
        <v>300</v>
      </c>
      <c r="F3130" s="139">
        <v>500</v>
      </c>
      <c r="G3130" s="139">
        <v>450</v>
      </c>
      <c r="H3130" s="139">
        <v>420</v>
      </c>
      <c r="I3130" s="139">
        <v>400</v>
      </c>
    </row>
    <row r="3131" spans="1:9" x14ac:dyDescent="0.25">
      <c r="A3131" s="94">
        <v>3</v>
      </c>
      <c r="B3131" s="490" t="s">
        <v>5728</v>
      </c>
      <c r="C3131" s="16" t="s">
        <v>5725</v>
      </c>
      <c r="D3131" s="16" t="s">
        <v>5729</v>
      </c>
      <c r="E3131" s="44">
        <v>12580</v>
      </c>
      <c r="F3131" s="139">
        <v>12580</v>
      </c>
      <c r="G3131" s="25"/>
      <c r="H3131" s="139"/>
      <c r="I3131" s="139"/>
    </row>
    <row r="3132" spans="1:9" ht="31.5" x14ac:dyDescent="0.25">
      <c r="A3132" s="94">
        <v>4</v>
      </c>
      <c r="B3132" s="490"/>
      <c r="C3132" s="16" t="s">
        <v>5729</v>
      </c>
      <c r="D3132" s="16" t="s">
        <v>5730</v>
      </c>
      <c r="E3132" s="44">
        <v>15000</v>
      </c>
      <c r="F3132" s="139">
        <v>15000</v>
      </c>
      <c r="G3132" s="25"/>
      <c r="H3132" s="139"/>
      <c r="I3132" s="139"/>
    </row>
    <row r="3133" spans="1:9" ht="31.5" x14ac:dyDescent="0.25">
      <c r="A3133" s="94">
        <v>5</v>
      </c>
      <c r="B3133" s="490"/>
      <c r="C3133" s="16" t="s">
        <v>5731</v>
      </c>
      <c r="D3133" s="16" t="s">
        <v>5732</v>
      </c>
      <c r="E3133" s="44">
        <v>700</v>
      </c>
      <c r="F3133" s="139">
        <v>700</v>
      </c>
      <c r="G3133" s="25">
        <v>600</v>
      </c>
      <c r="H3133" s="139">
        <v>489.99999999999994</v>
      </c>
      <c r="I3133" s="139">
        <v>350</v>
      </c>
    </row>
    <row r="3134" spans="1:9" x14ac:dyDescent="0.25">
      <c r="A3134" s="94">
        <v>6</v>
      </c>
      <c r="B3134" s="490"/>
      <c r="C3134" s="16" t="s">
        <v>5732</v>
      </c>
      <c r="D3134" s="16" t="s">
        <v>5733</v>
      </c>
      <c r="E3134" s="44">
        <v>300</v>
      </c>
      <c r="F3134" s="139">
        <v>500</v>
      </c>
      <c r="G3134" s="139">
        <v>450</v>
      </c>
      <c r="H3134" s="139">
        <v>420</v>
      </c>
      <c r="I3134" s="139">
        <v>400</v>
      </c>
    </row>
    <row r="3135" spans="1:9" x14ac:dyDescent="0.25">
      <c r="A3135" s="94">
        <v>7</v>
      </c>
      <c r="B3135" s="490" t="s">
        <v>5734</v>
      </c>
      <c r="C3135" s="16" t="s">
        <v>5725</v>
      </c>
      <c r="D3135" s="16" t="s">
        <v>5735</v>
      </c>
      <c r="E3135" s="44">
        <v>3500</v>
      </c>
      <c r="F3135" s="139">
        <v>3500</v>
      </c>
      <c r="G3135" s="25">
        <v>3000</v>
      </c>
      <c r="H3135" s="139">
        <v>2500</v>
      </c>
      <c r="I3135" s="139">
        <v>1750</v>
      </c>
    </row>
    <row r="3136" spans="1:9" x14ac:dyDescent="0.25">
      <c r="A3136" s="94">
        <v>8</v>
      </c>
      <c r="B3136" s="490"/>
      <c r="C3136" s="16" t="s">
        <v>5736</v>
      </c>
      <c r="D3136" s="16" t="s">
        <v>5737</v>
      </c>
      <c r="E3136" s="44">
        <v>2000</v>
      </c>
      <c r="F3136" s="139">
        <v>2000</v>
      </c>
      <c r="G3136" s="139">
        <v>1600</v>
      </c>
      <c r="H3136" s="139">
        <v>1300</v>
      </c>
      <c r="I3136" s="139">
        <v>1000</v>
      </c>
    </row>
    <row r="3137" spans="1:9" x14ac:dyDescent="0.25">
      <c r="A3137" s="94">
        <v>9</v>
      </c>
      <c r="B3137" s="490"/>
      <c r="C3137" s="16" t="s">
        <v>5737</v>
      </c>
      <c r="D3137" s="16" t="s">
        <v>5738</v>
      </c>
      <c r="E3137" s="44">
        <v>1200</v>
      </c>
      <c r="F3137" s="139">
        <v>1200</v>
      </c>
      <c r="G3137" s="139">
        <v>840</v>
      </c>
      <c r="H3137" s="139">
        <v>600</v>
      </c>
      <c r="I3137" s="139">
        <v>0</v>
      </c>
    </row>
    <row r="3138" spans="1:9" x14ac:dyDescent="0.25">
      <c r="A3138" s="94">
        <v>10</v>
      </c>
      <c r="B3138" s="490"/>
      <c r="C3138" s="16" t="s">
        <v>5739</v>
      </c>
      <c r="D3138" s="16" t="s">
        <v>5740</v>
      </c>
      <c r="E3138" s="28">
        <v>300</v>
      </c>
      <c r="F3138" s="139">
        <v>500</v>
      </c>
      <c r="G3138" s="139">
        <v>450</v>
      </c>
      <c r="H3138" s="139">
        <v>420</v>
      </c>
      <c r="I3138" s="139">
        <v>400</v>
      </c>
    </row>
    <row r="3139" spans="1:9" x14ac:dyDescent="0.25">
      <c r="A3139" s="94">
        <v>11</v>
      </c>
      <c r="B3139" s="490"/>
      <c r="C3139" s="16" t="s">
        <v>5741</v>
      </c>
      <c r="D3139" s="16" t="s">
        <v>5742</v>
      </c>
      <c r="E3139" s="44">
        <v>200</v>
      </c>
      <c r="F3139" s="25">
        <v>240</v>
      </c>
      <c r="G3139" s="139">
        <v>200</v>
      </c>
      <c r="H3139" s="139">
        <v>160</v>
      </c>
      <c r="I3139" s="139">
        <v>120</v>
      </c>
    </row>
    <row r="3140" spans="1:9" x14ac:dyDescent="0.25">
      <c r="A3140" s="94">
        <v>12</v>
      </c>
      <c r="B3140" s="557" t="s">
        <v>5743</v>
      </c>
      <c r="C3140" s="557"/>
      <c r="D3140" s="557"/>
      <c r="E3140" s="44">
        <v>700</v>
      </c>
      <c r="F3140" s="139">
        <v>700</v>
      </c>
      <c r="G3140" s="139">
        <v>489.99999999999994</v>
      </c>
      <c r="H3140" s="139">
        <v>350</v>
      </c>
      <c r="I3140" s="139">
        <v>0</v>
      </c>
    </row>
    <row r="3141" spans="1:9" ht="31.5" x14ac:dyDescent="0.25">
      <c r="A3141" s="94">
        <v>13</v>
      </c>
      <c r="B3141" s="490" t="s">
        <v>5744</v>
      </c>
      <c r="C3141" s="16" t="s">
        <v>5745</v>
      </c>
      <c r="D3141" s="16" t="s">
        <v>5746</v>
      </c>
      <c r="E3141" s="44">
        <v>8300</v>
      </c>
      <c r="F3141" s="139">
        <v>8300</v>
      </c>
      <c r="G3141" s="139">
        <v>5810</v>
      </c>
      <c r="H3141" s="139">
        <v>4150</v>
      </c>
      <c r="I3141" s="139">
        <v>0</v>
      </c>
    </row>
    <row r="3142" spans="1:9" x14ac:dyDescent="0.25">
      <c r="A3142" s="94">
        <v>14</v>
      </c>
      <c r="B3142" s="490"/>
      <c r="C3142" s="16" t="s">
        <v>5729</v>
      </c>
      <c r="D3142" s="16" t="s">
        <v>5747</v>
      </c>
      <c r="E3142" s="44">
        <v>2000</v>
      </c>
      <c r="F3142" s="139">
        <v>2000</v>
      </c>
      <c r="G3142" s="139">
        <v>1400</v>
      </c>
      <c r="H3142" s="139">
        <v>1000</v>
      </c>
      <c r="I3142" s="139">
        <v>0</v>
      </c>
    </row>
    <row r="3143" spans="1:9" ht="31.5" x14ac:dyDescent="0.25">
      <c r="A3143" s="94">
        <v>15</v>
      </c>
      <c r="B3143" s="490"/>
      <c r="C3143" s="16" t="s">
        <v>5747</v>
      </c>
      <c r="D3143" s="16" t="s">
        <v>5748</v>
      </c>
      <c r="E3143" s="44">
        <v>230</v>
      </c>
      <c r="F3143" s="139">
        <v>300</v>
      </c>
      <c r="G3143" s="139">
        <v>280</v>
      </c>
      <c r="H3143" s="139">
        <v>250</v>
      </c>
      <c r="I3143" s="139">
        <v>230</v>
      </c>
    </row>
    <row r="3144" spans="1:9" ht="31.5" x14ac:dyDescent="0.25">
      <c r="A3144" s="94">
        <v>16</v>
      </c>
      <c r="B3144" s="490"/>
      <c r="C3144" s="16" t="s">
        <v>5749</v>
      </c>
      <c r="D3144" s="16" t="s">
        <v>5750</v>
      </c>
      <c r="E3144" s="44">
        <v>300</v>
      </c>
      <c r="F3144" s="139">
        <v>300</v>
      </c>
      <c r="G3144" s="139">
        <v>280</v>
      </c>
      <c r="H3144" s="139">
        <v>250</v>
      </c>
      <c r="I3144" s="139">
        <v>180</v>
      </c>
    </row>
    <row r="3145" spans="1:9" x14ac:dyDescent="0.25">
      <c r="A3145" s="94">
        <v>17</v>
      </c>
      <c r="B3145" s="15" t="s">
        <v>5751</v>
      </c>
      <c r="C3145" s="16" t="s">
        <v>5752</v>
      </c>
      <c r="D3145" s="16" t="s">
        <v>5753</v>
      </c>
      <c r="E3145" s="44">
        <v>2500</v>
      </c>
      <c r="F3145" s="139">
        <v>2500</v>
      </c>
      <c r="G3145" s="139">
        <v>2000</v>
      </c>
      <c r="H3145" s="139">
        <v>1500</v>
      </c>
      <c r="I3145" s="139">
        <v>1000</v>
      </c>
    </row>
    <row r="3146" spans="1:9" ht="31.5" x14ac:dyDescent="0.25">
      <c r="A3146" s="94">
        <v>18</v>
      </c>
      <c r="B3146" s="490" t="s">
        <v>5754</v>
      </c>
      <c r="C3146" s="16" t="s">
        <v>5755</v>
      </c>
      <c r="D3146" s="16" t="s">
        <v>5756</v>
      </c>
      <c r="E3146" s="44">
        <v>8300</v>
      </c>
      <c r="F3146" s="139">
        <v>8300</v>
      </c>
      <c r="G3146" s="139">
        <v>5810</v>
      </c>
      <c r="H3146" s="139">
        <v>4150</v>
      </c>
      <c r="I3146" s="139">
        <v>0</v>
      </c>
    </row>
    <row r="3147" spans="1:9" ht="31.5" x14ac:dyDescent="0.25">
      <c r="A3147" s="94">
        <v>19</v>
      </c>
      <c r="B3147" s="490"/>
      <c r="C3147" s="16" t="s">
        <v>5756</v>
      </c>
      <c r="D3147" s="16" t="s">
        <v>5757</v>
      </c>
      <c r="E3147" s="44">
        <v>250</v>
      </c>
      <c r="F3147" s="139">
        <v>300</v>
      </c>
      <c r="G3147" s="139">
        <v>280</v>
      </c>
      <c r="H3147" s="139">
        <v>250</v>
      </c>
      <c r="I3147" s="139">
        <v>230</v>
      </c>
    </row>
    <row r="3148" spans="1:9" x14ac:dyDescent="0.25">
      <c r="A3148" s="94">
        <v>20</v>
      </c>
      <c r="B3148" s="15" t="s">
        <v>5758</v>
      </c>
      <c r="C3148" s="16" t="s">
        <v>5759</v>
      </c>
      <c r="D3148" s="16" t="s">
        <v>5760</v>
      </c>
      <c r="E3148" s="44">
        <v>1000</v>
      </c>
      <c r="F3148" s="139">
        <v>1100</v>
      </c>
      <c r="G3148" s="25">
        <v>1000</v>
      </c>
      <c r="H3148" s="139">
        <v>770</v>
      </c>
      <c r="I3148" s="139">
        <v>550</v>
      </c>
    </row>
    <row r="3149" spans="1:9" ht="47.25" x14ac:dyDescent="0.25">
      <c r="A3149" s="94">
        <v>21</v>
      </c>
      <c r="B3149" s="490" t="s">
        <v>5761</v>
      </c>
      <c r="C3149" s="18" t="s">
        <v>5762</v>
      </c>
      <c r="D3149" s="16" t="s">
        <v>5751</v>
      </c>
      <c r="E3149" s="44">
        <v>8300</v>
      </c>
      <c r="F3149" s="139">
        <v>8300</v>
      </c>
      <c r="G3149" s="139">
        <v>5810</v>
      </c>
      <c r="H3149" s="139">
        <v>4150</v>
      </c>
      <c r="I3149" s="139">
        <v>0</v>
      </c>
    </row>
    <row r="3150" spans="1:9" x14ac:dyDescent="0.25">
      <c r="A3150" s="94">
        <v>22</v>
      </c>
      <c r="B3150" s="490"/>
      <c r="C3150" s="16" t="s">
        <v>5751</v>
      </c>
      <c r="D3150" s="16" t="s">
        <v>5758</v>
      </c>
      <c r="E3150" s="44">
        <v>1500</v>
      </c>
      <c r="F3150" s="139">
        <v>1500</v>
      </c>
      <c r="G3150" s="139">
        <v>1200</v>
      </c>
      <c r="H3150" s="139">
        <v>1000</v>
      </c>
      <c r="I3150" s="139">
        <v>800</v>
      </c>
    </row>
    <row r="3151" spans="1:9" ht="31.5" x14ac:dyDescent="0.25">
      <c r="A3151" s="94">
        <v>23</v>
      </c>
      <c r="B3151" s="490" t="s">
        <v>5763</v>
      </c>
      <c r="C3151" s="16" t="s">
        <v>5764</v>
      </c>
      <c r="D3151" s="16" t="s">
        <v>5765</v>
      </c>
      <c r="E3151" s="44">
        <v>200</v>
      </c>
      <c r="F3151" s="139">
        <v>200</v>
      </c>
      <c r="G3151" s="139">
        <v>180</v>
      </c>
      <c r="H3151" s="139">
        <v>150</v>
      </c>
      <c r="I3151" s="139">
        <v>130</v>
      </c>
    </row>
    <row r="3152" spans="1:9" ht="31.5" x14ac:dyDescent="0.25">
      <c r="A3152" s="94">
        <v>24</v>
      </c>
      <c r="B3152" s="490"/>
      <c r="C3152" s="16" t="s">
        <v>5766</v>
      </c>
      <c r="D3152" s="16" t="s">
        <v>5767</v>
      </c>
      <c r="E3152" s="44">
        <v>150</v>
      </c>
      <c r="F3152" s="139">
        <v>250</v>
      </c>
      <c r="G3152" s="139">
        <v>230</v>
      </c>
      <c r="H3152" s="139">
        <v>200</v>
      </c>
      <c r="I3152" s="139">
        <v>180</v>
      </c>
    </row>
    <row r="3153" spans="1:9" ht="31.5" x14ac:dyDescent="0.25">
      <c r="A3153" s="94">
        <v>25</v>
      </c>
      <c r="B3153" s="15" t="s">
        <v>5768</v>
      </c>
      <c r="C3153" s="16" t="s">
        <v>5769</v>
      </c>
      <c r="D3153" s="16" t="s">
        <v>5770</v>
      </c>
      <c r="E3153" s="44">
        <v>150</v>
      </c>
      <c r="F3153" s="139">
        <v>250</v>
      </c>
      <c r="G3153" s="139">
        <v>230</v>
      </c>
      <c r="H3153" s="139">
        <v>200</v>
      </c>
      <c r="I3153" s="139">
        <v>180</v>
      </c>
    </row>
    <row r="3154" spans="1:9" x14ac:dyDescent="0.25">
      <c r="A3154" s="94">
        <v>26</v>
      </c>
      <c r="B3154" s="557" t="s">
        <v>5771</v>
      </c>
      <c r="C3154" s="557"/>
      <c r="D3154" s="557"/>
      <c r="E3154" s="44">
        <v>350</v>
      </c>
      <c r="F3154" s="139">
        <v>350</v>
      </c>
      <c r="G3154" s="139">
        <v>244.99999999999997</v>
      </c>
      <c r="H3154" s="139">
        <v>180</v>
      </c>
      <c r="I3154" s="139">
        <v>0</v>
      </c>
    </row>
    <row r="3155" spans="1:9" x14ac:dyDescent="0.25">
      <c r="A3155" s="94">
        <v>27</v>
      </c>
      <c r="B3155" s="557" t="s">
        <v>5772</v>
      </c>
      <c r="C3155" s="557"/>
      <c r="D3155" s="557"/>
      <c r="E3155" s="44">
        <v>150</v>
      </c>
      <c r="F3155" s="48">
        <v>150</v>
      </c>
      <c r="G3155" s="139">
        <v>130</v>
      </c>
      <c r="H3155" s="25"/>
      <c r="I3155" s="139">
        <v>0</v>
      </c>
    </row>
    <row r="3156" spans="1:9" x14ac:dyDescent="0.25">
      <c r="A3156" s="94">
        <v>28</v>
      </c>
      <c r="B3156" s="557" t="s">
        <v>5773</v>
      </c>
      <c r="C3156" s="557"/>
      <c r="D3156" s="557"/>
      <c r="E3156" s="44">
        <v>150</v>
      </c>
      <c r="F3156" s="28">
        <v>150</v>
      </c>
      <c r="G3156" s="139">
        <v>130</v>
      </c>
      <c r="H3156" s="25"/>
      <c r="I3156" s="139">
        <v>0</v>
      </c>
    </row>
    <row r="3157" spans="1:9" x14ac:dyDescent="0.25">
      <c r="A3157" s="94">
        <v>29</v>
      </c>
      <c r="B3157" s="490" t="s">
        <v>5774</v>
      </c>
      <c r="C3157" s="490"/>
      <c r="D3157" s="490"/>
      <c r="E3157" s="44">
        <v>0</v>
      </c>
      <c r="F3157" s="48">
        <v>3000</v>
      </c>
      <c r="G3157" s="139"/>
      <c r="H3157" s="139"/>
      <c r="I3157" s="139">
        <v>0</v>
      </c>
    </row>
    <row r="3158" spans="1:9" x14ac:dyDescent="0.25">
      <c r="A3158" s="94">
        <v>31</v>
      </c>
      <c r="B3158" s="490" t="s">
        <v>5744</v>
      </c>
      <c r="C3158" s="16" t="s">
        <v>5503</v>
      </c>
      <c r="D3158" s="16" t="s">
        <v>5775</v>
      </c>
      <c r="E3158" s="44">
        <v>130</v>
      </c>
      <c r="F3158" s="139">
        <v>300</v>
      </c>
      <c r="G3158" s="139">
        <v>250</v>
      </c>
      <c r="H3158" s="139">
        <v>180</v>
      </c>
      <c r="I3158" s="139">
        <v>160</v>
      </c>
    </row>
    <row r="3159" spans="1:9" x14ac:dyDescent="0.25">
      <c r="A3159" s="94">
        <v>32</v>
      </c>
      <c r="B3159" s="490"/>
      <c r="C3159" s="16" t="s">
        <v>5775</v>
      </c>
      <c r="D3159" s="16" t="s">
        <v>5776</v>
      </c>
      <c r="E3159" s="44">
        <v>360</v>
      </c>
      <c r="F3159" s="139">
        <v>500</v>
      </c>
      <c r="G3159" s="139">
        <v>350</v>
      </c>
      <c r="H3159" s="139">
        <v>250</v>
      </c>
      <c r="I3159" s="139">
        <v>200</v>
      </c>
    </row>
    <row r="3160" spans="1:9" x14ac:dyDescent="0.25">
      <c r="A3160" s="94">
        <v>33</v>
      </c>
      <c r="B3160" s="490"/>
      <c r="C3160" s="16" t="s">
        <v>5776</v>
      </c>
      <c r="D3160" s="16" t="s">
        <v>5777</v>
      </c>
      <c r="E3160" s="44">
        <v>180</v>
      </c>
      <c r="F3160" s="139">
        <v>350</v>
      </c>
      <c r="G3160" s="139">
        <v>250</v>
      </c>
      <c r="H3160" s="139">
        <v>180</v>
      </c>
      <c r="I3160" s="139">
        <v>150</v>
      </c>
    </row>
    <row r="3161" spans="1:9" x14ac:dyDescent="0.25">
      <c r="A3161" s="94">
        <v>34</v>
      </c>
      <c r="B3161" s="490"/>
      <c r="C3161" s="16" t="s">
        <v>5777</v>
      </c>
      <c r="D3161" s="16" t="s">
        <v>5778</v>
      </c>
      <c r="E3161" s="44">
        <v>210</v>
      </c>
      <c r="F3161" s="139">
        <v>400</v>
      </c>
      <c r="G3161" s="139">
        <v>280</v>
      </c>
      <c r="H3161" s="139">
        <v>200</v>
      </c>
      <c r="I3161" s="139">
        <v>180</v>
      </c>
    </row>
    <row r="3162" spans="1:9" ht="47.25" x14ac:dyDescent="0.25">
      <c r="A3162" s="94">
        <v>35</v>
      </c>
      <c r="B3162" s="490"/>
      <c r="C3162" s="16" t="s">
        <v>5778</v>
      </c>
      <c r="D3162" s="16" t="s">
        <v>5779</v>
      </c>
      <c r="E3162" s="44">
        <v>130</v>
      </c>
      <c r="F3162" s="139">
        <v>500</v>
      </c>
      <c r="G3162" s="139">
        <v>350</v>
      </c>
      <c r="H3162" s="139">
        <v>250</v>
      </c>
      <c r="I3162" s="139">
        <v>200</v>
      </c>
    </row>
    <row r="3163" spans="1:9" ht="47.25" x14ac:dyDescent="0.25">
      <c r="A3163" s="94">
        <v>36</v>
      </c>
      <c r="B3163" s="490"/>
      <c r="C3163" s="16" t="s">
        <v>5779</v>
      </c>
      <c r="D3163" s="16" t="s">
        <v>5780</v>
      </c>
      <c r="E3163" s="44">
        <v>130</v>
      </c>
      <c r="F3163" s="139">
        <v>400</v>
      </c>
      <c r="G3163" s="139">
        <v>280</v>
      </c>
      <c r="H3163" s="139">
        <v>200</v>
      </c>
      <c r="I3163" s="139">
        <v>180</v>
      </c>
    </row>
    <row r="3164" spans="1:9" x14ac:dyDescent="0.25">
      <c r="A3164" s="94">
        <v>37</v>
      </c>
      <c r="B3164" s="490"/>
      <c r="C3164" s="16" t="s">
        <v>5780</v>
      </c>
      <c r="D3164" s="16" t="s">
        <v>5781</v>
      </c>
      <c r="E3164" s="44">
        <v>130</v>
      </c>
      <c r="F3164" s="139">
        <v>160</v>
      </c>
      <c r="G3164" s="139">
        <v>140</v>
      </c>
      <c r="H3164" s="139">
        <v>130</v>
      </c>
      <c r="I3164" s="139">
        <v>120</v>
      </c>
    </row>
    <row r="3165" spans="1:9" x14ac:dyDescent="0.25">
      <c r="A3165" s="94">
        <v>38</v>
      </c>
      <c r="B3165" s="490"/>
      <c r="C3165" s="16" t="s">
        <v>5781</v>
      </c>
      <c r="D3165" s="16" t="s">
        <v>5782</v>
      </c>
      <c r="E3165" s="44">
        <v>110</v>
      </c>
      <c r="F3165" s="139">
        <v>180</v>
      </c>
      <c r="G3165" s="139">
        <v>150</v>
      </c>
      <c r="H3165" s="139">
        <v>140</v>
      </c>
      <c r="I3165" s="139">
        <v>125</v>
      </c>
    </row>
    <row r="3166" spans="1:9" x14ac:dyDescent="0.25">
      <c r="A3166" s="94">
        <v>39</v>
      </c>
      <c r="B3166" s="490"/>
      <c r="C3166" s="16" t="s">
        <v>5783</v>
      </c>
      <c r="D3166" s="16" t="s">
        <v>5784</v>
      </c>
      <c r="E3166" s="44">
        <v>100</v>
      </c>
      <c r="F3166" s="139">
        <v>180</v>
      </c>
      <c r="G3166" s="139">
        <v>150</v>
      </c>
      <c r="H3166" s="139">
        <v>140</v>
      </c>
      <c r="I3166" s="139">
        <v>125</v>
      </c>
    </row>
    <row r="3167" spans="1:9" x14ac:dyDescent="0.25">
      <c r="A3167" s="94">
        <v>40</v>
      </c>
      <c r="B3167" s="490" t="s">
        <v>5785</v>
      </c>
      <c r="C3167" s="16" t="s">
        <v>5786</v>
      </c>
      <c r="D3167" s="16" t="s">
        <v>5787</v>
      </c>
      <c r="E3167" s="44">
        <v>170</v>
      </c>
      <c r="F3167" s="139">
        <v>400</v>
      </c>
      <c r="G3167" s="139">
        <v>280</v>
      </c>
      <c r="H3167" s="139">
        <v>200</v>
      </c>
      <c r="I3167" s="139">
        <v>180</v>
      </c>
    </row>
    <row r="3168" spans="1:9" x14ac:dyDescent="0.25">
      <c r="A3168" s="94">
        <v>41</v>
      </c>
      <c r="B3168" s="490"/>
      <c r="C3168" s="16" t="s">
        <v>5787</v>
      </c>
      <c r="D3168" s="16" t="s">
        <v>5788</v>
      </c>
      <c r="E3168" s="44">
        <v>130</v>
      </c>
      <c r="F3168" s="139">
        <v>450</v>
      </c>
      <c r="G3168" s="139">
        <v>300</v>
      </c>
      <c r="H3168" s="139">
        <v>230</v>
      </c>
      <c r="I3168" s="139">
        <v>200</v>
      </c>
    </row>
    <row r="3169" spans="1:9" x14ac:dyDescent="0.25">
      <c r="A3169" s="94">
        <v>42</v>
      </c>
      <c r="B3169" s="490" t="s">
        <v>5789</v>
      </c>
      <c r="C3169" s="16" t="s">
        <v>5790</v>
      </c>
      <c r="D3169" s="16" t="s">
        <v>5791</v>
      </c>
      <c r="E3169" s="44">
        <v>150</v>
      </c>
      <c r="F3169" s="139">
        <v>250</v>
      </c>
      <c r="G3169" s="139">
        <v>200</v>
      </c>
      <c r="H3169" s="139">
        <v>150</v>
      </c>
      <c r="I3169" s="139">
        <v>120</v>
      </c>
    </row>
    <row r="3170" spans="1:9" x14ac:dyDescent="0.25">
      <c r="A3170" s="94">
        <v>43</v>
      </c>
      <c r="B3170" s="490"/>
      <c r="C3170" s="16" t="s">
        <v>5791</v>
      </c>
      <c r="D3170" s="16" t="s">
        <v>5792</v>
      </c>
      <c r="E3170" s="44">
        <v>110</v>
      </c>
      <c r="F3170" s="139">
        <v>160</v>
      </c>
      <c r="G3170" s="139">
        <v>140</v>
      </c>
      <c r="H3170" s="139">
        <v>130</v>
      </c>
      <c r="I3170" s="139">
        <v>120</v>
      </c>
    </row>
    <row r="3171" spans="1:9" x14ac:dyDescent="0.25">
      <c r="A3171" s="94">
        <v>44</v>
      </c>
      <c r="B3171" s="490"/>
      <c r="C3171" s="16" t="s">
        <v>5793</v>
      </c>
      <c r="D3171" s="16" t="s">
        <v>5794</v>
      </c>
      <c r="E3171" s="44">
        <v>100</v>
      </c>
      <c r="F3171" s="139">
        <v>250</v>
      </c>
      <c r="G3171" s="139">
        <v>200</v>
      </c>
      <c r="H3171" s="139">
        <v>150</v>
      </c>
      <c r="I3171" s="139">
        <v>120</v>
      </c>
    </row>
    <row r="3172" spans="1:9" ht="31.5" x14ac:dyDescent="0.25">
      <c r="A3172" s="94">
        <v>45</v>
      </c>
      <c r="B3172" s="490" t="s">
        <v>5795</v>
      </c>
      <c r="C3172" s="16" t="s">
        <v>5796</v>
      </c>
      <c r="D3172" s="16" t="s">
        <v>5797</v>
      </c>
      <c r="E3172" s="44">
        <v>120</v>
      </c>
      <c r="F3172" s="139">
        <v>300</v>
      </c>
      <c r="G3172" s="139">
        <v>220</v>
      </c>
      <c r="H3172" s="139">
        <v>170</v>
      </c>
      <c r="I3172" s="139">
        <v>140</v>
      </c>
    </row>
    <row r="3173" spans="1:9" ht="31.5" x14ac:dyDescent="0.25">
      <c r="A3173" s="94">
        <v>46</v>
      </c>
      <c r="B3173" s="490"/>
      <c r="C3173" s="16" t="s">
        <v>5797</v>
      </c>
      <c r="D3173" s="16" t="s">
        <v>5798</v>
      </c>
      <c r="E3173" s="44">
        <v>110</v>
      </c>
      <c r="F3173" s="139">
        <v>300</v>
      </c>
      <c r="G3173" s="139">
        <v>220</v>
      </c>
      <c r="H3173" s="139">
        <v>170</v>
      </c>
      <c r="I3173" s="139">
        <v>140</v>
      </c>
    </row>
    <row r="3174" spans="1:9" x14ac:dyDescent="0.25">
      <c r="A3174" s="94">
        <v>47</v>
      </c>
      <c r="B3174" s="557" t="s">
        <v>5799</v>
      </c>
      <c r="C3174" s="557"/>
      <c r="D3174" s="16"/>
      <c r="E3174" s="44">
        <v>180</v>
      </c>
      <c r="F3174" s="139">
        <v>200</v>
      </c>
      <c r="G3174" s="139">
        <v>170</v>
      </c>
      <c r="H3174" s="139">
        <v>150</v>
      </c>
      <c r="I3174" s="139"/>
    </row>
    <row r="3175" spans="1:9" x14ac:dyDescent="0.25">
      <c r="A3175" s="94"/>
      <c r="B3175" s="557" t="s">
        <v>5800</v>
      </c>
      <c r="C3175" s="557"/>
      <c r="D3175" s="557"/>
      <c r="E3175" s="44">
        <v>100</v>
      </c>
      <c r="F3175" s="28">
        <v>150</v>
      </c>
      <c r="G3175" s="28">
        <v>140</v>
      </c>
      <c r="H3175" s="28">
        <v>130</v>
      </c>
      <c r="I3175" s="28"/>
    </row>
    <row r="3176" spans="1:9" x14ac:dyDescent="0.25">
      <c r="A3176" s="94"/>
      <c r="B3176" s="490" t="s">
        <v>3293</v>
      </c>
      <c r="C3176" s="490"/>
      <c r="D3176" s="490"/>
      <c r="E3176" s="28"/>
      <c r="F3176" s="28">
        <v>120</v>
      </c>
      <c r="G3176" s="28"/>
      <c r="H3176" s="28"/>
      <c r="I3176" s="28"/>
    </row>
    <row r="3177" spans="1:9" x14ac:dyDescent="0.25">
      <c r="A3177" s="94" t="s">
        <v>5801</v>
      </c>
      <c r="B3177" s="156"/>
      <c r="C3177" s="1"/>
      <c r="D3177" s="1"/>
      <c r="E3177" s="1"/>
      <c r="F3177" s="1"/>
      <c r="G3177" s="1"/>
      <c r="H3177" s="1"/>
      <c r="I3177" s="1"/>
    </row>
    <row r="3178" spans="1:9" x14ac:dyDescent="0.25">
      <c r="A3178" s="3">
        <v>1</v>
      </c>
      <c r="B3178" s="15" t="s">
        <v>5802</v>
      </c>
      <c r="C3178" s="16" t="s">
        <v>5803</v>
      </c>
      <c r="D3178" s="16" t="s">
        <v>5804</v>
      </c>
      <c r="E3178" s="44">
        <v>1700</v>
      </c>
      <c r="F3178" s="28">
        <v>1800</v>
      </c>
      <c r="G3178" s="28">
        <v>1260</v>
      </c>
      <c r="H3178" s="28">
        <v>900</v>
      </c>
      <c r="I3178" s="28">
        <f t="shared" ref="I3178:I3186" si="0">F3178*0.4</f>
        <v>720</v>
      </c>
    </row>
    <row r="3179" spans="1:9" x14ac:dyDescent="0.25">
      <c r="A3179" s="3">
        <v>2</v>
      </c>
      <c r="B3179" s="15" t="s">
        <v>5802</v>
      </c>
      <c r="C3179" s="16" t="s">
        <v>5804</v>
      </c>
      <c r="D3179" s="16" t="s">
        <v>5805</v>
      </c>
      <c r="E3179" s="44">
        <v>2750</v>
      </c>
      <c r="F3179" s="28">
        <v>3000</v>
      </c>
      <c r="G3179" s="28">
        <v>2100</v>
      </c>
      <c r="H3179" s="28">
        <v>1500</v>
      </c>
      <c r="I3179" s="28">
        <f t="shared" si="0"/>
        <v>1200</v>
      </c>
    </row>
    <row r="3180" spans="1:9" ht="31.5" x14ac:dyDescent="0.25">
      <c r="A3180" s="3">
        <v>3</v>
      </c>
      <c r="B3180" s="15" t="s">
        <v>5802</v>
      </c>
      <c r="C3180" s="16" t="s">
        <v>5805</v>
      </c>
      <c r="D3180" s="16" t="s">
        <v>5806</v>
      </c>
      <c r="E3180" s="44">
        <v>4450</v>
      </c>
      <c r="F3180" s="28">
        <v>4450</v>
      </c>
      <c r="G3180" s="28">
        <v>3110</v>
      </c>
      <c r="H3180" s="28">
        <v>2220</v>
      </c>
      <c r="I3180" s="28">
        <f t="shared" si="0"/>
        <v>1780</v>
      </c>
    </row>
    <row r="3181" spans="1:9" x14ac:dyDescent="0.25">
      <c r="A3181" s="3">
        <v>4</v>
      </c>
      <c r="B3181" s="15" t="s">
        <v>5802</v>
      </c>
      <c r="C3181" s="16" t="s">
        <v>5807</v>
      </c>
      <c r="D3181" s="16" t="s">
        <v>5808</v>
      </c>
      <c r="E3181" s="44">
        <v>6250</v>
      </c>
      <c r="F3181" s="28">
        <v>6250</v>
      </c>
      <c r="G3181" s="28">
        <v>4370</v>
      </c>
      <c r="H3181" s="28">
        <v>3120</v>
      </c>
      <c r="I3181" s="28">
        <f t="shared" si="0"/>
        <v>2500</v>
      </c>
    </row>
    <row r="3182" spans="1:9" ht="31.5" x14ac:dyDescent="0.25">
      <c r="A3182" s="3">
        <v>5</v>
      </c>
      <c r="B3182" s="15" t="s">
        <v>5802</v>
      </c>
      <c r="C3182" s="16" t="s">
        <v>5808</v>
      </c>
      <c r="D3182" s="16" t="s">
        <v>5809</v>
      </c>
      <c r="E3182" s="44">
        <v>7300</v>
      </c>
      <c r="F3182" s="28">
        <v>7300</v>
      </c>
      <c r="G3182" s="28">
        <v>5110</v>
      </c>
      <c r="H3182" s="28">
        <v>3650</v>
      </c>
      <c r="I3182" s="28">
        <f t="shared" si="0"/>
        <v>2920</v>
      </c>
    </row>
    <row r="3183" spans="1:9" ht="31.5" x14ac:dyDescent="0.25">
      <c r="A3183" s="3">
        <v>6</v>
      </c>
      <c r="B3183" s="15" t="s">
        <v>5802</v>
      </c>
      <c r="C3183" s="16" t="s">
        <v>5809</v>
      </c>
      <c r="D3183" s="16" t="s">
        <v>5810</v>
      </c>
      <c r="E3183" s="44">
        <v>6250</v>
      </c>
      <c r="F3183" s="28">
        <v>6250</v>
      </c>
      <c r="G3183" s="28">
        <v>4370</v>
      </c>
      <c r="H3183" s="28">
        <v>3120</v>
      </c>
      <c r="I3183" s="28">
        <f t="shared" si="0"/>
        <v>2500</v>
      </c>
    </row>
    <row r="3184" spans="1:9" ht="31.5" x14ac:dyDescent="0.25">
      <c r="A3184" s="3">
        <v>7</v>
      </c>
      <c r="B3184" s="15" t="s">
        <v>5802</v>
      </c>
      <c r="C3184" s="16" t="s">
        <v>5810</v>
      </c>
      <c r="D3184" s="16" t="s">
        <v>5811</v>
      </c>
      <c r="E3184" s="44">
        <v>4200</v>
      </c>
      <c r="F3184" s="28">
        <v>4000</v>
      </c>
      <c r="G3184" s="246">
        <v>2800</v>
      </c>
      <c r="H3184" s="246">
        <v>2000</v>
      </c>
      <c r="I3184" s="28">
        <f t="shared" si="0"/>
        <v>1600</v>
      </c>
    </row>
    <row r="3185" spans="1:9" ht="31.5" x14ac:dyDescent="0.25">
      <c r="A3185" s="3">
        <v>8</v>
      </c>
      <c r="B3185" s="15" t="s">
        <v>5802</v>
      </c>
      <c r="C3185" s="16" t="s">
        <v>5811</v>
      </c>
      <c r="D3185" s="16" t="s">
        <v>5812</v>
      </c>
      <c r="E3185" s="44">
        <v>3900</v>
      </c>
      <c r="F3185" s="28">
        <v>3900</v>
      </c>
      <c r="G3185" s="28">
        <v>2730</v>
      </c>
      <c r="H3185" s="28">
        <v>1950</v>
      </c>
      <c r="I3185" s="28">
        <f t="shared" si="0"/>
        <v>1560</v>
      </c>
    </row>
    <row r="3186" spans="1:9" x14ac:dyDescent="0.25">
      <c r="A3186" s="3">
        <v>9</v>
      </c>
      <c r="B3186" s="15" t="s">
        <v>5802</v>
      </c>
      <c r="C3186" s="16" t="s">
        <v>5812</v>
      </c>
      <c r="D3186" s="16" t="s">
        <v>5813</v>
      </c>
      <c r="E3186" s="44">
        <v>2000</v>
      </c>
      <c r="F3186" s="28">
        <v>2400</v>
      </c>
      <c r="G3186" s="28">
        <v>1680</v>
      </c>
      <c r="H3186" s="28">
        <v>1200</v>
      </c>
      <c r="I3186" s="28">
        <f t="shared" si="0"/>
        <v>960</v>
      </c>
    </row>
    <row r="3187" spans="1:9" x14ac:dyDescent="0.25">
      <c r="A3187" s="3">
        <v>10</v>
      </c>
      <c r="B3187" s="15" t="s">
        <v>5814</v>
      </c>
      <c r="C3187" s="16" t="s">
        <v>335</v>
      </c>
      <c r="D3187" s="16" t="s">
        <v>5815</v>
      </c>
      <c r="E3187" s="44">
        <v>3900</v>
      </c>
      <c r="F3187" s="28">
        <v>3900</v>
      </c>
      <c r="G3187" s="28"/>
      <c r="H3187" s="28"/>
      <c r="I3187" s="28"/>
    </row>
    <row r="3188" spans="1:9" x14ac:dyDescent="0.25">
      <c r="A3188" s="3">
        <v>11</v>
      </c>
      <c r="B3188" s="15" t="s">
        <v>5814</v>
      </c>
      <c r="C3188" s="16" t="s">
        <v>5802</v>
      </c>
      <c r="D3188" s="16" t="s">
        <v>5816</v>
      </c>
      <c r="E3188" s="44">
        <v>1300</v>
      </c>
      <c r="F3188" s="28">
        <v>1300</v>
      </c>
      <c r="G3188" s="28"/>
      <c r="H3188" s="28"/>
      <c r="I3188" s="28"/>
    </row>
    <row r="3189" spans="1:9" ht="31.5" x14ac:dyDescent="0.25">
      <c r="A3189" s="3">
        <v>12</v>
      </c>
      <c r="B3189" s="15" t="s">
        <v>5817</v>
      </c>
      <c r="C3189" s="16" t="s">
        <v>5802</v>
      </c>
      <c r="D3189" s="16" t="s">
        <v>5818</v>
      </c>
      <c r="E3189" s="44">
        <v>14500</v>
      </c>
      <c r="F3189" s="28">
        <v>7500</v>
      </c>
      <c r="G3189" s="28">
        <v>4500</v>
      </c>
      <c r="H3189" s="28"/>
      <c r="I3189" s="28"/>
    </row>
    <row r="3190" spans="1:9" ht="31.5" x14ac:dyDescent="0.25">
      <c r="A3190" s="3">
        <v>13</v>
      </c>
      <c r="B3190" s="15" t="s">
        <v>5817</v>
      </c>
      <c r="C3190" s="16" t="s">
        <v>5818</v>
      </c>
      <c r="D3190" s="16" t="s">
        <v>5819</v>
      </c>
      <c r="E3190" s="44">
        <v>3200</v>
      </c>
      <c r="F3190" s="28">
        <v>4500</v>
      </c>
      <c r="G3190" s="28">
        <v>2700</v>
      </c>
      <c r="H3190" s="28">
        <v>1600</v>
      </c>
      <c r="I3190" s="28">
        <f>F3190*0.4</f>
        <v>1800</v>
      </c>
    </row>
    <row r="3191" spans="1:9" ht="31.5" x14ac:dyDescent="0.25">
      <c r="A3191" s="3">
        <v>14</v>
      </c>
      <c r="B3191" s="15" t="s">
        <v>5817</v>
      </c>
      <c r="C3191" s="16" t="s">
        <v>5819</v>
      </c>
      <c r="D3191" s="16" t="s">
        <v>5820</v>
      </c>
      <c r="E3191" s="44">
        <v>1300</v>
      </c>
      <c r="F3191" s="28">
        <v>1300</v>
      </c>
      <c r="G3191" s="28">
        <v>910</v>
      </c>
      <c r="H3191" s="28">
        <v>650</v>
      </c>
      <c r="I3191" s="28">
        <f>F3191*0.4</f>
        <v>520</v>
      </c>
    </row>
    <row r="3192" spans="1:9" x14ac:dyDescent="0.25">
      <c r="A3192" s="3">
        <v>15</v>
      </c>
      <c r="B3192" s="15" t="s">
        <v>5817</v>
      </c>
      <c r="C3192" s="16" t="s">
        <v>5821</v>
      </c>
      <c r="D3192" s="16" t="s">
        <v>5822</v>
      </c>
      <c r="E3192" s="44">
        <v>780</v>
      </c>
      <c r="F3192" s="28">
        <v>820</v>
      </c>
      <c r="G3192" s="246">
        <v>570</v>
      </c>
      <c r="H3192" s="246">
        <v>410</v>
      </c>
      <c r="I3192" s="28">
        <v>320</v>
      </c>
    </row>
    <row r="3193" spans="1:9" x14ac:dyDescent="0.25">
      <c r="A3193" s="3">
        <v>16</v>
      </c>
      <c r="B3193" s="15" t="s">
        <v>5823</v>
      </c>
      <c r="C3193" s="16" t="s">
        <v>5824</v>
      </c>
      <c r="D3193" s="16" t="s">
        <v>5825</v>
      </c>
      <c r="E3193" s="44">
        <v>600</v>
      </c>
      <c r="F3193" s="28">
        <v>650</v>
      </c>
      <c r="G3193" s="246">
        <v>450</v>
      </c>
      <c r="H3193" s="246">
        <v>320</v>
      </c>
      <c r="I3193" s="28">
        <f>F3193*0.4</f>
        <v>260</v>
      </c>
    </row>
    <row r="3194" spans="1:9" x14ac:dyDescent="0.25">
      <c r="A3194" s="3">
        <v>17</v>
      </c>
      <c r="B3194" s="15" t="s">
        <v>5823</v>
      </c>
      <c r="C3194" s="16" t="s">
        <v>5826</v>
      </c>
      <c r="D3194" s="16" t="s">
        <v>5827</v>
      </c>
      <c r="E3194" s="44">
        <v>500</v>
      </c>
      <c r="F3194" s="28">
        <v>550</v>
      </c>
      <c r="G3194" s="28">
        <v>380</v>
      </c>
      <c r="H3194" s="28">
        <v>270</v>
      </c>
      <c r="I3194" s="28">
        <f>F3194*0.4</f>
        <v>220</v>
      </c>
    </row>
    <row r="3195" spans="1:9" ht="31.5" x14ac:dyDescent="0.25">
      <c r="A3195" s="3">
        <v>18</v>
      </c>
      <c r="B3195" s="15" t="s">
        <v>5823</v>
      </c>
      <c r="C3195" s="16" t="s">
        <v>5827</v>
      </c>
      <c r="D3195" s="16" t="s">
        <v>5828</v>
      </c>
      <c r="E3195" s="44">
        <v>380</v>
      </c>
      <c r="F3195" s="28">
        <v>430</v>
      </c>
      <c r="G3195" s="246">
        <v>300</v>
      </c>
      <c r="H3195" s="28">
        <v>220</v>
      </c>
      <c r="I3195" s="28">
        <v>170</v>
      </c>
    </row>
    <row r="3196" spans="1:9" x14ac:dyDescent="0.25">
      <c r="A3196" s="3">
        <v>19</v>
      </c>
      <c r="B3196" s="15" t="s">
        <v>5829</v>
      </c>
      <c r="C3196" s="16" t="s">
        <v>5802</v>
      </c>
      <c r="D3196" s="16" t="s">
        <v>5830</v>
      </c>
      <c r="E3196" s="44">
        <v>1000</v>
      </c>
      <c r="F3196" s="28">
        <v>1000</v>
      </c>
      <c r="G3196" s="28">
        <v>700</v>
      </c>
      <c r="H3196" s="28"/>
      <c r="I3196" s="28"/>
    </row>
    <row r="3197" spans="1:9" x14ac:dyDescent="0.25">
      <c r="A3197" s="3">
        <v>20</v>
      </c>
      <c r="B3197" s="15" t="s">
        <v>5829</v>
      </c>
      <c r="C3197" s="16" t="s">
        <v>5830</v>
      </c>
      <c r="D3197" s="16" t="s">
        <v>5831</v>
      </c>
      <c r="E3197" s="44">
        <v>440</v>
      </c>
      <c r="F3197" s="28">
        <v>440</v>
      </c>
      <c r="G3197" s="28">
        <v>308</v>
      </c>
      <c r="H3197" s="28"/>
      <c r="I3197" s="28"/>
    </row>
    <row r="3198" spans="1:9" x14ac:dyDescent="0.25">
      <c r="A3198" s="3">
        <v>21</v>
      </c>
      <c r="B3198" s="15" t="s">
        <v>5829</v>
      </c>
      <c r="C3198" s="16" t="s">
        <v>5831</v>
      </c>
      <c r="D3198" s="16" t="s">
        <v>35</v>
      </c>
      <c r="E3198" s="44">
        <v>250</v>
      </c>
      <c r="F3198" s="28">
        <v>250</v>
      </c>
      <c r="G3198" s="28">
        <v>170</v>
      </c>
      <c r="H3198" s="28"/>
      <c r="I3198" s="28"/>
    </row>
    <row r="3199" spans="1:9" x14ac:dyDescent="0.25">
      <c r="A3199" s="3">
        <v>22</v>
      </c>
      <c r="B3199" s="15" t="s">
        <v>5832</v>
      </c>
      <c r="C3199" s="16" t="s">
        <v>5802</v>
      </c>
      <c r="D3199" s="16" t="s">
        <v>5830</v>
      </c>
      <c r="E3199" s="44">
        <v>1000</v>
      </c>
      <c r="F3199" s="28">
        <v>1000</v>
      </c>
      <c r="G3199" s="28">
        <v>700</v>
      </c>
      <c r="H3199" s="28"/>
      <c r="I3199" s="28"/>
    </row>
    <row r="3200" spans="1:9" x14ac:dyDescent="0.25">
      <c r="A3200" s="3">
        <v>23</v>
      </c>
      <c r="B3200" s="15" t="s">
        <v>5833</v>
      </c>
      <c r="C3200" s="16" t="s">
        <v>1250</v>
      </c>
      <c r="D3200" s="16" t="s">
        <v>5832</v>
      </c>
      <c r="E3200" s="44">
        <v>650</v>
      </c>
      <c r="F3200" s="28">
        <v>650</v>
      </c>
      <c r="G3200" s="28">
        <v>450</v>
      </c>
      <c r="H3200" s="28"/>
      <c r="I3200" s="28"/>
    </row>
    <row r="3201" spans="1:9" x14ac:dyDescent="0.25">
      <c r="A3201" s="3">
        <v>24</v>
      </c>
      <c r="B3201" s="15" t="s">
        <v>598</v>
      </c>
      <c r="C3201" s="16" t="s">
        <v>5815</v>
      </c>
      <c r="D3201" s="16" t="s">
        <v>36</v>
      </c>
      <c r="E3201" s="44">
        <v>750</v>
      </c>
      <c r="F3201" s="28">
        <v>750</v>
      </c>
      <c r="G3201" s="28">
        <v>520</v>
      </c>
      <c r="H3201" s="28"/>
      <c r="I3201" s="28"/>
    </row>
    <row r="3202" spans="1:9" x14ac:dyDescent="0.25">
      <c r="A3202" s="3">
        <v>25</v>
      </c>
      <c r="B3202" s="15" t="s">
        <v>598</v>
      </c>
      <c r="C3202" s="16" t="s">
        <v>36</v>
      </c>
      <c r="D3202" s="16" t="s">
        <v>5834</v>
      </c>
      <c r="E3202" s="44">
        <v>380</v>
      </c>
      <c r="F3202" s="28">
        <v>380</v>
      </c>
      <c r="G3202" s="28">
        <v>270</v>
      </c>
      <c r="H3202" s="28"/>
      <c r="I3202" s="28"/>
    </row>
    <row r="3203" spans="1:9" x14ac:dyDescent="0.25">
      <c r="A3203" s="3">
        <v>26</v>
      </c>
      <c r="B3203" s="15" t="s">
        <v>133</v>
      </c>
      <c r="C3203" s="16" t="s">
        <v>5815</v>
      </c>
      <c r="D3203" s="16" t="s">
        <v>36</v>
      </c>
      <c r="E3203" s="44">
        <v>900</v>
      </c>
      <c r="F3203" s="28">
        <v>900</v>
      </c>
      <c r="G3203" s="28">
        <v>630</v>
      </c>
      <c r="H3203" s="28"/>
      <c r="I3203" s="28"/>
    </row>
    <row r="3204" spans="1:9" x14ac:dyDescent="0.25">
      <c r="A3204" s="3">
        <v>27</v>
      </c>
      <c r="B3204" s="15" t="s">
        <v>133</v>
      </c>
      <c r="C3204" s="16" t="s">
        <v>36</v>
      </c>
      <c r="D3204" s="16" t="s">
        <v>5835</v>
      </c>
      <c r="E3204" s="44">
        <v>380</v>
      </c>
      <c r="F3204" s="28">
        <v>460</v>
      </c>
      <c r="G3204" s="28">
        <v>320</v>
      </c>
      <c r="H3204" s="28"/>
      <c r="I3204" s="28"/>
    </row>
    <row r="3205" spans="1:9" x14ac:dyDescent="0.25">
      <c r="A3205" s="3">
        <v>28</v>
      </c>
      <c r="B3205" s="15" t="s">
        <v>5836</v>
      </c>
      <c r="C3205" s="16" t="s">
        <v>5802</v>
      </c>
      <c r="D3205" s="16" t="s">
        <v>5837</v>
      </c>
      <c r="E3205" s="44">
        <v>380</v>
      </c>
      <c r="F3205" s="28">
        <v>480</v>
      </c>
      <c r="G3205" s="28">
        <v>340</v>
      </c>
      <c r="H3205" s="28">
        <v>240</v>
      </c>
      <c r="I3205" s="28">
        <v>190</v>
      </c>
    </row>
    <row r="3206" spans="1:9" x14ac:dyDescent="0.25">
      <c r="A3206" s="3">
        <v>29</v>
      </c>
      <c r="B3206" s="15" t="s">
        <v>5836</v>
      </c>
      <c r="C3206" s="16" t="s">
        <v>5837</v>
      </c>
      <c r="D3206" s="16" t="s">
        <v>5838</v>
      </c>
      <c r="E3206" s="44">
        <v>320</v>
      </c>
      <c r="F3206" s="28">
        <v>430</v>
      </c>
      <c r="G3206" s="246">
        <v>300</v>
      </c>
      <c r="H3206" s="28">
        <v>230</v>
      </c>
      <c r="I3206" s="28">
        <v>170</v>
      </c>
    </row>
    <row r="3207" spans="1:9" x14ac:dyDescent="0.25">
      <c r="A3207" s="3">
        <v>30</v>
      </c>
      <c r="B3207" s="15" t="s">
        <v>1006</v>
      </c>
      <c r="C3207" s="16" t="s">
        <v>5802</v>
      </c>
      <c r="D3207" s="16" t="s">
        <v>5839</v>
      </c>
      <c r="E3207" s="44">
        <v>320</v>
      </c>
      <c r="F3207" s="28">
        <v>320</v>
      </c>
      <c r="G3207" s="28">
        <v>220</v>
      </c>
      <c r="H3207" s="28"/>
      <c r="I3207" s="28"/>
    </row>
    <row r="3208" spans="1:9" x14ac:dyDescent="0.25">
      <c r="A3208" s="3">
        <v>31</v>
      </c>
      <c r="B3208" s="15" t="s">
        <v>1006</v>
      </c>
      <c r="C3208" s="16" t="s">
        <v>5839</v>
      </c>
      <c r="D3208" s="16" t="s">
        <v>5840</v>
      </c>
      <c r="E3208" s="44">
        <v>250</v>
      </c>
      <c r="F3208" s="28">
        <v>250</v>
      </c>
      <c r="G3208" s="28">
        <v>170</v>
      </c>
      <c r="H3208" s="28"/>
      <c r="I3208" s="28"/>
    </row>
    <row r="3209" spans="1:9" x14ac:dyDescent="0.25">
      <c r="A3209" s="3">
        <v>32</v>
      </c>
      <c r="B3209" s="15" t="s">
        <v>171</v>
      </c>
      <c r="C3209" s="16" t="s">
        <v>5802</v>
      </c>
      <c r="D3209" s="16" t="s">
        <v>5841</v>
      </c>
      <c r="E3209" s="44">
        <v>250</v>
      </c>
      <c r="F3209" s="28">
        <v>250</v>
      </c>
      <c r="G3209" s="28">
        <v>170</v>
      </c>
      <c r="H3209" s="28">
        <v>140</v>
      </c>
      <c r="I3209" s="28">
        <v>110</v>
      </c>
    </row>
    <row r="3210" spans="1:9" ht="31.5" x14ac:dyDescent="0.25">
      <c r="A3210" s="3">
        <v>33</v>
      </c>
      <c r="B3210" s="15" t="s">
        <v>5842</v>
      </c>
      <c r="C3210" s="16" t="s">
        <v>335</v>
      </c>
      <c r="D3210" s="16" t="s">
        <v>5843</v>
      </c>
      <c r="E3210" s="44">
        <v>600</v>
      </c>
      <c r="F3210" s="28">
        <v>600</v>
      </c>
      <c r="G3210" s="28">
        <v>420</v>
      </c>
      <c r="H3210" s="28">
        <v>300</v>
      </c>
      <c r="I3210" s="28">
        <f>F3210*0.4</f>
        <v>240</v>
      </c>
    </row>
    <row r="3211" spans="1:9" ht="31.5" x14ac:dyDescent="0.25">
      <c r="A3211" s="3">
        <v>34</v>
      </c>
      <c r="B3211" s="15" t="s">
        <v>5842</v>
      </c>
      <c r="C3211" s="16" t="s">
        <v>5843</v>
      </c>
      <c r="D3211" s="16" t="s">
        <v>5844</v>
      </c>
      <c r="E3211" s="44">
        <v>320</v>
      </c>
      <c r="F3211" s="28">
        <v>320</v>
      </c>
      <c r="G3211" s="28">
        <v>220</v>
      </c>
      <c r="H3211" s="28">
        <v>160</v>
      </c>
      <c r="I3211" s="28">
        <v>130</v>
      </c>
    </row>
    <row r="3212" spans="1:9" x14ac:dyDescent="0.25">
      <c r="A3212" s="3">
        <v>35</v>
      </c>
      <c r="B3212" s="15" t="s">
        <v>5842</v>
      </c>
      <c r="C3212" s="16" t="s">
        <v>5844</v>
      </c>
      <c r="D3212" s="16" t="s">
        <v>35</v>
      </c>
      <c r="E3212" s="44">
        <v>250</v>
      </c>
      <c r="F3212" s="28">
        <v>250</v>
      </c>
      <c r="G3212" s="28">
        <v>170</v>
      </c>
      <c r="H3212" s="28">
        <v>140</v>
      </c>
      <c r="I3212" s="28">
        <v>110</v>
      </c>
    </row>
    <row r="3213" spans="1:9" ht="31.5" x14ac:dyDescent="0.25">
      <c r="A3213" s="3">
        <v>36</v>
      </c>
      <c r="B3213" s="15" t="s">
        <v>5845</v>
      </c>
      <c r="C3213" s="16" t="s">
        <v>335</v>
      </c>
      <c r="D3213" s="16" t="s">
        <v>5846</v>
      </c>
      <c r="E3213" s="44">
        <v>650</v>
      </c>
      <c r="F3213" s="28">
        <v>700</v>
      </c>
      <c r="G3213" s="28">
        <v>489.99999999999994</v>
      </c>
      <c r="H3213" s="28">
        <v>350</v>
      </c>
      <c r="I3213" s="28">
        <f>F3213*0.4</f>
        <v>280</v>
      </c>
    </row>
    <row r="3214" spans="1:9" ht="31.5" x14ac:dyDescent="0.25">
      <c r="A3214" s="3">
        <v>37</v>
      </c>
      <c r="B3214" s="15" t="s">
        <v>5845</v>
      </c>
      <c r="C3214" s="16" t="s">
        <v>5847</v>
      </c>
      <c r="D3214" s="16" t="s">
        <v>5848</v>
      </c>
      <c r="E3214" s="44">
        <v>380</v>
      </c>
      <c r="F3214" s="28">
        <v>450</v>
      </c>
      <c r="G3214" s="28">
        <v>310</v>
      </c>
      <c r="H3214" s="28">
        <v>220</v>
      </c>
      <c r="I3214" s="28">
        <f>F3214*0.4</f>
        <v>180</v>
      </c>
    </row>
    <row r="3215" spans="1:9" x14ac:dyDescent="0.25">
      <c r="A3215" s="3">
        <v>38</v>
      </c>
      <c r="B3215" s="15" t="s">
        <v>5845</v>
      </c>
      <c r="C3215" s="16" t="s">
        <v>5848</v>
      </c>
      <c r="D3215" s="16" t="s">
        <v>35</v>
      </c>
      <c r="E3215" s="44">
        <v>250</v>
      </c>
      <c r="F3215" s="28">
        <v>250</v>
      </c>
      <c r="G3215" s="28">
        <v>170</v>
      </c>
      <c r="H3215" s="28">
        <v>140</v>
      </c>
      <c r="I3215" s="28">
        <v>110</v>
      </c>
    </row>
    <row r="3216" spans="1:9" x14ac:dyDescent="0.25">
      <c r="A3216" s="3">
        <v>39</v>
      </c>
      <c r="B3216" s="15" t="s">
        <v>5849</v>
      </c>
      <c r="C3216" s="16" t="s">
        <v>666</v>
      </c>
      <c r="D3216" s="16" t="s">
        <v>598</v>
      </c>
      <c r="E3216" s="44">
        <v>380</v>
      </c>
      <c r="F3216" s="28">
        <v>380</v>
      </c>
      <c r="G3216" s="28">
        <v>270</v>
      </c>
      <c r="H3216" s="28">
        <v>190</v>
      </c>
      <c r="I3216" s="28">
        <v>150</v>
      </c>
    </row>
    <row r="3217" spans="1:9" ht="31.5" x14ac:dyDescent="0.25">
      <c r="A3217" s="3">
        <v>40</v>
      </c>
      <c r="B3217" s="15" t="s">
        <v>5849</v>
      </c>
      <c r="C3217" s="16" t="s">
        <v>598</v>
      </c>
      <c r="D3217" s="16" t="s">
        <v>5850</v>
      </c>
      <c r="E3217" s="44">
        <v>250</v>
      </c>
      <c r="F3217" s="28">
        <v>250</v>
      </c>
      <c r="G3217" s="28">
        <v>170</v>
      </c>
      <c r="H3217" s="28">
        <v>140</v>
      </c>
      <c r="I3217" s="28">
        <v>110</v>
      </c>
    </row>
    <row r="3218" spans="1:9" x14ac:dyDescent="0.25">
      <c r="A3218" s="3">
        <v>41</v>
      </c>
      <c r="B3218" s="15" t="s">
        <v>5851</v>
      </c>
      <c r="C3218" s="16" t="s">
        <v>5802</v>
      </c>
      <c r="D3218" s="16" t="s">
        <v>328</v>
      </c>
      <c r="E3218" s="44">
        <v>570</v>
      </c>
      <c r="F3218" s="28">
        <v>620</v>
      </c>
      <c r="G3218" s="28">
        <v>430</v>
      </c>
      <c r="H3218" s="28">
        <v>310</v>
      </c>
      <c r="I3218" s="28">
        <v>240</v>
      </c>
    </row>
    <row r="3219" spans="1:9" x14ac:dyDescent="0.25">
      <c r="A3219" s="3">
        <v>42</v>
      </c>
      <c r="B3219" s="15" t="s">
        <v>5851</v>
      </c>
      <c r="C3219" s="16" t="s">
        <v>328</v>
      </c>
      <c r="D3219" s="16" t="s">
        <v>35</v>
      </c>
      <c r="E3219" s="44">
        <v>380</v>
      </c>
      <c r="F3219" s="28">
        <v>450</v>
      </c>
      <c r="G3219" s="28">
        <v>310</v>
      </c>
      <c r="H3219" s="28">
        <v>220</v>
      </c>
      <c r="I3219" s="28">
        <f>F3219*0.4</f>
        <v>180</v>
      </c>
    </row>
    <row r="3220" spans="1:9" x14ac:dyDescent="0.25">
      <c r="A3220" s="3">
        <v>43</v>
      </c>
      <c r="B3220" s="15" t="s">
        <v>5852</v>
      </c>
      <c r="C3220" s="16" t="s">
        <v>5802</v>
      </c>
      <c r="D3220" s="16" t="s">
        <v>36</v>
      </c>
      <c r="E3220" s="44">
        <v>1000</v>
      </c>
      <c r="F3220" s="28">
        <v>1100</v>
      </c>
      <c r="G3220" s="28">
        <v>770</v>
      </c>
      <c r="H3220" s="28">
        <v>550</v>
      </c>
      <c r="I3220" s="28">
        <f>F3220*0.4</f>
        <v>440</v>
      </c>
    </row>
    <row r="3221" spans="1:9" ht="31.5" x14ac:dyDescent="0.25">
      <c r="A3221" s="3">
        <v>44</v>
      </c>
      <c r="B3221" s="15" t="s">
        <v>5852</v>
      </c>
      <c r="C3221" s="16" t="s">
        <v>36</v>
      </c>
      <c r="D3221" s="16" t="s">
        <v>5853</v>
      </c>
      <c r="E3221" s="44">
        <v>600</v>
      </c>
      <c r="F3221" s="28">
        <v>600</v>
      </c>
      <c r="G3221" s="28">
        <v>420</v>
      </c>
      <c r="H3221" s="28">
        <v>300</v>
      </c>
      <c r="I3221" s="28">
        <f>F3221*0.4</f>
        <v>240</v>
      </c>
    </row>
    <row r="3222" spans="1:9" x14ac:dyDescent="0.25">
      <c r="A3222" s="3">
        <v>45</v>
      </c>
      <c r="B3222" s="15" t="s">
        <v>690</v>
      </c>
      <c r="C3222" s="16" t="s">
        <v>5802</v>
      </c>
      <c r="D3222" s="16" t="s">
        <v>36</v>
      </c>
      <c r="E3222" s="44">
        <v>650</v>
      </c>
      <c r="F3222" s="28">
        <v>690</v>
      </c>
      <c r="G3222" s="246">
        <v>480</v>
      </c>
      <c r="H3222" s="28">
        <v>360</v>
      </c>
      <c r="I3222" s="28">
        <v>280</v>
      </c>
    </row>
    <row r="3223" spans="1:9" x14ac:dyDescent="0.25">
      <c r="A3223" s="3">
        <v>46</v>
      </c>
      <c r="B3223" s="15" t="s">
        <v>690</v>
      </c>
      <c r="C3223" s="16" t="s">
        <v>36</v>
      </c>
      <c r="D3223" s="16" t="s">
        <v>328</v>
      </c>
      <c r="E3223" s="44">
        <v>380</v>
      </c>
      <c r="F3223" s="28">
        <v>380</v>
      </c>
      <c r="G3223" s="28">
        <v>270</v>
      </c>
      <c r="H3223" s="28">
        <v>190</v>
      </c>
      <c r="I3223" s="28">
        <v>150</v>
      </c>
    </row>
    <row r="3224" spans="1:9" x14ac:dyDescent="0.25">
      <c r="A3224" s="3">
        <v>47</v>
      </c>
      <c r="B3224" s="15" t="s">
        <v>1245</v>
      </c>
      <c r="C3224" s="16" t="s">
        <v>5802</v>
      </c>
      <c r="D3224" s="16" t="s">
        <v>36</v>
      </c>
      <c r="E3224" s="44">
        <v>650</v>
      </c>
      <c r="F3224" s="28">
        <v>650</v>
      </c>
      <c r="G3224" s="28">
        <v>450</v>
      </c>
      <c r="H3224" s="28">
        <v>320</v>
      </c>
      <c r="I3224" s="28">
        <f>F3224*0.4</f>
        <v>260</v>
      </c>
    </row>
    <row r="3225" spans="1:9" x14ac:dyDescent="0.25">
      <c r="A3225" s="3">
        <v>48</v>
      </c>
      <c r="B3225" s="15" t="s">
        <v>1245</v>
      </c>
      <c r="C3225" s="16" t="s">
        <v>36</v>
      </c>
      <c r="D3225" s="16" t="s">
        <v>35</v>
      </c>
      <c r="E3225" s="44">
        <v>380</v>
      </c>
      <c r="F3225" s="28">
        <v>380</v>
      </c>
      <c r="G3225" s="28">
        <v>270</v>
      </c>
      <c r="H3225" s="28">
        <v>190</v>
      </c>
      <c r="I3225" s="28">
        <v>150</v>
      </c>
    </row>
    <row r="3226" spans="1:9" x14ac:dyDescent="0.25">
      <c r="A3226" s="3">
        <v>49</v>
      </c>
      <c r="B3226" s="15" t="s">
        <v>5850</v>
      </c>
      <c r="C3226" s="16" t="s">
        <v>5802</v>
      </c>
      <c r="D3226" s="16" t="s">
        <v>36</v>
      </c>
      <c r="E3226" s="44">
        <v>380</v>
      </c>
      <c r="F3226" s="28">
        <v>380</v>
      </c>
      <c r="G3226" s="28">
        <v>270</v>
      </c>
      <c r="H3226" s="28">
        <v>190</v>
      </c>
      <c r="I3226" s="28">
        <v>150</v>
      </c>
    </row>
    <row r="3227" spans="1:9" x14ac:dyDescent="0.25">
      <c r="A3227" s="3">
        <v>50</v>
      </c>
      <c r="B3227" s="15" t="s">
        <v>5850</v>
      </c>
      <c r="C3227" s="16" t="s">
        <v>36</v>
      </c>
      <c r="D3227" s="16" t="s">
        <v>35</v>
      </c>
      <c r="E3227" s="44">
        <v>250</v>
      </c>
      <c r="F3227" s="28">
        <v>280</v>
      </c>
      <c r="G3227" s="28">
        <v>270</v>
      </c>
      <c r="H3227" s="28">
        <v>190</v>
      </c>
      <c r="I3227" s="28">
        <v>150</v>
      </c>
    </row>
    <row r="3228" spans="1:9" x14ac:dyDescent="0.25">
      <c r="A3228" s="3">
        <v>51</v>
      </c>
      <c r="B3228" s="15" t="s">
        <v>288</v>
      </c>
      <c r="C3228" s="16" t="s">
        <v>666</v>
      </c>
      <c r="D3228" s="16" t="s">
        <v>320</v>
      </c>
      <c r="E3228" s="44">
        <v>750</v>
      </c>
      <c r="F3228" s="28">
        <v>750</v>
      </c>
      <c r="G3228" s="28">
        <v>520</v>
      </c>
      <c r="H3228" s="28">
        <v>370</v>
      </c>
      <c r="I3228" s="28">
        <v>280</v>
      </c>
    </row>
    <row r="3229" spans="1:9" x14ac:dyDescent="0.25">
      <c r="A3229" s="3">
        <v>52</v>
      </c>
      <c r="B3229" s="15" t="s">
        <v>328</v>
      </c>
      <c r="C3229" s="16" t="s">
        <v>335</v>
      </c>
      <c r="D3229" s="16" t="s">
        <v>661</v>
      </c>
      <c r="E3229" s="44">
        <v>380</v>
      </c>
      <c r="F3229" s="28">
        <v>400</v>
      </c>
      <c r="G3229" s="28">
        <v>280</v>
      </c>
      <c r="H3229" s="28">
        <v>200</v>
      </c>
      <c r="I3229" s="28">
        <f>F3229*0.4</f>
        <v>160</v>
      </c>
    </row>
    <row r="3230" spans="1:9" x14ac:dyDescent="0.25">
      <c r="A3230" s="3">
        <v>53</v>
      </c>
      <c r="B3230" s="15" t="s">
        <v>45</v>
      </c>
      <c r="C3230" s="16" t="s">
        <v>335</v>
      </c>
      <c r="D3230" s="16" t="s">
        <v>666</v>
      </c>
      <c r="E3230" s="44">
        <v>380</v>
      </c>
      <c r="F3230" s="28">
        <v>380</v>
      </c>
      <c r="G3230" s="28">
        <v>270</v>
      </c>
      <c r="H3230" s="28">
        <v>190</v>
      </c>
      <c r="I3230" s="28">
        <v>150</v>
      </c>
    </row>
    <row r="3231" spans="1:9" x14ac:dyDescent="0.25">
      <c r="A3231" s="3">
        <v>54</v>
      </c>
      <c r="B3231" s="15" t="s">
        <v>45</v>
      </c>
      <c r="C3231" s="16" t="s">
        <v>666</v>
      </c>
      <c r="D3231" s="16" t="s">
        <v>35</v>
      </c>
      <c r="E3231" s="44">
        <v>250</v>
      </c>
      <c r="F3231" s="28">
        <v>300</v>
      </c>
      <c r="G3231" s="28">
        <v>210</v>
      </c>
      <c r="H3231" s="28">
        <v>150</v>
      </c>
      <c r="I3231" s="28">
        <f>F3231*0.4</f>
        <v>120</v>
      </c>
    </row>
    <row r="3232" spans="1:9" x14ac:dyDescent="0.25">
      <c r="A3232" s="3">
        <v>55</v>
      </c>
      <c r="B3232" s="15" t="s">
        <v>289</v>
      </c>
      <c r="C3232" s="16" t="s">
        <v>5802</v>
      </c>
      <c r="D3232" s="16" t="s">
        <v>35</v>
      </c>
      <c r="E3232" s="44">
        <v>250</v>
      </c>
      <c r="F3232" s="28">
        <v>300</v>
      </c>
      <c r="G3232" s="28">
        <v>210</v>
      </c>
      <c r="H3232" s="28">
        <v>150</v>
      </c>
      <c r="I3232" s="28">
        <f>F3232*0.4</f>
        <v>120</v>
      </c>
    </row>
    <row r="3233" spans="1:9" x14ac:dyDescent="0.25">
      <c r="A3233" s="3">
        <v>56</v>
      </c>
      <c r="B3233" s="15" t="s">
        <v>33</v>
      </c>
      <c r="C3233" s="16" t="s">
        <v>5802</v>
      </c>
      <c r="D3233" s="16" t="s">
        <v>35</v>
      </c>
      <c r="E3233" s="44">
        <v>250</v>
      </c>
      <c r="F3233" s="28">
        <v>250</v>
      </c>
      <c r="G3233" s="28">
        <v>170</v>
      </c>
      <c r="H3233" s="28">
        <v>140</v>
      </c>
      <c r="I3233" s="28">
        <v>110</v>
      </c>
    </row>
    <row r="3234" spans="1:9" x14ac:dyDescent="0.25">
      <c r="A3234" s="3">
        <v>57</v>
      </c>
      <c r="B3234" s="15" t="s">
        <v>964</v>
      </c>
      <c r="C3234" s="16" t="s">
        <v>5802</v>
      </c>
      <c r="D3234" s="16" t="s">
        <v>35</v>
      </c>
      <c r="E3234" s="44">
        <v>250</v>
      </c>
      <c r="F3234" s="28">
        <v>250</v>
      </c>
      <c r="G3234" s="28">
        <v>170</v>
      </c>
      <c r="H3234" s="28">
        <v>140</v>
      </c>
      <c r="I3234" s="28">
        <v>110</v>
      </c>
    </row>
    <row r="3235" spans="1:9" x14ac:dyDescent="0.25">
      <c r="A3235" s="3">
        <v>58</v>
      </c>
      <c r="B3235" s="15" t="s">
        <v>161</v>
      </c>
      <c r="C3235" s="16" t="s">
        <v>5802</v>
      </c>
      <c r="D3235" s="16" t="s">
        <v>134</v>
      </c>
      <c r="E3235" s="44">
        <v>750</v>
      </c>
      <c r="F3235" s="28">
        <v>750</v>
      </c>
      <c r="G3235" s="28">
        <v>520</v>
      </c>
      <c r="H3235" s="28">
        <v>370</v>
      </c>
      <c r="I3235" s="28">
        <v>280</v>
      </c>
    </row>
    <row r="3236" spans="1:9" x14ac:dyDescent="0.25">
      <c r="A3236" s="3">
        <v>59</v>
      </c>
      <c r="B3236" s="15" t="s">
        <v>944</v>
      </c>
      <c r="C3236" s="16" t="s">
        <v>161</v>
      </c>
      <c r="D3236" s="16" t="s">
        <v>35</v>
      </c>
      <c r="E3236" s="44">
        <v>380</v>
      </c>
      <c r="F3236" s="28">
        <v>380</v>
      </c>
      <c r="G3236" s="28">
        <v>270</v>
      </c>
      <c r="H3236" s="28">
        <v>190</v>
      </c>
      <c r="I3236" s="28">
        <v>150</v>
      </c>
    </row>
    <row r="3237" spans="1:9" x14ac:dyDescent="0.25">
      <c r="A3237" s="3">
        <v>60</v>
      </c>
      <c r="B3237" s="15" t="s">
        <v>134</v>
      </c>
      <c r="C3237" s="16" t="s">
        <v>335</v>
      </c>
      <c r="D3237" s="16" t="s">
        <v>161</v>
      </c>
      <c r="E3237" s="44">
        <v>5700</v>
      </c>
      <c r="F3237" s="28">
        <v>5700</v>
      </c>
      <c r="G3237" s="28">
        <v>3989.9999999999995</v>
      </c>
      <c r="H3237" s="28">
        <v>2850</v>
      </c>
      <c r="I3237" s="28">
        <f>F3237*0.4</f>
        <v>2280</v>
      </c>
    </row>
    <row r="3238" spans="1:9" x14ac:dyDescent="0.25">
      <c r="A3238" s="3">
        <v>61</v>
      </c>
      <c r="B3238" s="15" t="s">
        <v>134</v>
      </c>
      <c r="C3238" s="16" t="s">
        <v>161</v>
      </c>
      <c r="D3238" s="16" t="s">
        <v>950</v>
      </c>
      <c r="E3238" s="44">
        <v>2000</v>
      </c>
      <c r="F3238" s="28">
        <v>2100</v>
      </c>
      <c r="G3238" s="28">
        <v>1470</v>
      </c>
      <c r="H3238" s="28">
        <v>1050</v>
      </c>
      <c r="I3238" s="28">
        <f>F3238*0.4</f>
        <v>840</v>
      </c>
    </row>
    <row r="3239" spans="1:9" x14ac:dyDescent="0.25">
      <c r="A3239" s="3">
        <v>62</v>
      </c>
      <c r="B3239" s="15" t="s">
        <v>134</v>
      </c>
      <c r="C3239" s="16" t="s">
        <v>950</v>
      </c>
      <c r="D3239" s="16" t="s">
        <v>35</v>
      </c>
      <c r="E3239" s="44">
        <v>1000</v>
      </c>
      <c r="F3239" s="28">
        <v>1000</v>
      </c>
      <c r="G3239" s="28">
        <v>700</v>
      </c>
      <c r="H3239" s="28">
        <v>500</v>
      </c>
      <c r="I3239" s="28">
        <f>F3239*0.4</f>
        <v>400</v>
      </c>
    </row>
    <row r="3240" spans="1:9" ht="31.5" x14ac:dyDescent="0.25">
      <c r="A3240" s="3">
        <v>63</v>
      </c>
      <c r="B3240" s="15" t="s">
        <v>5854</v>
      </c>
      <c r="C3240" s="16" t="s">
        <v>5855</v>
      </c>
      <c r="D3240" s="16" t="s">
        <v>5856</v>
      </c>
      <c r="E3240" s="44">
        <v>5700</v>
      </c>
      <c r="F3240" s="28">
        <v>5700</v>
      </c>
      <c r="G3240" s="28">
        <v>3989.9999999999995</v>
      </c>
      <c r="H3240" s="28"/>
      <c r="I3240" s="28"/>
    </row>
    <row r="3241" spans="1:9" x14ac:dyDescent="0.25">
      <c r="A3241" s="3">
        <v>64</v>
      </c>
      <c r="B3241" s="15" t="s">
        <v>950</v>
      </c>
      <c r="C3241" s="16" t="s">
        <v>134</v>
      </c>
      <c r="D3241" s="16" t="s">
        <v>15</v>
      </c>
      <c r="E3241" s="44">
        <v>250</v>
      </c>
      <c r="F3241" s="28">
        <v>300</v>
      </c>
      <c r="G3241" s="28">
        <v>210</v>
      </c>
      <c r="H3241" s="28">
        <v>150</v>
      </c>
      <c r="I3241" s="28">
        <f>F3241*0.4</f>
        <v>120</v>
      </c>
    </row>
    <row r="3242" spans="1:9" x14ac:dyDescent="0.25">
      <c r="A3242" s="3">
        <v>65</v>
      </c>
      <c r="B3242" s="15" t="s">
        <v>97</v>
      </c>
      <c r="C3242" s="16" t="s">
        <v>15</v>
      </c>
      <c r="D3242" s="16" t="s">
        <v>35</v>
      </c>
      <c r="E3242" s="44">
        <v>250</v>
      </c>
      <c r="F3242" s="28">
        <v>280</v>
      </c>
      <c r="G3242" s="28">
        <v>190</v>
      </c>
      <c r="H3242" s="28">
        <v>140</v>
      </c>
      <c r="I3242" s="28">
        <v>110</v>
      </c>
    </row>
    <row r="3243" spans="1:9" x14ac:dyDescent="0.25">
      <c r="A3243" s="3">
        <v>66</v>
      </c>
      <c r="B3243" s="15" t="s">
        <v>5857</v>
      </c>
      <c r="C3243" s="16"/>
      <c r="D3243" s="16"/>
      <c r="E3243" s="44">
        <v>380</v>
      </c>
      <c r="F3243" s="28">
        <v>380</v>
      </c>
      <c r="G3243" s="28"/>
      <c r="H3243" s="28"/>
      <c r="I3243" s="28"/>
    </row>
    <row r="3244" spans="1:9" x14ac:dyDescent="0.25">
      <c r="A3244" s="3">
        <v>67</v>
      </c>
      <c r="B3244" s="15" t="s">
        <v>5858</v>
      </c>
      <c r="C3244" s="16"/>
      <c r="D3244" s="16"/>
      <c r="E3244" s="44">
        <v>250</v>
      </c>
      <c r="F3244" s="28">
        <v>320</v>
      </c>
      <c r="G3244" s="28"/>
      <c r="H3244" s="28"/>
      <c r="I3244" s="28"/>
    </row>
    <row r="3245" spans="1:9" x14ac:dyDescent="0.25">
      <c r="A3245" s="3">
        <v>68</v>
      </c>
      <c r="B3245" s="15" t="s">
        <v>5859</v>
      </c>
      <c r="C3245" s="16"/>
      <c r="D3245" s="16"/>
      <c r="E3245" s="44">
        <v>250</v>
      </c>
      <c r="F3245" s="28">
        <v>250</v>
      </c>
      <c r="G3245" s="28"/>
      <c r="H3245" s="28"/>
      <c r="I3245" s="28"/>
    </row>
    <row r="3246" spans="1:9" ht="31.5" x14ac:dyDescent="0.25">
      <c r="A3246" s="3">
        <v>69</v>
      </c>
      <c r="B3246" s="15" t="s">
        <v>5860</v>
      </c>
      <c r="C3246" s="16" t="s">
        <v>5861</v>
      </c>
      <c r="D3246" s="16" t="s">
        <v>5862</v>
      </c>
      <c r="E3246" s="44">
        <v>1560</v>
      </c>
      <c r="F3246" s="28">
        <v>1600</v>
      </c>
      <c r="G3246" s="28">
        <v>1120</v>
      </c>
      <c r="H3246" s="28">
        <v>800</v>
      </c>
      <c r="I3246" s="28">
        <f>F3246*0.4</f>
        <v>640</v>
      </c>
    </row>
    <row r="3247" spans="1:9" x14ac:dyDescent="0.25">
      <c r="A3247" s="3">
        <v>70</v>
      </c>
      <c r="B3247" s="15" t="s">
        <v>5860</v>
      </c>
      <c r="C3247" s="16" t="s">
        <v>5862</v>
      </c>
      <c r="D3247" s="16" t="s">
        <v>5863</v>
      </c>
      <c r="E3247" s="44">
        <v>1950</v>
      </c>
      <c r="F3247" s="28">
        <v>2000</v>
      </c>
      <c r="G3247" s="28">
        <v>1400</v>
      </c>
      <c r="H3247" s="28">
        <v>1000</v>
      </c>
      <c r="I3247" s="28">
        <f>F3247*0.4</f>
        <v>800</v>
      </c>
    </row>
    <row r="3248" spans="1:9" x14ac:dyDescent="0.25">
      <c r="A3248" s="3">
        <v>71</v>
      </c>
      <c r="B3248" s="15" t="s">
        <v>5860</v>
      </c>
      <c r="C3248" s="16" t="s">
        <v>5863</v>
      </c>
      <c r="D3248" s="16" t="s">
        <v>5864</v>
      </c>
      <c r="E3248" s="44">
        <v>1100</v>
      </c>
      <c r="F3248" s="28">
        <v>1100</v>
      </c>
      <c r="G3248" s="28">
        <v>770</v>
      </c>
      <c r="H3248" s="28">
        <v>550</v>
      </c>
      <c r="I3248" s="28">
        <f>F3248*0.4</f>
        <v>440</v>
      </c>
    </row>
    <row r="3249" spans="1:9" x14ac:dyDescent="0.25">
      <c r="A3249" s="3">
        <v>72</v>
      </c>
      <c r="B3249" s="15" t="s">
        <v>5860</v>
      </c>
      <c r="C3249" s="16" t="s">
        <v>5864</v>
      </c>
      <c r="D3249" s="16" t="s">
        <v>5865</v>
      </c>
      <c r="E3249" s="44">
        <v>750</v>
      </c>
      <c r="F3249" s="28">
        <v>850</v>
      </c>
      <c r="G3249" s="28">
        <v>550</v>
      </c>
      <c r="H3249" s="28">
        <v>400</v>
      </c>
      <c r="I3249" s="28">
        <f>F3249*0.4</f>
        <v>340</v>
      </c>
    </row>
    <row r="3250" spans="1:9" x14ac:dyDescent="0.25">
      <c r="A3250" s="3">
        <v>73</v>
      </c>
      <c r="B3250" s="15" t="s">
        <v>5866</v>
      </c>
      <c r="C3250" s="16" t="s">
        <v>5867</v>
      </c>
      <c r="D3250" s="16" t="s">
        <v>5868</v>
      </c>
      <c r="E3250" s="44">
        <v>600</v>
      </c>
      <c r="F3250" s="28">
        <v>750</v>
      </c>
      <c r="G3250" s="28">
        <v>520</v>
      </c>
      <c r="H3250" s="28">
        <v>370</v>
      </c>
      <c r="I3250" s="28">
        <f>F3250*0.4</f>
        <v>300</v>
      </c>
    </row>
    <row r="3251" spans="1:9" ht="31.5" x14ac:dyDescent="0.25">
      <c r="A3251" s="3">
        <v>74</v>
      </c>
      <c r="B3251" s="15" t="s">
        <v>5866</v>
      </c>
      <c r="C3251" s="16" t="s">
        <v>5868</v>
      </c>
      <c r="D3251" s="16" t="s">
        <v>5869</v>
      </c>
      <c r="E3251" s="44">
        <v>360</v>
      </c>
      <c r="F3251" s="28">
        <v>360</v>
      </c>
      <c r="G3251" s="28">
        <v>250</v>
      </c>
      <c r="H3251" s="28">
        <v>180</v>
      </c>
      <c r="I3251" s="28">
        <v>140</v>
      </c>
    </row>
    <row r="3252" spans="1:9" ht="31.5" x14ac:dyDescent="0.25">
      <c r="A3252" s="3">
        <v>75</v>
      </c>
      <c r="B3252" s="15" t="s">
        <v>5866</v>
      </c>
      <c r="C3252" s="16" t="s">
        <v>5869</v>
      </c>
      <c r="D3252" s="16" t="s">
        <v>5870</v>
      </c>
      <c r="E3252" s="44">
        <v>240</v>
      </c>
      <c r="F3252" s="28">
        <v>270</v>
      </c>
      <c r="G3252" s="28">
        <v>200</v>
      </c>
      <c r="H3252" s="28">
        <v>160</v>
      </c>
      <c r="I3252" s="28">
        <v>120</v>
      </c>
    </row>
    <row r="3253" spans="1:9" x14ac:dyDescent="0.25">
      <c r="A3253" s="3">
        <v>76</v>
      </c>
      <c r="B3253" s="15" t="s">
        <v>5866</v>
      </c>
      <c r="C3253" s="16" t="s">
        <v>5870</v>
      </c>
      <c r="D3253" s="16" t="s">
        <v>5871</v>
      </c>
      <c r="E3253" s="44">
        <v>290</v>
      </c>
      <c r="F3253" s="28">
        <v>290</v>
      </c>
      <c r="G3253" s="28">
        <v>210</v>
      </c>
      <c r="H3253" s="28">
        <v>170</v>
      </c>
      <c r="I3253" s="28">
        <v>130</v>
      </c>
    </row>
    <row r="3254" spans="1:9" x14ac:dyDescent="0.25">
      <c r="A3254" s="3">
        <v>77</v>
      </c>
      <c r="B3254" s="15" t="s">
        <v>5866</v>
      </c>
      <c r="C3254" s="16" t="s">
        <v>5871</v>
      </c>
      <c r="D3254" s="16" t="s">
        <v>5872</v>
      </c>
      <c r="E3254" s="44">
        <v>220</v>
      </c>
      <c r="F3254" s="28">
        <v>220</v>
      </c>
      <c r="G3254" s="28">
        <v>170</v>
      </c>
      <c r="H3254" s="28">
        <v>140</v>
      </c>
      <c r="I3254" s="28">
        <v>120</v>
      </c>
    </row>
    <row r="3255" spans="1:9" x14ac:dyDescent="0.25">
      <c r="A3255" s="3">
        <v>78</v>
      </c>
      <c r="B3255" s="15" t="s">
        <v>5873</v>
      </c>
      <c r="C3255" s="16" t="s">
        <v>5874</v>
      </c>
      <c r="D3255" s="16" t="s">
        <v>5875</v>
      </c>
      <c r="E3255" s="44">
        <v>240</v>
      </c>
      <c r="F3255" s="28">
        <v>270</v>
      </c>
      <c r="G3255" s="28">
        <v>200</v>
      </c>
      <c r="H3255" s="28">
        <v>160</v>
      </c>
      <c r="I3255" s="28">
        <v>120</v>
      </c>
    </row>
    <row r="3256" spans="1:9" x14ac:dyDescent="0.25">
      <c r="A3256" s="3">
        <v>79</v>
      </c>
      <c r="B3256" s="15" t="s">
        <v>5873</v>
      </c>
      <c r="C3256" s="16" t="s">
        <v>5875</v>
      </c>
      <c r="D3256" s="16" t="s">
        <v>5876</v>
      </c>
      <c r="E3256" s="44">
        <v>200</v>
      </c>
      <c r="F3256" s="28">
        <v>220</v>
      </c>
      <c r="G3256" s="28">
        <v>170</v>
      </c>
      <c r="H3256" s="28">
        <v>140</v>
      </c>
      <c r="I3256" s="28">
        <v>120</v>
      </c>
    </row>
    <row r="3257" spans="1:9" ht="31.5" x14ac:dyDescent="0.25">
      <c r="A3257" s="3">
        <v>80</v>
      </c>
      <c r="B3257" s="15" t="s">
        <v>5877</v>
      </c>
      <c r="C3257" s="16"/>
      <c r="D3257" s="16"/>
      <c r="E3257" s="44">
        <v>150</v>
      </c>
      <c r="F3257" s="28">
        <v>170</v>
      </c>
      <c r="G3257" s="28"/>
      <c r="H3257" s="28"/>
      <c r="I3257" s="28"/>
    </row>
    <row r="3258" spans="1:9" ht="31.5" x14ac:dyDescent="0.25">
      <c r="A3258" s="3">
        <v>81</v>
      </c>
      <c r="B3258" s="15" t="s">
        <v>5878</v>
      </c>
      <c r="C3258" s="16"/>
      <c r="D3258" s="16"/>
      <c r="E3258" s="44">
        <v>140</v>
      </c>
      <c r="F3258" s="28">
        <v>160</v>
      </c>
      <c r="G3258" s="28"/>
      <c r="H3258" s="28"/>
      <c r="I3258" s="28"/>
    </row>
    <row r="3259" spans="1:9" ht="31.5" x14ac:dyDescent="0.25">
      <c r="A3259" s="3">
        <v>82</v>
      </c>
      <c r="B3259" s="15" t="s">
        <v>5879</v>
      </c>
      <c r="C3259" s="16"/>
      <c r="D3259" s="16"/>
      <c r="E3259" s="44">
        <v>150</v>
      </c>
      <c r="F3259" s="28">
        <v>150</v>
      </c>
      <c r="G3259" s="28"/>
      <c r="H3259" s="28"/>
      <c r="I3259" s="28"/>
    </row>
    <row r="3260" spans="1:9" x14ac:dyDescent="0.25">
      <c r="A3260" s="3">
        <v>83</v>
      </c>
      <c r="B3260" s="15" t="s">
        <v>5880</v>
      </c>
      <c r="C3260" s="16" t="s">
        <v>5881</v>
      </c>
      <c r="D3260" s="16" t="s">
        <v>5882</v>
      </c>
      <c r="E3260" s="44">
        <v>450</v>
      </c>
      <c r="F3260" s="28">
        <v>480</v>
      </c>
      <c r="G3260" s="28">
        <v>330</v>
      </c>
      <c r="H3260" s="28">
        <v>290</v>
      </c>
      <c r="I3260" s="28">
        <v>190</v>
      </c>
    </row>
    <row r="3261" spans="1:9" x14ac:dyDescent="0.25">
      <c r="A3261" s="3">
        <v>84</v>
      </c>
      <c r="B3261" s="15" t="s">
        <v>5880</v>
      </c>
      <c r="C3261" s="16" t="s">
        <v>5882</v>
      </c>
      <c r="D3261" s="16" t="s">
        <v>5883</v>
      </c>
      <c r="E3261" s="44">
        <v>280</v>
      </c>
      <c r="F3261" s="28">
        <v>300</v>
      </c>
      <c r="G3261" s="28">
        <v>210</v>
      </c>
      <c r="H3261" s="28">
        <v>180</v>
      </c>
      <c r="I3261" s="28">
        <f>F3261*0.4</f>
        <v>120</v>
      </c>
    </row>
    <row r="3262" spans="1:9" x14ac:dyDescent="0.25">
      <c r="A3262" s="3">
        <v>85</v>
      </c>
      <c r="B3262" s="15" t="s">
        <v>5880</v>
      </c>
      <c r="C3262" s="16" t="s">
        <v>5883</v>
      </c>
      <c r="D3262" s="16" t="s">
        <v>5884</v>
      </c>
      <c r="E3262" s="44">
        <v>550</v>
      </c>
      <c r="F3262" s="28">
        <v>580</v>
      </c>
      <c r="G3262" s="28">
        <v>400</v>
      </c>
      <c r="H3262" s="28">
        <v>350</v>
      </c>
      <c r="I3262" s="28">
        <v>230</v>
      </c>
    </row>
    <row r="3263" spans="1:9" x14ac:dyDescent="0.25">
      <c r="A3263" s="3">
        <v>86</v>
      </c>
      <c r="B3263" s="15" t="s">
        <v>5880</v>
      </c>
      <c r="C3263" s="16" t="s">
        <v>5884</v>
      </c>
      <c r="D3263" s="16" t="s">
        <v>5885</v>
      </c>
      <c r="E3263" s="44">
        <v>270</v>
      </c>
      <c r="F3263" s="28">
        <v>290</v>
      </c>
      <c r="G3263" s="28">
        <v>210</v>
      </c>
      <c r="H3263" s="28">
        <v>170</v>
      </c>
      <c r="I3263" s="28">
        <v>130</v>
      </c>
    </row>
    <row r="3264" spans="1:9" ht="17.25" customHeight="1" x14ac:dyDescent="0.25">
      <c r="A3264" s="3">
        <v>87</v>
      </c>
      <c r="B3264" s="15" t="s">
        <v>4055</v>
      </c>
      <c r="C3264" s="16" t="s">
        <v>5885</v>
      </c>
      <c r="D3264" s="16" t="s">
        <v>5886</v>
      </c>
      <c r="E3264" s="44">
        <v>110</v>
      </c>
      <c r="F3264" s="28">
        <v>130</v>
      </c>
      <c r="G3264" s="28">
        <v>120</v>
      </c>
      <c r="H3264" s="28">
        <v>115</v>
      </c>
      <c r="I3264" s="28">
        <v>110</v>
      </c>
    </row>
    <row r="3265" spans="1:9" x14ac:dyDescent="0.25">
      <c r="A3265" s="3">
        <v>88</v>
      </c>
      <c r="B3265" s="15" t="s">
        <v>4055</v>
      </c>
      <c r="C3265" s="16" t="s">
        <v>5886</v>
      </c>
      <c r="D3265" s="16" t="s">
        <v>5887</v>
      </c>
      <c r="E3265" s="44">
        <v>200</v>
      </c>
      <c r="F3265" s="28">
        <v>220</v>
      </c>
      <c r="G3265" s="28">
        <v>170</v>
      </c>
      <c r="H3265" s="28">
        <v>140</v>
      </c>
      <c r="I3265" s="28">
        <v>120</v>
      </c>
    </row>
    <row r="3266" spans="1:9" x14ac:dyDescent="0.25">
      <c r="A3266" s="3">
        <v>89</v>
      </c>
      <c r="B3266" s="15" t="s">
        <v>5888</v>
      </c>
      <c r="C3266" s="16"/>
      <c r="D3266" s="16"/>
      <c r="E3266" s="44">
        <v>100</v>
      </c>
      <c r="F3266" s="28">
        <v>120</v>
      </c>
      <c r="G3266" s="28"/>
      <c r="H3266" s="28"/>
      <c r="I3266" s="28"/>
    </row>
    <row r="3267" spans="1:9" ht="31.5" x14ac:dyDescent="0.25">
      <c r="A3267" s="3">
        <v>90</v>
      </c>
      <c r="B3267" s="15" t="s">
        <v>5889</v>
      </c>
      <c r="C3267" s="16"/>
      <c r="D3267" s="16"/>
      <c r="E3267" s="44">
        <v>100</v>
      </c>
      <c r="F3267" s="28">
        <v>110</v>
      </c>
      <c r="G3267" s="28"/>
      <c r="H3267" s="28"/>
      <c r="I3267" s="28"/>
    </row>
    <row r="3268" spans="1:9" ht="33" customHeight="1" x14ac:dyDescent="0.25">
      <c r="A3268" s="3">
        <v>91</v>
      </c>
      <c r="B3268" s="15" t="s">
        <v>5880</v>
      </c>
      <c r="C3268" s="16" t="s">
        <v>5890</v>
      </c>
      <c r="D3268" s="16" t="s">
        <v>5891</v>
      </c>
      <c r="E3268" s="44">
        <v>280</v>
      </c>
      <c r="F3268" s="28">
        <v>280</v>
      </c>
      <c r="G3268" s="28">
        <v>200</v>
      </c>
      <c r="H3268" s="28">
        <v>160</v>
      </c>
      <c r="I3268" s="28">
        <v>110</v>
      </c>
    </row>
    <row r="3269" spans="1:9" ht="31.5" x14ac:dyDescent="0.25">
      <c r="A3269" s="3">
        <v>92</v>
      </c>
      <c r="B3269" s="15" t="s">
        <v>5880</v>
      </c>
      <c r="C3269" s="16" t="s">
        <v>5891</v>
      </c>
      <c r="D3269" s="16" t="s">
        <v>5892</v>
      </c>
      <c r="E3269" s="44">
        <v>380</v>
      </c>
      <c r="F3269" s="28">
        <v>380</v>
      </c>
      <c r="G3269" s="28">
        <v>270</v>
      </c>
      <c r="H3269" s="28">
        <v>210</v>
      </c>
      <c r="I3269" s="28">
        <v>150</v>
      </c>
    </row>
    <row r="3270" spans="1:9" ht="31.5" x14ac:dyDescent="0.25">
      <c r="A3270" s="3">
        <v>93</v>
      </c>
      <c r="B3270" s="15" t="s">
        <v>5880</v>
      </c>
      <c r="C3270" s="16" t="s">
        <v>5892</v>
      </c>
      <c r="D3270" s="16" t="s">
        <v>5893</v>
      </c>
      <c r="E3270" s="44">
        <v>270</v>
      </c>
      <c r="F3270" s="28">
        <v>270</v>
      </c>
      <c r="G3270" s="28">
        <v>190</v>
      </c>
      <c r="H3270" s="28">
        <v>140</v>
      </c>
      <c r="I3270" s="28">
        <v>110</v>
      </c>
    </row>
    <row r="3271" spans="1:9" ht="17.25" customHeight="1" x14ac:dyDescent="0.25">
      <c r="A3271" s="3">
        <v>94</v>
      </c>
      <c r="B3271" s="15" t="s">
        <v>5880</v>
      </c>
      <c r="C3271" s="16" t="s">
        <v>5893</v>
      </c>
      <c r="D3271" s="16" t="s">
        <v>5894</v>
      </c>
      <c r="E3271" s="44">
        <v>360</v>
      </c>
      <c r="F3271" s="28">
        <v>360</v>
      </c>
      <c r="G3271" s="28">
        <v>250</v>
      </c>
      <c r="H3271" s="28">
        <v>200</v>
      </c>
      <c r="I3271" s="28">
        <v>150</v>
      </c>
    </row>
    <row r="3272" spans="1:9" ht="31.5" x14ac:dyDescent="0.25">
      <c r="A3272" s="3">
        <v>95</v>
      </c>
      <c r="B3272" s="15" t="s">
        <v>5880</v>
      </c>
      <c r="C3272" s="16" t="s">
        <v>5894</v>
      </c>
      <c r="D3272" s="16" t="s">
        <v>5895</v>
      </c>
      <c r="E3272" s="44">
        <v>280</v>
      </c>
      <c r="F3272" s="28">
        <v>280</v>
      </c>
      <c r="G3272" s="28">
        <v>200</v>
      </c>
      <c r="H3272" s="28">
        <v>160</v>
      </c>
      <c r="I3272" s="28">
        <v>110</v>
      </c>
    </row>
    <row r="3273" spans="1:9" ht="31.5" x14ac:dyDescent="0.25">
      <c r="A3273" s="3">
        <v>96</v>
      </c>
      <c r="B3273" s="15" t="s">
        <v>4055</v>
      </c>
      <c r="C3273" s="16" t="s">
        <v>5896</v>
      </c>
      <c r="D3273" s="16" t="s">
        <v>5897</v>
      </c>
      <c r="E3273" s="44">
        <v>300</v>
      </c>
      <c r="F3273" s="28">
        <v>300</v>
      </c>
      <c r="G3273" s="28">
        <v>210</v>
      </c>
      <c r="H3273" s="28">
        <v>170</v>
      </c>
      <c r="I3273" s="28">
        <f>F3273*0.4</f>
        <v>120</v>
      </c>
    </row>
    <row r="3274" spans="1:9" ht="31.5" x14ac:dyDescent="0.25">
      <c r="A3274" s="3">
        <v>97</v>
      </c>
      <c r="B3274" s="15" t="s">
        <v>4055</v>
      </c>
      <c r="C3274" s="16" t="s">
        <v>5897</v>
      </c>
      <c r="D3274" s="16" t="s">
        <v>5898</v>
      </c>
      <c r="E3274" s="44">
        <v>120</v>
      </c>
      <c r="F3274" s="28">
        <v>120</v>
      </c>
      <c r="G3274" s="28">
        <v>110</v>
      </c>
      <c r="H3274" s="28">
        <v>100</v>
      </c>
      <c r="I3274" s="28"/>
    </row>
    <row r="3275" spans="1:9" ht="31.5" x14ac:dyDescent="0.25">
      <c r="A3275" s="3">
        <v>98</v>
      </c>
      <c r="B3275" s="15" t="s">
        <v>4055</v>
      </c>
      <c r="C3275" s="16" t="s">
        <v>5898</v>
      </c>
      <c r="D3275" s="16" t="s">
        <v>5899</v>
      </c>
      <c r="E3275" s="44">
        <v>150</v>
      </c>
      <c r="F3275" s="28">
        <v>150</v>
      </c>
      <c r="G3275" s="28">
        <v>140</v>
      </c>
      <c r="H3275" s="28">
        <v>130</v>
      </c>
      <c r="I3275" s="28"/>
    </row>
    <row r="3276" spans="1:9" x14ac:dyDescent="0.25">
      <c r="A3276" s="3">
        <v>99</v>
      </c>
      <c r="B3276" s="15" t="s">
        <v>4055</v>
      </c>
      <c r="C3276" s="16" t="s">
        <v>5899</v>
      </c>
      <c r="D3276" s="16" t="s">
        <v>5900</v>
      </c>
      <c r="E3276" s="44">
        <v>120</v>
      </c>
      <c r="F3276" s="28">
        <v>140</v>
      </c>
      <c r="G3276" s="28">
        <v>130</v>
      </c>
      <c r="H3276" s="28">
        <v>120</v>
      </c>
      <c r="I3276" s="28"/>
    </row>
    <row r="3277" spans="1:9" ht="31.5" x14ac:dyDescent="0.25">
      <c r="A3277" s="3">
        <v>100</v>
      </c>
      <c r="B3277" s="15" t="s">
        <v>5901</v>
      </c>
      <c r="C3277" s="16" t="s">
        <v>5902</v>
      </c>
      <c r="D3277" s="16" t="s">
        <v>5903</v>
      </c>
      <c r="E3277" s="44">
        <v>200</v>
      </c>
      <c r="F3277" s="28">
        <v>200</v>
      </c>
      <c r="G3277" s="28">
        <v>160</v>
      </c>
      <c r="H3277" s="28">
        <v>120</v>
      </c>
      <c r="I3277" s="28"/>
    </row>
    <row r="3278" spans="1:9" ht="31.5" x14ac:dyDescent="0.25">
      <c r="A3278" s="3">
        <v>101</v>
      </c>
      <c r="B3278" s="15" t="s">
        <v>5901</v>
      </c>
      <c r="C3278" s="16" t="s">
        <v>5903</v>
      </c>
      <c r="D3278" s="16" t="s">
        <v>5904</v>
      </c>
      <c r="E3278" s="44">
        <v>150</v>
      </c>
      <c r="F3278" s="28">
        <v>150</v>
      </c>
      <c r="G3278" s="28">
        <v>130</v>
      </c>
      <c r="H3278" s="28">
        <v>110</v>
      </c>
      <c r="I3278" s="28"/>
    </row>
    <row r="3279" spans="1:9" ht="31.5" x14ac:dyDescent="0.25">
      <c r="A3279" s="3">
        <v>102</v>
      </c>
      <c r="B3279" s="21" t="s">
        <v>5905</v>
      </c>
      <c r="C3279" s="247"/>
      <c r="D3279" s="247"/>
      <c r="E3279" s="248">
        <v>110</v>
      </c>
      <c r="F3279" s="36">
        <v>110</v>
      </c>
      <c r="G3279" s="249"/>
      <c r="H3279" s="249"/>
      <c r="I3279" s="249"/>
    </row>
    <row r="3280" spans="1:9" x14ac:dyDescent="0.25">
      <c r="A3280" s="94">
        <v>103</v>
      </c>
      <c r="B3280" s="490" t="s">
        <v>3293</v>
      </c>
      <c r="C3280" s="490"/>
      <c r="D3280" s="490"/>
      <c r="E3280" s="28"/>
      <c r="F3280" s="28">
        <v>110</v>
      </c>
      <c r="G3280" s="28"/>
      <c r="H3280" s="28"/>
      <c r="I3280" s="28"/>
    </row>
    <row r="3281" spans="1:9" x14ac:dyDescent="0.25">
      <c r="A3281" s="94" t="s">
        <v>5906</v>
      </c>
      <c r="B3281" s="3"/>
      <c r="C3281" s="1"/>
      <c r="D3281" s="1"/>
      <c r="E3281" s="1"/>
      <c r="F3281" s="1"/>
      <c r="G3281" s="1"/>
      <c r="H3281" s="1"/>
      <c r="I3281" s="1"/>
    </row>
    <row r="3282" spans="1:9" x14ac:dyDescent="0.25">
      <c r="A3282" s="94">
        <v>1</v>
      </c>
      <c r="B3282" s="15" t="s">
        <v>5907</v>
      </c>
      <c r="C3282" s="16" t="s">
        <v>5908</v>
      </c>
      <c r="D3282" s="16" t="s">
        <v>5909</v>
      </c>
      <c r="E3282" s="44">
        <v>200</v>
      </c>
      <c r="F3282" s="139">
        <v>250</v>
      </c>
      <c r="G3282" s="139">
        <v>180</v>
      </c>
      <c r="H3282" s="139">
        <v>130</v>
      </c>
      <c r="I3282" s="139">
        <v>110</v>
      </c>
    </row>
    <row r="3283" spans="1:9" x14ac:dyDescent="0.25">
      <c r="A3283" s="94">
        <v>2</v>
      </c>
      <c r="B3283" s="15"/>
      <c r="C3283" s="16" t="s">
        <v>5909</v>
      </c>
      <c r="D3283" s="16" t="s">
        <v>5910</v>
      </c>
      <c r="E3283" s="44">
        <v>270</v>
      </c>
      <c r="F3283" s="139">
        <v>330</v>
      </c>
      <c r="G3283" s="139">
        <v>230</v>
      </c>
      <c r="H3283" s="139">
        <v>160</v>
      </c>
      <c r="I3283" s="139">
        <v>140</v>
      </c>
    </row>
    <row r="3284" spans="1:9" ht="31.5" x14ac:dyDescent="0.25">
      <c r="A3284" s="94">
        <v>3</v>
      </c>
      <c r="B3284" s="15"/>
      <c r="C3284" s="16" t="s">
        <v>5910</v>
      </c>
      <c r="D3284" s="16" t="s">
        <v>5911</v>
      </c>
      <c r="E3284" s="44">
        <v>400</v>
      </c>
      <c r="F3284" s="139">
        <v>500</v>
      </c>
      <c r="G3284" s="139">
        <v>360</v>
      </c>
      <c r="H3284" s="139">
        <v>260</v>
      </c>
      <c r="I3284" s="139">
        <v>220</v>
      </c>
    </row>
    <row r="3285" spans="1:9" ht="31.5" x14ac:dyDescent="0.25">
      <c r="A3285" s="94">
        <v>4</v>
      </c>
      <c r="B3285" s="15"/>
      <c r="C3285" s="16" t="s">
        <v>5911</v>
      </c>
      <c r="D3285" s="16" t="s">
        <v>5912</v>
      </c>
      <c r="E3285" s="44">
        <v>750</v>
      </c>
      <c r="F3285" s="139">
        <v>800</v>
      </c>
      <c r="G3285" s="139">
        <v>560</v>
      </c>
      <c r="H3285" s="139">
        <v>400</v>
      </c>
      <c r="I3285" s="139">
        <v>350</v>
      </c>
    </row>
    <row r="3286" spans="1:9" ht="31.5" x14ac:dyDescent="0.25">
      <c r="A3286" s="94">
        <v>5</v>
      </c>
      <c r="B3286" s="15"/>
      <c r="C3286" s="16" t="s">
        <v>5912</v>
      </c>
      <c r="D3286" s="16" t="s">
        <v>5913</v>
      </c>
      <c r="E3286" s="44">
        <v>850</v>
      </c>
      <c r="F3286" s="139">
        <v>920</v>
      </c>
      <c r="G3286" s="139">
        <v>640</v>
      </c>
      <c r="H3286" s="139">
        <v>460</v>
      </c>
      <c r="I3286" s="139">
        <v>400</v>
      </c>
    </row>
    <row r="3287" spans="1:9" x14ac:dyDescent="0.25">
      <c r="A3287" s="94">
        <v>6</v>
      </c>
      <c r="B3287" s="15"/>
      <c r="C3287" s="16" t="s">
        <v>5913</v>
      </c>
      <c r="D3287" s="16" t="s">
        <v>5914</v>
      </c>
      <c r="E3287" s="44">
        <v>130</v>
      </c>
      <c r="F3287" s="139">
        <v>190</v>
      </c>
      <c r="G3287" s="139">
        <v>160</v>
      </c>
      <c r="H3287" s="139">
        <v>140</v>
      </c>
      <c r="I3287" s="139">
        <v>0</v>
      </c>
    </row>
    <row r="3288" spans="1:9" x14ac:dyDescent="0.25">
      <c r="A3288" s="94">
        <v>7</v>
      </c>
      <c r="B3288" s="15"/>
      <c r="C3288" s="16" t="s">
        <v>5914</v>
      </c>
      <c r="D3288" s="16" t="s">
        <v>5915</v>
      </c>
      <c r="E3288" s="44">
        <v>110</v>
      </c>
      <c r="F3288" s="139">
        <v>130</v>
      </c>
      <c r="G3288" s="139">
        <v>120</v>
      </c>
      <c r="H3288" s="139">
        <v>110</v>
      </c>
      <c r="I3288" s="139">
        <v>0</v>
      </c>
    </row>
    <row r="3289" spans="1:9" ht="31.5" x14ac:dyDescent="0.25">
      <c r="A3289" s="94">
        <v>8</v>
      </c>
      <c r="B3289" s="15" t="s">
        <v>5916</v>
      </c>
      <c r="C3289" s="16" t="s">
        <v>5917</v>
      </c>
      <c r="D3289" s="16" t="s">
        <v>5918</v>
      </c>
      <c r="E3289" s="44">
        <v>120</v>
      </c>
      <c r="F3289" s="139">
        <v>130</v>
      </c>
      <c r="G3289" s="139">
        <v>120</v>
      </c>
      <c r="H3289" s="139">
        <v>110</v>
      </c>
      <c r="I3289" s="139">
        <v>0</v>
      </c>
    </row>
    <row r="3290" spans="1:9" x14ac:dyDescent="0.25">
      <c r="A3290" s="94">
        <v>9</v>
      </c>
      <c r="B3290" s="15" t="s">
        <v>5919</v>
      </c>
      <c r="C3290" s="16" t="s">
        <v>5920</v>
      </c>
      <c r="D3290" s="16" t="s">
        <v>5921</v>
      </c>
      <c r="E3290" s="44">
        <v>150</v>
      </c>
      <c r="F3290" s="139">
        <v>170</v>
      </c>
      <c r="G3290" s="139">
        <v>150</v>
      </c>
      <c r="H3290" s="139">
        <v>130</v>
      </c>
      <c r="I3290" s="139">
        <v>110</v>
      </c>
    </row>
    <row r="3291" spans="1:9" x14ac:dyDescent="0.25">
      <c r="A3291" s="94">
        <v>10</v>
      </c>
      <c r="B3291" s="15"/>
      <c r="C3291" s="16" t="s">
        <v>5921</v>
      </c>
      <c r="D3291" s="16" t="s">
        <v>5922</v>
      </c>
      <c r="E3291" s="44">
        <v>220</v>
      </c>
      <c r="F3291" s="139">
        <v>260</v>
      </c>
      <c r="G3291" s="139">
        <v>180</v>
      </c>
      <c r="H3291" s="139">
        <v>150</v>
      </c>
      <c r="I3291" s="139">
        <v>120</v>
      </c>
    </row>
    <row r="3292" spans="1:9" ht="31.5" x14ac:dyDescent="0.25">
      <c r="A3292" s="94">
        <v>11</v>
      </c>
      <c r="B3292" s="15"/>
      <c r="C3292" s="16" t="s">
        <v>5922</v>
      </c>
      <c r="D3292" s="16" t="s">
        <v>5923</v>
      </c>
      <c r="E3292" s="44">
        <v>150</v>
      </c>
      <c r="F3292" s="139">
        <v>200</v>
      </c>
      <c r="G3292" s="139">
        <v>170</v>
      </c>
      <c r="H3292" s="139">
        <v>150</v>
      </c>
      <c r="I3292" s="139">
        <v>130</v>
      </c>
    </row>
    <row r="3293" spans="1:9" ht="31.5" x14ac:dyDescent="0.25">
      <c r="A3293" s="94">
        <v>12</v>
      </c>
      <c r="B3293" s="15"/>
      <c r="C3293" s="16" t="s">
        <v>5923</v>
      </c>
      <c r="D3293" s="16" t="s">
        <v>5924</v>
      </c>
      <c r="E3293" s="44">
        <v>110</v>
      </c>
      <c r="F3293" s="139">
        <v>140</v>
      </c>
      <c r="G3293" s="139">
        <v>130</v>
      </c>
      <c r="H3293" s="139">
        <v>120</v>
      </c>
      <c r="I3293" s="139">
        <v>110</v>
      </c>
    </row>
    <row r="3294" spans="1:9" ht="31.5" x14ac:dyDescent="0.25">
      <c r="A3294" s="94">
        <v>13</v>
      </c>
      <c r="B3294" s="15" t="s">
        <v>1723</v>
      </c>
      <c r="C3294" s="16" t="s">
        <v>5921</v>
      </c>
      <c r="D3294" s="16" t="s">
        <v>5925</v>
      </c>
      <c r="E3294" s="44">
        <v>170</v>
      </c>
      <c r="F3294" s="139">
        <v>200</v>
      </c>
      <c r="G3294" s="139">
        <v>170</v>
      </c>
      <c r="H3294" s="139">
        <v>150</v>
      </c>
      <c r="I3294" s="139">
        <v>130</v>
      </c>
    </row>
    <row r="3295" spans="1:9" ht="31.5" x14ac:dyDescent="0.25">
      <c r="A3295" s="94">
        <v>14</v>
      </c>
      <c r="B3295" s="15"/>
      <c r="C3295" s="16" t="s">
        <v>5925</v>
      </c>
      <c r="D3295" s="16" t="s">
        <v>5926</v>
      </c>
      <c r="E3295" s="44">
        <v>120</v>
      </c>
      <c r="F3295" s="139">
        <v>160</v>
      </c>
      <c r="G3295" s="139">
        <v>140</v>
      </c>
      <c r="H3295" s="139">
        <v>120</v>
      </c>
      <c r="I3295" s="139">
        <v>0</v>
      </c>
    </row>
    <row r="3296" spans="1:9" x14ac:dyDescent="0.25">
      <c r="A3296" s="94">
        <v>15</v>
      </c>
      <c r="B3296" s="15" t="s">
        <v>5927</v>
      </c>
      <c r="C3296" s="16"/>
      <c r="D3296" s="16"/>
      <c r="E3296" s="44">
        <v>180</v>
      </c>
      <c r="F3296" s="139">
        <v>180</v>
      </c>
      <c r="G3296" s="139">
        <v>130</v>
      </c>
      <c r="H3296" s="139">
        <v>0</v>
      </c>
      <c r="I3296" s="139">
        <v>0</v>
      </c>
    </row>
    <row r="3297" spans="1:9" x14ac:dyDescent="0.25">
      <c r="A3297" s="94">
        <v>16</v>
      </c>
      <c r="B3297" s="15" t="s">
        <v>5928</v>
      </c>
      <c r="C3297" s="16"/>
      <c r="D3297" s="16"/>
      <c r="E3297" s="44">
        <v>120</v>
      </c>
      <c r="F3297" s="139">
        <v>150</v>
      </c>
      <c r="G3297" s="139">
        <v>110</v>
      </c>
      <c r="H3297" s="139">
        <v>0</v>
      </c>
      <c r="I3297" s="139">
        <v>0</v>
      </c>
    </row>
    <row r="3298" spans="1:9" x14ac:dyDescent="0.25">
      <c r="A3298" s="94">
        <v>17</v>
      </c>
      <c r="B3298" s="15" t="s">
        <v>5929</v>
      </c>
      <c r="C3298" s="16"/>
      <c r="D3298" s="16"/>
      <c r="E3298" s="44">
        <v>110</v>
      </c>
      <c r="F3298" s="139">
        <v>110</v>
      </c>
      <c r="G3298" s="139">
        <v>0</v>
      </c>
      <c r="H3298" s="139">
        <v>0</v>
      </c>
      <c r="I3298" s="139">
        <v>0</v>
      </c>
    </row>
    <row r="3299" spans="1:9" x14ac:dyDescent="0.25">
      <c r="A3299" s="94"/>
      <c r="B3299" s="490" t="s">
        <v>3293</v>
      </c>
      <c r="C3299" s="490"/>
      <c r="D3299" s="490"/>
      <c r="E3299" s="28"/>
      <c r="F3299" s="25">
        <v>110</v>
      </c>
      <c r="G3299" s="28"/>
      <c r="H3299" s="28"/>
      <c r="I3299" s="28"/>
    </row>
    <row r="3300" spans="1:9" x14ac:dyDescent="0.25">
      <c r="A3300" s="306" t="s">
        <v>5930</v>
      </c>
      <c r="B3300" s="3"/>
      <c r="C3300" s="1"/>
      <c r="D3300" s="1"/>
      <c r="E3300" s="1"/>
      <c r="F3300" s="1"/>
      <c r="G3300" s="1"/>
      <c r="H3300" s="1"/>
      <c r="I3300" s="1"/>
    </row>
    <row r="3301" spans="1:9" x14ac:dyDescent="0.25">
      <c r="A3301" s="94">
        <v>1</v>
      </c>
      <c r="B3301" s="490" t="s">
        <v>5931</v>
      </c>
      <c r="C3301" s="16" t="s">
        <v>5932</v>
      </c>
      <c r="D3301" s="16" t="s">
        <v>5933</v>
      </c>
      <c r="E3301" s="28">
        <v>600</v>
      </c>
      <c r="F3301" s="250">
        <v>600</v>
      </c>
      <c r="G3301" s="250">
        <v>460</v>
      </c>
      <c r="H3301" s="250">
        <v>320</v>
      </c>
      <c r="I3301" s="28">
        <v>150</v>
      </c>
    </row>
    <row r="3302" spans="1:9" x14ac:dyDescent="0.25">
      <c r="A3302" s="94">
        <v>2</v>
      </c>
      <c r="B3302" s="490"/>
      <c r="C3302" s="16" t="s">
        <v>5933</v>
      </c>
      <c r="D3302" s="16" t="s">
        <v>5934</v>
      </c>
      <c r="E3302" s="28">
        <v>800</v>
      </c>
      <c r="F3302" s="250">
        <v>850</v>
      </c>
      <c r="G3302" s="250">
        <v>560</v>
      </c>
      <c r="H3302" s="250">
        <v>400</v>
      </c>
      <c r="I3302" s="28">
        <v>170</v>
      </c>
    </row>
    <row r="3303" spans="1:9" x14ac:dyDescent="0.25">
      <c r="A3303" s="94">
        <v>3</v>
      </c>
      <c r="B3303" s="490"/>
      <c r="C3303" s="16" t="s">
        <v>5934</v>
      </c>
      <c r="D3303" s="16" t="s">
        <v>5583</v>
      </c>
      <c r="E3303" s="28">
        <v>1000</v>
      </c>
      <c r="F3303" s="250">
        <v>1100</v>
      </c>
      <c r="G3303" s="250">
        <v>750</v>
      </c>
      <c r="H3303" s="250">
        <v>500</v>
      </c>
      <c r="I3303" s="28">
        <v>200</v>
      </c>
    </row>
    <row r="3304" spans="1:9" x14ac:dyDescent="0.25">
      <c r="A3304" s="94">
        <v>4</v>
      </c>
      <c r="B3304" s="490"/>
      <c r="C3304" s="16" t="s">
        <v>5583</v>
      </c>
      <c r="D3304" s="16" t="s">
        <v>5935</v>
      </c>
      <c r="E3304" s="28">
        <v>1000</v>
      </c>
      <c r="F3304" s="250">
        <v>1100</v>
      </c>
      <c r="G3304" s="250">
        <v>750</v>
      </c>
      <c r="H3304" s="250">
        <v>500</v>
      </c>
      <c r="I3304" s="28">
        <v>200</v>
      </c>
    </row>
    <row r="3305" spans="1:9" ht="31.5" x14ac:dyDescent="0.25">
      <c r="A3305" s="94">
        <v>5</v>
      </c>
      <c r="B3305" s="490"/>
      <c r="C3305" s="16" t="s">
        <v>5935</v>
      </c>
      <c r="D3305" s="16" t="s">
        <v>5936</v>
      </c>
      <c r="E3305" s="28">
        <v>1000</v>
      </c>
      <c r="F3305" s="250">
        <v>1100</v>
      </c>
      <c r="G3305" s="250">
        <v>750</v>
      </c>
      <c r="H3305" s="250">
        <v>500</v>
      </c>
      <c r="I3305" s="28">
        <v>200</v>
      </c>
    </row>
    <row r="3306" spans="1:9" ht="31.5" x14ac:dyDescent="0.25">
      <c r="A3306" s="94">
        <v>6</v>
      </c>
      <c r="B3306" s="490"/>
      <c r="C3306" s="16" t="s">
        <v>5937</v>
      </c>
      <c r="D3306" s="16" t="s">
        <v>5938</v>
      </c>
      <c r="E3306" s="28">
        <v>1100</v>
      </c>
      <c r="F3306" s="250">
        <v>1200</v>
      </c>
      <c r="G3306" s="250">
        <v>800</v>
      </c>
      <c r="H3306" s="250">
        <v>550</v>
      </c>
      <c r="I3306" s="28">
        <v>220</v>
      </c>
    </row>
    <row r="3307" spans="1:9" ht="31.5" x14ac:dyDescent="0.25">
      <c r="A3307" s="94">
        <v>7</v>
      </c>
      <c r="B3307" s="490"/>
      <c r="C3307" s="16" t="s">
        <v>5938</v>
      </c>
      <c r="D3307" s="16" t="s">
        <v>5939</v>
      </c>
      <c r="E3307" s="28">
        <v>6000</v>
      </c>
      <c r="F3307" s="250">
        <v>6000</v>
      </c>
      <c r="G3307" s="250"/>
      <c r="H3307" s="250"/>
      <c r="I3307" s="28"/>
    </row>
    <row r="3308" spans="1:9" ht="31.5" x14ac:dyDescent="0.25">
      <c r="A3308" s="94">
        <v>8</v>
      </c>
      <c r="B3308" s="490"/>
      <c r="C3308" s="16" t="s">
        <v>5939</v>
      </c>
      <c r="D3308" s="16" t="s">
        <v>5940</v>
      </c>
      <c r="E3308" s="28">
        <v>800</v>
      </c>
      <c r="F3308" s="250">
        <v>1000</v>
      </c>
      <c r="G3308" s="250">
        <v>700</v>
      </c>
      <c r="H3308" s="250">
        <v>450</v>
      </c>
      <c r="I3308" s="28">
        <v>180</v>
      </c>
    </row>
    <row r="3309" spans="1:9" x14ac:dyDescent="0.25">
      <c r="A3309" s="94">
        <v>9</v>
      </c>
      <c r="B3309" s="490"/>
      <c r="C3309" s="16" t="s">
        <v>5940</v>
      </c>
      <c r="D3309" s="16" t="s">
        <v>5941</v>
      </c>
      <c r="E3309" s="28">
        <v>180</v>
      </c>
      <c r="F3309" s="250">
        <v>250</v>
      </c>
      <c r="G3309" s="250">
        <v>200</v>
      </c>
      <c r="H3309" s="250">
        <v>170</v>
      </c>
      <c r="I3309" s="28">
        <v>140</v>
      </c>
    </row>
    <row r="3310" spans="1:9" x14ac:dyDescent="0.25">
      <c r="A3310" s="94">
        <v>10</v>
      </c>
      <c r="B3310" s="490" t="s">
        <v>5942</v>
      </c>
      <c r="C3310" s="16" t="s">
        <v>5943</v>
      </c>
      <c r="D3310" s="16" t="s">
        <v>5944</v>
      </c>
      <c r="E3310" s="28">
        <v>440</v>
      </c>
      <c r="F3310" s="250">
        <v>500</v>
      </c>
      <c r="G3310" s="250">
        <v>430</v>
      </c>
      <c r="H3310" s="250">
        <v>300</v>
      </c>
      <c r="I3310" s="28">
        <v>130</v>
      </c>
    </row>
    <row r="3311" spans="1:9" x14ac:dyDescent="0.25">
      <c r="A3311" s="94">
        <v>11</v>
      </c>
      <c r="B3311" s="490"/>
      <c r="C3311" s="16" t="s">
        <v>5944</v>
      </c>
      <c r="D3311" s="16" t="s">
        <v>5945</v>
      </c>
      <c r="E3311" s="28">
        <v>250</v>
      </c>
      <c r="F3311" s="250">
        <v>250</v>
      </c>
      <c r="G3311" s="250">
        <v>200</v>
      </c>
      <c r="H3311" s="250">
        <v>170</v>
      </c>
      <c r="I3311" s="28">
        <v>140</v>
      </c>
    </row>
    <row r="3312" spans="1:9" x14ac:dyDescent="0.25">
      <c r="A3312" s="94">
        <v>12</v>
      </c>
      <c r="B3312" s="490"/>
      <c r="C3312" s="16" t="s">
        <v>5945</v>
      </c>
      <c r="D3312" s="16" t="s">
        <v>5828</v>
      </c>
      <c r="E3312" s="28">
        <v>200</v>
      </c>
      <c r="F3312" s="250">
        <v>240</v>
      </c>
      <c r="G3312" s="250">
        <v>190</v>
      </c>
      <c r="H3312" s="250">
        <v>160</v>
      </c>
      <c r="I3312" s="28">
        <v>130</v>
      </c>
    </row>
    <row r="3313" spans="1:9" ht="31.5" x14ac:dyDescent="0.25">
      <c r="A3313" s="94">
        <v>13</v>
      </c>
      <c r="B3313" s="490" t="s">
        <v>5734</v>
      </c>
      <c r="C3313" s="16" t="s">
        <v>5583</v>
      </c>
      <c r="D3313" s="16" t="s">
        <v>5946</v>
      </c>
      <c r="E3313" s="28">
        <v>660</v>
      </c>
      <c r="F3313" s="250">
        <v>660</v>
      </c>
      <c r="G3313" s="250">
        <v>470</v>
      </c>
      <c r="H3313" s="250">
        <v>330</v>
      </c>
      <c r="I3313" s="28">
        <v>160</v>
      </c>
    </row>
    <row r="3314" spans="1:9" ht="31.5" x14ac:dyDescent="0.25">
      <c r="A3314" s="94">
        <v>14</v>
      </c>
      <c r="B3314" s="490"/>
      <c r="C3314" s="16" t="s">
        <v>5946</v>
      </c>
      <c r="D3314" s="16" t="s">
        <v>5740</v>
      </c>
      <c r="E3314" s="28">
        <v>200</v>
      </c>
      <c r="F3314" s="250">
        <v>300</v>
      </c>
      <c r="G3314" s="250">
        <v>220</v>
      </c>
      <c r="H3314" s="250">
        <v>190</v>
      </c>
      <c r="I3314" s="28">
        <v>160</v>
      </c>
    </row>
    <row r="3315" spans="1:9" ht="31.5" x14ac:dyDescent="0.25">
      <c r="A3315" s="94">
        <v>15</v>
      </c>
      <c r="B3315" s="490" t="s">
        <v>5947</v>
      </c>
      <c r="C3315" s="16" t="s">
        <v>5948</v>
      </c>
      <c r="D3315" s="16" t="s">
        <v>5949</v>
      </c>
      <c r="E3315" s="28"/>
      <c r="F3315" s="250">
        <v>1000</v>
      </c>
      <c r="G3315" s="250">
        <v>700</v>
      </c>
      <c r="H3315" s="250">
        <v>450</v>
      </c>
      <c r="I3315" s="28">
        <v>180</v>
      </c>
    </row>
    <row r="3316" spans="1:9" ht="31.5" x14ac:dyDescent="0.25">
      <c r="A3316" s="94">
        <v>16</v>
      </c>
      <c r="B3316" s="490"/>
      <c r="C3316" s="16" t="s">
        <v>5949</v>
      </c>
      <c r="D3316" s="16" t="s">
        <v>5950</v>
      </c>
      <c r="E3316" s="28"/>
      <c r="F3316" s="250">
        <v>500</v>
      </c>
      <c r="G3316" s="250">
        <v>430</v>
      </c>
      <c r="H3316" s="250">
        <v>300</v>
      </c>
      <c r="I3316" s="28">
        <v>130</v>
      </c>
    </row>
    <row r="3317" spans="1:9" ht="31.5" x14ac:dyDescent="0.25">
      <c r="A3317" s="94">
        <v>17</v>
      </c>
      <c r="B3317" s="490"/>
      <c r="C3317" s="16" t="s">
        <v>5950</v>
      </c>
      <c r="D3317" s="16" t="s">
        <v>5951</v>
      </c>
      <c r="E3317" s="28"/>
      <c r="F3317" s="250">
        <v>140</v>
      </c>
      <c r="G3317" s="250">
        <v>130</v>
      </c>
      <c r="H3317" s="250">
        <v>120</v>
      </c>
      <c r="I3317" s="28"/>
    </row>
    <row r="3318" spans="1:9" x14ac:dyDescent="0.25">
      <c r="A3318" s="94">
        <v>18</v>
      </c>
      <c r="B3318" s="15" t="s">
        <v>5952</v>
      </c>
      <c r="C3318" s="16"/>
      <c r="D3318" s="16"/>
      <c r="E3318" s="28">
        <v>130</v>
      </c>
      <c r="F3318" s="250">
        <v>150</v>
      </c>
      <c r="G3318" s="250">
        <v>140</v>
      </c>
      <c r="H3318" s="250">
        <v>130</v>
      </c>
      <c r="I3318" s="28"/>
    </row>
    <row r="3319" spans="1:9" x14ac:dyDescent="0.25">
      <c r="A3319" s="94">
        <v>19</v>
      </c>
      <c r="B3319" s="490" t="s">
        <v>5953</v>
      </c>
      <c r="C3319" s="16" t="s">
        <v>5954</v>
      </c>
      <c r="D3319" s="16" t="s">
        <v>5945</v>
      </c>
      <c r="E3319" s="28">
        <v>180</v>
      </c>
      <c r="F3319" s="250">
        <v>180</v>
      </c>
      <c r="G3319" s="250">
        <v>160</v>
      </c>
      <c r="H3319" s="250">
        <v>140</v>
      </c>
      <c r="I3319" s="28">
        <v>120</v>
      </c>
    </row>
    <row r="3320" spans="1:9" x14ac:dyDescent="0.25">
      <c r="A3320" s="94">
        <v>20</v>
      </c>
      <c r="B3320" s="490"/>
      <c r="C3320" s="16" t="s">
        <v>5945</v>
      </c>
      <c r="D3320" s="16" t="s">
        <v>5955</v>
      </c>
      <c r="E3320" s="28">
        <v>160</v>
      </c>
      <c r="F3320" s="250">
        <v>160</v>
      </c>
      <c r="G3320" s="250">
        <v>145</v>
      </c>
      <c r="H3320" s="250">
        <v>135</v>
      </c>
      <c r="I3320" s="28"/>
    </row>
    <row r="3321" spans="1:9" ht="31.5" x14ac:dyDescent="0.25">
      <c r="A3321" s="94">
        <v>21</v>
      </c>
      <c r="B3321" s="490"/>
      <c r="C3321" s="16" t="s">
        <v>5955</v>
      </c>
      <c r="D3321" s="16" t="s">
        <v>5956</v>
      </c>
      <c r="E3321" s="28">
        <v>240</v>
      </c>
      <c r="F3321" s="250">
        <v>250</v>
      </c>
      <c r="G3321" s="250">
        <v>200</v>
      </c>
      <c r="H3321" s="250">
        <v>170</v>
      </c>
      <c r="I3321" s="28">
        <v>140</v>
      </c>
    </row>
    <row r="3322" spans="1:9" ht="31.5" x14ac:dyDescent="0.25">
      <c r="A3322" s="94">
        <v>22</v>
      </c>
      <c r="B3322" s="490"/>
      <c r="C3322" s="16" t="s">
        <v>5957</v>
      </c>
      <c r="D3322" s="16" t="s">
        <v>5958</v>
      </c>
      <c r="E3322" s="28">
        <v>270</v>
      </c>
      <c r="F3322" s="250">
        <v>300</v>
      </c>
      <c r="G3322" s="250">
        <v>220</v>
      </c>
      <c r="H3322" s="250">
        <v>190</v>
      </c>
      <c r="I3322" s="28">
        <v>160</v>
      </c>
    </row>
    <row r="3323" spans="1:9" ht="31.5" x14ac:dyDescent="0.25">
      <c r="A3323" s="94">
        <v>23</v>
      </c>
      <c r="B3323" s="490"/>
      <c r="C3323" s="16" t="s">
        <v>5958</v>
      </c>
      <c r="D3323" s="16" t="s">
        <v>5959</v>
      </c>
      <c r="E3323" s="28">
        <v>240</v>
      </c>
      <c r="F3323" s="250">
        <v>250</v>
      </c>
      <c r="G3323" s="250">
        <v>200</v>
      </c>
      <c r="H3323" s="250">
        <v>170</v>
      </c>
      <c r="I3323" s="28">
        <v>140</v>
      </c>
    </row>
    <row r="3324" spans="1:9" x14ac:dyDescent="0.25">
      <c r="A3324" s="94">
        <v>24</v>
      </c>
      <c r="B3324" s="490"/>
      <c r="C3324" s="16" t="s">
        <v>5959</v>
      </c>
      <c r="D3324" s="16" t="s">
        <v>5960</v>
      </c>
      <c r="E3324" s="28">
        <v>160</v>
      </c>
      <c r="F3324" s="250">
        <v>160</v>
      </c>
      <c r="G3324" s="250">
        <v>145</v>
      </c>
      <c r="H3324" s="250">
        <v>135</v>
      </c>
      <c r="I3324" s="28"/>
    </row>
    <row r="3325" spans="1:9" ht="31.5" x14ac:dyDescent="0.25">
      <c r="A3325" s="94">
        <v>25</v>
      </c>
      <c r="B3325" s="15" t="s">
        <v>5961</v>
      </c>
      <c r="C3325" s="16" t="s">
        <v>5962</v>
      </c>
      <c r="D3325" s="16" t="s">
        <v>5963</v>
      </c>
      <c r="E3325" s="28">
        <v>150</v>
      </c>
      <c r="F3325" s="250">
        <v>150</v>
      </c>
      <c r="G3325" s="250">
        <v>140</v>
      </c>
      <c r="H3325" s="250">
        <v>130</v>
      </c>
      <c r="I3325" s="28"/>
    </row>
    <row r="3326" spans="1:9" ht="31.5" x14ac:dyDescent="0.25">
      <c r="A3326" s="94">
        <v>26</v>
      </c>
      <c r="B3326" s="490" t="s">
        <v>5964</v>
      </c>
      <c r="C3326" s="16" t="s">
        <v>5965</v>
      </c>
      <c r="D3326" s="16" t="s">
        <v>5966</v>
      </c>
      <c r="E3326" s="28">
        <v>180</v>
      </c>
      <c r="F3326" s="250">
        <v>180</v>
      </c>
      <c r="G3326" s="250">
        <v>160</v>
      </c>
      <c r="H3326" s="250">
        <v>140</v>
      </c>
      <c r="I3326" s="28">
        <v>120</v>
      </c>
    </row>
    <row r="3327" spans="1:9" x14ac:dyDescent="0.25">
      <c r="A3327" s="94">
        <v>27</v>
      </c>
      <c r="B3327" s="490"/>
      <c r="C3327" s="16" t="s">
        <v>5966</v>
      </c>
      <c r="D3327" s="16" t="s">
        <v>5967</v>
      </c>
      <c r="E3327" s="28">
        <v>150</v>
      </c>
      <c r="F3327" s="250">
        <v>150</v>
      </c>
      <c r="G3327" s="250">
        <v>140</v>
      </c>
      <c r="H3327" s="250">
        <v>130</v>
      </c>
      <c r="I3327" s="28"/>
    </row>
    <row r="3328" spans="1:9" x14ac:dyDescent="0.25">
      <c r="A3328" s="94">
        <v>28</v>
      </c>
      <c r="B3328" s="490"/>
      <c r="C3328" s="16" t="s">
        <v>5968</v>
      </c>
      <c r="D3328" s="16" t="s">
        <v>3696</v>
      </c>
      <c r="E3328" s="28">
        <v>120</v>
      </c>
      <c r="F3328" s="250">
        <v>120</v>
      </c>
      <c r="G3328" s="250">
        <v>115</v>
      </c>
      <c r="H3328" s="250">
        <v>110</v>
      </c>
      <c r="I3328" s="28"/>
    </row>
    <row r="3329" spans="1:9" x14ac:dyDescent="0.25">
      <c r="A3329" s="94">
        <v>29</v>
      </c>
      <c r="B3329" s="15" t="s">
        <v>5969</v>
      </c>
      <c r="C3329" s="16" t="s">
        <v>5970</v>
      </c>
      <c r="D3329" s="16" t="s">
        <v>5971</v>
      </c>
      <c r="E3329" s="28">
        <v>120</v>
      </c>
      <c r="F3329" s="250">
        <v>120</v>
      </c>
      <c r="G3329" s="250">
        <v>115</v>
      </c>
      <c r="H3329" s="250"/>
      <c r="I3329" s="28"/>
    </row>
    <row r="3330" spans="1:9" ht="31.5" x14ac:dyDescent="0.25">
      <c r="A3330" s="94">
        <v>30</v>
      </c>
      <c r="B3330" s="15" t="s">
        <v>5972</v>
      </c>
      <c r="C3330" s="16"/>
      <c r="D3330" s="16"/>
      <c r="E3330" s="28">
        <v>100</v>
      </c>
      <c r="F3330" s="250">
        <v>120</v>
      </c>
      <c r="G3330" s="250"/>
      <c r="H3330" s="250"/>
      <c r="I3330" s="28"/>
    </row>
    <row r="3331" spans="1:9" x14ac:dyDescent="0.25">
      <c r="A3331" s="94"/>
      <c r="B3331" s="490" t="s">
        <v>3293</v>
      </c>
      <c r="C3331" s="490"/>
      <c r="D3331" s="490"/>
      <c r="E3331" s="28"/>
      <c r="F3331" s="250">
        <v>120</v>
      </c>
      <c r="G3331" s="28"/>
      <c r="H3331" s="28"/>
      <c r="I3331" s="28"/>
    </row>
    <row r="3332" spans="1:9" x14ac:dyDescent="0.25">
      <c r="A3332" s="307" t="s">
        <v>5973</v>
      </c>
      <c r="B3332" s="251"/>
      <c r="C3332" s="252"/>
      <c r="D3332" s="252"/>
      <c r="E3332" s="252"/>
      <c r="F3332" s="252"/>
      <c r="G3332" s="252"/>
      <c r="H3332" s="252"/>
      <c r="I3332" s="252"/>
    </row>
    <row r="3333" spans="1:9" ht="31.5" x14ac:dyDescent="0.25">
      <c r="A3333" s="578">
        <v>1</v>
      </c>
      <c r="B3333" s="579" t="s">
        <v>5974</v>
      </c>
      <c r="C3333" s="138" t="s">
        <v>5975</v>
      </c>
      <c r="D3333" s="138" t="s">
        <v>120</v>
      </c>
      <c r="E3333" s="44">
        <v>2700</v>
      </c>
      <c r="F3333" s="44">
        <v>2700</v>
      </c>
      <c r="G3333" s="44">
        <v>750</v>
      </c>
      <c r="H3333" s="44">
        <v>650</v>
      </c>
      <c r="I3333" s="44">
        <v>500</v>
      </c>
    </row>
    <row r="3334" spans="1:9" ht="31.5" x14ac:dyDescent="0.25">
      <c r="A3334" s="578"/>
      <c r="B3334" s="579"/>
      <c r="C3334" s="138" t="s">
        <v>120</v>
      </c>
      <c r="D3334" s="138" t="s">
        <v>5976</v>
      </c>
      <c r="E3334" s="44">
        <v>3330</v>
      </c>
      <c r="F3334" s="44">
        <v>3500</v>
      </c>
      <c r="G3334" s="44">
        <v>850</v>
      </c>
      <c r="H3334" s="44">
        <v>700</v>
      </c>
      <c r="I3334" s="44">
        <v>600</v>
      </c>
    </row>
    <row r="3335" spans="1:9" ht="47.25" x14ac:dyDescent="0.25">
      <c r="A3335" s="578"/>
      <c r="B3335" s="579"/>
      <c r="C3335" s="138" t="s">
        <v>5976</v>
      </c>
      <c r="D3335" s="138" t="s">
        <v>5977</v>
      </c>
      <c r="E3335" s="44">
        <v>4680</v>
      </c>
      <c r="F3335" s="44">
        <v>6000</v>
      </c>
      <c r="G3335" s="44">
        <v>950</v>
      </c>
      <c r="H3335" s="44">
        <v>850</v>
      </c>
      <c r="I3335" s="44">
        <v>750</v>
      </c>
    </row>
    <row r="3336" spans="1:9" ht="47.25" x14ac:dyDescent="0.25">
      <c r="A3336" s="578"/>
      <c r="B3336" s="579"/>
      <c r="C3336" s="138" t="s">
        <v>5977</v>
      </c>
      <c r="D3336" s="138" t="s">
        <v>5978</v>
      </c>
      <c r="E3336" s="44">
        <v>3600</v>
      </c>
      <c r="F3336" s="44">
        <v>3600</v>
      </c>
      <c r="G3336" s="44">
        <v>800</v>
      </c>
      <c r="H3336" s="44">
        <v>700</v>
      </c>
      <c r="I3336" s="44">
        <v>350</v>
      </c>
    </row>
    <row r="3337" spans="1:9" ht="47.25" x14ac:dyDescent="0.25">
      <c r="A3337" s="578"/>
      <c r="B3337" s="579"/>
      <c r="C3337" s="138" t="s">
        <v>5978</v>
      </c>
      <c r="D3337" s="138" t="s">
        <v>5979</v>
      </c>
      <c r="E3337" s="44">
        <v>1152</v>
      </c>
      <c r="F3337" s="44">
        <v>1200</v>
      </c>
      <c r="G3337" s="44">
        <v>400</v>
      </c>
      <c r="H3337" s="44">
        <v>350</v>
      </c>
      <c r="I3337" s="44">
        <v>0</v>
      </c>
    </row>
    <row r="3338" spans="1:9" ht="47.25" x14ac:dyDescent="0.25">
      <c r="A3338" s="578"/>
      <c r="B3338" s="579"/>
      <c r="C3338" s="138" t="s">
        <v>5979</v>
      </c>
      <c r="D3338" s="138" t="s">
        <v>5980</v>
      </c>
      <c r="E3338" s="44">
        <v>768</v>
      </c>
      <c r="F3338" s="44">
        <v>850</v>
      </c>
      <c r="G3338" s="44">
        <v>300</v>
      </c>
      <c r="H3338" s="44">
        <v>200</v>
      </c>
      <c r="I3338" s="44">
        <v>0</v>
      </c>
    </row>
    <row r="3339" spans="1:9" ht="47.25" x14ac:dyDescent="0.25">
      <c r="A3339" s="578"/>
      <c r="B3339" s="579"/>
      <c r="C3339" s="138" t="s">
        <v>5980</v>
      </c>
      <c r="D3339" s="138" t="s">
        <v>5981</v>
      </c>
      <c r="E3339" s="44">
        <v>480</v>
      </c>
      <c r="F3339" s="44">
        <v>550</v>
      </c>
      <c r="G3339" s="44">
        <v>250</v>
      </c>
      <c r="H3339" s="44">
        <v>200</v>
      </c>
      <c r="I3339" s="44">
        <v>0</v>
      </c>
    </row>
    <row r="3340" spans="1:9" ht="47.25" x14ac:dyDescent="0.25">
      <c r="A3340" s="578"/>
      <c r="B3340" s="579"/>
      <c r="C3340" s="138" t="s">
        <v>5981</v>
      </c>
      <c r="D3340" s="138" t="s">
        <v>7942</v>
      </c>
      <c r="E3340" s="44">
        <v>140</v>
      </c>
      <c r="F3340" s="44">
        <v>250</v>
      </c>
      <c r="G3340" s="44">
        <v>150</v>
      </c>
      <c r="H3340" s="44">
        <v>100</v>
      </c>
      <c r="I3340" s="44">
        <v>0</v>
      </c>
    </row>
    <row r="3341" spans="1:9" ht="31.5" x14ac:dyDescent="0.25">
      <c r="A3341" s="578"/>
      <c r="B3341" s="579"/>
      <c r="C3341" s="138" t="s">
        <v>7942</v>
      </c>
      <c r="D3341" s="138" t="s">
        <v>5982</v>
      </c>
      <c r="E3341" s="44">
        <v>240</v>
      </c>
      <c r="F3341" s="44">
        <v>350</v>
      </c>
      <c r="G3341" s="44">
        <v>180</v>
      </c>
      <c r="H3341" s="44">
        <v>140</v>
      </c>
      <c r="I3341" s="44">
        <v>0</v>
      </c>
    </row>
    <row r="3342" spans="1:9" x14ac:dyDescent="0.25">
      <c r="A3342" s="578">
        <v>2</v>
      </c>
      <c r="B3342" s="579" t="s">
        <v>5983</v>
      </c>
      <c r="C3342" s="138" t="s">
        <v>5984</v>
      </c>
      <c r="D3342" s="138" t="s">
        <v>5985</v>
      </c>
      <c r="E3342" s="44">
        <v>735</v>
      </c>
      <c r="F3342" s="44">
        <v>900</v>
      </c>
      <c r="G3342" s="44">
        <v>380</v>
      </c>
      <c r="H3342" s="44">
        <v>320</v>
      </c>
      <c r="I3342" s="44">
        <v>0</v>
      </c>
    </row>
    <row r="3343" spans="1:9" ht="31.5" x14ac:dyDescent="0.25">
      <c r="A3343" s="578"/>
      <c r="B3343" s="579"/>
      <c r="C3343" s="138" t="s">
        <v>5985</v>
      </c>
      <c r="D3343" s="138" t="s">
        <v>5986</v>
      </c>
      <c r="E3343" s="44">
        <v>380</v>
      </c>
      <c r="F3343" s="44">
        <v>450</v>
      </c>
      <c r="G3343" s="44">
        <v>170</v>
      </c>
      <c r="H3343" s="44">
        <v>150</v>
      </c>
      <c r="I3343" s="44">
        <v>0</v>
      </c>
    </row>
    <row r="3344" spans="1:9" ht="31.5" x14ac:dyDescent="0.25">
      <c r="A3344" s="578"/>
      <c r="B3344" s="579"/>
      <c r="C3344" s="138" t="s">
        <v>5987</v>
      </c>
      <c r="D3344" s="138" t="s">
        <v>5988</v>
      </c>
      <c r="E3344" s="44">
        <v>200</v>
      </c>
      <c r="F3344" s="44">
        <v>300</v>
      </c>
      <c r="G3344" s="44">
        <v>200</v>
      </c>
      <c r="H3344" s="44">
        <v>170</v>
      </c>
      <c r="I3344" s="44">
        <v>0</v>
      </c>
    </row>
    <row r="3345" spans="1:9" ht="31.5" x14ac:dyDescent="0.25">
      <c r="A3345" s="578">
        <v>3</v>
      </c>
      <c r="B3345" s="579" t="s">
        <v>5989</v>
      </c>
      <c r="C3345" s="138" t="s">
        <v>5990</v>
      </c>
      <c r="D3345" s="138" t="s">
        <v>5991</v>
      </c>
      <c r="E3345" s="44">
        <v>180</v>
      </c>
      <c r="F3345" s="44">
        <v>120</v>
      </c>
      <c r="G3345" s="44">
        <v>90</v>
      </c>
      <c r="H3345" s="44">
        <v>80</v>
      </c>
      <c r="I3345" s="44">
        <v>0</v>
      </c>
    </row>
    <row r="3346" spans="1:9" ht="47.25" x14ac:dyDescent="0.25">
      <c r="A3346" s="578"/>
      <c r="B3346" s="579"/>
      <c r="C3346" s="138" t="s">
        <v>5991</v>
      </c>
      <c r="D3346" s="138" t="s">
        <v>5992</v>
      </c>
      <c r="E3346" s="54" t="s">
        <v>5993</v>
      </c>
      <c r="F3346" s="44">
        <v>200</v>
      </c>
      <c r="G3346" s="44">
        <v>100</v>
      </c>
      <c r="H3346" s="44">
        <v>90</v>
      </c>
      <c r="I3346" s="44">
        <v>80</v>
      </c>
    </row>
    <row r="3347" spans="1:9" ht="47.25" x14ac:dyDescent="0.25">
      <c r="A3347" s="578"/>
      <c r="B3347" s="579"/>
      <c r="C3347" s="138" t="s">
        <v>5992</v>
      </c>
      <c r="D3347" s="138" t="s">
        <v>5994</v>
      </c>
      <c r="E3347" s="44">
        <v>176</v>
      </c>
      <c r="F3347" s="44">
        <v>180</v>
      </c>
      <c r="G3347" s="44">
        <v>100</v>
      </c>
      <c r="H3347" s="44">
        <v>90</v>
      </c>
      <c r="I3347" s="44">
        <v>80</v>
      </c>
    </row>
    <row r="3348" spans="1:9" ht="47.25" x14ac:dyDescent="0.25">
      <c r="A3348" s="578"/>
      <c r="B3348" s="579"/>
      <c r="C3348" s="138" t="s">
        <v>5994</v>
      </c>
      <c r="D3348" s="138" t="s">
        <v>5995</v>
      </c>
      <c r="E3348" s="44">
        <v>220</v>
      </c>
      <c r="F3348" s="44">
        <v>250</v>
      </c>
      <c r="G3348" s="44">
        <v>100</v>
      </c>
      <c r="H3348" s="44">
        <v>90</v>
      </c>
      <c r="I3348" s="44">
        <v>80</v>
      </c>
    </row>
    <row r="3349" spans="1:9" ht="47.25" x14ac:dyDescent="0.25">
      <c r="A3349" s="578"/>
      <c r="B3349" s="579"/>
      <c r="C3349" s="138" t="s">
        <v>5995</v>
      </c>
      <c r="D3349" s="138" t="s">
        <v>5996</v>
      </c>
      <c r="E3349" s="44">
        <v>380</v>
      </c>
      <c r="F3349" s="44">
        <v>420</v>
      </c>
      <c r="G3349" s="44">
        <v>100</v>
      </c>
      <c r="H3349" s="44">
        <v>90</v>
      </c>
      <c r="I3349" s="44">
        <v>80</v>
      </c>
    </row>
    <row r="3350" spans="1:9" ht="31.5" x14ac:dyDescent="0.25">
      <c r="A3350" s="578"/>
      <c r="B3350" s="579"/>
      <c r="C3350" s="138" t="s">
        <v>5996</v>
      </c>
      <c r="D3350" s="138" t="s">
        <v>5997</v>
      </c>
      <c r="E3350" s="44">
        <v>250</v>
      </c>
      <c r="F3350" s="44">
        <v>250</v>
      </c>
      <c r="G3350" s="44">
        <v>100</v>
      </c>
      <c r="H3350" s="44">
        <v>90</v>
      </c>
      <c r="I3350" s="44">
        <v>0</v>
      </c>
    </row>
    <row r="3351" spans="1:9" ht="31.5" x14ac:dyDescent="0.25">
      <c r="A3351" s="578"/>
      <c r="B3351" s="579"/>
      <c r="C3351" s="138" t="s">
        <v>5997</v>
      </c>
      <c r="D3351" s="138" t="s">
        <v>5998</v>
      </c>
      <c r="E3351" s="44">
        <v>250</v>
      </c>
      <c r="F3351" s="44">
        <v>320</v>
      </c>
      <c r="G3351" s="44">
        <v>150</v>
      </c>
      <c r="H3351" s="44">
        <v>120</v>
      </c>
      <c r="I3351" s="44">
        <v>100</v>
      </c>
    </row>
    <row r="3352" spans="1:9" ht="31.5" x14ac:dyDescent="0.25">
      <c r="A3352" s="578"/>
      <c r="B3352" s="579"/>
      <c r="C3352" s="138" t="s">
        <v>5998</v>
      </c>
      <c r="D3352" s="138" t="s">
        <v>5999</v>
      </c>
      <c r="E3352" s="54" t="s">
        <v>6000</v>
      </c>
      <c r="F3352" s="44">
        <v>250</v>
      </c>
      <c r="G3352" s="44">
        <v>150</v>
      </c>
      <c r="H3352" s="44">
        <v>120</v>
      </c>
      <c r="I3352" s="44">
        <v>100</v>
      </c>
    </row>
    <row r="3353" spans="1:9" ht="31.5" x14ac:dyDescent="0.25">
      <c r="A3353" s="578"/>
      <c r="B3353" s="579"/>
      <c r="C3353" s="138" t="s">
        <v>5999</v>
      </c>
      <c r="D3353" s="138" t="s">
        <v>6001</v>
      </c>
      <c r="E3353" s="44">
        <v>180</v>
      </c>
      <c r="F3353" s="44">
        <v>180</v>
      </c>
      <c r="G3353" s="44">
        <v>100</v>
      </c>
      <c r="H3353" s="44">
        <v>90</v>
      </c>
      <c r="I3353" s="44">
        <v>80</v>
      </c>
    </row>
    <row r="3354" spans="1:9" ht="47.25" x14ac:dyDescent="0.25">
      <c r="A3354" s="578">
        <v>4</v>
      </c>
      <c r="B3354" s="579" t="s">
        <v>6002</v>
      </c>
      <c r="C3354" s="138" t="s">
        <v>6003</v>
      </c>
      <c r="D3354" s="138" t="s">
        <v>6004</v>
      </c>
      <c r="E3354" s="44">
        <v>150</v>
      </c>
      <c r="F3354" s="44">
        <v>200</v>
      </c>
      <c r="G3354" s="44">
        <v>100</v>
      </c>
      <c r="H3354" s="44">
        <v>90</v>
      </c>
      <c r="I3354" s="44">
        <v>80</v>
      </c>
    </row>
    <row r="3355" spans="1:9" ht="47.25" x14ac:dyDescent="0.25">
      <c r="A3355" s="578"/>
      <c r="B3355" s="579"/>
      <c r="C3355" s="138" t="s">
        <v>6004</v>
      </c>
      <c r="D3355" s="138" t="s">
        <v>6005</v>
      </c>
      <c r="E3355" s="44">
        <v>100</v>
      </c>
      <c r="F3355" s="44">
        <v>120</v>
      </c>
      <c r="G3355" s="44">
        <v>90</v>
      </c>
      <c r="H3355" s="44">
        <v>80</v>
      </c>
      <c r="I3355" s="44">
        <v>0</v>
      </c>
    </row>
    <row r="3356" spans="1:9" x14ac:dyDescent="0.25">
      <c r="A3356" s="578"/>
      <c r="B3356" s="579"/>
      <c r="C3356" s="138" t="s">
        <v>6005</v>
      </c>
      <c r="D3356" s="138" t="s">
        <v>6006</v>
      </c>
      <c r="E3356" s="44">
        <v>100</v>
      </c>
      <c r="F3356" s="44">
        <v>150</v>
      </c>
      <c r="G3356" s="44">
        <v>100</v>
      </c>
      <c r="H3356" s="44">
        <v>90</v>
      </c>
      <c r="I3356" s="44">
        <v>0</v>
      </c>
    </row>
    <row r="3357" spans="1:9" ht="31.5" x14ac:dyDescent="0.25">
      <c r="A3357" s="578"/>
      <c r="B3357" s="579"/>
      <c r="C3357" s="138" t="s">
        <v>6006</v>
      </c>
      <c r="D3357" s="138" t="s">
        <v>6007</v>
      </c>
      <c r="E3357" s="44">
        <v>100</v>
      </c>
      <c r="F3357" s="44">
        <v>100</v>
      </c>
      <c r="G3357" s="44">
        <v>90</v>
      </c>
      <c r="H3357" s="44">
        <v>80</v>
      </c>
      <c r="I3357" s="44">
        <v>0</v>
      </c>
    </row>
    <row r="3358" spans="1:9" x14ac:dyDescent="0.25">
      <c r="A3358" s="578">
        <v>5</v>
      </c>
      <c r="B3358" s="579" t="s">
        <v>656</v>
      </c>
      <c r="C3358" s="138" t="s">
        <v>6008</v>
      </c>
      <c r="D3358" s="138" t="s">
        <v>6009</v>
      </c>
      <c r="E3358" s="44">
        <v>1170</v>
      </c>
      <c r="F3358" s="44">
        <v>1200</v>
      </c>
      <c r="G3358" s="44">
        <v>700</v>
      </c>
      <c r="H3358" s="44">
        <v>500</v>
      </c>
      <c r="I3358" s="44">
        <v>0</v>
      </c>
    </row>
    <row r="3359" spans="1:9" x14ac:dyDescent="0.25">
      <c r="A3359" s="578"/>
      <c r="B3359" s="579"/>
      <c r="C3359" s="138" t="s">
        <v>6008</v>
      </c>
      <c r="D3359" s="138" t="s">
        <v>136</v>
      </c>
      <c r="E3359" s="44">
        <v>0</v>
      </c>
      <c r="F3359" s="44">
        <v>850</v>
      </c>
      <c r="G3359" s="44">
        <v>500</v>
      </c>
      <c r="H3359" s="44">
        <v>0</v>
      </c>
      <c r="I3359" s="44">
        <v>0</v>
      </c>
    </row>
    <row r="3360" spans="1:9" x14ac:dyDescent="0.25">
      <c r="A3360" s="578">
        <v>6</v>
      </c>
      <c r="B3360" s="579" t="s">
        <v>6010</v>
      </c>
      <c r="C3360" s="138" t="s">
        <v>6008</v>
      </c>
      <c r="D3360" s="138" t="s">
        <v>136</v>
      </c>
      <c r="E3360" s="44">
        <v>960</v>
      </c>
      <c r="F3360" s="44">
        <v>1100</v>
      </c>
      <c r="G3360" s="44">
        <v>700</v>
      </c>
      <c r="H3360" s="44">
        <v>600</v>
      </c>
      <c r="I3360" s="44">
        <v>0</v>
      </c>
    </row>
    <row r="3361" spans="1:9" x14ac:dyDescent="0.25">
      <c r="A3361" s="578"/>
      <c r="B3361" s="579"/>
      <c r="C3361" s="138" t="s">
        <v>6008</v>
      </c>
      <c r="D3361" s="138" t="s">
        <v>142</v>
      </c>
      <c r="E3361" s="44">
        <v>960</v>
      </c>
      <c r="F3361" s="44">
        <v>1100</v>
      </c>
      <c r="G3361" s="44">
        <v>700</v>
      </c>
      <c r="H3361" s="44">
        <v>600</v>
      </c>
      <c r="I3361" s="44">
        <v>0</v>
      </c>
    </row>
    <row r="3362" spans="1:9" x14ac:dyDescent="0.25">
      <c r="A3362" s="253">
        <v>7</v>
      </c>
      <c r="B3362" s="137" t="s">
        <v>6011</v>
      </c>
      <c r="C3362" s="138" t="s">
        <v>6008</v>
      </c>
      <c r="D3362" s="138" t="s">
        <v>34</v>
      </c>
      <c r="E3362" s="44">
        <v>900</v>
      </c>
      <c r="F3362" s="44">
        <v>1100</v>
      </c>
      <c r="G3362" s="44">
        <v>650</v>
      </c>
      <c r="H3362" s="44">
        <v>550</v>
      </c>
      <c r="I3362" s="44">
        <v>0</v>
      </c>
    </row>
    <row r="3363" spans="1:9" x14ac:dyDescent="0.25">
      <c r="A3363" s="578">
        <v>8</v>
      </c>
      <c r="B3363" s="579" t="s">
        <v>139</v>
      </c>
      <c r="C3363" s="138" t="s">
        <v>6008</v>
      </c>
      <c r="D3363" s="138" t="s">
        <v>136</v>
      </c>
      <c r="E3363" s="44">
        <v>1040</v>
      </c>
      <c r="F3363" s="44">
        <v>1150</v>
      </c>
      <c r="G3363" s="44">
        <v>0</v>
      </c>
      <c r="H3363" s="44">
        <v>0</v>
      </c>
      <c r="I3363" s="44">
        <v>0</v>
      </c>
    </row>
    <row r="3364" spans="1:9" ht="15" customHeight="1" x14ac:dyDescent="0.25">
      <c r="A3364" s="578"/>
      <c r="B3364" s="579"/>
      <c r="C3364" s="138" t="s">
        <v>136</v>
      </c>
      <c r="D3364" s="138" t="s">
        <v>6012</v>
      </c>
      <c r="E3364" s="44">
        <v>0</v>
      </c>
      <c r="F3364" s="44">
        <v>800</v>
      </c>
      <c r="G3364" s="44">
        <v>0</v>
      </c>
      <c r="H3364" s="44">
        <v>0</v>
      </c>
      <c r="I3364" s="44">
        <v>0</v>
      </c>
    </row>
    <row r="3365" spans="1:9" ht="15" customHeight="1" x14ac:dyDescent="0.25">
      <c r="A3365" s="253">
        <v>9</v>
      </c>
      <c r="B3365" s="137" t="s">
        <v>6013</v>
      </c>
      <c r="C3365" s="138" t="s">
        <v>6008</v>
      </c>
      <c r="D3365" s="138" t="s">
        <v>34</v>
      </c>
      <c r="E3365" s="44">
        <v>1620</v>
      </c>
      <c r="F3365" s="44">
        <v>1700</v>
      </c>
      <c r="G3365" s="44">
        <v>750</v>
      </c>
      <c r="H3365" s="44">
        <v>700</v>
      </c>
      <c r="I3365" s="44">
        <v>0</v>
      </c>
    </row>
    <row r="3366" spans="1:9" ht="15" customHeight="1" x14ac:dyDescent="0.25">
      <c r="A3366" s="578">
        <v>10</v>
      </c>
      <c r="B3366" s="579" t="s">
        <v>6014</v>
      </c>
      <c r="C3366" s="138" t="s">
        <v>6008</v>
      </c>
      <c r="D3366" s="138" t="s">
        <v>34</v>
      </c>
      <c r="E3366" s="44">
        <v>1440</v>
      </c>
      <c r="F3366" s="44">
        <v>1700</v>
      </c>
      <c r="G3366" s="44">
        <v>700</v>
      </c>
      <c r="H3366" s="44">
        <v>600</v>
      </c>
      <c r="I3366" s="44">
        <v>0</v>
      </c>
    </row>
    <row r="3367" spans="1:9" ht="15" customHeight="1" x14ac:dyDescent="0.25">
      <c r="A3367" s="578"/>
      <c r="B3367" s="579"/>
      <c r="C3367" s="138" t="s">
        <v>6008</v>
      </c>
      <c r="D3367" s="138" t="s">
        <v>136</v>
      </c>
      <c r="E3367" s="44">
        <v>1800</v>
      </c>
      <c r="F3367" s="44">
        <v>1800</v>
      </c>
      <c r="G3367" s="44">
        <v>0</v>
      </c>
      <c r="H3367" s="44">
        <v>0</v>
      </c>
      <c r="I3367" s="44">
        <v>0</v>
      </c>
    </row>
    <row r="3368" spans="1:9" ht="15" customHeight="1" x14ac:dyDescent="0.25">
      <c r="A3368" s="578">
        <v>11</v>
      </c>
      <c r="B3368" s="579" t="s">
        <v>136</v>
      </c>
      <c r="C3368" s="138" t="s">
        <v>6015</v>
      </c>
      <c r="D3368" s="138" t="s">
        <v>6016</v>
      </c>
      <c r="E3368" s="44">
        <v>220</v>
      </c>
      <c r="F3368" s="44">
        <v>850</v>
      </c>
      <c r="G3368" s="44">
        <v>0</v>
      </c>
      <c r="H3368" s="44">
        <v>0</v>
      </c>
      <c r="I3368" s="44">
        <v>0</v>
      </c>
    </row>
    <row r="3369" spans="1:9" ht="15" customHeight="1" x14ac:dyDescent="0.25">
      <c r="A3369" s="578"/>
      <c r="B3369" s="579"/>
      <c r="C3369" s="138" t="s">
        <v>6016</v>
      </c>
      <c r="D3369" s="138" t="s">
        <v>27</v>
      </c>
      <c r="E3369" s="44">
        <v>810</v>
      </c>
      <c r="F3369" s="44">
        <v>1100</v>
      </c>
      <c r="G3369" s="44">
        <v>700</v>
      </c>
      <c r="H3369" s="44">
        <v>600</v>
      </c>
      <c r="I3369" s="44">
        <v>0</v>
      </c>
    </row>
    <row r="3370" spans="1:9" ht="15" customHeight="1" x14ac:dyDescent="0.25">
      <c r="A3370" s="578">
        <v>12</v>
      </c>
      <c r="B3370" s="579" t="s">
        <v>6017</v>
      </c>
      <c r="C3370" s="138" t="s">
        <v>136</v>
      </c>
      <c r="D3370" s="138" t="s">
        <v>155</v>
      </c>
      <c r="E3370" s="44">
        <v>720</v>
      </c>
      <c r="F3370" s="44">
        <v>900</v>
      </c>
      <c r="G3370" s="44">
        <v>650</v>
      </c>
      <c r="H3370" s="44">
        <v>550</v>
      </c>
      <c r="I3370" s="44">
        <v>0</v>
      </c>
    </row>
    <row r="3371" spans="1:9" ht="15" customHeight="1" x14ac:dyDescent="0.25">
      <c r="A3371" s="578"/>
      <c r="B3371" s="579"/>
      <c r="C3371" s="138" t="s">
        <v>155</v>
      </c>
      <c r="D3371" s="138" t="s">
        <v>6018</v>
      </c>
      <c r="E3371" s="44">
        <v>540</v>
      </c>
      <c r="F3371" s="44">
        <v>750</v>
      </c>
      <c r="G3371" s="44">
        <v>500</v>
      </c>
      <c r="H3371" s="44">
        <v>0</v>
      </c>
      <c r="I3371" s="44">
        <v>0</v>
      </c>
    </row>
    <row r="3372" spans="1:9" ht="15" customHeight="1" x14ac:dyDescent="0.25">
      <c r="A3372" s="253">
        <v>13</v>
      </c>
      <c r="B3372" s="137" t="s">
        <v>6019</v>
      </c>
      <c r="C3372" s="138" t="s">
        <v>656</v>
      </c>
      <c r="D3372" s="138" t="s">
        <v>127</v>
      </c>
      <c r="E3372" s="44">
        <v>720</v>
      </c>
      <c r="F3372" s="44">
        <v>1500</v>
      </c>
      <c r="G3372" s="44">
        <v>750</v>
      </c>
      <c r="H3372" s="44">
        <v>600</v>
      </c>
      <c r="I3372" s="44">
        <v>0</v>
      </c>
    </row>
    <row r="3373" spans="1:9" ht="15" customHeight="1" x14ac:dyDescent="0.25">
      <c r="A3373" s="578">
        <v>14</v>
      </c>
      <c r="B3373" s="579" t="s">
        <v>6020</v>
      </c>
      <c r="C3373" s="138" t="s">
        <v>6021</v>
      </c>
      <c r="D3373" s="138" t="s">
        <v>6022</v>
      </c>
      <c r="E3373" s="44">
        <v>280</v>
      </c>
      <c r="F3373" s="44">
        <v>450</v>
      </c>
      <c r="G3373" s="44">
        <v>250</v>
      </c>
      <c r="H3373" s="44">
        <v>200</v>
      </c>
      <c r="I3373" s="44">
        <v>0</v>
      </c>
    </row>
    <row r="3374" spans="1:9" ht="15" customHeight="1" x14ac:dyDescent="0.25">
      <c r="A3374" s="578"/>
      <c r="B3374" s="579"/>
      <c r="C3374" s="138" t="s">
        <v>6022</v>
      </c>
      <c r="D3374" s="138" t="s">
        <v>141</v>
      </c>
      <c r="E3374" s="44">
        <v>935</v>
      </c>
      <c r="F3374" s="44">
        <v>1100</v>
      </c>
      <c r="G3374" s="44">
        <v>500</v>
      </c>
      <c r="H3374" s="44">
        <v>400</v>
      </c>
      <c r="I3374" s="44">
        <v>0</v>
      </c>
    </row>
    <row r="3375" spans="1:9" ht="15" customHeight="1" x14ac:dyDescent="0.25">
      <c r="A3375" s="578"/>
      <c r="B3375" s="579"/>
      <c r="C3375" s="138" t="s">
        <v>141</v>
      </c>
      <c r="D3375" s="138" t="s">
        <v>127</v>
      </c>
      <c r="E3375" s="44">
        <v>680</v>
      </c>
      <c r="F3375" s="44">
        <v>900</v>
      </c>
      <c r="G3375" s="44">
        <v>480</v>
      </c>
      <c r="H3375" s="44">
        <v>0</v>
      </c>
      <c r="I3375" s="44">
        <v>0</v>
      </c>
    </row>
    <row r="3376" spans="1:9" ht="15" customHeight="1" x14ac:dyDescent="0.25">
      <c r="A3376" s="578"/>
      <c r="B3376" s="579"/>
      <c r="C3376" s="138" t="s">
        <v>127</v>
      </c>
      <c r="D3376" s="138" t="s">
        <v>6023</v>
      </c>
      <c r="E3376" s="44">
        <v>595</v>
      </c>
      <c r="F3376" s="44">
        <v>600</v>
      </c>
      <c r="G3376" s="44">
        <v>400</v>
      </c>
      <c r="H3376" s="44">
        <v>360</v>
      </c>
      <c r="I3376" s="44">
        <v>0</v>
      </c>
    </row>
    <row r="3377" spans="1:9" ht="15" customHeight="1" x14ac:dyDescent="0.25">
      <c r="A3377" s="253">
        <v>15</v>
      </c>
      <c r="B3377" s="137" t="s">
        <v>6024</v>
      </c>
      <c r="C3377" s="138" t="s">
        <v>6008</v>
      </c>
      <c r="D3377" s="138" t="s">
        <v>6025</v>
      </c>
      <c r="E3377" s="44">
        <v>800</v>
      </c>
      <c r="F3377" s="44">
        <v>1500</v>
      </c>
      <c r="G3377" s="44">
        <v>750</v>
      </c>
      <c r="H3377" s="44">
        <v>650</v>
      </c>
      <c r="I3377" s="44">
        <v>0</v>
      </c>
    </row>
    <row r="3378" spans="1:9" ht="15" customHeight="1" x14ac:dyDescent="0.25">
      <c r="A3378" s="253">
        <v>16</v>
      </c>
      <c r="B3378" s="137" t="s">
        <v>324</v>
      </c>
      <c r="C3378" s="138" t="s">
        <v>6024</v>
      </c>
      <c r="D3378" s="138" t="s">
        <v>141</v>
      </c>
      <c r="E3378" s="44">
        <v>640</v>
      </c>
      <c r="F3378" s="44">
        <v>1100</v>
      </c>
      <c r="G3378" s="44">
        <v>0</v>
      </c>
      <c r="H3378" s="44">
        <v>0</v>
      </c>
      <c r="I3378" s="44">
        <v>0</v>
      </c>
    </row>
    <row r="3379" spans="1:9" ht="15" customHeight="1" x14ac:dyDescent="0.25">
      <c r="A3379" s="578">
        <v>17</v>
      </c>
      <c r="B3379" s="579" t="s">
        <v>6026</v>
      </c>
      <c r="C3379" s="138" t="s">
        <v>121</v>
      </c>
      <c r="D3379" s="138" t="s">
        <v>6009</v>
      </c>
      <c r="E3379" s="44">
        <v>1120</v>
      </c>
      <c r="F3379" s="44">
        <v>1200</v>
      </c>
      <c r="G3379" s="44">
        <v>650</v>
      </c>
      <c r="H3379" s="44">
        <v>550</v>
      </c>
      <c r="I3379" s="44">
        <v>0</v>
      </c>
    </row>
    <row r="3380" spans="1:9" ht="15" customHeight="1" x14ac:dyDescent="0.25">
      <c r="A3380" s="578"/>
      <c r="B3380" s="579"/>
      <c r="C3380" s="138" t="s">
        <v>6009</v>
      </c>
      <c r="D3380" s="138" t="s">
        <v>35</v>
      </c>
      <c r="E3380" s="44">
        <v>480</v>
      </c>
      <c r="F3380" s="44">
        <v>750</v>
      </c>
      <c r="G3380" s="44">
        <v>400</v>
      </c>
      <c r="H3380" s="44">
        <v>360</v>
      </c>
      <c r="I3380" s="44">
        <v>0</v>
      </c>
    </row>
    <row r="3381" spans="1:9" ht="15" customHeight="1" x14ac:dyDescent="0.25">
      <c r="A3381" s="253">
        <v>18</v>
      </c>
      <c r="B3381" s="137" t="s">
        <v>6027</v>
      </c>
      <c r="C3381" s="138" t="s">
        <v>6008</v>
      </c>
      <c r="D3381" s="138" t="s">
        <v>27</v>
      </c>
      <c r="E3381" s="44">
        <v>936</v>
      </c>
      <c r="F3381" s="44">
        <v>1200</v>
      </c>
      <c r="G3381" s="44">
        <v>750</v>
      </c>
      <c r="H3381" s="44">
        <v>600</v>
      </c>
      <c r="I3381" s="44">
        <v>0</v>
      </c>
    </row>
    <row r="3382" spans="1:9" ht="15" customHeight="1" x14ac:dyDescent="0.25">
      <c r="A3382" s="578">
        <v>19</v>
      </c>
      <c r="B3382" s="579" t="s">
        <v>155</v>
      </c>
      <c r="C3382" s="138" t="s">
        <v>6008</v>
      </c>
      <c r="D3382" s="138" t="s">
        <v>27</v>
      </c>
      <c r="E3382" s="44">
        <v>1200</v>
      </c>
      <c r="F3382" s="44">
        <v>1200</v>
      </c>
      <c r="G3382" s="44">
        <v>0</v>
      </c>
      <c r="H3382" s="44">
        <v>0</v>
      </c>
      <c r="I3382" s="44">
        <v>0</v>
      </c>
    </row>
    <row r="3383" spans="1:9" ht="15" customHeight="1" x14ac:dyDescent="0.25">
      <c r="A3383" s="578"/>
      <c r="B3383" s="579"/>
      <c r="C3383" s="138" t="s">
        <v>27</v>
      </c>
      <c r="D3383" s="138" t="s">
        <v>35</v>
      </c>
      <c r="E3383" s="44">
        <v>640</v>
      </c>
      <c r="F3383" s="44">
        <v>850</v>
      </c>
      <c r="G3383" s="44">
        <v>500</v>
      </c>
      <c r="H3383" s="44">
        <v>400</v>
      </c>
      <c r="I3383" s="44">
        <v>0</v>
      </c>
    </row>
    <row r="3384" spans="1:9" ht="15" customHeight="1" x14ac:dyDescent="0.25">
      <c r="A3384" s="578">
        <v>20</v>
      </c>
      <c r="B3384" s="579" t="s">
        <v>6028</v>
      </c>
      <c r="C3384" s="138" t="s">
        <v>6008</v>
      </c>
      <c r="D3384" s="138" t="s">
        <v>6029</v>
      </c>
      <c r="E3384" s="44">
        <v>720</v>
      </c>
      <c r="F3384" s="44">
        <v>900</v>
      </c>
      <c r="G3384" s="44">
        <v>0</v>
      </c>
      <c r="H3384" s="44">
        <v>0</v>
      </c>
      <c r="I3384" s="44">
        <v>0</v>
      </c>
    </row>
    <row r="3385" spans="1:9" ht="15" customHeight="1" x14ac:dyDescent="0.25">
      <c r="A3385" s="578"/>
      <c r="B3385" s="579"/>
      <c r="C3385" s="138" t="s">
        <v>6008</v>
      </c>
      <c r="D3385" s="138" t="s">
        <v>629</v>
      </c>
      <c r="E3385" s="44">
        <v>540</v>
      </c>
      <c r="F3385" s="44">
        <v>850</v>
      </c>
      <c r="G3385" s="44">
        <v>500</v>
      </c>
      <c r="H3385" s="44">
        <v>0</v>
      </c>
      <c r="I3385" s="44">
        <v>0</v>
      </c>
    </row>
    <row r="3386" spans="1:9" ht="15" customHeight="1" x14ac:dyDescent="0.25">
      <c r="A3386" s="578">
        <v>21</v>
      </c>
      <c r="B3386" s="579" t="s">
        <v>629</v>
      </c>
      <c r="C3386" s="138" t="s">
        <v>6030</v>
      </c>
      <c r="D3386" s="138" t="s">
        <v>6009</v>
      </c>
      <c r="E3386" s="44">
        <v>1120</v>
      </c>
      <c r="F3386" s="44">
        <v>1500</v>
      </c>
      <c r="G3386" s="44">
        <v>700</v>
      </c>
      <c r="H3386" s="44">
        <v>600</v>
      </c>
      <c r="I3386" s="44">
        <v>0</v>
      </c>
    </row>
    <row r="3387" spans="1:9" ht="15" customHeight="1" x14ac:dyDescent="0.25">
      <c r="A3387" s="578"/>
      <c r="B3387" s="579"/>
      <c r="C3387" s="138" t="s">
        <v>6009</v>
      </c>
      <c r="D3387" s="138" t="s">
        <v>35</v>
      </c>
      <c r="E3387" s="44">
        <v>320</v>
      </c>
      <c r="F3387" s="44">
        <v>500</v>
      </c>
      <c r="G3387" s="44">
        <v>360</v>
      </c>
      <c r="H3387" s="44">
        <v>0</v>
      </c>
      <c r="I3387" s="44">
        <v>0</v>
      </c>
    </row>
    <row r="3388" spans="1:9" ht="15" customHeight="1" x14ac:dyDescent="0.25">
      <c r="A3388" s="578">
        <v>22</v>
      </c>
      <c r="B3388" s="579" t="s">
        <v>6031</v>
      </c>
      <c r="C3388" s="138" t="s">
        <v>6008</v>
      </c>
      <c r="D3388" s="138" t="s">
        <v>6009</v>
      </c>
      <c r="E3388" s="44">
        <v>640</v>
      </c>
      <c r="F3388" s="44">
        <v>1100</v>
      </c>
      <c r="G3388" s="44">
        <v>700</v>
      </c>
      <c r="H3388" s="44">
        <v>600</v>
      </c>
      <c r="I3388" s="44">
        <v>0</v>
      </c>
    </row>
    <row r="3389" spans="1:9" ht="15" customHeight="1" x14ac:dyDescent="0.25">
      <c r="A3389" s="578"/>
      <c r="B3389" s="579"/>
      <c r="C3389" s="138" t="s">
        <v>6008</v>
      </c>
      <c r="D3389" s="138" t="s">
        <v>2109</v>
      </c>
      <c r="E3389" s="44">
        <v>480</v>
      </c>
      <c r="F3389" s="44">
        <v>800</v>
      </c>
      <c r="G3389" s="44">
        <v>450</v>
      </c>
      <c r="H3389" s="44">
        <v>400</v>
      </c>
      <c r="I3389" s="44">
        <v>0</v>
      </c>
    </row>
    <row r="3390" spans="1:9" ht="15" customHeight="1" x14ac:dyDescent="0.25">
      <c r="A3390" s="580">
        <v>23</v>
      </c>
      <c r="B3390" s="579" t="s">
        <v>120</v>
      </c>
      <c r="C3390" s="138" t="s">
        <v>6008</v>
      </c>
      <c r="D3390" s="138" t="s">
        <v>6032</v>
      </c>
      <c r="E3390" s="44">
        <v>561</v>
      </c>
      <c r="F3390" s="44">
        <v>900</v>
      </c>
      <c r="G3390" s="44">
        <v>450</v>
      </c>
      <c r="H3390" s="44">
        <v>400</v>
      </c>
      <c r="I3390" s="44">
        <v>0</v>
      </c>
    </row>
    <row r="3391" spans="1:9" ht="15" customHeight="1" x14ac:dyDescent="0.25">
      <c r="A3391" s="581"/>
      <c r="B3391" s="579"/>
      <c r="C3391" s="138" t="s">
        <v>6032</v>
      </c>
      <c r="D3391" s="138" t="s">
        <v>6033</v>
      </c>
      <c r="E3391" s="44">
        <v>340</v>
      </c>
      <c r="F3391" s="44">
        <v>600</v>
      </c>
      <c r="G3391" s="44">
        <v>400</v>
      </c>
      <c r="H3391" s="44">
        <v>360</v>
      </c>
      <c r="I3391" s="44">
        <v>0</v>
      </c>
    </row>
    <row r="3392" spans="1:9" ht="15" customHeight="1" x14ac:dyDescent="0.25">
      <c r="A3392" s="582"/>
      <c r="B3392" s="623" t="s">
        <v>6034</v>
      </c>
      <c r="C3392" s="624"/>
      <c r="D3392" s="625"/>
      <c r="E3392" s="254">
        <v>330</v>
      </c>
      <c r="F3392" s="254">
        <v>350</v>
      </c>
      <c r="G3392" s="254">
        <v>350</v>
      </c>
      <c r="H3392" s="254">
        <v>330</v>
      </c>
      <c r="I3392" s="254">
        <v>330</v>
      </c>
    </row>
    <row r="3393" spans="1:9" ht="15" customHeight="1" x14ac:dyDescent="0.25">
      <c r="A3393" s="578">
        <v>24</v>
      </c>
      <c r="B3393" s="579" t="s">
        <v>6035</v>
      </c>
      <c r="C3393" s="138" t="s">
        <v>129</v>
      </c>
      <c r="D3393" s="138" t="s">
        <v>6036</v>
      </c>
      <c r="E3393" s="44">
        <v>600</v>
      </c>
      <c r="F3393" s="44">
        <v>900</v>
      </c>
      <c r="G3393" s="44">
        <v>0</v>
      </c>
      <c r="H3393" s="44">
        <v>0</v>
      </c>
      <c r="I3393" s="44">
        <v>0</v>
      </c>
    </row>
    <row r="3394" spans="1:9" ht="15" customHeight="1" x14ac:dyDescent="0.25">
      <c r="A3394" s="578"/>
      <c r="B3394" s="579"/>
      <c r="C3394" s="138" t="s">
        <v>142</v>
      </c>
      <c r="D3394" s="138" t="s">
        <v>6037</v>
      </c>
      <c r="E3394" s="44">
        <v>600</v>
      </c>
      <c r="F3394" s="44">
        <v>900</v>
      </c>
      <c r="G3394" s="44">
        <v>0</v>
      </c>
      <c r="H3394" s="44">
        <v>0</v>
      </c>
      <c r="I3394" s="44">
        <v>0</v>
      </c>
    </row>
    <row r="3395" spans="1:9" ht="15" customHeight="1" x14ac:dyDescent="0.25">
      <c r="A3395" s="578"/>
      <c r="B3395" s="579"/>
      <c r="C3395" s="138" t="s">
        <v>6038</v>
      </c>
      <c r="D3395" s="138" t="s">
        <v>6039</v>
      </c>
      <c r="E3395" s="44">
        <v>600</v>
      </c>
      <c r="F3395" s="44">
        <v>900</v>
      </c>
      <c r="G3395" s="44">
        <v>0</v>
      </c>
      <c r="H3395" s="44">
        <v>0</v>
      </c>
      <c r="I3395" s="44">
        <v>0</v>
      </c>
    </row>
    <row r="3396" spans="1:9" ht="15" customHeight="1" x14ac:dyDescent="0.25">
      <c r="A3396" s="578">
        <v>25</v>
      </c>
      <c r="B3396" s="579" t="s">
        <v>6040</v>
      </c>
      <c r="C3396" s="138" t="s">
        <v>6041</v>
      </c>
      <c r="D3396" s="138"/>
      <c r="E3396" s="44">
        <v>1440</v>
      </c>
      <c r="F3396" s="44">
        <v>1440</v>
      </c>
      <c r="G3396" s="44">
        <v>0</v>
      </c>
      <c r="H3396" s="44">
        <v>0</v>
      </c>
      <c r="I3396" s="44">
        <v>0</v>
      </c>
    </row>
    <row r="3397" spans="1:9" ht="15" customHeight="1" x14ac:dyDescent="0.25">
      <c r="A3397" s="578"/>
      <c r="B3397" s="579"/>
      <c r="C3397" s="138" t="s">
        <v>6042</v>
      </c>
      <c r="D3397" s="138"/>
      <c r="E3397" s="44">
        <v>1080</v>
      </c>
      <c r="F3397" s="44">
        <v>1080</v>
      </c>
      <c r="G3397" s="44">
        <v>0</v>
      </c>
      <c r="H3397" s="44">
        <v>0</v>
      </c>
      <c r="I3397" s="44">
        <v>0</v>
      </c>
    </row>
    <row r="3398" spans="1:9" ht="15" customHeight="1" x14ac:dyDescent="0.25">
      <c r="A3398" s="578">
        <v>26</v>
      </c>
      <c r="B3398" s="255" t="s">
        <v>6043</v>
      </c>
      <c r="C3398" s="138"/>
      <c r="D3398" s="138"/>
      <c r="E3398" s="44">
        <v>0</v>
      </c>
      <c r="F3398" s="44">
        <v>0</v>
      </c>
      <c r="G3398" s="44">
        <v>0</v>
      </c>
      <c r="H3398" s="44">
        <v>0</v>
      </c>
      <c r="I3398" s="44">
        <v>0</v>
      </c>
    </row>
    <row r="3399" spans="1:9" ht="15" customHeight="1" x14ac:dyDescent="0.25">
      <c r="A3399" s="578"/>
      <c r="B3399" s="137" t="s">
        <v>6044</v>
      </c>
      <c r="C3399" s="138" t="s">
        <v>6045</v>
      </c>
      <c r="D3399" s="138" t="s">
        <v>6046</v>
      </c>
      <c r="E3399" s="44">
        <v>3300</v>
      </c>
      <c r="F3399" s="44">
        <v>3300</v>
      </c>
      <c r="G3399" s="44">
        <v>0</v>
      </c>
      <c r="H3399" s="44">
        <v>0</v>
      </c>
      <c r="I3399" s="44">
        <v>0</v>
      </c>
    </row>
    <row r="3400" spans="1:9" ht="15" customHeight="1" x14ac:dyDescent="0.25">
      <c r="A3400" s="578"/>
      <c r="B3400" s="137" t="s">
        <v>6047</v>
      </c>
      <c r="C3400" s="138" t="s">
        <v>34</v>
      </c>
      <c r="D3400" s="138" t="s">
        <v>6048</v>
      </c>
      <c r="E3400" s="44">
        <v>3300</v>
      </c>
      <c r="F3400" s="44">
        <v>3300</v>
      </c>
      <c r="G3400" s="44">
        <v>0</v>
      </c>
      <c r="H3400" s="44">
        <v>0</v>
      </c>
      <c r="I3400" s="44">
        <v>0</v>
      </c>
    </row>
    <row r="3401" spans="1:9" ht="15" customHeight="1" x14ac:dyDescent="0.25">
      <c r="A3401" s="578"/>
      <c r="B3401" s="137" t="s">
        <v>6049</v>
      </c>
      <c r="C3401" s="138" t="s">
        <v>6050</v>
      </c>
      <c r="D3401" s="138" t="s">
        <v>6051</v>
      </c>
      <c r="E3401" s="44">
        <v>3300</v>
      </c>
      <c r="F3401" s="44">
        <v>3300</v>
      </c>
      <c r="G3401" s="44">
        <v>0</v>
      </c>
      <c r="H3401" s="44">
        <v>0</v>
      </c>
      <c r="I3401" s="44">
        <v>0</v>
      </c>
    </row>
    <row r="3402" spans="1:9" ht="15" customHeight="1" x14ac:dyDescent="0.25">
      <c r="A3402" s="578"/>
      <c r="B3402" s="137" t="s">
        <v>6051</v>
      </c>
      <c r="C3402" s="138" t="s">
        <v>34</v>
      </c>
      <c r="D3402" s="138" t="s">
        <v>6048</v>
      </c>
      <c r="E3402" s="44">
        <v>2700</v>
      </c>
      <c r="F3402" s="44">
        <v>2700</v>
      </c>
      <c r="G3402" s="44">
        <v>0</v>
      </c>
      <c r="H3402" s="44">
        <v>0</v>
      </c>
      <c r="I3402" s="44">
        <v>0</v>
      </c>
    </row>
    <row r="3403" spans="1:9" ht="15" customHeight="1" x14ac:dyDescent="0.25">
      <c r="A3403" s="578"/>
      <c r="B3403" s="137" t="s">
        <v>6052</v>
      </c>
      <c r="C3403" s="138" t="s">
        <v>141</v>
      </c>
      <c r="D3403" s="138" t="s">
        <v>6053</v>
      </c>
      <c r="E3403" s="44">
        <v>2700</v>
      </c>
      <c r="F3403" s="44">
        <v>2700</v>
      </c>
      <c r="G3403" s="44">
        <v>0</v>
      </c>
      <c r="H3403" s="44">
        <v>0</v>
      </c>
      <c r="I3403" s="44">
        <v>0</v>
      </c>
    </row>
    <row r="3404" spans="1:9" ht="15" customHeight="1" x14ac:dyDescent="0.25">
      <c r="A3404" s="578">
        <v>27</v>
      </c>
      <c r="B3404" s="586" t="s">
        <v>6054</v>
      </c>
      <c r="C3404" s="586"/>
      <c r="D3404" s="586"/>
      <c r="E3404" s="44">
        <v>0</v>
      </c>
      <c r="F3404" s="44">
        <v>0</v>
      </c>
      <c r="G3404" s="44">
        <v>0</v>
      </c>
      <c r="H3404" s="44">
        <v>0</v>
      </c>
      <c r="I3404" s="44">
        <v>0</v>
      </c>
    </row>
    <row r="3405" spans="1:9" ht="15" customHeight="1" x14ac:dyDescent="0.25">
      <c r="A3405" s="578"/>
      <c r="B3405" s="137" t="s">
        <v>6055</v>
      </c>
      <c r="C3405" s="138" t="s">
        <v>6056</v>
      </c>
      <c r="D3405" s="138" t="s">
        <v>6009</v>
      </c>
      <c r="E3405" s="44">
        <v>1170</v>
      </c>
      <c r="F3405" s="44">
        <v>1170</v>
      </c>
      <c r="G3405" s="44">
        <v>0</v>
      </c>
      <c r="H3405" s="44">
        <v>0</v>
      </c>
      <c r="I3405" s="44">
        <v>0</v>
      </c>
    </row>
    <row r="3406" spans="1:9" ht="15" customHeight="1" x14ac:dyDescent="0.25">
      <c r="A3406" s="578"/>
      <c r="B3406" s="137" t="s">
        <v>6055</v>
      </c>
      <c r="C3406" s="138" t="s">
        <v>6057</v>
      </c>
      <c r="D3406" s="138" t="s">
        <v>6058</v>
      </c>
      <c r="E3406" s="44">
        <v>1170</v>
      </c>
      <c r="F3406" s="44">
        <v>1170</v>
      </c>
      <c r="G3406" s="44">
        <v>0</v>
      </c>
      <c r="H3406" s="44">
        <v>0</v>
      </c>
      <c r="I3406" s="44">
        <v>0</v>
      </c>
    </row>
    <row r="3407" spans="1:9" ht="15" customHeight="1" x14ac:dyDescent="0.25">
      <c r="A3407" s="578"/>
      <c r="B3407" s="255" t="s">
        <v>6059</v>
      </c>
      <c r="C3407" s="138"/>
      <c r="D3407" s="138"/>
      <c r="E3407" s="44">
        <v>540</v>
      </c>
      <c r="F3407" s="44">
        <v>540</v>
      </c>
      <c r="G3407" s="44">
        <v>0</v>
      </c>
      <c r="H3407" s="44">
        <v>0</v>
      </c>
      <c r="I3407" s="44">
        <v>0</v>
      </c>
    </row>
    <row r="3408" spans="1:9" ht="15" customHeight="1" x14ac:dyDescent="0.25">
      <c r="A3408" s="578"/>
      <c r="B3408" s="137" t="s">
        <v>6060</v>
      </c>
      <c r="C3408" s="138"/>
      <c r="D3408" s="138"/>
      <c r="E3408" s="44">
        <v>540</v>
      </c>
      <c r="F3408" s="44">
        <v>540</v>
      </c>
      <c r="G3408" s="44">
        <v>0</v>
      </c>
      <c r="H3408" s="44">
        <v>0</v>
      </c>
      <c r="I3408" s="44">
        <v>0</v>
      </c>
    </row>
    <row r="3409" spans="1:9" ht="15" customHeight="1" x14ac:dyDescent="0.25">
      <c r="A3409" s="578"/>
      <c r="B3409" s="255" t="s">
        <v>6061</v>
      </c>
      <c r="C3409" s="138"/>
      <c r="D3409" s="138"/>
      <c r="E3409" s="44">
        <v>480</v>
      </c>
      <c r="F3409" s="44">
        <v>480</v>
      </c>
      <c r="G3409" s="44">
        <v>0</v>
      </c>
      <c r="H3409" s="44">
        <v>0</v>
      </c>
      <c r="I3409" s="44">
        <v>0</v>
      </c>
    </row>
    <row r="3410" spans="1:9" ht="15" customHeight="1" x14ac:dyDescent="0.25">
      <c r="A3410" s="578">
        <v>28</v>
      </c>
      <c r="B3410" s="586" t="s">
        <v>6062</v>
      </c>
      <c r="C3410" s="586"/>
      <c r="D3410" s="586"/>
      <c r="E3410" s="44">
        <v>0</v>
      </c>
      <c r="F3410" s="44">
        <v>0</v>
      </c>
      <c r="G3410" s="44">
        <v>0</v>
      </c>
      <c r="H3410" s="44">
        <v>0</v>
      </c>
      <c r="I3410" s="44">
        <v>0</v>
      </c>
    </row>
    <row r="3411" spans="1:9" ht="15" customHeight="1" x14ac:dyDescent="0.25">
      <c r="A3411" s="578"/>
      <c r="B3411" s="579" t="s">
        <v>6063</v>
      </c>
      <c r="C3411" s="138" t="s">
        <v>6064</v>
      </c>
      <c r="D3411" s="138" t="s">
        <v>6053</v>
      </c>
      <c r="E3411" s="44">
        <v>480</v>
      </c>
      <c r="F3411" s="44">
        <v>480</v>
      </c>
      <c r="G3411" s="44">
        <v>360</v>
      </c>
      <c r="H3411" s="44">
        <v>0</v>
      </c>
      <c r="I3411" s="44">
        <v>0</v>
      </c>
    </row>
    <row r="3412" spans="1:9" ht="15" customHeight="1" x14ac:dyDescent="0.25">
      <c r="A3412" s="578"/>
      <c r="B3412" s="579"/>
      <c r="C3412" s="138" t="s">
        <v>6065</v>
      </c>
      <c r="D3412" s="138" t="s">
        <v>6053</v>
      </c>
      <c r="E3412" s="44">
        <v>480</v>
      </c>
      <c r="F3412" s="44">
        <v>480</v>
      </c>
      <c r="G3412" s="44">
        <v>400</v>
      </c>
      <c r="H3412" s="44">
        <v>360</v>
      </c>
      <c r="I3412" s="44">
        <v>0</v>
      </c>
    </row>
    <row r="3413" spans="1:9" ht="15" customHeight="1" x14ac:dyDescent="0.25">
      <c r="A3413" s="578"/>
      <c r="B3413" s="579"/>
      <c r="C3413" s="138" t="s">
        <v>6066</v>
      </c>
      <c r="D3413" s="138" t="s">
        <v>6067</v>
      </c>
      <c r="E3413" s="44">
        <v>400</v>
      </c>
      <c r="F3413" s="44">
        <v>480</v>
      </c>
      <c r="G3413" s="44">
        <v>400</v>
      </c>
      <c r="H3413" s="44">
        <v>360</v>
      </c>
      <c r="I3413" s="44">
        <v>0</v>
      </c>
    </row>
    <row r="3414" spans="1:9" ht="15" customHeight="1" x14ac:dyDescent="0.25">
      <c r="A3414" s="578">
        <v>29</v>
      </c>
      <c r="B3414" s="586" t="s">
        <v>6068</v>
      </c>
      <c r="C3414" s="586"/>
      <c r="D3414" s="586"/>
      <c r="E3414" s="44">
        <v>0</v>
      </c>
      <c r="F3414" s="44">
        <v>0</v>
      </c>
      <c r="G3414" s="44">
        <v>0</v>
      </c>
      <c r="H3414" s="44">
        <v>0</v>
      </c>
      <c r="I3414" s="44">
        <v>0</v>
      </c>
    </row>
    <row r="3415" spans="1:9" ht="15" customHeight="1" x14ac:dyDescent="0.25">
      <c r="A3415" s="578"/>
      <c r="B3415" s="137" t="s">
        <v>6069</v>
      </c>
      <c r="C3415" s="138" t="s">
        <v>6070</v>
      </c>
      <c r="D3415" s="138" t="s">
        <v>6071</v>
      </c>
      <c r="E3415" s="44">
        <v>3300</v>
      </c>
      <c r="F3415" s="44">
        <v>3300</v>
      </c>
      <c r="G3415" s="44">
        <v>0</v>
      </c>
      <c r="H3415" s="44">
        <v>0</v>
      </c>
      <c r="I3415" s="44">
        <v>0</v>
      </c>
    </row>
    <row r="3416" spans="1:9" ht="15" customHeight="1" x14ac:dyDescent="0.25">
      <c r="A3416" s="578"/>
      <c r="B3416" s="137" t="s">
        <v>6072</v>
      </c>
      <c r="C3416" s="138" t="s">
        <v>6070</v>
      </c>
      <c r="D3416" s="138" t="s">
        <v>6071</v>
      </c>
      <c r="E3416" s="44">
        <v>3000</v>
      </c>
      <c r="F3416" s="44">
        <v>3000</v>
      </c>
      <c r="G3416" s="44">
        <v>0</v>
      </c>
      <c r="H3416" s="44">
        <v>0</v>
      </c>
      <c r="I3416" s="44">
        <v>0</v>
      </c>
    </row>
    <row r="3417" spans="1:9" ht="15" customHeight="1" x14ac:dyDescent="0.25">
      <c r="A3417" s="578">
        <v>30</v>
      </c>
      <c r="B3417" s="137" t="s">
        <v>6073</v>
      </c>
      <c r="C3417" s="138" t="s">
        <v>34</v>
      </c>
      <c r="D3417" s="138" t="s">
        <v>6048</v>
      </c>
      <c r="E3417" s="44">
        <v>360</v>
      </c>
      <c r="F3417" s="44">
        <v>800</v>
      </c>
      <c r="G3417" s="44">
        <v>0</v>
      </c>
      <c r="H3417" s="44">
        <v>0</v>
      </c>
      <c r="I3417" s="44">
        <v>0</v>
      </c>
    </row>
    <row r="3418" spans="1:9" ht="15" customHeight="1" x14ac:dyDescent="0.25">
      <c r="A3418" s="578"/>
      <c r="B3418" s="137" t="s">
        <v>6074</v>
      </c>
      <c r="C3418" s="138" t="s">
        <v>6075</v>
      </c>
      <c r="D3418" s="138" t="s">
        <v>6076</v>
      </c>
      <c r="E3418" s="44">
        <v>360</v>
      </c>
      <c r="F3418" s="44">
        <v>900</v>
      </c>
      <c r="G3418" s="44">
        <v>500</v>
      </c>
      <c r="H3418" s="44">
        <v>450</v>
      </c>
      <c r="I3418" s="44">
        <v>0</v>
      </c>
    </row>
    <row r="3419" spans="1:9" ht="15" customHeight="1" x14ac:dyDescent="0.25">
      <c r="A3419" s="578"/>
      <c r="B3419" s="137" t="s">
        <v>6077</v>
      </c>
      <c r="C3419" s="138" t="s">
        <v>6078</v>
      </c>
      <c r="D3419" s="138" t="s">
        <v>35</v>
      </c>
      <c r="E3419" s="65">
        <v>360</v>
      </c>
      <c r="F3419" s="65">
        <v>650</v>
      </c>
      <c r="G3419" s="65">
        <v>450</v>
      </c>
      <c r="H3419" s="65">
        <v>400</v>
      </c>
      <c r="I3419" s="44">
        <v>0</v>
      </c>
    </row>
    <row r="3420" spans="1:9" ht="15" customHeight="1" x14ac:dyDescent="0.25">
      <c r="A3420" s="578"/>
      <c r="B3420" s="137" t="s">
        <v>6079</v>
      </c>
      <c r="C3420" s="138" t="s">
        <v>6080</v>
      </c>
      <c r="D3420" s="138" t="s">
        <v>6081</v>
      </c>
      <c r="E3420" s="44">
        <v>360</v>
      </c>
      <c r="F3420" s="44">
        <v>650</v>
      </c>
      <c r="G3420" s="44">
        <v>450</v>
      </c>
      <c r="H3420" s="44">
        <v>0</v>
      </c>
      <c r="I3420" s="44">
        <v>0</v>
      </c>
    </row>
    <row r="3421" spans="1:9" ht="15" customHeight="1" x14ac:dyDescent="0.25">
      <c r="A3421" s="580">
        <v>31</v>
      </c>
      <c r="B3421" s="586" t="s">
        <v>6082</v>
      </c>
      <c r="C3421" s="586"/>
      <c r="D3421" s="586"/>
      <c r="E3421" s="44">
        <v>450</v>
      </c>
      <c r="F3421" s="44">
        <v>500</v>
      </c>
      <c r="G3421" s="44">
        <v>400</v>
      </c>
      <c r="H3421" s="44">
        <v>360</v>
      </c>
      <c r="I3421" s="44">
        <v>0</v>
      </c>
    </row>
    <row r="3422" spans="1:9" ht="15" customHeight="1" x14ac:dyDescent="0.25">
      <c r="A3422" s="582"/>
      <c r="B3422" s="623" t="s">
        <v>6034</v>
      </c>
      <c r="C3422" s="624"/>
      <c r="D3422" s="625"/>
      <c r="E3422" s="254">
        <v>330</v>
      </c>
      <c r="F3422" s="254">
        <v>350</v>
      </c>
      <c r="G3422" s="254">
        <v>350</v>
      </c>
      <c r="H3422" s="254">
        <v>330</v>
      </c>
      <c r="I3422" s="254">
        <v>330</v>
      </c>
    </row>
    <row r="3423" spans="1:9" ht="15" customHeight="1" x14ac:dyDescent="0.25">
      <c r="A3423" s="578">
        <v>32</v>
      </c>
      <c r="B3423" s="626" t="s">
        <v>6083</v>
      </c>
      <c r="C3423" s="626"/>
      <c r="D3423" s="626"/>
      <c r="E3423" s="44">
        <v>0</v>
      </c>
      <c r="F3423" s="44">
        <v>0</v>
      </c>
      <c r="G3423" s="44">
        <v>0</v>
      </c>
      <c r="H3423" s="44">
        <v>0</v>
      </c>
      <c r="I3423" s="44">
        <v>0</v>
      </c>
    </row>
    <row r="3424" spans="1:9" ht="15" customHeight="1" x14ac:dyDescent="0.25">
      <c r="A3424" s="578"/>
      <c r="B3424" s="137" t="s">
        <v>6084</v>
      </c>
      <c r="C3424" s="138" t="s">
        <v>6085</v>
      </c>
      <c r="D3424" s="138" t="s">
        <v>6086</v>
      </c>
      <c r="E3424" s="44">
        <v>6500</v>
      </c>
      <c r="F3424" s="44">
        <v>6500</v>
      </c>
      <c r="G3424" s="44">
        <v>0</v>
      </c>
      <c r="H3424" s="44">
        <v>0</v>
      </c>
      <c r="I3424" s="44">
        <v>0</v>
      </c>
    </row>
    <row r="3425" spans="1:9" ht="15" customHeight="1" x14ac:dyDescent="0.25">
      <c r="A3425" s="578">
        <v>33</v>
      </c>
      <c r="B3425" s="626" t="s">
        <v>6087</v>
      </c>
      <c r="C3425" s="626"/>
      <c r="D3425" s="626"/>
      <c r="E3425" s="44">
        <v>0</v>
      </c>
      <c r="F3425" s="44">
        <v>0</v>
      </c>
      <c r="G3425" s="44">
        <v>0</v>
      </c>
      <c r="H3425" s="44">
        <v>0</v>
      </c>
      <c r="I3425" s="44">
        <v>0</v>
      </c>
    </row>
    <row r="3426" spans="1:9" ht="15" customHeight="1" x14ac:dyDescent="0.25">
      <c r="A3426" s="578"/>
      <c r="B3426" s="137" t="s">
        <v>2105</v>
      </c>
      <c r="C3426" s="138" t="s">
        <v>6008</v>
      </c>
      <c r="D3426" s="138" t="s">
        <v>6048</v>
      </c>
      <c r="E3426" s="44">
        <v>4700</v>
      </c>
      <c r="F3426" s="44">
        <v>4700</v>
      </c>
      <c r="G3426" s="44">
        <v>0</v>
      </c>
      <c r="H3426" s="44">
        <v>0</v>
      </c>
      <c r="I3426" s="44">
        <v>0</v>
      </c>
    </row>
    <row r="3427" spans="1:9" ht="15" customHeight="1" x14ac:dyDescent="0.25">
      <c r="A3427" s="578">
        <v>34</v>
      </c>
      <c r="B3427" s="626" t="s">
        <v>6088</v>
      </c>
      <c r="C3427" s="626"/>
      <c r="D3427" s="626"/>
      <c r="E3427" s="44">
        <v>0</v>
      </c>
      <c r="F3427" s="44">
        <v>0</v>
      </c>
      <c r="G3427" s="44">
        <v>0</v>
      </c>
      <c r="H3427" s="44">
        <v>0</v>
      </c>
      <c r="I3427" s="44">
        <v>0</v>
      </c>
    </row>
    <row r="3428" spans="1:9" ht="15" customHeight="1" x14ac:dyDescent="0.25">
      <c r="A3428" s="578"/>
      <c r="B3428" s="137" t="s">
        <v>5974</v>
      </c>
      <c r="C3428" s="138" t="s">
        <v>120</v>
      </c>
      <c r="D3428" s="138" t="s">
        <v>5976</v>
      </c>
      <c r="E3428" s="44">
        <v>18000</v>
      </c>
      <c r="F3428" s="44">
        <v>18000</v>
      </c>
      <c r="G3428" s="44">
        <v>0</v>
      </c>
      <c r="H3428" s="44">
        <v>0</v>
      </c>
      <c r="I3428" s="44">
        <v>0</v>
      </c>
    </row>
    <row r="3429" spans="1:9" ht="15" customHeight="1" x14ac:dyDescent="0.25">
      <c r="A3429" s="578">
        <v>35</v>
      </c>
      <c r="B3429" s="626" t="s">
        <v>6089</v>
      </c>
      <c r="C3429" s="626"/>
      <c r="D3429" s="626"/>
      <c r="E3429" s="44">
        <v>0</v>
      </c>
      <c r="F3429" s="44">
        <v>0</v>
      </c>
      <c r="G3429" s="44">
        <v>0</v>
      </c>
      <c r="H3429" s="44">
        <v>0</v>
      </c>
      <c r="I3429" s="44">
        <v>0</v>
      </c>
    </row>
    <row r="3430" spans="1:9" ht="15" customHeight="1" x14ac:dyDescent="0.25">
      <c r="A3430" s="578"/>
      <c r="B3430" s="137" t="s">
        <v>5974</v>
      </c>
      <c r="C3430" s="138" t="s">
        <v>5977</v>
      </c>
      <c r="D3430" s="138" t="s">
        <v>656</v>
      </c>
      <c r="E3430" s="44">
        <v>19000</v>
      </c>
      <c r="F3430" s="44">
        <v>19000</v>
      </c>
      <c r="G3430" s="44">
        <v>0</v>
      </c>
      <c r="H3430" s="44">
        <v>0</v>
      </c>
      <c r="I3430" s="44">
        <v>0</v>
      </c>
    </row>
    <row r="3431" spans="1:9" ht="15" customHeight="1" x14ac:dyDescent="0.25">
      <c r="A3431" s="578"/>
      <c r="B3431" s="137" t="s">
        <v>6090</v>
      </c>
      <c r="C3431" s="138" t="s">
        <v>5974</v>
      </c>
      <c r="D3431" s="138" t="s">
        <v>142</v>
      </c>
      <c r="E3431" s="44">
        <v>7500</v>
      </c>
      <c r="F3431" s="44">
        <v>7500</v>
      </c>
      <c r="G3431" s="44">
        <v>0</v>
      </c>
      <c r="H3431" s="44">
        <v>0</v>
      </c>
      <c r="I3431" s="44">
        <v>0</v>
      </c>
    </row>
    <row r="3432" spans="1:9" ht="15" customHeight="1" x14ac:dyDescent="0.25">
      <c r="A3432" s="578">
        <v>36</v>
      </c>
      <c r="B3432" s="579" t="s">
        <v>6091</v>
      </c>
      <c r="C3432" s="138" t="s">
        <v>4964</v>
      </c>
      <c r="D3432" s="138" t="s">
        <v>6092</v>
      </c>
      <c r="E3432" s="44">
        <v>400</v>
      </c>
      <c r="F3432" s="44">
        <v>470</v>
      </c>
      <c r="G3432" s="44">
        <v>250</v>
      </c>
      <c r="H3432" s="44">
        <v>200</v>
      </c>
      <c r="I3432" s="44">
        <v>150</v>
      </c>
    </row>
    <row r="3433" spans="1:9" ht="15" customHeight="1" x14ac:dyDescent="0.25">
      <c r="A3433" s="578"/>
      <c r="B3433" s="579"/>
      <c r="C3433" s="138" t="s">
        <v>6092</v>
      </c>
      <c r="D3433" s="138" t="s">
        <v>6093</v>
      </c>
      <c r="E3433" s="54" t="s">
        <v>6094</v>
      </c>
      <c r="F3433" s="44">
        <v>350</v>
      </c>
      <c r="G3433" s="44">
        <v>160</v>
      </c>
      <c r="H3433" s="44">
        <v>140</v>
      </c>
      <c r="I3433" s="44">
        <v>100</v>
      </c>
    </row>
    <row r="3434" spans="1:9" ht="15" customHeight="1" x14ac:dyDescent="0.25">
      <c r="A3434" s="253">
        <v>37</v>
      </c>
      <c r="B3434" s="137" t="s">
        <v>6095</v>
      </c>
      <c r="C3434" s="138" t="s">
        <v>4964</v>
      </c>
      <c r="D3434" s="138" t="s">
        <v>35</v>
      </c>
      <c r="E3434" s="44">
        <v>200</v>
      </c>
      <c r="F3434" s="44">
        <v>350</v>
      </c>
      <c r="G3434" s="44">
        <v>300</v>
      </c>
      <c r="H3434" s="44">
        <v>0</v>
      </c>
      <c r="I3434" s="44">
        <v>0</v>
      </c>
    </row>
    <row r="3435" spans="1:9" ht="15" customHeight="1" x14ac:dyDescent="0.25">
      <c r="A3435" s="578">
        <v>38</v>
      </c>
      <c r="B3435" s="579" t="s">
        <v>6096</v>
      </c>
      <c r="C3435" s="138" t="s">
        <v>6097</v>
      </c>
      <c r="D3435" s="138" t="s">
        <v>6098</v>
      </c>
      <c r="E3435" s="44">
        <v>150</v>
      </c>
      <c r="F3435" s="44">
        <v>200</v>
      </c>
      <c r="G3435" s="44">
        <v>120</v>
      </c>
      <c r="H3435" s="44">
        <v>100</v>
      </c>
      <c r="I3435" s="44">
        <v>0</v>
      </c>
    </row>
    <row r="3436" spans="1:9" ht="15" customHeight="1" x14ac:dyDescent="0.25">
      <c r="A3436" s="578"/>
      <c r="B3436" s="579"/>
      <c r="C3436" s="138" t="s">
        <v>6099</v>
      </c>
      <c r="D3436" s="138" t="s">
        <v>6100</v>
      </c>
      <c r="E3436" s="44">
        <v>150</v>
      </c>
      <c r="F3436" s="44">
        <v>200</v>
      </c>
      <c r="G3436" s="44">
        <v>120</v>
      </c>
      <c r="H3436" s="44">
        <v>100</v>
      </c>
      <c r="I3436" s="44">
        <v>0</v>
      </c>
    </row>
    <row r="3437" spans="1:9" ht="15" customHeight="1" x14ac:dyDescent="0.25">
      <c r="A3437" s="253">
        <v>39</v>
      </c>
      <c r="B3437" s="137" t="s">
        <v>6101</v>
      </c>
      <c r="C3437" s="138" t="s">
        <v>6102</v>
      </c>
      <c r="D3437" s="138" t="s">
        <v>6103</v>
      </c>
      <c r="E3437" s="44">
        <v>140</v>
      </c>
      <c r="F3437" s="44">
        <v>140</v>
      </c>
      <c r="G3437" s="44">
        <v>90</v>
      </c>
      <c r="H3437" s="44">
        <v>80</v>
      </c>
      <c r="I3437" s="44">
        <v>0</v>
      </c>
    </row>
    <row r="3438" spans="1:9" ht="15" customHeight="1" x14ac:dyDescent="0.25">
      <c r="A3438" s="253">
        <v>40</v>
      </c>
      <c r="B3438" s="137" t="s">
        <v>6104</v>
      </c>
      <c r="C3438" s="138" t="s">
        <v>6105</v>
      </c>
      <c r="D3438" s="138" t="s">
        <v>6106</v>
      </c>
      <c r="E3438" s="44">
        <v>85</v>
      </c>
      <c r="F3438" s="44">
        <v>110</v>
      </c>
      <c r="G3438" s="44">
        <v>90</v>
      </c>
      <c r="H3438" s="44">
        <v>80</v>
      </c>
      <c r="I3438" s="44">
        <v>0</v>
      </c>
    </row>
    <row r="3439" spans="1:9" ht="15" customHeight="1" x14ac:dyDescent="0.25">
      <c r="A3439" s="253">
        <v>41</v>
      </c>
      <c r="B3439" s="137" t="s">
        <v>6107</v>
      </c>
      <c r="C3439" s="138" t="s">
        <v>6108</v>
      </c>
      <c r="D3439" s="138" t="s">
        <v>6109</v>
      </c>
      <c r="E3439" s="44">
        <v>93.5</v>
      </c>
      <c r="F3439" s="44">
        <v>110</v>
      </c>
      <c r="G3439" s="44">
        <v>90</v>
      </c>
      <c r="H3439" s="44">
        <v>80</v>
      </c>
      <c r="I3439" s="44">
        <v>0</v>
      </c>
    </row>
    <row r="3440" spans="1:9" ht="15" customHeight="1" x14ac:dyDescent="0.25">
      <c r="A3440" s="578">
        <v>42</v>
      </c>
      <c r="B3440" s="579" t="s">
        <v>6110</v>
      </c>
      <c r="C3440" s="138" t="s">
        <v>6111</v>
      </c>
      <c r="D3440" s="138" t="s">
        <v>6112</v>
      </c>
      <c r="E3440" s="44">
        <v>96</v>
      </c>
      <c r="F3440" s="44">
        <v>110</v>
      </c>
      <c r="G3440" s="44">
        <v>90</v>
      </c>
      <c r="H3440" s="44">
        <v>80</v>
      </c>
      <c r="I3440" s="44">
        <v>0</v>
      </c>
    </row>
    <row r="3441" spans="1:9" ht="15" customHeight="1" x14ac:dyDescent="0.25">
      <c r="A3441" s="578"/>
      <c r="B3441" s="579"/>
      <c r="C3441" s="138" t="s">
        <v>6113</v>
      </c>
      <c r="D3441" s="138" t="s">
        <v>6112</v>
      </c>
      <c r="E3441" s="44">
        <v>80</v>
      </c>
      <c r="F3441" s="44">
        <v>110</v>
      </c>
      <c r="G3441" s="44">
        <v>90</v>
      </c>
      <c r="H3441" s="44">
        <v>80</v>
      </c>
      <c r="I3441" s="44">
        <v>0</v>
      </c>
    </row>
    <row r="3442" spans="1:9" ht="15" customHeight="1" x14ac:dyDescent="0.25">
      <c r="A3442" s="253">
        <v>43</v>
      </c>
      <c r="B3442" s="137" t="s">
        <v>6114</v>
      </c>
      <c r="C3442" s="138" t="s">
        <v>6115</v>
      </c>
      <c r="D3442" s="138" t="s">
        <v>6116</v>
      </c>
      <c r="E3442" s="44">
        <v>60</v>
      </c>
      <c r="F3442" s="44">
        <v>110</v>
      </c>
      <c r="G3442" s="44">
        <v>90</v>
      </c>
      <c r="H3442" s="44">
        <v>80</v>
      </c>
      <c r="I3442" s="44">
        <v>0</v>
      </c>
    </row>
    <row r="3443" spans="1:9" ht="15" customHeight="1" x14ac:dyDescent="0.25">
      <c r="A3443" s="253">
        <v>44</v>
      </c>
      <c r="B3443" s="137" t="s">
        <v>6117</v>
      </c>
      <c r="C3443" s="138" t="s">
        <v>6102</v>
      </c>
      <c r="D3443" s="138" t="s">
        <v>5988</v>
      </c>
      <c r="E3443" s="44">
        <v>100</v>
      </c>
      <c r="F3443" s="44">
        <v>100</v>
      </c>
      <c r="G3443" s="44">
        <v>90</v>
      </c>
      <c r="H3443" s="44">
        <v>80</v>
      </c>
      <c r="I3443" s="44">
        <v>0</v>
      </c>
    </row>
    <row r="3444" spans="1:9" ht="15" customHeight="1" x14ac:dyDescent="0.25">
      <c r="A3444" s="253">
        <v>45</v>
      </c>
      <c r="B3444" s="490" t="s">
        <v>2451</v>
      </c>
      <c r="C3444" s="490"/>
      <c r="D3444" s="490"/>
      <c r="E3444" s="28">
        <v>100</v>
      </c>
      <c r="F3444" s="28">
        <v>100</v>
      </c>
      <c r="G3444" s="28">
        <v>100</v>
      </c>
      <c r="H3444" s="28">
        <v>80</v>
      </c>
      <c r="I3444" s="28">
        <v>80</v>
      </c>
    </row>
    <row r="3445" spans="1:9" ht="15" customHeight="1" x14ac:dyDescent="0.25">
      <c r="A3445" s="293" t="s">
        <v>6118</v>
      </c>
      <c r="B3445" s="251"/>
      <c r="C3445" s="252"/>
      <c r="D3445" s="252"/>
      <c r="E3445" s="252"/>
      <c r="F3445" s="252"/>
      <c r="G3445" s="252"/>
      <c r="H3445" s="252"/>
      <c r="I3445" s="252"/>
    </row>
    <row r="3446" spans="1:9" ht="15" customHeight="1" x14ac:dyDescent="0.25">
      <c r="A3446" s="490">
        <v>1</v>
      </c>
      <c r="B3446" s="490" t="s">
        <v>6119</v>
      </c>
      <c r="C3446" s="16" t="s">
        <v>6120</v>
      </c>
      <c r="D3446" s="16" t="s">
        <v>6121</v>
      </c>
      <c r="E3446" s="44">
        <v>321</v>
      </c>
      <c r="F3446" s="48">
        <v>385</v>
      </c>
      <c r="G3446" s="48">
        <v>120</v>
      </c>
      <c r="H3446" s="48">
        <v>96</v>
      </c>
      <c r="I3446" s="48">
        <v>0</v>
      </c>
    </row>
    <row r="3447" spans="1:9" ht="15" customHeight="1" x14ac:dyDescent="0.25">
      <c r="A3447" s="490"/>
      <c r="B3447" s="490"/>
      <c r="C3447" s="16" t="s">
        <v>6121</v>
      </c>
      <c r="D3447" s="16" t="s">
        <v>6122</v>
      </c>
      <c r="E3447" s="44">
        <v>321</v>
      </c>
      <c r="F3447" s="48">
        <v>400</v>
      </c>
      <c r="G3447" s="48">
        <v>125</v>
      </c>
      <c r="H3447" s="48">
        <v>100</v>
      </c>
      <c r="I3447" s="48">
        <v>0</v>
      </c>
    </row>
    <row r="3448" spans="1:9" ht="15" customHeight="1" x14ac:dyDescent="0.25">
      <c r="A3448" s="490"/>
      <c r="B3448" s="490"/>
      <c r="C3448" s="16" t="s">
        <v>6122</v>
      </c>
      <c r="D3448" s="16" t="s">
        <v>6123</v>
      </c>
      <c r="E3448" s="44">
        <v>321</v>
      </c>
      <c r="F3448" s="48">
        <v>425</v>
      </c>
      <c r="G3448" s="48">
        <v>130</v>
      </c>
      <c r="H3448" s="48">
        <v>105</v>
      </c>
      <c r="I3448" s="48">
        <v>0</v>
      </c>
    </row>
    <row r="3449" spans="1:9" ht="15" customHeight="1" x14ac:dyDescent="0.25">
      <c r="A3449" s="490"/>
      <c r="B3449" s="490"/>
      <c r="C3449" s="16" t="s">
        <v>6123</v>
      </c>
      <c r="D3449" s="16" t="s">
        <v>6124</v>
      </c>
      <c r="E3449" s="44">
        <v>468</v>
      </c>
      <c r="F3449" s="48">
        <v>725</v>
      </c>
      <c r="G3449" s="48">
        <v>225</v>
      </c>
      <c r="H3449" s="48">
        <v>180</v>
      </c>
      <c r="I3449" s="48">
        <v>0</v>
      </c>
    </row>
    <row r="3450" spans="1:9" ht="15" customHeight="1" x14ac:dyDescent="0.25">
      <c r="A3450" s="490"/>
      <c r="B3450" s="490"/>
      <c r="C3450" s="16" t="s">
        <v>6124</v>
      </c>
      <c r="D3450" s="16" t="s">
        <v>6125</v>
      </c>
      <c r="E3450" s="44">
        <v>468</v>
      </c>
      <c r="F3450" s="48">
        <v>860</v>
      </c>
      <c r="G3450" s="48">
        <v>275</v>
      </c>
      <c r="H3450" s="48">
        <v>220</v>
      </c>
      <c r="I3450" s="48">
        <v>0</v>
      </c>
    </row>
    <row r="3451" spans="1:9" ht="15" customHeight="1" x14ac:dyDescent="0.25">
      <c r="A3451" s="490"/>
      <c r="B3451" s="490"/>
      <c r="C3451" s="16" t="s">
        <v>6125</v>
      </c>
      <c r="D3451" s="16" t="s">
        <v>6126</v>
      </c>
      <c r="E3451" s="44">
        <v>468</v>
      </c>
      <c r="F3451" s="48">
        <v>786</v>
      </c>
      <c r="G3451" s="48">
        <v>250</v>
      </c>
      <c r="H3451" s="48">
        <v>200</v>
      </c>
      <c r="I3451" s="48">
        <v>0</v>
      </c>
    </row>
    <row r="3452" spans="1:9" ht="15" customHeight="1" x14ac:dyDescent="0.25">
      <c r="A3452" s="490"/>
      <c r="B3452" s="490"/>
      <c r="C3452" s="16" t="s">
        <v>6126</v>
      </c>
      <c r="D3452" s="16" t="s">
        <v>6127</v>
      </c>
      <c r="E3452" s="44">
        <v>239.8</v>
      </c>
      <c r="F3452" s="48">
        <v>326</v>
      </c>
      <c r="G3452" s="48">
        <v>130</v>
      </c>
      <c r="H3452" s="48">
        <v>100</v>
      </c>
      <c r="I3452" s="48">
        <v>0</v>
      </c>
    </row>
    <row r="3453" spans="1:9" ht="15" customHeight="1" x14ac:dyDescent="0.25">
      <c r="A3453" s="490"/>
      <c r="B3453" s="490"/>
      <c r="C3453" s="16" t="s">
        <v>6127</v>
      </c>
      <c r="D3453" s="16" t="s">
        <v>6128</v>
      </c>
      <c r="E3453" s="54" t="s">
        <v>6129</v>
      </c>
      <c r="F3453" s="48">
        <v>110</v>
      </c>
      <c r="G3453" s="48">
        <v>72</v>
      </c>
      <c r="H3453" s="48">
        <v>66</v>
      </c>
      <c r="I3453" s="48">
        <v>0</v>
      </c>
    </row>
    <row r="3454" spans="1:9" ht="15" customHeight="1" x14ac:dyDescent="0.25">
      <c r="A3454" s="490"/>
      <c r="B3454" s="490"/>
      <c r="C3454" s="16" t="s">
        <v>6130</v>
      </c>
      <c r="D3454" s="16" t="s">
        <v>6131</v>
      </c>
      <c r="E3454" s="44">
        <v>110</v>
      </c>
      <c r="F3454" s="48">
        <v>220</v>
      </c>
      <c r="G3454" s="48">
        <v>110</v>
      </c>
      <c r="H3454" s="48">
        <v>80</v>
      </c>
      <c r="I3454" s="48">
        <v>0</v>
      </c>
    </row>
    <row r="3455" spans="1:9" ht="15" customHeight="1" x14ac:dyDescent="0.25">
      <c r="A3455" s="490"/>
      <c r="B3455" s="490"/>
      <c r="C3455" s="16" t="s">
        <v>6131</v>
      </c>
      <c r="D3455" s="16" t="s">
        <v>6132</v>
      </c>
      <c r="E3455" s="44">
        <v>65</v>
      </c>
      <c r="F3455" s="48">
        <v>110</v>
      </c>
      <c r="G3455" s="48">
        <v>72</v>
      </c>
      <c r="H3455" s="48">
        <v>66</v>
      </c>
      <c r="I3455" s="48">
        <v>0</v>
      </c>
    </row>
    <row r="3456" spans="1:9" ht="15" customHeight="1" x14ac:dyDescent="0.25">
      <c r="A3456" s="490"/>
      <c r="B3456" s="490"/>
      <c r="C3456" s="16" t="s">
        <v>6132</v>
      </c>
      <c r="D3456" s="16" t="s">
        <v>6133</v>
      </c>
      <c r="E3456" s="44">
        <v>85</v>
      </c>
      <c r="F3456" s="48">
        <v>120</v>
      </c>
      <c r="G3456" s="48">
        <v>82</v>
      </c>
      <c r="H3456" s="48">
        <v>72</v>
      </c>
      <c r="I3456" s="48">
        <v>0</v>
      </c>
    </row>
    <row r="3457" spans="1:9" ht="15" customHeight="1" x14ac:dyDescent="0.25">
      <c r="A3457" s="490"/>
      <c r="B3457" s="490"/>
      <c r="C3457" s="16" t="s">
        <v>6133</v>
      </c>
      <c r="D3457" s="16" t="s">
        <v>6134</v>
      </c>
      <c r="E3457" s="44">
        <v>65</v>
      </c>
      <c r="F3457" s="48">
        <v>110</v>
      </c>
      <c r="G3457" s="48">
        <v>72</v>
      </c>
      <c r="H3457" s="48">
        <v>66</v>
      </c>
      <c r="I3457" s="48">
        <v>0</v>
      </c>
    </row>
    <row r="3458" spans="1:9" ht="15" customHeight="1" x14ac:dyDescent="0.25">
      <c r="A3458" s="490"/>
      <c r="B3458" s="490"/>
      <c r="C3458" s="16" t="s">
        <v>6134</v>
      </c>
      <c r="D3458" s="16" t="s">
        <v>6135</v>
      </c>
      <c r="E3458" s="44">
        <v>85</v>
      </c>
      <c r="F3458" s="48">
        <v>120</v>
      </c>
      <c r="G3458" s="48">
        <v>82</v>
      </c>
      <c r="H3458" s="48">
        <v>72</v>
      </c>
      <c r="I3458" s="48">
        <v>0</v>
      </c>
    </row>
    <row r="3459" spans="1:9" ht="15" customHeight="1" x14ac:dyDescent="0.25">
      <c r="A3459" s="490">
        <v>2</v>
      </c>
      <c r="B3459" s="490" t="s">
        <v>6136</v>
      </c>
      <c r="C3459" s="16" t="s">
        <v>6137</v>
      </c>
      <c r="D3459" s="16" t="s">
        <v>6138</v>
      </c>
      <c r="E3459" s="44">
        <v>210</v>
      </c>
      <c r="F3459" s="48">
        <v>280</v>
      </c>
      <c r="G3459" s="48">
        <v>140</v>
      </c>
      <c r="H3459" s="48">
        <v>85</v>
      </c>
      <c r="I3459" s="48">
        <v>0</v>
      </c>
    </row>
    <row r="3460" spans="1:9" ht="15" customHeight="1" x14ac:dyDescent="0.25">
      <c r="A3460" s="490"/>
      <c r="B3460" s="490"/>
      <c r="C3460" s="16" t="s">
        <v>6138</v>
      </c>
      <c r="D3460" s="16" t="s">
        <v>6139</v>
      </c>
      <c r="E3460" s="54" t="s">
        <v>6140</v>
      </c>
      <c r="F3460" s="48">
        <v>140</v>
      </c>
      <c r="G3460" s="48">
        <v>85</v>
      </c>
      <c r="H3460" s="48">
        <v>70</v>
      </c>
      <c r="I3460" s="48">
        <v>0</v>
      </c>
    </row>
    <row r="3461" spans="1:9" ht="15" customHeight="1" x14ac:dyDescent="0.25">
      <c r="A3461" s="490"/>
      <c r="B3461" s="490"/>
      <c r="C3461" s="16" t="s">
        <v>6139</v>
      </c>
      <c r="D3461" s="16" t="s">
        <v>6141</v>
      </c>
      <c r="E3461" s="44">
        <v>140</v>
      </c>
      <c r="F3461" s="48">
        <v>280</v>
      </c>
      <c r="G3461" s="48">
        <v>126</v>
      </c>
      <c r="H3461" s="48">
        <v>90</v>
      </c>
      <c r="I3461" s="48">
        <v>0</v>
      </c>
    </row>
    <row r="3462" spans="1:9" ht="15" customHeight="1" x14ac:dyDescent="0.25">
      <c r="A3462" s="490"/>
      <c r="B3462" s="490"/>
      <c r="C3462" s="16" t="s">
        <v>6141</v>
      </c>
      <c r="D3462" s="16" t="s">
        <v>6142</v>
      </c>
      <c r="E3462" s="44">
        <v>90</v>
      </c>
      <c r="F3462" s="48">
        <v>160</v>
      </c>
      <c r="G3462" s="48">
        <v>98</v>
      </c>
      <c r="H3462" s="48">
        <v>80</v>
      </c>
      <c r="I3462" s="48">
        <v>0</v>
      </c>
    </row>
    <row r="3463" spans="1:9" ht="15" customHeight="1" x14ac:dyDescent="0.25">
      <c r="A3463" s="490"/>
      <c r="B3463" s="490"/>
      <c r="C3463" s="16" t="s">
        <v>6142</v>
      </c>
      <c r="D3463" s="16" t="s">
        <v>6143</v>
      </c>
      <c r="E3463" s="44">
        <v>140</v>
      </c>
      <c r="F3463" s="48">
        <v>280</v>
      </c>
      <c r="G3463" s="48">
        <v>126</v>
      </c>
      <c r="H3463" s="48">
        <v>90</v>
      </c>
      <c r="I3463" s="48">
        <v>0</v>
      </c>
    </row>
    <row r="3464" spans="1:9" ht="15" customHeight="1" x14ac:dyDescent="0.25">
      <c r="A3464" s="490"/>
      <c r="B3464" s="490"/>
      <c r="C3464" s="16" t="s">
        <v>6143</v>
      </c>
      <c r="D3464" s="16" t="s">
        <v>6144</v>
      </c>
      <c r="E3464" s="44">
        <v>80</v>
      </c>
      <c r="F3464" s="48">
        <v>160</v>
      </c>
      <c r="G3464" s="48">
        <v>88</v>
      </c>
      <c r="H3464" s="48">
        <v>72</v>
      </c>
      <c r="I3464" s="48">
        <v>0</v>
      </c>
    </row>
    <row r="3465" spans="1:9" ht="15" customHeight="1" x14ac:dyDescent="0.25">
      <c r="A3465" s="490"/>
      <c r="B3465" s="490"/>
      <c r="C3465" s="16" t="s">
        <v>6144</v>
      </c>
      <c r="D3465" s="16" t="s">
        <v>6145</v>
      </c>
      <c r="E3465" s="44">
        <v>80</v>
      </c>
      <c r="F3465" s="48">
        <v>130</v>
      </c>
      <c r="G3465" s="48">
        <v>81</v>
      </c>
      <c r="H3465" s="48">
        <v>65</v>
      </c>
      <c r="I3465" s="48">
        <v>0</v>
      </c>
    </row>
    <row r="3466" spans="1:9" ht="15" customHeight="1" x14ac:dyDescent="0.25">
      <c r="A3466" s="490"/>
      <c r="B3466" s="490"/>
      <c r="C3466" s="16" t="s">
        <v>6145</v>
      </c>
      <c r="D3466" s="16" t="s">
        <v>6146</v>
      </c>
      <c r="E3466" s="44">
        <v>80</v>
      </c>
      <c r="F3466" s="48">
        <v>140</v>
      </c>
      <c r="G3466" s="48">
        <v>85</v>
      </c>
      <c r="H3466" s="48">
        <v>70</v>
      </c>
      <c r="I3466" s="48">
        <v>0</v>
      </c>
    </row>
    <row r="3467" spans="1:9" ht="15" customHeight="1" x14ac:dyDescent="0.25">
      <c r="A3467" s="490"/>
      <c r="B3467" s="490"/>
      <c r="C3467" s="16" t="s">
        <v>6146</v>
      </c>
      <c r="D3467" s="16" t="s">
        <v>6147</v>
      </c>
      <c r="E3467" s="44">
        <v>80</v>
      </c>
      <c r="F3467" s="48">
        <v>130</v>
      </c>
      <c r="G3467" s="48">
        <v>81</v>
      </c>
      <c r="H3467" s="48">
        <v>65</v>
      </c>
      <c r="I3467" s="48">
        <v>0</v>
      </c>
    </row>
    <row r="3468" spans="1:9" ht="15" customHeight="1" x14ac:dyDescent="0.25">
      <c r="A3468" s="490"/>
      <c r="B3468" s="490"/>
      <c r="C3468" s="16" t="s">
        <v>6146</v>
      </c>
      <c r="D3468" s="16" t="s">
        <v>6148</v>
      </c>
      <c r="E3468" s="44">
        <v>80</v>
      </c>
      <c r="F3468" s="48">
        <v>130</v>
      </c>
      <c r="G3468" s="48">
        <v>81</v>
      </c>
      <c r="H3468" s="48">
        <v>65</v>
      </c>
      <c r="I3468" s="48">
        <v>0</v>
      </c>
    </row>
    <row r="3469" spans="1:9" ht="15" customHeight="1" x14ac:dyDescent="0.25">
      <c r="A3469" s="490"/>
      <c r="B3469" s="490"/>
      <c r="C3469" s="16" t="s">
        <v>6149</v>
      </c>
      <c r="D3469" s="16" t="s">
        <v>6150</v>
      </c>
      <c r="E3469" s="44">
        <v>80</v>
      </c>
      <c r="F3469" s="48">
        <v>180</v>
      </c>
      <c r="G3469" s="48">
        <v>108</v>
      </c>
      <c r="H3469" s="48">
        <v>85</v>
      </c>
      <c r="I3469" s="48">
        <v>0</v>
      </c>
    </row>
    <row r="3470" spans="1:9" ht="15" customHeight="1" x14ac:dyDescent="0.25">
      <c r="A3470" s="490">
        <v>3</v>
      </c>
      <c r="B3470" s="490" t="s">
        <v>6151</v>
      </c>
      <c r="C3470" s="16" t="s">
        <v>6152</v>
      </c>
      <c r="D3470" s="16" t="s">
        <v>6153</v>
      </c>
      <c r="E3470" s="44">
        <v>110</v>
      </c>
      <c r="F3470" s="48">
        <v>125</v>
      </c>
      <c r="G3470" s="48">
        <v>81</v>
      </c>
      <c r="H3470" s="48">
        <v>65</v>
      </c>
      <c r="I3470" s="48">
        <v>0</v>
      </c>
    </row>
    <row r="3471" spans="1:9" ht="15" customHeight="1" x14ac:dyDescent="0.25">
      <c r="A3471" s="490"/>
      <c r="B3471" s="490"/>
      <c r="C3471" s="16" t="s">
        <v>6154</v>
      </c>
      <c r="D3471" s="16" t="s">
        <v>6153</v>
      </c>
      <c r="E3471" s="44">
        <v>75</v>
      </c>
      <c r="F3471" s="48">
        <v>130</v>
      </c>
      <c r="G3471" s="48">
        <v>91</v>
      </c>
      <c r="H3471" s="48">
        <v>70</v>
      </c>
      <c r="I3471" s="48">
        <v>0</v>
      </c>
    </row>
    <row r="3472" spans="1:9" ht="15" customHeight="1" x14ac:dyDescent="0.25">
      <c r="A3472" s="15">
        <v>4</v>
      </c>
      <c r="B3472" s="15" t="s">
        <v>6155</v>
      </c>
      <c r="C3472" s="16" t="s">
        <v>6156</v>
      </c>
      <c r="D3472" s="16" t="s">
        <v>6157</v>
      </c>
      <c r="E3472" s="44">
        <v>60</v>
      </c>
      <c r="F3472" s="48">
        <v>126</v>
      </c>
      <c r="G3472" s="48">
        <v>82</v>
      </c>
      <c r="H3472" s="48">
        <v>66</v>
      </c>
      <c r="I3472" s="48">
        <v>0</v>
      </c>
    </row>
    <row r="3473" spans="1:9" ht="15" customHeight="1" x14ac:dyDescent="0.25">
      <c r="A3473" s="490">
        <v>5</v>
      </c>
      <c r="B3473" s="490" t="s">
        <v>6158</v>
      </c>
      <c r="C3473" s="16" t="s">
        <v>6159</v>
      </c>
      <c r="D3473" s="16" t="s">
        <v>6160</v>
      </c>
      <c r="E3473" s="44">
        <v>60</v>
      </c>
      <c r="F3473" s="48">
        <v>135</v>
      </c>
      <c r="G3473" s="48">
        <v>95</v>
      </c>
      <c r="H3473" s="48">
        <v>70</v>
      </c>
      <c r="I3473" s="48">
        <v>0</v>
      </c>
    </row>
    <row r="3474" spans="1:9" ht="15" customHeight="1" x14ac:dyDescent="0.25">
      <c r="A3474" s="490"/>
      <c r="B3474" s="490"/>
      <c r="C3474" s="16" t="s">
        <v>6160</v>
      </c>
      <c r="D3474" s="16" t="s">
        <v>6161</v>
      </c>
      <c r="E3474" s="44">
        <v>80</v>
      </c>
      <c r="F3474" s="48">
        <v>150</v>
      </c>
      <c r="G3474" s="48">
        <v>83</v>
      </c>
      <c r="H3474" s="48">
        <v>68</v>
      </c>
      <c r="I3474" s="48">
        <v>0</v>
      </c>
    </row>
    <row r="3475" spans="1:9" ht="15" customHeight="1" x14ac:dyDescent="0.25">
      <c r="A3475" s="15">
        <v>6</v>
      </c>
      <c r="B3475" s="15" t="s">
        <v>6162</v>
      </c>
      <c r="C3475" s="16" t="s">
        <v>6163</v>
      </c>
      <c r="D3475" s="16" t="s">
        <v>6164</v>
      </c>
      <c r="E3475" s="44">
        <v>60</v>
      </c>
      <c r="F3475" s="48">
        <v>110</v>
      </c>
      <c r="G3475" s="48">
        <v>72</v>
      </c>
      <c r="H3475" s="48">
        <v>66</v>
      </c>
      <c r="I3475" s="48">
        <v>0</v>
      </c>
    </row>
    <row r="3476" spans="1:9" ht="15" customHeight="1" x14ac:dyDescent="0.25">
      <c r="A3476" s="15">
        <v>7</v>
      </c>
      <c r="B3476" s="15" t="s">
        <v>6165</v>
      </c>
      <c r="C3476" s="16"/>
      <c r="D3476" s="16"/>
      <c r="E3476" s="44">
        <v>60</v>
      </c>
      <c r="F3476" s="48">
        <v>110</v>
      </c>
      <c r="G3476" s="48">
        <v>72</v>
      </c>
      <c r="H3476" s="48">
        <v>66</v>
      </c>
      <c r="I3476" s="48">
        <v>0</v>
      </c>
    </row>
    <row r="3477" spans="1:9" ht="15" customHeight="1" x14ac:dyDescent="0.25">
      <c r="A3477" s="490">
        <v>8</v>
      </c>
      <c r="B3477" s="490" t="s">
        <v>6166</v>
      </c>
      <c r="C3477" s="16" t="s">
        <v>6167</v>
      </c>
      <c r="D3477" s="16" t="s">
        <v>6168</v>
      </c>
      <c r="E3477" s="44">
        <v>270</v>
      </c>
      <c r="F3477" s="48">
        <v>275</v>
      </c>
      <c r="G3477" s="48">
        <v>0</v>
      </c>
      <c r="H3477" s="48">
        <v>0</v>
      </c>
      <c r="I3477" s="48">
        <v>0</v>
      </c>
    </row>
    <row r="3478" spans="1:9" ht="15" customHeight="1" x14ac:dyDescent="0.25">
      <c r="A3478" s="490"/>
      <c r="B3478" s="490"/>
      <c r="C3478" s="16" t="s">
        <v>6169</v>
      </c>
      <c r="D3478" s="16" t="s">
        <v>6168</v>
      </c>
      <c r="E3478" s="44">
        <v>350</v>
      </c>
      <c r="F3478" s="48">
        <v>368</v>
      </c>
      <c r="G3478" s="48">
        <v>0</v>
      </c>
      <c r="H3478" s="48">
        <v>0</v>
      </c>
      <c r="I3478" s="48">
        <v>0</v>
      </c>
    </row>
    <row r="3479" spans="1:9" ht="15" customHeight="1" x14ac:dyDescent="0.25">
      <c r="A3479" s="490"/>
      <c r="B3479" s="490"/>
      <c r="C3479" s="16" t="s">
        <v>6170</v>
      </c>
      <c r="D3479" s="16" t="s">
        <v>6168</v>
      </c>
      <c r="E3479" s="44">
        <v>350</v>
      </c>
      <c r="F3479" s="48">
        <v>368</v>
      </c>
      <c r="G3479" s="48">
        <v>0</v>
      </c>
      <c r="H3479" s="48">
        <v>0</v>
      </c>
      <c r="I3479" s="48">
        <v>0</v>
      </c>
    </row>
    <row r="3480" spans="1:9" ht="15" customHeight="1" x14ac:dyDescent="0.25">
      <c r="A3480" s="490"/>
      <c r="B3480" s="490"/>
      <c r="C3480" s="16" t="s">
        <v>6171</v>
      </c>
      <c r="D3480" s="16" t="s">
        <v>6168</v>
      </c>
      <c r="E3480" s="44">
        <v>350</v>
      </c>
      <c r="F3480" s="48">
        <v>368</v>
      </c>
      <c r="G3480" s="48">
        <v>0</v>
      </c>
      <c r="H3480" s="48">
        <v>0</v>
      </c>
      <c r="I3480" s="48">
        <v>0</v>
      </c>
    </row>
    <row r="3481" spans="1:9" ht="15" customHeight="1" x14ac:dyDescent="0.25">
      <c r="A3481" s="490"/>
      <c r="B3481" s="490"/>
      <c r="C3481" s="16" t="s">
        <v>6172</v>
      </c>
      <c r="D3481" s="16" t="s">
        <v>6173</v>
      </c>
      <c r="E3481" s="44">
        <v>250</v>
      </c>
      <c r="F3481" s="48">
        <v>265</v>
      </c>
      <c r="G3481" s="48">
        <v>0</v>
      </c>
      <c r="H3481" s="48">
        <v>0</v>
      </c>
      <c r="I3481" s="48">
        <v>0</v>
      </c>
    </row>
    <row r="3482" spans="1:9" ht="15" customHeight="1" x14ac:dyDescent="0.25">
      <c r="A3482" s="490">
        <v>9</v>
      </c>
      <c r="B3482" s="490" t="s">
        <v>6174</v>
      </c>
      <c r="C3482" s="16" t="s">
        <v>6175</v>
      </c>
      <c r="D3482" s="16" t="s">
        <v>6176</v>
      </c>
      <c r="E3482" s="44">
        <v>200</v>
      </c>
      <c r="F3482" s="48">
        <v>220</v>
      </c>
      <c r="G3482" s="48">
        <v>0</v>
      </c>
      <c r="H3482" s="48">
        <v>0</v>
      </c>
      <c r="I3482" s="48">
        <v>0</v>
      </c>
    </row>
    <row r="3483" spans="1:9" ht="15" customHeight="1" x14ac:dyDescent="0.25">
      <c r="A3483" s="490"/>
      <c r="B3483" s="490"/>
      <c r="C3483" s="16" t="s">
        <v>6177</v>
      </c>
      <c r="D3483" s="16" t="s">
        <v>6176</v>
      </c>
      <c r="E3483" s="44">
        <v>200</v>
      </c>
      <c r="F3483" s="48">
        <v>220</v>
      </c>
      <c r="G3483" s="48">
        <v>0</v>
      </c>
      <c r="H3483" s="48">
        <v>0</v>
      </c>
      <c r="I3483" s="48">
        <v>0</v>
      </c>
    </row>
    <row r="3484" spans="1:9" ht="15" customHeight="1" x14ac:dyDescent="0.25">
      <c r="A3484" s="490"/>
      <c r="B3484" s="490"/>
      <c r="C3484" s="16" t="s">
        <v>6178</v>
      </c>
      <c r="D3484" s="16" t="s">
        <v>6176</v>
      </c>
      <c r="E3484" s="44">
        <v>200</v>
      </c>
      <c r="F3484" s="48">
        <v>220</v>
      </c>
      <c r="G3484" s="48">
        <v>0</v>
      </c>
      <c r="H3484" s="48">
        <v>0</v>
      </c>
      <c r="I3484" s="48">
        <v>0</v>
      </c>
    </row>
    <row r="3485" spans="1:9" ht="15" customHeight="1" x14ac:dyDescent="0.25">
      <c r="A3485" s="15">
        <v>10</v>
      </c>
      <c r="B3485" s="15" t="s">
        <v>6179</v>
      </c>
      <c r="C3485" s="16" t="s">
        <v>6180</v>
      </c>
      <c r="D3485" s="16" t="s">
        <v>6181</v>
      </c>
      <c r="E3485" s="44">
        <v>800</v>
      </c>
      <c r="F3485" s="48">
        <v>800</v>
      </c>
      <c r="G3485" s="48">
        <v>0</v>
      </c>
      <c r="H3485" s="48">
        <v>0</v>
      </c>
      <c r="I3485" s="48">
        <v>0</v>
      </c>
    </row>
    <row r="3486" spans="1:9" ht="15" customHeight="1" x14ac:dyDescent="0.25">
      <c r="A3486" s="15">
        <v>11</v>
      </c>
      <c r="B3486" s="15" t="s">
        <v>6182</v>
      </c>
      <c r="C3486" s="16" t="s">
        <v>6183</v>
      </c>
      <c r="D3486" s="16" t="s">
        <v>6184</v>
      </c>
      <c r="E3486" s="44">
        <v>140</v>
      </c>
      <c r="F3486" s="48">
        <v>140</v>
      </c>
      <c r="G3486" s="48">
        <v>90</v>
      </c>
      <c r="H3486" s="48">
        <v>70</v>
      </c>
      <c r="I3486" s="48">
        <v>0</v>
      </c>
    </row>
    <row r="3487" spans="1:9" ht="15" customHeight="1" x14ac:dyDescent="0.25">
      <c r="A3487" s="15">
        <v>12</v>
      </c>
      <c r="B3487" s="557" t="s">
        <v>6185</v>
      </c>
      <c r="C3487" s="557"/>
      <c r="D3487" s="557"/>
      <c r="E3487" s="44">
        <v>100</v>
      </c>
      <c r="F3487" s="48">
        <v>135</v>
      </c>
      <c r="G3487" s="48">
        <v>95</v>
      </c>
      <c r="H3487" s="48">
        <v>70</v>
      </c>
      <c r="I3487" s="48">
        <v>0</v>
      </c>
    </row>
    <row r="3488" spans="1:9" ht="15" customHeight="1" x14ac:dyDescent="0.25">
      <c r="A3488" s="15">
        <v>13</v>
      </c>
      <c r="B3488" s="557" t="s">
        <v>6186</v>
      </c>
      <c r="C3488" s="557"/>
      <c r="D3488" s="557"/>
      <c r="E3488" s="44">
        <v>220</v>
      </c>
      <c r="F3488" s="48">
        <v>0</v>
      </c>
      <c r="G3488" s="48">
        <v>0</v>
      </c>
      <c r="H3488" s="48">
        <v>0</v>
      </c>
      <c r="I3488" s="48">
        <v>0</v>
      </c>
    </row>
    <row r="3489" spans="1:9" ht="15" customHeight="1" x14ac:dyDescent="0.25">
      <c r="A3489" s="15">
        <v>14</v>
      </c>
      <c r="B3489" s="590" t="s">
        <v>2451</v>
      </c>
      <c r="C3489" s="593"/>
      <c r="D3489" s="591"/>
      <c r="E3489" s="44"/>
      <c r="F3489" s="145">
        <v>65</v>
      </c>
      <c r="G3489" s="145"/>
      <c r="H3489" s="145"/>
      <c r="I3489" s="145"/>
    </row>
    <row r="3490" spans="1:9" ht="15" customHeight="1" x14ac:dyDescent="0.25">
      <c r="A3490" s="153" t="s">
        <v>6187</v>
      </c>
      <c r="B3490" s="153"/>
      <c r="C3490" s="256"/>
      <c r="D3490" s="256"/>
      <c r="E3490" s="256"/>
      <c r="F3490" s="256"/>
      <c r="G3490" s="256"/>
      <c r="H3490" s="256"/>
      <c r="I3490" s="256"/>
    </row>
    <row r="3491" spans="1:9" ht="15" customHeight="1" x14ac:dyDescent="0.25">
      <c r="A3491" s="490">
        <v>1</v>
      </c>
      <c r="B3491" s="490" t="s">
        <v>4964</v>
      </c>
      <c r="C3491" s="16" t="s">
        <v>6188</v>
      </c>
      <c r="D3491" s="16" t="s">
        <v>6189</v>
      </c>
      <c r="E3491" s="54" t="s">
        <v>6190</v>
      </c>
      <c r="F3491" s="44">
        <v>120</v>
      </c>
      <c r="G3491" s="44">
        <v>90</v>
      </c>
      <c r="H3491" s="257">
        <v>0</v>
      </c>
      <c r="I3491" s="257">
        <v>0</v>
      </c>
    </row>
    <row r="3492" spans="1:9" ht="15" customHeight="1" x14ac:dyDescent="0.25">
      <c r="A3492" s="490"/>
      <c r="B3492" s="490"/>
      <c r="C3492" s="16" t="s">
        <v>6191</v>
      </c>
      <c r="D3492" s="16" t="s">
        <v>6192</v>
      </c>
      <c r="E3492" s="44">
        <v>149.85</v>
      </c>
      <c r="F3492" s="44">
        <v>220</v>
      </c>
      <c r="G3492" s="44">
        <v>150</v>
      </c>
      <c r="H3492" s="44">
        <v>130</v>
      </c>
      <c r="I3492" s="44">
        <v>110</v>
      </c>
    </row>
    <row r="3493" spans="1:9" ht="15" customHeight="1" x14ac:dyDescent="0.25">
      <c r="A3493" s="490"/>
      <c r="B3493" s="490"/>
      <c r="C3493" s="16" t="s">
        <v>6192</v>
      </c>
      <c r="D3493" s="16" t="s">
        <v>6193</v>
      </c>
      <c r="E3493" s="44">
        <v>231</v>
      </c>
      <c r="F3493" s="44">
        <v>320</v>
      </c>
      <c r="G3493" s="44">
        <v>180</v>
      </c>
      <c r="H3493" s="44">
        <v>150</v>
      </c>
      <c r="I3493" s="44">
        <v>110</v>
      </c>
    </row>
    <row r="3494" spans="1:9" ht="15" customHeight="1" x14ac:dyDescent="0.25">
      <c r="A3494" s="490"/>
      <c r="B3494" s="490"/>
      <c r="C3494" s="16" t="s">
        <v>6193</v>
      </c>
      <c r="D3494" s="16" t="s">
        <v>6194</v>
      </c>
      <c r="E3494" s="54" t="s">
        <v>6195</v>
      </c>
      <c r="F3494" s="44">
        <v>1000</v>
      </c>
      <c r="G3494" s="44">
        <v>400</v>
      </c>
      <c r="H3494" s="44">
        <v>350</v>
      </c>
      <c r="I3494" s="44">
        <v>200</v>
      </c>
    </row>
    <row r="3495" spans="1:9" ht="15" customHeight="1" x14ac:dyDescent="0.25">
      <c r="A3495" s="490"/>
      <c r="B3495" s="490"/>
      <c r="C3495" s="16" t="s">
        <v>6194</v>
      </c>
      <c r="D3495" s="16" t="s">
        <v>6196</v>
      </c>
      <c r="E3495" s="44">
        <v>1140</v>
      </c>
      <c r="F3495" s="44">
        <v>1500</v>
      </c>
      <c r="G3495" s="44">
        <v>320</v>
      </c>
      <c r="H3495" s="44">
        <v>250</v>
      </c>
      <c r="I3495" s="44">
        <v>150</v>
      </c>
    </row>
    <row r="3496" spans="1:9" ht="15" customHeight="1" x14ac:dyDescent="0.25">
      <c r="A3496" s="490">
        <v>2</v>
      </c>
      <c r="B3496" s="490" t="s">
        <v>6197</v>
      </c>
      <c r="C3496" s="16" t="s">
        <v>6192</v>
      </c>
      <c r="D3496" s="16" t="s">
        <v>6198</v>
      </c>
      <c r="E3496" s="44">
        <v>99.9</v>
      </c>
      <c r="F3496" s="44">
        <v>150</v>
      </c>
      <c r="G3496" s="44">
        <v>100</v>
      </c>
      <c r="H3496" s="44">
        <v>90</v>
      </c>
      <c r="I3496" s="257">
        <v>0</v>
      </c>
    </row>
    <row r="3497" spans="1:9" ht="15" customHeight="1" x14ac:dyDescent="0.25">
      <c r="A3497" s="490"/>
      <c r="B3497" s="490"/>
      <c r="C3497" s="16" t="s">
        <v>6198</v>
      </c>
      <c r="D3497" s="16" t="s">
        <v>6199</v>
      </c>
      <c r="E3497" s="44">
        <v>99.9</v>
      </c>
      <c r="F3497" s="44">
        <v>130</v>
      </c>
      <c r="G3497" s="44">
        <v>90</v>
      </c>
      <c r="H3497" s="44">
        <v>80</v>
      </c>
      <c r="I3497" s="257">
        <v>0</v>
      </c>
    </row>
    <row r="3498" spans="1:9" ht="15" customHeight="1" x14ac:dyDescent="0.25">
      <c r="A3498" s="490"/>
      <c r="B3498" s="490"/>
      <c r="C3498" s="16" t="s">
        <v>6199</v>
      </c>
      <c r="D3498" s="16" t="s">
        <v>6200</v>
      </c>
      <c r="E3498" s="44">
        <v>99.9</v>
      </c>
      <c r="F3498" s="44">
        <v>120</v>
      </c>
      <c r="G3498" s="44">
        <v>90</v>
      </c>
      <c r="H3498" s="44">
        <v>80</v>
      </c>
      <c r="I3498" s="257">
        <v>0</v>
      </c>
    </row>
    <row r="3499" spans="1:9" ht="15" customHeight="1" x14ac:dyDescent="0.25">
      <c r="A3499" s="15">
        <v>3</v>
      </c>
      <c r="B3499" s="15" t="s">
        <v>6009</v>
      </c>
      <c r="C3499" s="16" t="s">
        <v>6201</v>
      </c>
      <c r="D3499" s="16" t="s">
        <v>6202</v>
      </c>
      <c r="E3499" s="44" t="s">
        <v>6203</v>
      </c>
      <c r="F3499" s="44">
        <v>400</v>
      </c>
      <c r="G3499" s="44">
        <v>250</v>
      </c>
      <c r="H3499" s="44">
        <v>200</v>
      </c>
      <c r="I3499" s="257">
        <v>0</v>
      </c>
    </row>
    <row r="3500" spans="1:9" ht="15" customHeight="1" x14ac:dyDescent="0.25">
      <c r="A3500" s="493">
        <v>4</v>
      </c>
      <c r="B3500" s="493" t="s">
        <v>6204</v>
      </c>
      <c r="C3500" s="16" t="s">
        <v>6032</v>
      </c>
      <c r="D3500" s="16" t="s">
        <v>6205</v>
      </c>
      <c r="E3500" s="44">
        <v>150</v>
      </c>
      <c r="F3500" s="44">
        <v>300</v>
      </c>
      <c r="G3500" s="44">
        <v>130</v>
      </c>
      <c r="H3500" s="44">
        <v>100</v>
      </c>
      <c r="I3500" s="257">
        <v>80</v>
      </c>
    </row>
    <row r="3501" spans="1:9" ht="15" customHeight="1" x14ac:dyDescent="0.25">
      <c r="A3501" s="494"/>
      <c r="B3501" s="494"/>
      <c r="C3501" s="16" t="s">
        <v>6205</v>
      </c>
      <c r="D3501" s="18" t="s">
        <v>2671</v>
      </c>
      <c r="E3501" s="44">
        <v>150</v>
      </c>
      <c r="F3501" s="28">
        <v>80</v>
      </c>
      <c r="G3501" s="28">
        <v>70</v>
      </c>
      <c r="H3501" s="28">
        <v>60</v>
      </c>
      <c r="I3501" s="28">
        <v>50</v>
      </c>
    </row>
    <row r="3502" spans="1:9" ht="15" customHeight="1" x14ac:dyDescent="0.25">
      <c r="A3502" s="15">
        <v>5</v>
      </c>
      <c r="B3502" s="15" t="s">
        <v>6206</v>
      </c>
      <c r="C3502" s="16" t="s">
        <v>6207</v>
      </c>
      <c r="D3502" s="16" t="s">
        <v>6081</v>
      </c>
      <c r="E3502" s="28">
        <v>120</v>
      </c>
      <c r="F3502" s="28">
        <v>300</v>
      </c>
      <c r="G3502" s="28">
        <v>150</v>
      </c>
      <c r="H3502" s="28">
        <v>130</v>
      </c>
      <c r="I3502" s="28">
        <v>100</v>
      </c>
    </row>
    <row r="3503" spans="1:9" ht="31.5" x14ac:dyDescent="0.25">
      <c r="A3503" s="15">
        <v>6</v>
      </c>
      <c r="B3503" s="18" t="s">
        <v>6208</v>
      </c>
      <c r="C3503" s="16" t="s">
        <v>6209</v>
      </c>
      <c r="D3503" s="16" t="s">
        <v>6210</v>
      </c>
      <c r="E3503" s="28">
        <v>80</v>
      </c>
      <c r="F3503" s="48">
        <v>150</v>
      </c>
      <c r="G3503" s="48">
        <v>100</v>
      </c>
      <c r="H3503" s="48">
        <v>90</v>
      </c>
      <c r="I3503" s="48">
        <v>80</v>
      </c>
    </row>
    <row r="3504" spans="1:9" ht="31.5" x14ac:dyDescent="0.25">
      <c r="A3504" s="15">
        <v>7</v>
      </c>
      <c r="B3504" s="16" t="s">
        <v>6211</v>
      </c>
      <c r="C3504" s="16" t="s">
        <v>6212</v>
      </c>
      <c r="D3504" s="16" t="s">
        <v>6208</v>
      </c>
      <c r="E3504" s="28">
        <v>70</v>
      </c>
      <c r="F3504" s="48">
        <v>100</v>
      </c>
      <c r="G3504" s="48">
        <v>90</v>
      </c>
      <c r="H3504" s="48">
        <v>80</v>
      </c>
      <c r="I3504" s="48"/>
    </row>
    <row r="3505" spans="1:9" ht="31.5" x14ac:dyDescent="0.25">
      <c r="A3505" s="15">
        <v>8</v>
      </c>
      <c r="B3505" s="16" t="s">
        <v>6213</v>
      </c>
      <c r="C3505" s="16" t="s">
        <v>6214</v>
      </c>
      <c r="D3505" s="16" t="s">
        <v>6215</v>
      </c>
      <c r="E3505" s="28">
        <v>70</v>
      </c>
      <c r="F3505" s="48">
        <v>100</v>
      </c>
      <c r="G3505" s="48">
        <v>90</v>
      </c>
      <c r="H3505" s="48">
        <v>80</v>
      </c>
      <c r="I3505" s="139">
        <v>0</v>
      </c>
    </row>
    <row r="3506" spans="1:9" ht="47.25" x14ac:dyDescent="0.25">
      <c r="A3506" s="15">
        <v>9</v>
      </c>
      <c r="B3506" s="16" t="s">
        <v>6216</v>
      </c>
      <c r="C3506" s="16" t="s">
        <v>6217</v>
      </c>
      <c r="D3506" s="16" t="s">
        <v>6218</v>
      </c>
      <c r="E3506" s="28">
        <v>70</v>
      </c>
      <c r="F3506" s="48">
        <v>100</v>
      </c>
      <c r="G3506" s="48">
        <v>90</v>
      </c>
      <c r="H3506" s="48">
        <v>80</v>
      </c>
      <c r="I3506" s="139">
        <v>0</v>
      </c>
    </row>
    <row r="3507" spans="1:9" ht="47.25" x14ac:dyDescent="0.25">
      <c r="A3507" s="15">
        <v>10</v>
      </c>
      <c r="B3507" s="16" t="s">
        <v>6107</v>
      </c>
      <c r="C3507" s="16" t="s">
        <v>6219</v>
      </c>
      <c r="D3507" s="16" t="s">
        <v>5990</v>
      </c>
      <c r="E3507" s="28">
        <v>70</v>
      </c>
      <c r="F3507" s="48">
        <v>100</v>
      </c>
      <c r="G3507" s="48">
        <v>90</v>
      </c>
      <c r="H3507" s="48">
        <v>80</v>
      </c>
      <c r="I3507" s="139">
        <v>0</v>
      </c>
    </row>
    <row r="3508" spans="1:9" s="19" customFormat="1" ht="31.5" x14ac:dyDescent="0.25">
      <c r="A3508" s="15">
        <v>11</v>
      </c>
      <c r="B3508" s="16" t="s">
        <v>7943</v>
      </c>
      <c r="C3508" s="16"/>
      <c r="D3508" s="16"/>
      <c r="E3508" s="295">
        <v>0</v>
      </c>
      <c r="F3508" s="296"/>
      <c r="G3508" s="296"/>
      <c r="H3508" s="296"/>
      <c r="I3508" s="296"/>
    </row>
    <row r="3509" spans="1:9" s="19" customFormat="1" x14ac:dyDescent="0.25">
      <c r="A3509" s="490" t="s">
        <v>6359</v>
      </c>
      <c r="B3509" s="557" t="s">
        <v>7944</v>
      </c>
      <c r="C3509" s="16" t="s">
        <v>7945</v>
      </c>
      <c r="D3509" s="16" t="s">
        <v>7946</v>
      </c>
      <c r="E3509" s="297">
        <v>1600</v>
      </c>
      <c r="F3509" s="297">
        <v>1600</v>
      </c>
      <c r="G3509" s="296"/>
      <c r="H3509" s="296"/>
      <c r="I3509" s="296"/>
    </row>
    <row r="3510" spans="1:9" s="19" customFormat="1" x14ac:dyDescent="0.25">
      <c r="A3510" s="490"/>
      <c r="B3510" s="557"/>
      <c r="C3510" s="16" t="s">
        <v>7947</v>
      </c>
      <c r="D3510" s="16" t="s">
        <v>7948</v>
      </c>
      <c r="E3510" s="297">
        <v>2400</v>
      </c>
      <c r="F3510" s="297">
        <v>2400</v>
      </c>
      <c r="G3510" s="296"/>
      <c r="H3510" s="296"/>
      <c r="I3510" s="296"/>
    </row>
    <row r="3511" spans="1:9" s="19" customFormat="1" x14ac:dyDescent="0.25">
      <c r="A3511" s="490"/>
      <c r="B3511" s="557"/>
      <c r="C3511" s="16" t="s">
        <v>7949</v>
      </c>
      <c r="D3511" s="16" t="s">
        <v>7950</v>
      </c>
      <c r="E3511" s="297">
        <v>2200</v>
      </c>
      <c r="F3511" s="297">
        <v>2200</v>
      </c>
      <c r="G3511" s="296"/>
      <c r="H3511" s="296"/>
      <c r="I3511" s="296"/>
    </row>
    <row r="3512" spans="1:9" s="19" customFormat="1" x14ac:dyDescent="0.25">
      <c r="A3512" s="15" t="s">
        <v>6359</v>
      </c>
      <c r="B3512" s="16" t="s">
        <v>7951</v>
      </c>
      <c r="C3512" s="16" t="s">
        <v>7952</v>
      </c>
      <c r="D3512" s="16" t="s">
        <v>7953</v>
      </c>
      <c r="E3512" s="297">
        <v>2400</v>
      </c>
      <c r="F3512" s="297">
        <v>2400</v>
      </c>
      <c r="G3512" s="296"/>
      <c r="H3512" s="296"/>
      <c r="I3512" s="296"/>
    </row>
    <row r="3513" spans="1:9" s="19" customFormat="1" x14ac:dyDescent="0.25">
      <c r="A3513" s="15" t="s">
        <v>6359</v>
      </c>
      <c r="B3513" s="16" t="s">
        <v>7954</v>
      </c>
      <c r="C3513" s="16" t="s">
        <v>7955</v>
      </c>
      <c r="D3513" s="16" t="s">
        <v>7956</v>
      </c>
      <c r="E3513" s="297">
        <v>2000</v>
      </c>
      <c r="F3513" s="297">
        <v>2000</v>
      </c>
      <c r="G3513" s="296"/>
      <c r="H3513" s="296"/>
      <c r="I3513" s="296"/>
    </row>
    <row r="3514" spans="1:9" s="19" customFormat="1" x14ac:dyDescent="0.25">
      <c r="A3514" s="15">
        <v>12</v>
      </c>
      <c r="B3514" s="628" t="s">
        <v>7957</v>
      </c>
      <c r="C3514" s="628"/>
      <c r="D3514" s="16"/>
      <c r="E3514" s="297">
        <v>0</v>
      </c>
      <c r="F3514" s="297">
        <v>0</v>
      </c>
      <c r="G3514" s="296"/>
      <c r="H3514" s="296"/>
      <c r="I3514" s="296"/>
    </row>
    <row r="3515" spans="1:9" s="19" customFormat="1" x14ac:dyDescent="0.25">
      <c r="A3515" s="15" t="s">
        <v>6359</v>
      </c>
      <c r="B3515" s="16" t="s">
        <v>7958</v>
      </c>
      <c r="C3515" s="16" t="s">
        <v>7959</v>
      </c>
      <c r="D3515" s="16" t="s">
        <v>7960</v>
      </c>
      <c r="E3515" s="297">
        <v>8000</v>
      </c>
      <c r="F3515" s="297">
        <v>8000</v>
      </c>
      <c r="G3515" s="296"/>
      <c r="H3515" s="296"/>
      <c r="I3515" s="296"/>
    </row>
    <row r="3516" spans="1:9" s="19" customFormat="1" x14ac:dyDescent="0.25">
      <c r="A3516" s="15" t="s">
        <v>6359</v>
      </c>
      <c r="B3516" s="16" t="s">
        <v>6184</v>
      </c>
      <c r="C3516" s="16" t="s">
        <v>7961</v>
      </c>
      <c r="D3516" s="16" t="s">
        <v>2109</v>
      </c>
      <c r="E3516" s="297">
        <v>2200</v>
      </c>
      <c r="F3516" s="297">
        <v>2200</v>
      </c>
      <c r="G3516" s="296"/>
      <c r="H3516" s="296"/>
      <c r="I3516" s="296"/>
    </row>
    <row r="3517" spans="1:9" s="19" customFormat="1" x14ac:dyDescent="0.25">
      <c r="A3517" s="15">
        <v>13</v>
      </c>
      <c r="B3517" s="628" t="s">
        <v>7962</v>
      </c>
      <c r="C3517" s="628"/>
      <c r="D3517" s="628"/>
      <c r="E3517" s="297">
        <v>0</v>
      </c>
      <c r="F3517" s="297">
        <v>0</v>
      </c>
      <c r="G3517" s="296"/>
      <c r="H3517" s="296"/>
      <c r="I3517" s="296"/>
    </row>
    <row r="3518" spans="1:9" s="19" customFormat="1" x14ac:dyDescent="0.25">
      <c r="A3518" s="15" t="s">
        <v>6359</v>
      </c>
      <c r="B3518" s="16" t="s">
        <v>1663</v>
      </c>
      <c r="C3518" s="16" t="s">
        <v>7963</v>
      </c>
      <c r="D3518" s="16" t="s">
        <v>7964</v>
      </c>
      <c r="E3518" s="297">
        <v>2500</v>
      </c>
      <c r="F3518" s="297">
        <v>2500</v>
      </c>
      <c r="G3518" s="296"/>
      <c r="H3518" s="296"/>
      <c r="I3518" s="296"/>
    </row>
    <row r="3519" spans="1:9" s="19" customFormat="1" x14ac:dyDescent="0.25">
      <c r="A3519" s="15" t="s">
        <v>6359</v>
      </c>
      <c r="B3519" s="16" t="s">
        <v>6184</v>
      </c>
      <c r="C3519" s="16" t="s">
        <v>7965</v>
      </c>
      <c r="D3519" s="16" t="s">
        <v>7966</v>
      </c>
      <c r="E3519" s="297">
        <v>1330</v>
      </c>
      <c r="F3519" s="297">
        <v>1330</v>
      </c>
      <c r="G3519" s="296"/>
      <c r="H3519" s="296"/>
      <c r="I3519" s="296"/>
    </row>
    <row r="3520" spans="1:9" ht="30.75" customHeight="1" x14ac:dyDescent="0.25">
      <c r="A3520" s="15">
        <v>14</v>
      </c>
      <c r="B3520" s="490" t="s">
        <v>2451</v>
      </c>
      <c r="C3520" s="490"/>
      <c r="D3520" s="490"/>
      <c r="E3520" s="289">
        <v>80</v>
      </c>
      <c r="F3520" s="48"/>
      <c r="G3520" s="48"/>
      <c r="H3520" s="48"/>
      <c r="I3520" s="48"/>
    </row>
    <row r="3521" spans="1:9" ht="15" customHeight="1" x14ac:dyDescent="0.25">
      <c r="A3521" s="153" t="s">
        <v>6220</v>
      </c>
      <c r="B3521" s="153"/>
      <c r="C3521" s="256"/>
      <c r="D3521" s="256"/>
      <c r="E3521" s="256"/>
      <c r="F3521" s="256"/>
      <c r="G3521" s="256"/>
      <c r="H3521" s="256"/>
      <c r="I3521" s="256"/>
    </row>
    <row r="3522" spans="1:9" ht="15" customHeight="1" x14ac:dyDescent="0.25">
      <c r="A3522" s="490">
        <v>1</v>
      </c>
      <c r="B3522" s="490" t="s">
        <v>2910</v>
      </c>
      <c r="C3522" s="16" t="s">
        <v>6221</v>
      </c>
      <c r="D3522" s="16" t="s">
        <v>6222</v>
      </c>
      <c r="E3522" s="54">
        <v>200</v>
      </c>
      <c r="F3522" s="48">
        <v>220</v>
      </c>
      <c r="G3522" s="48">
        <v>100</v>
      </c>
      <c r="H3522" s="48">
        <v>70</v>
      </c>
      <c r="I3522" s="48">
        <v>0</v>
      </c>
    </row>
    <row r="3523" spans="1:9" ht="15" customHeight="1" x14ac:dyDescent="0.25">
      <c r="A3523" s="490"/>
      <c r="B3523" s="490"/>
      <c r="C3523" s="16" t="s">
        <v>6222</v>
      </c>
      <c r="D3523" s="16" t="s">
        <v>6223</v>
      </c>
      <c r="E3523" s="54">
        <v>140</v>
      </c>
      <c r="F3523" s="48">
        <v>170</v>
      </c>
      <c r="G3523" s="48">
        <v>90</v>
      </c>
      <c r="H3523" s="48">
        <v>70</v>
      </c>
      <c r="I3523" s="48">
        <v>0</v>
      </c>
    </row>
    <row r="3524" spans="1:9" ht="15" customHeight="1" x14ac:dyDescent="0.25">
      <c r="A3524" s="490"/>
      <c r="B3524" s="490"/>
      <c r="C3524" s="16" t="s">
        <v>6223</v>
      </c>
      <c r="D3524" s="16" t="s">
        <v>6224</v>
      </c>
      <c r="E3524" s="54" t="s">
        <v>6225</v>
      </c>
      <c r="F3524" s="48">
        <v>80</v>
      </c>
      <c r="G3524" s="48">
        <v>70</v>
      </c>
      <c r="H3524" s="48">
        <v>65</v>
      </c>
      <c r="I3524" s="48">
        <v>0</v>
      </c>
    </row>
    <row r="3525" spans="1:9" ht="15" customHeight="1" x14ac:dyDescent="0.25">
      <c r="A3525" s="490"/>
      <c r="B3525" s="490"/>
      <c r="C3525" s="16" t="s">
        <v>6224</v>
      </c>
      <c r="D3525" s="16" t="s">
        <v>6226</v>
      </c>
      <c r="E3525" s="54">
        <v>100</v>
      </c>
      <c r="F3525" s="48">
        <v>150</v>
      </c>
      <c r="G3525" s="48">
        <v>80</v>
      </c>
      <c r="H3525" s="48">
        <v>68</v>
      </c>
      <c r="I3525" s="48">
        <v>0</v>
      </c>
    </row>
    <row r="3526" spans="1:9" ht="15" customHeight="1" x14ac:dyDescent="0.25">
      <c r="A3526" s="490"/>
      <c r="B3526" s="490"/>
      <c r="C3526" s="16" t="s">
        <v>6226</v>
      </c>
      <c r="D3526" s="16" t="s">
        <v>6227</v>
      </c>
      <c r="E3526" s="54" t="s">
        <v>6228</v>
      </c>
      <c r="F3526" s="48">
        <v>250</v>
      </c>
      <c r="G3526" s="48">
        <v>110</v>
      </c>
      <c r="H3526" s="48">
        <v>75</v>
      </c>
      <c r="I3526" s="48">
        <v>0</v>
      </c>
    </row>
    <row r="3527" spans="1:9" ht="15" customHeight="1" x14ac:dyDescent="0.25">
      <c r="A3527" s="490">
        <v>2</v>
      </c>
      <c r="B3527" s="490" t="s">
        <v>6229</v>
      </c>
      <c r="C3527" s="16" t="s">
        <v>6230</v>
      </c>
      <c r="D3527" s="16" t="s">
        <v>6231</v>
      </c>
      <c r="E3527" s="54">
        <v>120</v>
      </c>
      <c r="F3527" s="48">
        <v>300</v>
      </c>
      <c r="G3527" s="48">
        <v>120</v>
      </c>
      <c r="H3527" s="48">
        <v>90</v>
      </c>
      <c r="I3527" s="48">
        <v>0</v>
      </c>
    </row>
    <row r="3528" spans="1:9" ht="15" customHeight="1" x14ac:dyDescent="0.25">
      <c r="A3528" s="490"/>
      <c r="B3528" s="490"/>
      <c r="C3528" s="16" t="s">
        <v>6232</v>
      </c>
      <c r="D3528" s="16" t="s">
        <v>6233</v>
      </c>
      <c r="E3528" s="54">
        <v>120</v>
      </c>
      <c r="F3528" s="48">
        <v>160</v>
      </c>
      <c r="G3528" s="48">
        <v>80</v>
      </c>
      <c r="H3528" s="48">
        <v>66</v>
      </c>
      <c r="I3528" s="48">
        <v>0</v>
      </c>
    </row>
    <row r="3529" spans="1:9" ht="15" customHeight="1" x14ac:dyDescent="0.25">
      <c r="A3529" s="490"/>
      <c r="B3529" s="490"/>
      <c r="C3529" s="16" t="s">
        <v>6234</v>
      </c>
      <c r="D3529" s="16" t="s">
        <v>6235</v>
      </c>
      <c r="E3529" s="54">
        <v>80</v>
      </c>
      <c r="F3529" s="48">
        <v>100</v>
      </c>
      <c r="G3529" s="48">
        <v>70</v>
      </c>
      <c r="H3529" s="48">
        <v>65</v>
      </c>
      <c r="I3529" s="48">
        <v>0</v>
      </c>
    </row>
    <row r="3530" spans="1:9" ht="15" customHeight="1" x14ac:dyDescent="0.25">
      <c r="A3530" s="490"/>
      <c r="B3530" s="490"/>
      <c r="C3530" s="16" t="s">
        <v>6236</v>
      </c>
      <c r="D3530" s="16" t="s">
        <v>6237</v>
      </c>
      <c r="E3530" s="54">
        <v>120</v>
      </c>
      <c r="F3530" s="48">
        <v>160</v>
      </c>
      <c r="G3530" s="48">
        <v>80</v>
      </c>
      <c r="H3530" s="48">
        <v>66</v>
      </c>
      <c r="I3530" s="48">
        <v>0</v>
      </c>
    </row>
    <row r="3531" spans="1:9" ht="15" customHeight="1" x14ac:dyDescent="0.25">
      <c r="A3531" s="490">
        <v>3</v>
      </c>
      <c r="B3531" s="490" t="s">
        <v>6238</v>
      </c>
      <c r="C3531" s="16" t="s">
        <v>6239</v>
      </c>
      <c r="D3531" s="16" t="s">
        <v>6240</v>
      </c>
      <c r="E3531" s="54" t="s">
        <v>6241</v>
      </c>
      <c r="F3531" s="48">
        <v>110</v>
      </c>
      <c r="G3531" s="48">
        <v>80</v>
      </c>
      <c r="H3531" s="48">
        <v>66</v>
      </c>
      <c r="I3531" s="48">
        <v>0</v>
      </c>
    </row>
    <row r="3532" spans="1:9" ht="15" customHeight="1" x14ac:dyDescent="0.25">
      <c r="A3532" s="490"/>
      <c r="B3532" s="490"/>
      <c r="C3532" s="16" t="s">
        <v>6240</v>
      </c>
      <c r="D3532" s="16" t="s">
        <v>6242</v>
      </c>
      <c r="E3532" s="54">
        <v>75</v>
      </c>
      <c r="F3532" s="48">
        <v>100</v>
      </c>
      <c r="G3532" s="48">
        <v>70</v>
      </c>
      <c r="H3532" s="48">
        <v>65</v>
      </c>
      <c r="I3532" s="48">
        <v>0</v>
      </c>
    </row>
    <row r="3533" spans="1:9" ht="15" customHeight="1" x14ac:dyDescent="0.25">
      <c r="A3533" s="490">
        <v>4</v>
      </c>
      <c r="B3533" s="490" t="s">
        <v>6243</v>
      </c>
      <c r="C3533" s="16" t="s">
        <v>6244</v>
      </c>
      <c r="D3533" s="16" t="s">
        <v>6245</v>
      </c>
      <c r="E3533" s="54">
        <v>75</v>
      </c>
      <c r="F3533" s="48">
        <v>105</v>
      </c>
      <c r="G3533" s="48">
        <v>70</v>
      </c>
      <c r="H3533" s="48">
        <v>65</v>
      </c>
      <c r="I3533" s="48">
        <v>0</v>
      </c>
    </row>
    <row r="3534" spans="1:9" ht="15" customHeight="1" x14ac:dyDescent="0.25">
      <c r="A3534" s="490"/>
      <c r="B3534" s="490"/>
      <c r="C3534" s="16" t="s">
        <v>6245</v>
      </c>
      <c r="D3534" s="16" t="s">
        <v>6246</v>
      </c>
      <c r="E3534" s="54">
        <v>100</v>
      </c>
      <c r="F3534" s="48">
        <v>110</v>
      </c>
      <c r="G3534" s="48">
        <v>70</v>
      </c>
      <c r="H3534" s="48">
        <v>66</v>
      </c>
      <c r="I3534" s="48">
        <v>0</v>
      </c>
    </row>
    <row r="3535" spans="1:9" ht="15" customHeight="1" x14ac:dyDescent="0.25">
      <c r="A3535" s="15">
        <v>5</v>
      </c>
      <c r="B3535" s="15" t="s">
        <v>6247</v>
      </c>
      <c r="C3535" s="16" t="s">
        <v>6222</v>
      </c>
      <c r="D3535" s="16" t="s">
        <v>6242</v>
      </c>
      <c r="E3535" s="54">
        <v>100</v>
      </c>
      <c r="F3535" s="48">
        <v>110</v>
      </c>
      <c r="G3535" s="48">
        <v>80</v>
      </c>
      <c r="H3535" s="48">
        <v>66</v>
      </c>
      <c r="I3535" s="48">
        <v>0</v>
      </c>
    </row>
    <row r="3536" spans="1:9" ht="15" customHeight="1" x14ac:dyDescent="0.25">
      <c r="A3536" s="15">
        <v>6</v>
      </c>
      <c r="B3536" s="15" t="s">
        <v>6248</v>
      </c>
      <c r="C3536" s="16" t="s">
        <v>6249</v>
      </c>
      <c r="D3536" s="16" t="s">
        <v>6250</v>
      </c>
      <c r="E3536" s="54">
        <v>70</v>
      </c>
      <c r="F3536" s="48">
        <v>100</v>
      </c>
      <c r="G3536" s="48">
        <v>70</v>
      </c>
      <c r="H3536" s="48">
        <v>65</v>
      </c>
      <c r="I3536" s="48">
        <v>0</v>
      </c>
    </row>
    <row r="3537" spans="1:9" ht="15" customHeight="1" x14ac:dyDescent="0.25">
      <c r="A3537" s="15">
        <v>7</v>
      </c>
      <c r="B3537" s="15" t="s">
        <v>6251</v>
      </c>
      <c r="C3537" s="16" t="s">
        <v>6249</v>
      </c>
      <c r="D3537" s="16" t="s">
        <v>6252</v>
      </c>
      <c r="E3537" s="54">
        <v>70</v>
      </c>
      <c r="F3537" s="48">
        <v>100</v>
      </c>
      <c r="G3537" s="48">
        <v>70</v>
      </c>
      <c r="H3537" s="48">
        <v>65</v>
      </c>
      <c r="I3537" s="48">
        <v>0</v>
      </c>
    </row>
    <row r="3538" spans="1:9" ht="15" customHeight="1" x14ac:dyDescent="0.25">
      <c r="A3538" s="15">
        <v>8</v>
      </c>
      <c r="B3538" s="15" t="s">
        <v>6253</v>
      </c>
      <c r="C3538" s="16" t="s">
        <v>6254</v>
      </c>
      <c r="D3538" s="16" t="s">
        <v>6255</v>
      </c>
      <c r="E3538" s="54">
        <v>110</v>
      </c>
      <c r="F3538" s="48">
        <v>120</v>
      </c>
      <c r="G3538" s="48">
        <v>70</v>
      </c>
      <c r="H3538" s="48">
        <v>66</v>
      </c>
      <c r="I3538" s="48">
        <v>0</v>
      </c>
    </row>
    <row r="3539" spans="1:9" ht="15" customHeight="1" x14ac:dyDescent="0.25">
      <c r="A3539" s="15">
        <v>9</v>
      </c>
      <c r="B3539" s="15" t="s">
        <v>6256</v>
      </c>
      <c r="C3539" s="16" t="s">
        <v>6257</v>
      </c>
      <c r="D3539" s="16" t="s">
        <v>6258</v>
      </c>
      <c r="E3539" s="54">
        <v>80</v>
      </c>
      <c r="F3539" s="48">
        <v>110</v>
      </c>
      <c r="G3539" s="48">
        <v>70</v>
      </c>
      <c r="H3539" s="48">
        <v>65</v>
      </c>
      <c r="I3539" s="48">
        <v>0</v>
      </c>
    </row>
    <row r="3540" spans="1:9" ht="15" customHeight="1" x14ac:dyDescent="0.25">
      <c r="A3540" s="15">
        <v>10</v>
      </c>
      <c r="B3540" s="15" t="s">
        <v>6259</v>
      </c>
      <c r="C3540" s="16" t="s">
        <v>6260</v>
      </c>
      <c r="D3540" s="16" t="s">
        <v>6261</v>
      </c>
      <c r="E3540" s="54">
        <v>70</v>
      </c>
      <c r="F3540" s="48">
        <v>95</v>
      </c>
      <c r="G3540" s="48">
        <v>70</v>
      </c>
      <c r="H3540" s="48">
        <v>65</v>
      </c>
      <c r="I3540" s="48">
        <v>0</v>
      </c>
    </row>
    <row r="3541" spans="1:9" ht="15" customHeight="1" x14ac:dyDescent="0.25">
      <c r="A3541" s="15">
        <v>11</v>
      </c>
      <c r="B3541" s="15" t="s">
        <v>6262</v>
      </c>
      <c r="C3541" s="16" t="s">
        <v>6263</v>
      </c>
      <c r="D3541" s="16" t="s">
        <v>6264</v>
      </c>
      <c r="E3541" s="54">
        <v>70</v>
      </c>
      <c r="F3541" s="48">
        <v>95</v>
      </c>
      <c r="G3541" s="48">
        <v>70</v>
      </c>
      <c r="H3541" s="48">
        <v>65</v>
      </c>
      <c r="I3541" s="48">
        <v>0</v>
      </c>
    </row>
    <row r="3542" spans="1:9" ht="15" customHeight="1" x14ac:dyDescent="0.25">
      <c r="A3542" s="15">
        <v>12</v>
      </c>
      <c r="B3542" s="15" t="s">
        <v>6265</v>
      </c>
      <c r="C3542" s="16" t="s">
        <v>6263</v>
      </c>
      <c r="D3542" s="16" t="s">
        <v>6266</v>
      </c>
      <c r="E3542" s="54">
        <v>70</v>
      </c>
      <c r="F3542" s="48">
        <v>95</v>
      </c>
      <c r="G3542" s="48">
        <v>70</v>
      </c>
      <c r="H3542" s="48">
        <v>65</v>
      </c>
      <c r="I3542" s="48">
        <v>0</v>
      </c>
    </row>
    <row r="3543" spans="1:9" ht="15" customHeight="1" x14ac:dyDescent="0.25">
      <c r="A3543" s="15">
        <v>13</v>
      </c>
      <c r="B3543" s="15" t="s">
        <v>6267</v>
      </c>
      <c r="C3543" s="16" t="s">
        <v>6105</v>
      </c>
      <c r="D3543" s="16" t="s">
        <v>6268</v>
      </c>
      <c r="E3543" s="54">
        <v>120</v>
      </c>
      <c r="F3543" s="48">
        <v>140</v>
      </c>
      <c r="G3543" s="48">
        <v>90</v>
      </c>
      <c r="H3543" s="48">
        <v>70</v>
      </c>
      <c r="I3543" s="48">
        <v>0</v>
      </c>
    </row>
    <row r="3544" spans="1:9" ht="15" customHeight="1" x14ac:dyDescent="0.25">
      <c r="A3544" s="490">
        <v>14</v>
      </c>
      <c r="B3544" s="490" t="s">
        <v>6269</v>
      </c>
      <c r="C3544" s="16" t="s">
        <v>6268</v>
      </c>
      <c r="D3544" s="16" t="s">
        <v>6270</v>
      </c>
      <c r="E3544" s="54">
        <v>80</v>
      </c>
      <c r="F3544" s="48">
        <v>200</v>
      </c>
      <c r="G3544" s="48">
        <v>100</v>
      </c>
      <c r="H3544" s="48">
        <v>66</v>
      </c>
      <c r="I3544" s="48">
        <v>0</v>
      </c>
    </row>
    <row r="3545" spans="1:9" ht="15" customHeight="1" x14ac:dyDescent="0.25">
      <c r="A3545" s="490"/>
      <c r="B3545" s="490"/>
      <c r="C3545" s="16" t="s">
        <v>6268</v>
      </c>
      <c r="D3545" s="16" t="s">
        <v>6271</v>
      </c>
      <c r="E3545" s="54">
        <v>80</v>
      </c>
      <c r="F3545" s="48">
        <v>150</v>
      </c>
      <c r="G3545" s="48">
        <v>80</v>
      </c>
      <c r="H3545" s="48">
        <v>65</v>
      </c>
      <c r="I3545" s="48">
        <v>0</v>
      </c>
    </row>
    <row r="3546" spans="1:9" ht="15" customHeight="1" x14ac:dyDescent="0.25">
      <c r="A3546" s="490">
        <v>15</v>
      </c>
      <c r="B3546" s="490" t="s">
        <v>6272</v>
      </c>
      <c r="C3546" s="16" t="s">
        <v>6232</v>
      </c>
      <c r="D3546" s="16" t="s">
        <v>6273</v>
      </c>
      <c r="E3546" s="54">
        <v>120</v>
      </c>
      <c r="F3546" s="48">
        <v>120</v>
      </c>
      <c r="G3546" s="48">
        <v>72</v>
      </c>
      <c r="H3546" s="48">
        <v>65</v>
      </c>
      <c r="I3546" s="48">
        <v>0</v>
      </c>
    </row>
    <row r="3547" spans="1:9" ht="15" customHeight="1" x14ac:dyDescent="0.25">
      <c r="A3547" s="490"/>
      <c r="B3547" s="490"/>
      <c r="C3547" s="16" t="s">
        <v>6274</v>
      </c>
      <c r="D3547" s="16" t="s">
        <v>6275</v>
      </c>
      <c r="E3547" s="54">
        <v>120</v>
      </c>
      <c r="F3547" s="48">
        <v>160</v>
      </c>
      <c r="G3547" s="48">
        <v>80</v>
      </c>
      <c r="H3547" s="48">
        <v>66</v>
      </c>
      <c r="I3547" s="48">
        <v>0</v>
      </c>
    </row>
    <row r="3548" spans="1:9" ht="15" customHeight="1" x14ac:dyDescent="0.25">
      <c r="A3548" s="15">
        <v>16</v>
      </c>
      <c r="B3548" s="15" t="s">
        <v>6276</v>
      </c>
      <c r="C3548" s="16" t="s">
        <v>6277</v>
      </c>
      <c r="D3548" s="16" t="s">
        <v>6278</v>
      </c>
      <c r="E3548" s="54">
        <v>120</v>
      </c>
      <c r="F3548" s="48">
        <v>120</v>
      </c>
      <c r="G3548" s="48">
        <v>72</v>
      </c>
      <c r="H3548" s="48">
        <v>65</v>
      </c>
      <c r="I3548" s="48">
        <v>0</v>
      </c>
    </row>
    <row r="3549" spans="1:9" ht="15" customHeight="1" x14ac:dyDescent="0.25">
      <c r="A3549" s="15">
        <v>17</v>
      </c>
      <c r="B3549" s="15" t="s">
        <v>6279</v>
      </c>
      <c r="C3549" s="16" t="s">
        <v>6280</v>
      </c>
      <c r="D3549" s="16" t="s">
        <v>6281</v>
      </c>
      <c r="E3549" s="54">
        <v>120</v>
      </c>
      <c r="F3549" s="48">
        <v>120</v>
      </c>
      <c r="G3549" s="48">
        <v>72</v>
      </c>
      <c r="H3549" s="48">
        <v>65</v>
      </c>
      <c r="I3549" s="48">
        <v>0</v>
      </c>
    </row>
    <row r="3550" spans="1:9" ht="15" customHeight="1" x14ac:dyDescent="0.25">
      <c r="A3550" s="490">
        <v>18</v>
      </c>
      <c r="B3550" s="490" t="s">
        <v>6282</v>
      </c>
      <c r="C3550" s="16" t="s">
        <v>6283</v>
      </c>
      <c r="D3550" s="16" t="s">
        <v>6281</v>
      </c>
      <c r="E3550" s="54">
        <v>80</v>
      </c>
      <c r="F3550" s="48">
        <v>150</v>
      </c>
      <c r="G3550" s="48">
        <v>80</v>
      </c>
      <c r="H3550" s="48">
        <v>65</v>
      </c>
      <c r="I3550" s="48">
        <v>0</v>
      </c>
    </row>
    <row r="3551" spans="1:9" ht="15" customHeight="1" x14ac:dyDescent="0.25">
      <c r="A3551" s="490"/>
      <c r="B3551" s="490"/>
      <c r="C3551" s="16" t="s">
        <v>6281</v>
      </c>
      <c r="D3551" s="16" t="s">
        <v>6284</v>
      </c>
      <c r="E3551" s="54">
        <v>80</v>
      </c>
      <c r="F3551" s="48">
        <v>120</v>
      </c>
      <c r="G3551" s="48">
        <v>75</v>
      </c>
      <c r="H3551" s="48">
        <v>65</v>
      </c>
      <c r="I3551" s="48">
        <v>0</v>
      </c>
    </row>
    <row r="3552" spans="1:9" ht="15" customHeight="1" x14ac:dyDescent="0.25">
      <c r="A3552" s="490">
        <v>19</v>
      </c>
      <c r="B3552" s="490" t="s">
        <v>6285</v>
      </c>
      <c r="C3552" s="16" t="s">
        <v>6283</v>
      </c>
      <c r="D3552" s="16" t="s">
        <v>6286</v>
      </c>
      <c r="E3552" s="54">
        <v>80</v>
      </c>
      <c r="F3552" s="48">
        <v>150</v>
      </c>
      <c r="G3552" s="48">
        <v>80</v>
      </c>
      <c r="H3552" s="48">
        <v>65</v>
      </c>
      <c r="I3552" s="48">
        <v>0</v>
      </c>
    </row>
    <row r="3553" spans="1:9" ht="15" customHeight="1" x14ac:dyDescent="0.25">
      <c r="A3553" s="490"/>
      <c r="B3553" s="490"/>
      <c r="C3553" s="16" t="s">
        <v>6287</v>
      </c>
      <c r="D3553" s="16" t="s">
        <v>6288</v>
      </c>
      <c r="E3553" s="54">
        <v>80</v>
      </c>
      <c r="F3553" s="48">
        <v>120</v>
      </c>
      <c r="G3553" s="48">
        <v>75</v>
      </c>
      <c r="H3553" s="48">
        <v>65</v>
      </c>
      <c r="I3553" s="48">
        <v>0</v>
      </c>
    </row>
    <row r="3554" spans="1:9" ht="15" customHeight="1" x14ac:dyDescent="0.25">
      <c r="A3554" s="15">
        <v>20</v>
      </c>
      <c r="B3554" s="15" t="s">
        <v>6289</v>
      </c>
      <c r="C3554" s="16" t="s">
        <v>6290</v>
      </c>
      <c r="D3554" s="16" t="s">
        <v>6291</v>
      </c>
      <c r="E3554" s="54">
        <v>120</v>
      </c>
      <c r="F3554" s="48">
        <v>120</v>
      </c>
      <c r="G3554" s="48">
        <v>72</v>
      </c>
      <c r="H3554" s="48">
        <v>65</v>
      </c>
      <c r="I3554" s="48">
        <v>0</v>
      </c>
    </row>
    <row r="3555" spans="1:9" ht="15" customHeight="1" x14ac:dyDescent="0.25">
      <c r="A3555" s="15">
        <v>21</v>
      </c>
      <c r="B3555" s="15" t="s">
        <v>6292</v>
      </c>
      <c r="C3555" s="16" t="s">
        <v>6293</v>
      </c>
      <c r="D3555" s="16" t="s">
        <v>6294</v>
      </c>
      <c r="E3555" s="54">
        <v>80</v>
      </c>
      <c r="F3555" s="48">
        <v>120</v>
      </c>
      <c r="G3555" s="48">
        <v>75</v>
      </c>
      <c r="H3555" s="48">
        <v>65</v>
      </c>
      <c r="I3555" s="48">
        <v>0</v>
      </c>
    </row>
    <row r="3556" spans="1:9" ht="15" customHeight="1" x14ac:dyDescent="0.25">
      <c r="A3556" s="15">
        <v>22</v>
      </c>
      <c r="B3556" s="15" t="s">
        <v>6295</v>
      </c>
      <c r="C3556" s="16" t="s">
        <v>6287</v>
      </c>
      <c r="D3556" s="16" t="s">
        <v>6296</v>
      </c>
      <c r="E3556" s="54">
        <v>60</v>
      </c>
      <c r="F3556" s="48">
        <v>100</v>
      </c>
      <c r="G3556" s="48">
        <v>70</v>
      </c>
      <c r="H3556" s="48">
        <v>65</v>
      </c>
      <c r="I3556" s="48">
        <v>0</v>
      </c>
    </row>
    <row r="3557" spans="1:9" ht="15" customHeight="1" x14ac:dyDescent="0.25">
      <c r="A3557" s="15">
        <v>23</v>
      </c>
      <c r="B3557" s="15" t="s">
        <v>6297</v>
      </c>
      <c r="C3557" s="16" t="s">
        <v>6298</v>
      </c>
      <c r="D3557" s="16" t="s">
        <v>6299</v>
      </c>
      <c r="E3557" s="54">
        <v>60</v>
      </c>
      <c r="F3557" s="48">
        <v>100</v>
      </c>
      <c r="G3557" s="48">
        <v>70</v>
      </c>
      <c r="H3557" s="48">
        <v>65</v>
      </c>
      <c r="I3557" s="48">
        <v>0</v>
      </c>
    </row>
    <row r="3558" spans="1:9" ht="15" customHeight="1" x14ac:dyDescent="0.25">
      <c r="A3558" s="15">
        <v>24</v>
      </c>
      <c r="B3558" s="590" t="s">
        <v>2451</v>
      </c>
      <c r="C3558" s="593"/>
      <c r="D3558" s="591"/>
      <c r="E3558" s="54"/>
      <c r="F3558" s="145">
        <v>65</v>
      </c>
      <c r="G3558" s="145"/>
      <c r="H3558" s="145"/>
      <c r="I3558" s="145"/>
    </row>
    <row r="3559" spans="1:9" ht="15" customHeight="1" x14ac:dyDescent="0.25">
      <c r="A3559" s="293" t="s">
        <v>6300</v>
      </c>
      <c r="B3559" s="251"/>
      <c r="C3559" s="252"/>
      <c r="D3559" s="252"/>
      <c r="E3559" s="252"/>
      <c r="F3559" s="252"/>
      <c r="G3559" s="252"/>
      <c r="H3559" s="252"/>
      <c r="I3559" s="252"/>
    </row>
    <row r="3560" spans="1:9" ht="15" customHeight="1" x14ac:dyDescent="0.25">
      <c r="A3560" s="627">
        <v>1</v>
      </c>
      <c r="B3560" s="490" t="s">
        <v>4964</v>
      </c>
      <c r="C3560" s="16" t="s">
        <v>6301</v>
      </c>
      <c r="D3560" s="16" t="s">
        <v>6302</v>
      </c>
      <c r="E3560" s="54" t="s">
        <v>6303</v>
      </c>
      <c r="F3560" s="48">
        <v>700</v>
      </c>
      <c r="G3560" s="48">
        <v>221</v>
      </c>
      <c r="H3560" s="48">
        <v>176</v>
      </c>
      <c r="I3560" s="258">
        <v>0</v>
      </c>
    </row>
    <row r="3561" spans="1:9" ht="15" customHeight="1" x14ac:dyDescent="0.25">
      <c r="A3561" s="490"/>
      <c r="B3561" s="490"/>
      <c r="C3561" s="16" t="s">
        <v>6302</v>
      </c>
      <c r="D3561" s="16" t="s">
        <v>6304</v>
      </c>
      <c r="E3561" s="44">
        <v>300</v>
      </c>
      <c r="F3561" s="48">
        <v>510</v>
      </c>
      <c r="G3561" s="48">
        <v>200</v>
      </c>
      <c r="H3561" s="48">
        <v>168</v>
      </c>
      <c r="I3561" s="258">
        <v>0</v>
      </c>
    </row>
    <row r="3562" spans="1:9" ht="15" customHeight="1" x14ac:dyDescent="0.25">
      <c r="A3562" s="490"/>
      <c r="B3562" s="490"/>
      <c r="C3562" s="16" t="s">
        <v>6304</v>
      </c>
      <c r="D3562" s="16" t="s">
        <v>6305</v>
      </c>
      <c r="E3562" s="44">
        <v>564</v>
      </c>
      <c r="F3562" s="48">
        <v>800</v>
      </c>
      <c r="G3562" s="48">
        <v>279</v>
      </c>
      <c r="H3562" s="48">
        <v>233</v>
      </c>
      <c r="I3562" s="258">
        <v>0</v>
      </c>
    </row>
    <row r="3563" spans="1:9" ht="15" customHeight="1" x14ac:dyDescent="0.25">
      <c r="A3563" s="490"/>
      <c r="B3563" s="490"/>
      <c r="C3563" s="16" t="s">
        <v>6305</v>
      </c>
      <c r="D3563" s="16" t="s">
        <v>6306</v>
      </c>
      <c r="E3563" s="44">
        <v>480</v>
      </c>
      <c r="F3563" s="48">
        <v>750</v>
      </c>
      <c r="G3563" s="48">
        <v>212</v>
      </c>
      <c r="H3563" s="48">
        <v>163</v>
      </c>
      <c r="I3563" s="258">
        <v>0</v>
      </c>
    </row>
    <row r="3564" spans="1:9" ht="15" customHeight="1" x14ac:dyDescent="0.25">
      <c r="A3564" s="490"/>
      <c r="B3564" s="490"/>
      <c r="C3564" s="16" t="s">
        <v>6306</v>
      </c>
      <c r="D3564" s="16" t="s">
        <v>6307</v>
      </c>
      <c r="E3564" s="44">
        <v>672</v>
      </c>
      <c r="F3564" s="48">
        <v>1075</v>
      </c>
      <c r="G3564" s="48">
        <v>323</v>
      </c>
      <c r="H3564" s="48">
        <v>269</v>
      </c>
      <c r="I3564" s="258">
        <v>0</v>
      </c>
    </row>
    <row r="3565" spans="1:9" ht="15" customHeight="1" x14ac:dyDescent="0.25">
      <c r="A3565" s="490"/>
      <c r="B3565" s="490"/>
      <c r="C3565" s="16" t="s">
        <v>6308</v>
      </c>
      <c r="D3565" s="16" t="s">
        <v>6309</v>
      </c>
      <c r="E3565" s="44">
        <v>420</v>
      </c>
      <c r="F3565" s="48">
        <v>750</v>
      </c>
      <c r="G3565" s="48">
        <v>221</v>
      </c>
      <c r="H3565" s="48">
        <v>158</v>
      </c>
      <c r="I3565" s="258">
        <v>0</v>
      </c>
    </row>
    <row r="3566" spans="1:9" ht="15" customHeight="1" x14ac:dyDescent="0.25">
      <c r="A3566" s="15">
        <v>2</v>
      </c>
      <c r="B3566" s="15" t="s">
        <v>4964</v>
      </c>
      <c r="C3566" s="16" t="s">
        <v>6085</v>
      </c>
      <c r="D3566" s="16" t="s">
        <v>6310</v>
      </c>
      <c r="E3566" s="44">
        <v>3000</v>
      </c>
      <c r="F3566" s="48">
        <v>3000</v>
      </c>
      <c r="G3566" s="48">
        <v>0</v>
      </c>
      <c r="H3566" s="48">
        <v>0</v>
      </c>
      <c r="I3566" s="48">
        <v>0</v>
      </c>
    </row>
    <row r="3567" spans="1:9" ht="15" customHeight="1" x14ac:dyDescent="0.25">
      <c r="A3567" s="15">
        <v>3</v>
      </c>
      <c r="B3567" s="15" t="s">
        <v>2910</v>
      </c>
      <c r="C3567" s="16" t="s">
        <v>6311</v>
      </c>
      <c r="D3567" s="16" t="s">
        <v>6312</v>
      </c>
      <c r="E3567" s="44">
        <v>60</v>
      </c>
      <c r="F3567" s="48">
        <v>210</v>
      </c>
      <c r="G3567" s="48">
        <v>105</v>
      </c>
      <c r="H3567" s="48">
        <v>76</v>
      </c>
      <c r="I3567" s="48">
        <v>0</v>
      </c>
    </row>
    <row r="3568" spans="1:9" ht="15" customHeight="1" x14ac:dyDescent="0.25">
      <c r="A3568" s="15">
        <v>4</v>
      </c>
      <c r="B3568" s="15" t="s">
        <v>4055</v>
      </c>
      <c r="C3568" s="16" t="s">
        <v>6313</v>
      </c>
      <c r="D3568" s="16" t="s">
        <v>6314</v>
      </c>
      <c r="E3568" s="44">
        <v>140</v>
      </c>
      <c r="F3568" s="48">
        <v>350</v>
      </c>
      <c r="G3568" s="48">
        <v>158</v>
      </c>
      <c r="H3568" s="48">
        <v>88</v>
      </c>
      <c r="I3568" s="48">
        <v>0</v>
      </c>
    </row>
    <row r="3569" spans="1:9" ht="15" customHeight="1" x14ac:dyDescent="0.25">
      <c r="A3569" s="490">
        <v>5</v>
      </c>
      <c r="B3569" s="490" t="s">
        <v>6315</v>
      </c>
      <c r="C3569" s="16" t="s">
        <v>6202</v>
      </c>
      <c r="D3569" s="16" t="s">
        <v>6316</v>
      </c>
      <c r="E3569" s="44">
        <v>90</v>
      </c>
      <c r="F3569" s="48">
        <v>245</v>
      </c>
      <c r="G3569" s="48">
        <v>132</v>
      </c>
      <c r="H3569" s="48">
        <v>78</v>
      </c>
      <c r="I3569" s="48">
        <v>0</v>
      </c>
    </row>
    <row r="3570" spans="1:9" ht="15" customHeight="1" x14ac:dyDescent="0.25">
      <c r="A3570" s="490"/>
      <c r="B3570" s="490"/>
      <c r="C3570" s="16" t="s">
        <v>6316</v>
      </c>
      <c r="D3570" s="16" t="s">
        <v>6317</v>
      </c>
      <c r="E3570" s="44">
        <v>150</v>
      </c>
      <c r="F3570" s="48">
        <v>550</v>
      </c>
      <c r="G3570" s="48">
        <v>212</v>
      </c>
      <c r="H3570" s="48">
        <v>135</v>
      </c>
      <c r="I3570" s="48">
        <v>0</v>
      </c>
    </row>
    <row r="3571" spans="1:9" ht="15" customHeight="1" x14ac:dyDescent="0.25">
      <c r="A3571" s="490"/>
      <c r="B3571" s="490"/>
      <c r="C3571" s="16" t="s">
        <v>6318</v>
      </c>
      <c r="D3571" s="16" t="s">
        <v>6319</v>
      </c>
      <c r="E3571" s="44">
        <v>150</v>
      </c>
      <c r="F3571" s="48">
        <v>255</v>
      </c>
      <c r="G3571" s="48">
        <v>115</v>
      </c>
      <c r="H3571" s="48">
        <v>77</v>
      </c>
      <c r="I3571" s="48">
        <v>0</v>
      </c>
    </row>
    <row r="3572" spans="1:9" ht="15" customHeight="1" x14ac:dyDescent="0.25">
      <c r="A3572" s="490"/>
      <c r="B3572" s="490"/>
      <c r="C3572" s="16" t="s">
        <v>6320</v>
      </c>
      <c r="D3572" s="16" t="s">
        <v>6321</v>
      </c>
      <c r="E3572" s="44">
        <v>100</v>
      </c>
      <c r="F3572" s="48">
        <v>210</v>
      </c>
      <c r="G3572" s="48">
        <v>95</v>
      </c>
      <c r="H3572" s="48">
        <v>67</v>
      </c>
      <c r="I3572" s="48">
        <v>0</v>
      </c>
    </row>
    <row r="3573" spans="1:9" ht="15" customHeight="1" x14ac:dyDescent="0.25">
      <c r="A3573" s="490"/>
      <c r="B3573" s="490"/>
      <c r="C3573" s="16" t="s">
        <v>6322</v>
      </c>
      <c r="D3573" s="16" t="s">
        <v>6323</v>
      </c>
      <c r="E3573" s="44">
        <v>100</v>
      </c>
      <c r="F3573" s="48">
        <v>130</v>
      </c>
      <c r="G3573" s="48">
        <v>85</v>
      </c>
      <c r="H3573" s="48">
        <v>65</v>
      </c>
      <c r="I3573" s="48">
        <v>0</v>
      </c>
    </row>
    <row r="3574" spans="1:9" ht="15" customHeight="1" x14ac:dyDescent="0.25">
      <c r="A3574" s="490">
        <v>6</v>
      </c>
      <c r="B3574" s="490" t="s">
        <v>5866</v>
      </c>
      <c r="C3574" s="16" t="s">
        <v>6324</v>
      </c>
      <c r="D3574" s="16" t="s">
        <v>6325</v>
      </c>
      <c r="E3574" s="44">
        <v>200</v>
      </c>
      <c r="F3574" s="48">
        <v>360</v>
      </c>
      <c r="G3574" s="48">
        <v>180</v>
      </c>
      <c r="H3574" s="48">
        <v>162</v>
      </c>
      <c r="I3574" s="258">
        <v>0</v>
      </c>
    </row>
    <row r="3575" spans="1:9" ht="15" customHeight="1" x14ac:dyDescent="0.25">
      <c r="A3575" s="490"/>
      <c r="B3575" s="490"/>
      <c r="C3575" s="16" t="s">
        <v>6325</v>
      </c>
      <c r="D3575" s="16" t="s">
        <v>6326</v>
      </c>
      <c r="E3575" s="44">
        <v>75</v>
      </c>
      <c r="F3575" s="48">
        <v>200</v>
      </c>
      <c r="G3575" s="48">
        <v>120</v>
      </c>
      <c r="H3575" s="48">
        <v>90</v>
      </c>
      <c r="I3575" s="258">
        <v>0</v>
      </c>
    </row>
    <row r="3576" spans="1:9" ht="15" customHeight="1" x14ac:dyDescent="0.25">
      <c r="A3576" s="490"/>
      <c r="B3576" s="490"/>
      <c r="C3576" s="16" t="s">
        <v>6326</v>
      </c>
      <c r="D3576" s="16" t="s">
        <v>6327</v>
      </c>
      <c r="E3576" s="44">
        <v>75</v>
      </c>
      <c r="F3576" s="48">
        <v>165</v>
      </c>
      <c r="G3576" s="48">
        <v>100</v>
      </c>
      <c r="H3576" s="48">
        <v>76</v>
      </c>
      <c r="I3576" s="258">
        <v>0</v>
      </c>
    </row>
    <row r="3577" spans="1:9" ht="15" customHeight="1" x14ac:dyDescent="0.25">
      <c r="A3577" s="15">
        <v>7</v>
      </c>
      <c r="B3577" s="15" t="s">
        <v>6328</v>
      </c>
      <c r="C3577" s="16" t="s">
        <v>6329</v>
      </c>
      <c r="D3577" s="16" t="s">
        <v>6330</v>
      </c>
      <c r="E3577" s="44">
        <v>120</v>
      </c>
      <c r="F3577" s="48">
        <v>192</v>
      </c>
      <c r="G3577" s="48">
        <v>106</v>
      </c>
      <c r="H3577" s="48">
        <v>81</v>
      </c>
      <c r="I3577" s="258">
        <v>0</v>
      </c>
    </row>
    <row r="3578" spans="1:9" ht="15" customHeight="1" x14ac:dyDescent="0.25">
      <c r="A3578" s="490">
        <v>8</v>
      </c>
      <c r="B3578" s="490" t="s">
        <v>6331</v>
      </c>
      <c r="C3578" s="16" t="s">
        <v>6332</v>
      </c>
      <c r="D3578" s="16" t="s">
        <v>6333</v>
      </c>
      <c r="E3578" s="44">
        <v>75</v>
      </c>
      <c r="F3578" s="48">
        <v>235</v>
      </c>
      <c r="G3578" s="48">
        <v>129</v>
      </c>
      <c r="H3578" s="48">
        <v>106</v>
      </c>
      <c r="I3578" s="258">
        <v>0</v>
      </c>
    </row>
    <row r="3579" spans="1:9" ht="15" customHeight="1" x14ac:dyDescent="0.25">
      <c r="A3579" s="490"/>
      <c r="B3579" s="490"/>
      <c r="C3579" s="16" t="s">
        <v>6329</v>
      </c>
      <c r="D3579" s="16" t="s">
        <v>6334</v>
      </c>
      <c r="E3579" s="44">
        <v>75</v>
      </c>
      <c r="F3579" s="48">
        <v>245</v>
      </c>
      <c r="G3579" s="48">
        <v>135</v>
      </c>
      <c r="H3579" s="48">
        <v>110</v>
      </c>
      <c r="I3579" s="258">
        <v>0</v>
      </c>
    </row>
    <row r="3580" spans="1:9" ht="15" customHeight="1" x14ac:dyDescent="0.25">
      <c r="A3580" s="490">
        <v>9</v>
      </c>
      <c r="B3580" s="490" t="s">
        <v>6335</v>
      </c>
      <c r="C3580" s="16" t="s">
        <v>6329</v>
      </c>
      <c r="D3580" s="16" t="s">
        <v>6336</v>
      </c>
      <c r="E3580" s="44">
        <v>110</v>
      </c>
      <c r="F3580" s="48">
        <v>242</v>
      </c>
      <c r="G3580" s="48">
        <v>160</v>
      </c>
      <c r="H3580" s="48">
        <v>102</v>
      </c>
      <c r="I3580" s="258">
        <v>0</v>
      </c>
    </row>
    <row r="3581" spans="1:9" ht="15" customHeight="1" x14ac:dyDescent="0.25">
      <c r="A3581" s="490"/>
      <c r="B3581" s="490"/>
      <c r="C3581" s="16" t="s">
        <v>6336</v>
      </c>
      <c r="D3581" s="16" t="s">
        <v>6337</v>
      </c>
      <c r="E3581" s="44">
        <v>90</v>
      </c>
      <c r="F3581" s="48">
        <v>162</v>
      </c>
      <c r="G3581" s="48">
        <v>97</v>
      </c>
      <c r="H3581" s="48">
        <v>81</v>
      </c>
      <c r="I3581" s="258">
        <v>0</v>
      </c>
    </row>
    <row r="3582" spans="1:9" ht="15" customHeight="1" x14ac:dyDescent="0.25">
      <c r="A3582" s="490"/>
      <c r="B3582" s="490"/>
      <c r="C3582" s="16" t="s">
        <v>6338</v>
      </c>
      <c r="D3582" s="16" t="s">
        <v>6339</v>
      </c>
      <c r="E3582" s="44">
        <v>75</v>
      </c>
      <c r="F3582" s="48">
        <v>190</v>
      </c>
      <c r="G3582" s="48">
        <v>124</v>
      </c>
      <c r="H3582" s="48">
        <v>95</v>
      </c>
      <c r="I3582" s="258">
        <v>0</v>
      </c>
    </row>
    <row r="3583" spans="1:9" ht="15" customHeight="1" x14ac:dyDescent="0.25">
      <c r="A3583" s="15">
        <v>10</v>
      </c>
      <c r="B3583" s="15" t="s">
        <v>6340</v>
      </c>
      <c r="C3583" s="16" t="s">
        <v>6329</v>
      </c>
      <c r="D3583" s="16" t="s">
        <v>6341</v>
      </c>
      <c r="E3583" s="44">
        <v>90</v>
      </c>
      <c r="F3583" s="48">
        <v>315</v>
      </c>
      <c r="G3583" s="48">
        <v>158</v>
      </c>
      <c r="H3583" s="48">
        <v>126</v>
      </c>
      <c r="I3583" s="258">
        <v>0</v>
      </c>
    </row>
    <row r="3584" spans="1:9" ht="15" customHeight="1" x14ac:dyDescent="0.25">
      <c r="A3584" s="490">
        <v>11</v>
      </c>
      <c r="B3584" s="490" t="s">
        <v>6342</v>
      </c>
      <c r="C3584" s="16" t="s">
        <v>6329</v>
      </c>
      <c r="D3584" s="16" t="s">
        <v>6343</v>
      </c>
      <c r="E3584" s="44">
        <v>100</v>
      </c>
      <c r="F3584" s="48">
        <v>250</v>
      </c>
      <c r="G3584" s="48">
        <v>138</v>
      </c>
      <c r="H3584" s="48">
        <v>113</v>
      </c>
      <c r="I3584" s="258">
        <v>0</v>
      </c>
    </row>
    <row r="3585" spans="1:9" ht="15" customHeight="1" x14ac:dyDescent="0.25">
      <c r="A3585" s="490"/>
      <c r="B3585" s="490"/>
      <c r="C3585" s="16" t="s">
        <v>6343</v>
      </c>
      <c r="D3585" s="16" t="s">
        <v>6344</v>
      </c>
      <c r="E3585" s="44">
        <v>90</v>
      </c>
      <c r="F3585" s="48">
        <v>200</v>
      </c>
      <c r="G3585" s="48">
        <v>120</v>
      </c>
      <c r="H3585" s="48">
        <v>100</v>
      </c>
      <c r="I3585" s="258">
        <v>0</v>
      </c>
    </row>
    <row r="3586" spans="1:9" ht="15" customHeight="1" x14ac:dyDescent="0.25">
      <c r="A3586" s="15">
        <v>12</v>
      </c>
      <c r="B3586" s="15" t="s">
        <v>6345</v>
      </c>
      <c r="C3586" s="16" t="s">
        <v>6346</v>
      </c>
      <c r="D3586" s="16" t="s">
        <v>6347</v>
      </c>
      <c r="E3586" s="44">
        <v>75</v>
      </c>
      <c r="F3586" s="48">
        <v>225</v>
      </c>
      <c r="G3586" s="48">
        <v>126</v>
      </c>
      <c r="H3586" s="48">
        <v>106</v>
      </c>
      <c r="I3586" s="258">
        <v>0</v>
      </c>
    </row>
    <row r="3587" spans="1:9" ht="15" customHeight="1" x14ac:dyDescent="0.25">
      <c r="A3587" s="490">
        <v>13</v>
      </c>
      <c r="B3587" s="490" t="s">
        <v>6348</v>
      </c>
      <c r="C3587" s="16" t="s">
        <v>6349</v>
      </c>
      <c r="D3587" s="16" t="s">
        <v>6350</v>
      </c>
      <c r="E3587" s="44">
        <v>75</v>
      </c>
      <c r="F3587" s="48">
        <v>225</v>
      </c>
      <c r="G3587" s="48">
        <v>126</v>
      </c>
      <c r="H3587" s="48">
        <v>106</v>
      </c>
      <c r="I3587" s="258">
        <v>0</v>
      </c>
    </row>
    <row r="3588" spans="1:9" ht="15" customHeight="1" x14ac:dyDescent="0.25">
      <c r="A3588" s="490"/>
      <c r="B3588" s="490"/>
      <c r="C3588" s="16" t="s">
        <v>6350</v>
      </c>
      <c r="D3588" s="16" t="s">
        <v>6351</v>
      </c>
      <c r="E3588" s="44">
        <v>75</v>
      </c>
      <c r="F3588" s="48">
        <v>165</v>
      </c>
      <c r="G3588" s="48">
        <v>107</v>
      </c>
      <c r="H3588" s="48">
        <v>91</v>
      </c>
      <c r="I3588" s="258">
        <v>0</v>
      </c>
    </row>
    <row r="3589" spans="1:9" ht="15" customHeight="1" x14ac:dyDescent="0.25">
      <c r="A3589" s="15">
        <v>14</v>
      </c>
      <c r="B3589" s="15" t="s">
        <v>6352</v>
      </c>
      <c r="C3589" s="16" t="s">
        <v>6353</v>
      </c>
      <c r="D3589" s="16" t="s">
        <v>6354</v>
      </c>
      <c r="E3589" s="44">
        <v>75</v>
      </c>
      <c r="F3589" s="48">
        <v>220</v>
      </c>
      <c r="G3589" s="48">
        <v>145</v>
      </c>
      <c r="H3589" s="48">
        <v>101</v>
      </c>
      <c r="I3589" s="258">
        <v>0</v>
      </c>
    </row>
    <row r="3590" spans="1:9" ht="15" customHeight="1" x14ac:dyDescent="0.25">
      <c r="A3590" s="15">
        <v>15</v>
      </c>
      <c r="B3590" s="15" t="s">
        <v>6355</v>
      </c>
      <c r="C3590" s="16" t="s">
        <v>6356</v>
      </c>
      <c r="D3590" s="16" t="s">
        <v>6357</v>
      </c>
      <c r="E3590" s="44">
        <v>75</v>
      </c>
      <c r="F3590" s="48">
        <v>165</v>
      </c>
      <c r="G3590" s="48">
        <v>107</v>
      </c>
      <c r="H3590" s="48">
        <v>83</v>
      </c>
      <c r="I3590" s="258">
        <v>0</v>
      </c>
    </row>
    <row r="3591" spans="1:9" ht="15" customHeight="1" x14ac:dyDescent="0.25">
      <c r="A3591" s="15">
        <v>16</v>
      </c>
      <c r="B3591" s="628" t="s">
        <v>6358</v>
      </c>
      <c r="C3591" s="628"/>
      <c r="D3591" s="16"/>
      <c r="E3591" s="44">
        <v>0</v>
      </c>
      <c r="F3591" s="48">
        <v>0</v>
      </c>
      <c r="G3591" s="48">
        <v>0</v>
      </c>
      <c r="H3591" s="48">
        <v>0</v>
      </c>
      <c r="I3591" s="48">
        <v>0</v>
      </c>
    </row>
    <row r="3592" spans="1:9" ht="15" customHeight="1" x14ac:dyDescent="0.25">
      <c r="A3592" s="15" t="s">
        <v>6359</v>
      </c>
      <c r="B3592" s="15" t="s">
        <v>6360</v>
      </c>
      <c r="C3592" s="16" t="s">
        <v>6361</v>
      </c>
      <c r="D3592" s="16" t="s">
        <v>6362</v>
      </c>
      <c r="E3592" s="44">
        <v>1200</v>
      </c>
      <c r="F3592" s="48">
        <v>1200</v>
      </c>
      <c r="G3592" s="48">
        <v>0</v>
      </c>
      <c r="H3592" s="48">
        <v>0</v>
      </c>
      <c r="I3592" s="48">
        <v>0</v>
      </c>
    </row>
    <row r="3593" spans="1:9" ht="15" customHeight="1" x14ac:dyDescent="0.25">
      <c r="A3593" s="15" t="s">
        <v>6359</v>
      </c>
      <c r="B3593" s="15" t="s">
        <v>6363</v>
      </c>
      <c r="C3593" s="16" t="s">
        <v>6361</v>
      </c>
      <c r="D3593" s="16" t="s">
        <v>6362</v>
      </c>
      <c r="E3593" s="44">
        <v>1200</v>
      </c>
      <c r="F3593" s="48">
        <v>1200</v>
      </c>
      <c r="G3593" s="48">
        <v>0</v>
      </c>
      <c r="H3593" s="48">
        <v>0</v>
      </c>
      <c r="I3593" s="48">
        <v>0</v>
      </c>
    </row>
    <row r="3594" spans="1:9" ht="15" customHeight="1" x14ac:dyDescent="0.25">
      <c r="A3594" s="15">
        <v>17</v>
      </c>
      <c r="B3594" s="15" t="s">
        <v>6364</v>
      </c>
      <c r="C3594" s="16" t="s">
        <v>6365</v>
      </c>
      <c r="D3594" s="16" t="s">
        <v>6366</v>
      </c>
      <c r="E3594" s="44">
        <v>60</v>
      </c>
      <c r="F3594" s="48">
        <v>126</v>
      </c>
      <c r="G3594" s="48">
        <v>82</v>
      </c>
      <c r="H3594" s="48">
        <v>65</v>
      </c>
      <c r="I3594" s="48">
        <v>0</v>
      </c>
    </row>
    <row r="3595" spans="1:9" ht="15" customHeight="1" x14ac:dyDescent="0.25">
      <c r="A3595" s="15">
        <v>18</v>
      </c>
      <c r="B3595" s="15" t="s">
        <v>6367</v>
      </c>
      <c r="C3595" s="16" t="s">
        <v>6368</v>
      </c>
      <c r="D3595" s="16" t="s">
        <v>6369</v>
      </c>
      <c r="E3595" s="44">
        <v>65</v>
      </c>
      <c r="F3595" s="48">
        <v>120</v>
      </c>
      <c r="G3595" s="48">
        <v>74</v>
      </c>
      <c r="H3595" s="48">
        <v>65</v>
      </c>
      <c r="I3595" s="48">
        <v>0</v>
      </c>
    </row>
    <row r="3596" spans="1:9" ht="15" customHeight="1" x14ac:dyDescent="0.25">
      <c r="A3596" s="15">
        <v>19</v>
      </c>
      <c r="B3596" s="15" t="s">
        <v>6370</v>
      </c>
      <c r="C3596" s="16" t="s">
        <v>6371</v>
      </c>
      <c r="D3596" s="16" t="s">
        <v>6372</v>
      </c>
      <c r="E3596" s="54" t="s">
        <v>6373</v>
      </c>
      <c r="F3596" s="48">
        <v>120</v>
      </c>
      <c r="G3596" s="48">
        <v>72</v>
      </c>
      <c r="H3596" s="48">
        <v>65</v>
      </c>
      <c r="I3596" s="48">
        <v>0</v>
      </c>
    </row>
    <row r="3597" spans="1:9" ht="15" customHeight="1" x14ac:dyDescent="0.25">
      <c r="A3597" s="490">
        <v>20</v>
      </c>
      <c r="B3597" s="490" t="s">
        <v>6374</v>
      </c>
      <c r="C3597" s="16" t="s">
        <v>6375</v>
      </c>
      <c r="D3597" s="16" t="s">
        <v>6376</v>
      </c>
      <c r="E3597" s="44">
        <v>220</v>
      </c>
      <c r="F3597" s="48">
        <v>550</v>
      </c>
      <c r="G3597" s="48">
        <v>300</v>
      </c>
      <c r="H3597" s="48">
        <v>100</v>
      </c>
      <c r="I3597" s="48">
        <v>0</v>
      </c>
    </row>
    <row r="3598" spans="1:9" ht="15" customHeight="1" x14ac:dyDescent="0.25">
      <c r="A3598" s="490"/>
      <c r="B3598" s="490"/>
      <c r="C3598" s="16" t="s">
        <v>6376</v>
      </c>
      <c r="D3598" s="16" t="s">
        <v>6377</v>
      </c>
      <c r="E3598" s="44">
        <v>100</v>
      </c>
      <c r="F3598" s="48">
        <v>220</v>
      </c>
      <c r="G3598" s="48">
        <v>100</v>
      </c>
      <c r="H3598" s="48">
        <v>70</v>
      </c>
      <c r="I3598" s="48">
        <v>0</v>
      </c>
    </row>
    <row r="3599" spans="1:9" ht="15" customHeight="1" x14ac:dyDescent="0.25">
      <c r="A3599" s="490"/>
      <c r="B3599" s="490"/>
      <c r="C3599" s="16" t="s">
        <v>6377</v>
      </c>
      <c r="D3599" s="16" t="s">
        <v>6378</v>
      </c>
      <c r="E3599" s="44">
        <v>65</v>
      </c>
      <c r="F3599" s="48">
        <v>140</v>
      </c>
      <c r="G3599" s="48">
        <v>77</v>
      </c>
      <c r="H3599" s="48">
        <v>65</v>
      </c>
      <c r="I3599" s="48">
        <v>0</v>
      </c>
    </row>
    <row r="3600" spans="1:9" ht="15" customHeight="1" x14ac:dyDescent="0.25">
      <c r="A3600" s="15">
        <v>21</v>
      </c>
      <c r="B3600" s="15" t="s">
        <v>6379</v>
      </c>
      <c r="C3600" s="16" t="s">
        <v>6380</v>
      </c>
      <c r="D3600" s="16" t="s">
        <v>6381</v>
      </c>
      <c r="E3600" s="44">
        <v>65</v>
      </c>
      <c r="F3600" s="48">
        <v>220</v>
      </c>
      <c r="G3600" s="48">
        <v>88</v>
      </c>
      <c r="H3600" s="48">
        <v>66</v>
      </c>
      <c r="I3600" s="48">
        <v>0</v>
      </c>
    </row>
    <row r="3601" spans="1:9" ht="15" customHeight="1" x14ac:dyDescent="0.25">
      <c r="A3601" s="15">
        <v>22</v>
      </c>
      <c r="B3601" s="15" t="s">
        <v>6382</v>
      </c>
      <c r="C3601" s="16"/>
      <c r="D3601" s="16"/>
      <c r="E3601" s="44">
        <v>75</v>
      </c>
      <c r="F3601" s="48">
        <v>345</v>
      </c>
      <c r="G3601" s="48">
        <v>0</v>
      </c>
      <c r="H3601" s="48">
        <v>0</v>
      </c>
      <c r="I3601" s="48">
        <v>0</v>
      </c>
    </row>
    <row r="3602" spans="1:9" ht="15" customHeight="1" x14ac:dyDescent="0.25">
      <c r="A3602" s="15">
        <v>23</v>
      </c>
      <c r="B3602" s="590" t="s">
        <v>2451</v>
      </c>
      <c r="C3602" s="593"/>
      <c r="D3602" s="591"/>
      <c r="E3602" s="44"/>
      <c r="F3602" s="145">
        <v>65</v>
      </c>
      <c r="G3602" s="145"/>
      <c r="H3602" s="145"/>
      <c r="I3602" s="145"/>
    </row>
    <row r="3603" spans="1:9" ht="15" customHeight="1" x14ac:dyDescent="0.25">
      <c r="A3603" s="3" t="s">
        <v>6383</v>
      </c>
      <c r="B3603" s="153"/>
      <c r="C3603" s="256"/>
      <c r="D3603" s="256"/>
      <c r="E3603" s="256"/>
      <c r="F3603" s="256"/>
      <c r="G3603" s="256"/>
      <c r="H3603" s="256"/>
      <c r="I3603" s="256"/>
    </row>
    <row r="3604" spans="1:9" ht="15" customHeight="1" x14ac:dyDescent="0.25">
      <c r="A3604" s="490">
        <v>1</v>
      </c>
      <c r="B3604" s="490" t="s">
        <v>6384</v>
      </c>
      <c r="C3604" s="16" t="s">
        <v>6385</v>
      </c>
      <c r="D3604" s="16" t="s">
        <v>6386</v>
      </c>
      <c r="E3604" s="44">
        <v>60</v>
      </c>
      <c r="F3604" s="258">
        <v>100</v>
      </c>
      <c r="G3604" s="258">
        <v>70</v>
      </c>
      <c r="H3604" s="258">
        <v>65</v>
      </c>
      <c r="I3604" s="258">
        <v>0</v>
      </c>
    </row>
    <row r="3605" spans="1:9" ht="15" customHeight="1" x14ac:dyDescent="0.25">
      <c r="A3605" s="490"/>
      <c r="B3605" s="490"/>
      <c r="C3605" s="16" t="s">
        <v>6386</v>
      </c>
      <c r="D3605" s="16" t="s">
        <v>6283</v>
      </c>
      <c r="E3605" s="44">
        <v>108</v>
      </c>
      <c r="F3605" s="258">
        <v>130</v>
      </c>
      <c r="G3605" s="258">
        <v>80</v>
      </c>
      <c r="H3605" s="258">
        <v>66</v>
      </c>
      <c r="I3605" s="259">
        <v>0</v>
      </c>
    </row>
    <row r="3606" spans="1:9" ht="15" customHeight="1" x14ac:dyDescent="0.25">
      <c r="A3606" s="490"/>
      <c r="B3606" s="490"/>
      <c r="C3606" s="16" t="s">
        <v>6387</v>
      </c>
      <c r="D3606" s="16" t="s">
        <v>6388</v>
      </c>
      <c r="E3606" s="44">
        <v>65</v>
      </c>
      <c r="F3606" s="258">
        <v>100</v>
      </c>
      <c r="G3606" s="258">
        <v>70</v>
      </c>
      <c r="H3606" s="258">
        <v>65</v>
      </c>
      <c r="I3606" s="260">
        <v>0</v>
      </c>
    </row>
    <row r="3607" spans="1:9" ht="15" customHeight="1" x14ac:dyDescent="0.25">
      <c r="A3607" s="490"/>
      <c r="B3607" s="490"/>
      <c r="C3607" s="16" t="s">
        <v>6389</v>
      </c>
      <c r="D3607" s="16" t="s">
        <v>6390</v>
      </c>
      <c r="E3607" s="44">
        <v>120</v>
      </c>
      <c r="F3607" s="258">
        <v>150</v>
      </c>
      <c r="G3607" s="258">
        <v>100</v>
      </c>
      <c r="H3607" s="258">
        <v>72</v>
      </c>
      <c r="I3607" s="260">
        <v>0</v>
      </c>
    </row>
    <row r="3608" spans="1:9" ht="15" customHeight="1" x14ac:dyDescent="0.25">
      <c r="A3608" s="490"/>
      <c r="B3608" s="490"/>
      <c r="C3608" s="16" t="s">
        <v>6390</v>
      </c>
      <c r="D3608" s="16" t="s">
        <v>6391</v>
      </c>
      <c r="E3608" s="44">
        <v>65</v>
      </c>
      <c r="F3608" s="258">
        <v>100</v>
      </c>
      <c r="G3608" s="258">
        <v>70</v>
      </c>
      <c r="H3608" s="258">
        <v>65</v>
      </c>
      <c r="I3608" s="260">
        <v>0</v>
      </c>
    </row>
    <row r="3609" spans="1:9" ht="15" customHeight="1" x14ac:dyDescent="0.25">
      <c r="A3609" s="490"/>
      <c r="B3609" s="490"/>
      <c r="C3609" s="16" t="s">
        <v>6391</v>
      </c>
      <c r="D3609" s="16" t="s">
        <v>6392</v>
      </c>
      <c r="E3609" s="44">
        <v>108</v>
      </c>
      <c r="F3609" s="258">
        <v>120</v>
      </c>
      <c r="G3609" s="258">
        <v>78</v>
      </c>
      <c r="H3609" s="258">
        <v>66</v>
      </c>
      <c r="I3609" s="260">
        <v>0</v>
      </c>
    </row>
    <row r="3610" spans="1:9" ht="15" customHeight="1" x14ac:dyDescent="0.25">
      <c r="A3610" s="490"/>
      <c r="B3610" s="490"/>
      <c r="C3610" s="16" t="s">
        <v>6392</v>
      </c>
      <c r="D3610" s="16" t="s">
        <v>6393</v>
      </c>
      <c r="E3610" s="44">
        <v>108</v>
      </c>
      <c r="F3610" s="258">
        <v>135</v>
      </c>
      <c r="G3610" s="258">
        <v>82</v>
      </c>
      <c r="H3610" s="258">
        <v>68</v>
      </c>
      <c r="I3610" s="260">
        <v>0</v>
      </c>
    </row>
    <row r="3611" spans="1:9" ht="15" customHeight="1" x14ac:dyDescent="0.25">
      <c r="A3611" s="490"/>
      <c r="B3611" s="490"/>
      <c r="C3611" s="16" t="s">
        <v>6393</v>
      </c>
      <c r="D3611" s="16" t="s">
        <v>6394</v>
      </c>
      <c r="E3611" s="44">
        <v>60</v>
      </c>
      <c r="F3611" s="258">
        <v>100</v>
      </c>
      <c r="G3611" s="258">
        <v>70</v>
      </c>
      <c r="H3611" s="258">
        <v>65</v>
      </c>
      <c r="I3611" s="260">
        <v>0</v>
      </c>
    </row>
    <row r="3612" spans="1:9" ht="15" customHeight="1" x14ac:dyDescent="0.25">
      <c r="A3612" s="490"/>
      <c r="B3612" s="490"/>
      <c r="C3612" s="16" t="s">
        <v>6394</v>
      </c>
      <c r="D3612" s="16" t="s">
        <v>6395</v>
      </c>
      <c r="E3612" s="44">
        <v>90</v>
      </c>
      <c r="F3612" s="258">
        <v>120</v>
      </c>
      <c r="G3612" s="258">
        <v>78</v>
      </c>
      <c r="H3612" s="258">
        <v>66</v>
      </c>
      <c r="I3612" s="260">
        <v>0</v>
      </c>
    </row>
    <row r="3613" spans="1:9" ht="15" customHeight="1" x14ac:dyDescent="0.25">
      <c r="A3613" s="490">
        <v>2</v>
      </c>
      <c r="B3613" s="490" t="s">
        <v>6396</v>
      </c>
      <c r="C3613" s="16" t="s">
        <v>6397</v>
      </c>
      <c r="D3613" s="16" t="s">
        <v>6398</v>
      </c>
      <c r="E3613" s="44">
        <v>102</v>
      </c>
      <c r="F3613" s="258">
        <v>120</v>
      </c>
      <c r="G3613" s="258">
        <v>78</v>
      </c>
      <c r="H3613" s="258">
        <v>66</v>
      </c>
      <c r="I3613" s="260">
        <v>0</v>
      </c>
    </row>
    <row r="3614" spans="1:9" ht="15" customHeight="1" x14ac:dyDescent="0.25">
      <c r="A3614" s="490"/>
      <c r="B3614" s="490"/>
      <c r="C3614" s="16" t="s">
        <v>6398</v>
      </c>
      <c r="D3614" s="16" t="s">
        <v>6399</v>
      </c>
      <c r="E3614" s="44">
        <v>90</v>
      </c>
      <c r="F3614" s="258">
        <v>100</v>
      </c>
      <c r="G3614" s="258">
        <v>70</v>
      </c>
      <c r="H3614" s="258">
        <v>65</v>
      </c>
      <c r="I3614" s="258">
        <v>0</v>
      </c>
    </row>
    <row r="3615" spans="1:9" ht="15" customHeight="1" x14ac:dyDescent="0.25">
      <c r="A3615" s="15">
        <v>3</v>
      </c>
      <c r="B3615" s="15" t="s">
        <v>6400</v>
      </c>
      <c r="C3615" s="16" t="s">
        <v>6401</v>
      </c>
      <c r="D3615" s="16" t="s">
        <v>6402</v>
      </c>
      <c r="E3615" s="44">
        <v>60</v>
      </c>
      <c r="F3615" s="258">
        <v>100</v>
      </c>
      <c r="G3615" s="258">
        <v>70</v>
      </c>
      <c r="H3615" s="258">
        <v>65</v>
      </c>
      <c r="I3615" s="258">
        <v>0</v>
      </c>
    </row>
    <row r="3616" spans="1:9" ht="15" customHeight="1" x14ac:dyDescent="0.25">
      <c r="A3616" s="15">
        <v>4</v>
      </c>
      <c r="B3616" s="590" t="s">
        <v>2451</v>
      </c>
      <c r="C3616" s="593"/>
      <c r="D3616" s="591"/>
      <c r="E3616" s="44"/>
      <c r="F3616" s="261">
        <v>65</v>
      </c>
      <c r="G3616" s="261"/>
      <c r="H3616" s="261"/>
      <c r="I3616" s="261"/>
    </row>
    <row r="3617" spans="1:9" ht="15" customHeight="1" x14ac:dyDescent="0.25">
      <c r="A3617" s="294" t="s">
        <v>6403</v>
      </c>
      <c r="B3617" s="262"/>
      <c r="C3617" s="263"/>
      <c r="D3617" s="263"/>
      <c r="E3617" s="264"/>
      <c r="F3617" s="265"/>
      <c r="G3617" s="265"/>
      <c r="H3617" s="265"/>
      <c r="I3617" s="266"/>
    </row>
    <row r="3618" spans="1:9" ht="15" customHeight="1" x14ac:dyDescent="0.25">
      <c r="A3618" s="516">
        <v>1</v>
      </c>
      <c r="B3618" s="516" t="s">
        <v>367</v>
      </c>
      <c r="C3618" s="50" t="s">
        <v>1361</v>
      </c>
      <c r="D3618" s="50" t="s">
        <v>6404</v>
      </c>
      <c r="E3618" s="45">
        <v>4200</v>
      </c>
      <c r="F3618" s="180">
        <v>6000</v>
      </c>
      <c r="G3618" s="180">
        <v>1100</v>
      </c>
      <c r="H3618" s="180">
        <v>850</v>
      </c>
      <c r="I3618" s="180">
        <v>650</v>
      </c>
    </row>
    <row r="3619" spans="1:9" ht="15" customHeight="1" x14ac:dyDescent="0.25">
      <c r="A3619" s="600"/>
      <c r="B3619" s="600"/>
      <c r="C3619" s="50" t="s">
        <v>6404</v>
      </c>
      <c r="D3619" s="50" t="s">
        <v>6405</v>
      </c>
      <c r="E3619" s="45" t="s">
        <v>6406</v>
      </c>
      <c r="F3619" s="180">
        <v>5000</v>
      </c>
      <c r="G3619" s="180">
        <v>1000</v>
      </c>
      <c r="H3619" s="180">
        <v>800</v>
      </c>
      <c r="I3619" s="180">
        <v>650</v>
      </c>
    </row>
    <row r="3620" spans="1:9" ht="15" customHeight="1" x14ac:dyDescent="0.25">
      <c r="A3620" s="517"/>
      <c r="B3620" s="517"/>
      <c r="C3620" s="50" t="s">
        <v>6405</v>
      </c>
      <c r="D3620" s="50" t="s">
        <v>6407</v>
      </c>
      <c r="E3620" s="45" t="s">
        <v>6408</v>
      </c>
      <c r="F3620" s="180">
        <v>6000</v>
      </c>
      <c r="G3620" s="180">
        <v>1100</v>
      </c>
      <c r="H3620" s="180">
        <v>850</v>
      </c>
      <c r="I3620" s="180">
        <v>650</v>
      </c>
    </row>
    <row r="3621" spans="1:9" ht="15" customHeight="1" x14ac:dyDescent="0.25">
      <c r="A3621" s="100">
        <v>2</v>
      </c>
      <c r="B3621" s="100" t="s">
        <v>6409</v>
      </c>
      <c r="C3621" s="50" t="s">
        <v>1384</v>
      </c>
      <c r="D3621" s="50" t="s">
        <v>6410</v>
      </c>
      <c r="E3621" s="45" t="s">
        <v>6411</v>
      </c>
      <c r="F3621" s="180">
        <v>3500</v>
      </c>
      <c r="G3621" s="180">
        <v>1050</v>
      </c>
      <c r="H3621" s="180">
        <v>900</v>
      </c>
      <c r="I3621" s="180">
        <v>700</v>
      </c>
    </row>
    <row r="3622" spans="1:9" ht="15" customHeight="1" x14ac:dyDescent="0.25">
      <c r="A3622" s="516">
        <v>3</v>
      </c>
      <c r="B3622" s="559" t="s">
        <v>6412</v>
      </c>
      <c r="C3622" s="50" t="s">
        <v>6413</v>
      </c>
      <c r="D3622" s="50" t="s">
        <v>6414</v>
      </c>
      <c r="E3622" s="45" t="s">
        <v>6415</v>
      </c>
      <c r="F3622" s="180">
        <v>4000</v>
      </c>
      <c r="G3622" s="180">
        <v>1100</v>
      </c>
      <c r="H3622" s="180">
        <v>1000</v>
      </c>
      <c r="I3622" s="180">
        <v>850</v>
      </c>
    </row>
    <row r="3623" spans="1:9" ht="15" customHeight="1" x14ac:dyDescent="0.25">
      <c r="A3623" s="517"/>
      <c r="B3623" s="559"/>
      <c r="C3623" s="50" t="s">
        <v>6416</v>
      </c>
      <c r="D3623" s="50" t="s">
        <v>6417</v>
      </c>
      <c r="E3623" s="45" t="s">
        <v>6418</v>
      </c>
      <c r="F3623" s="180">
        <v>3000</v>
      </c>
      <c r="G3623" s="180">
        <v>1000</v>
      </c>
      <c r="H3623" s="180">
        <v>900</v>
      </c>
      <c r="I3623" s="180">
        <v>0</v>
      </c>
    </row>
    <row r="3624" spans="1:9" ht="15" customHeight="1" x14ac:dyDescent="0.25">
      <c r="A3624" s="516">
        <v>2</v>
      </c>
      <c r="B3624" s="559" t="s">
        <v>6419</v>
      </c>
      <c r="C3624" s="50" t="s">
        <v>367</v>
      </c>
      <c r="D3624" s="50" t="s">
        <v>6420</v>
      </c>
      <c r="E3624" s="45">
        <v>1440</v>
      </c>
      <c r="F3624" s="180">
        <v>2500</v>
      </c>
      <c r="G3624" s="180">
        <v>970</v>
      </c>
      <c r="H3624" s="180">
        <v>850</v>
      </c>
      <c r="I3624" s="180">
        <v>650</v>
      </c>
    </row>
    <row r="3625" spans="1:9" ht="15" customHeight="1" x14ac:dyDescent="0.25">
      <c r="A3625" s="517"/>
      <c r="B3625" s="559"/>
      <c r="C3625" s="50" t="s">
        <v>6420</v>
      </c>
      <c r="D3625" s="50" t="s">
        <v>6421</v>
      </c>
      <c r="E3625" s="45">
        <v>780</v>
      </c>
      <c r="F3625" s="180">
        <v>1200</v>
      </c>
      <c r="G3625" s="180">
        <v>750</v>
      </c>
      <c r="H3625" s="180">
        <v>650</v>
      </c>
      <c r="I3625" s="180">
        <v>550</v>
      </c>
    </row>
    <row r="3626" spans="1:9" ht="15" customHeight="1" x14ac:dyDescent="0.25">
      <c r="A3626" s="100">
        <v>5</v>
      </c>
      <c r="B3626" s="100" t="s">
        <v>6422</v>
      </c>
      <c r="C3626" s="50" t="s">
        <v>367</v>
      </c>
      <c r="D3626" s="50" t="s">
        <v>6423</v>
      </c>
      <c r="E3626" s="45">
        <v>840</v>
      </c>
      <c r="F3626" s="180">
        <v>1500</v>
      </c>
      <c r="G3626" s="180">
        <v>800</v>
      </c>
      <c r="H3626" s="180">
        <v>700</v>
      </c>
      <c r="I3626" s="180">
        <v>500</v>
      </c>
    </row>
    <row r="3627" spans="1:9" ht="15" customHeight="1" x14ac:dyDescent="0.25">
      <c r="A3627" s="559">
        <v>6</v>
      </c>
      <c r="B3627" s="559" t="s">
        <v>6424</v>
      </c>
      <c r="C3627" s="50" t="s">
        <v>367</v>
      </c>
      <c r="D3627" s="50" t="s">
        <v>6425</v>
      </c>
      <c r="E3627" s="45">
        <v>1800</v>
      </c>
      <c r="F3627" s="180">
        <v>2500</v>
      </c>
      <c r="G3627" s="180">
        <v>1000</v>
      </c>
      <c r="H3627" s="180">
        <v>850</v>
      </c>
      <c r="I3627" s="180">
        <v>700</v>
      </c>
    </row>
    <row r="3628" spans="1:9" ht="38.25" customHeight="1" x14ac:dyDescent="0.25">
      <c r="A3628" s="559"/>
      <c r="B3628" s="559"/>
      <c r="C3628" s="50" t="s">
        <v>6425</v>
      </c>
      <c r="D3628" s="50" t="s">
        <v>6426</v>
      </c>
      <c r="E3628" s="45">
        <v>1800</v>
      </c>
      <c r="F3628" s="180">
        <v>2000</v>
      </c>
      <c r="G3628" s="180">
        <v>950</v>
      </c>
      <c r="H3628" s="180">
        <v>780</v>
      </c>
      <c r="I3628" s="180">
        <v>600</v>
      </c>
    </row>
    <row r="3629" spans="1:9" ht="40.5" customHeight="1" x14ac:dyDescent="0.25">
      <c r="A3629" s="559"/>
      <c r="B3629" s="559"/>
      <c r="C3629" s="50" t="s">
        <v>6426</v>
      </c>
      <c r="D3629" s="50" t="s">
        <v>6427</v>
      </c>
      <c r="E3629" s="45">
        <v>960</v>
      </c>
      <c r="F3629" s="180">
        <v>1300</v>
      </c>
      <c r="G3629" s="180">
        <v>780</v>
      </c>
      <c r="H3629" s="180">
        <v>700</v>
      </c>
      <c r="I3629" s="180">
        <v>550</v>
      </c>
    </row>
    <row r="3630" spans="1:9" ht="15" customHeight="1" x14ac:dyDescent="0.25">
      <c r="A3630" s="559"/>
      <c r="B3630" s="559"/>
      <c r="C3630" s="50" t="s">
        <v>6427</v>
      </c>
      <c r="D3630" s="50" t="s">
        <v>6428</v>
      </c>
      <c r="E3630" s="45">
        <v>780</v>
      </c>
      <c r="F3630" s="180">
        <v>950</v>
      </c>
      <c r="G3630" s="180">
        <v>650</v>
      </c>
      <c r="H3630" s="180">
        <v>600</v>
      </c>
      <c r="I3630" s="180">
        <v>500</v>
      </c>
    </row>
    <row r="3631" spans="1:9" ht="15" customHeight="1" x14ac:dyDescent="0.25">
      <c r="A3631" s="100">
        <v>7</v>
      </c>
      <c r="B3631" s="100" t="s">
        <v>6429</v>
      </c>
      <c r="C3631" s="50" t="s">
        <v>367</v>
      </c>
      <c r="D3631" s="50" t="s">
        <v>6430</v>
      </c>
      <c r="E3631" s="45">
        <v>900</v>
      </c>
      <c r="F3631" s="180">
        <v>1150</v>
      </c>
      <c r="G3631" s="180">
        <v>750</v>
      </c>
      <c r="H3631" s="180">
        <v>600</v>
      </c>
      <c r="I3631" s="180">
        <v>500</v>
      </c>
    </row>
    <row r="3632" spans="1:9" ht="15" customHeight="1" x14ac:dyDescent="0.25">
      <c r="A3632" s="100">
        <v>8</v>
      </c>
      <c r="B3632" s="100" t="s">
        <v>6431</v>
      </c>
      <c r="C3632" s="50" t="s">
        <v>367</v>
      </c>
      <c r="D3632" s="50" t="s">
        <v>6432</v>
      </c>
      <c r="E3632" s="45">
        <v>840</v>
      </c>
      <c r="F3632" s="180">
        <v>1200</v>
      </c>
      <c r="G3632" s="180">
        <v>750</v>
      </c>
      <c r="H3632" s="180">
        <v>600</v>
      </c>
      <c r="I3632" s="180">
        <v>500</v>
      </c>
    </row>
    <row r="3633" spans="1:9" ht="15" customHeight="1" x14ac:dyDescent="0.25">
      <c r="A3633" s="100">
        <v>9</v>
      </c>
      <c r="B3633" s="100" t="s">
        <v>6433</v>
      </c>
      <c r="C3633" s="50" t="s">
        <v>367</v>
      </c>
      <c r="D3633" s="50" t="s">
        <v>6434</v>
      </c>
      <c r="E3633" s="45">
        <v>1440</v>
      </c>
      <c r="F3633" s="180">
        <v>3500</v>
      </c>
      <c r="G3633" s="180">
        <v>1000</v>
      </c>
      <c r="H3633" s="180">
        <v>800</v>
      </c>
      <c r="I3633" s="180">
        <v>650</v>
      </c>
    </row>
    <row r="3634" spans="1:9" ht="15" customHeight="1" x14ac:dyDescent="0.25">
      <c r="A3634" s="516">
        <v>10</v>
      </c>
      <c r="B3634" s="559" t="s">
        <v>6435</v>
      </c>
      <c r="C3634" s="50" t="s">
        <v>6413</v>
      </c>
      <c r="D3634" s="50" t="s">
        <v>6436</v>
      </c>
      <c r="E3634" s="45" t="s">
        <v>6415</v>
      </c>
      <c r="F3634" s="180">
        <v>2000</v>
      </c>
      <c r="G3634" s="180">
        <v>950</v>
      </c>
      <c r="H3634" s="180">
        <v>850</v>
      </c>
      <c r="I3634" s="180">
        <v>600</v>
      </c>
    </row>
    <row r="3635" spans="1:9" ht="15" customHeight="1" x14ac:dyDescent="0.25">
      <c r="A3635" s="517"/>
      <c r="B3635" s="559"/>
      <c r="C3635" s="50" t="s">
        <v>6436</v>
      </c>
      <c r="D3635" s="50" t="s">
        <v>6437</v>
      </c>
      <c r="E3635" s="45">
        <v>1170</v>
      </c>
      <c r="F3635" s="180">
        <v>1350</v>
      </c>
      <c r="G3635" s="180">
        <v>750</v>
      </c>
      <c r="H3635" s="180">
        <v>650</v>
      </c>
      <c r="I3635" s="180">
        <v>500</v>
      </c>
    </row>
    <row r="3636" spans="1:9" ht="15" customHeight="1" x14ac:dyDescent="0.25">
      <c r="A3636" s="100">
        <v>11</v>
      </c>
      <c r="B3636" s="100" t="s">
        <v>6438</v>
      </c>
      <c r="C3636" s="50" t="s">
        <v>6439</v>
      </c>
      <c r="D3636" s="50" t="s">
        <v>6440</v>
      </c>
      <c r="E3636" s="45">
        <v>780</v>
      </c>
      <c r="F3636" s="180">
        <v>1200</v>
      </c>
      <c r="G3636" s="180">
        <v>750</v>
      </c>
      <c r="H3636" s="180">
        <v>650</v>
      </c>
      <c r="I3636" s="180">
        <v>500</v>
      </c>
    </row>
    <row r="3637" spans="1:9" ht="15" customHeight="1" x14ac:dyDescent="0.25">
      <c r="A3637" s="100">
        <v>12</v>
      </c>
      <c r="B3637" s="100" t="s">
        <v>6441</v>
      </c>
      <c r="C3637" s="50" t="s">
        <v>6442</v>
      </c>
      <c r="D3637" s="50" t="s">
        <v>6443</v>
      </c>
      <c r="E3637" s="45">
        <v>780</v>
      </c>
      <c r="F3637" s="180">
        <v>1100</v>
      </c>
      <c r="G3637" s="180">
        <v>750</v>
      </c>
      <c r="H3637" s="180">
        <v>600</v>
      </c>
      <c r="I3637" s="180">
        <v>500</v>
      </c>
    </row>
    <row r="3638" spans="1:9" ht="15" customHeight="1" x14ac:dyDescent="0.25">
      <c r="A3638" s="559">
        <v>13</v>
      </c>
      <c r="B3638" s="559" t="s">
        <v>6444</v>
      </c>
      <c r="C3638" s="50" t="s">
        <v>6445</v>
      </c>
      <c r="D3638" s="50" t="s">
        <v>6446</v>
      </c>
      <c r="E3638" s="45" t="s">
        <v>6447</v>
      </c>
      <c r="F3638" s="180">
        <v>2000</v>
      </c>
      <c r="G3638" s="180">
        <v>900</v>
      </c>
      <c r="H3638" s="180">
        <v>800</v>
      </c>
      <c r="I3638" s="180">
        <v>550</v>
      </c>
    </row>
    <row r="3639" spans="1:9" ht="15" customHeight="1" x14ac:dyDescent="0.25">
      <c r="A3639" s="559"/>
      <c r="B3639" s="559"/>
      <c r="C3639" s="50" t="s">
        <v>6446</v>
      </c>
      <c r="D3639" s="50" t="s">
        <v>6448</v>
      </c>
      <c r="E3639" s="45" t="s">
        <v>6449</v>
      </c>
      <c r="F3639" s="180">
        <v>1250</v>
      </c>
      <c r="G3639" s="180">
        <v>650</v>
      </c>
      <c r="H3639" s="180">
        <v>550</v>
      </c>
      <c r="I3639" s="180">
        <v>500</v>
      </c>
    </row>
    <row r="3640" spans="1:9" ht="15" customHeight="1" x14ac:dyDescent="0.25">
      <c r="A3640" s="516">
        <v>14</v>
      </c>
      <c r="B3640" s="100" t="s">
        <v>6450</v>
      </c>
      <c r="C3640" s="50" t="s">
        <v>2119</v>
      </c>
      <c r="D3640" s="50" t="s">
        <v>6451</v>
      </c>
      <c r="E3640" s="45">
        <v>1200</v>
      </c>
      <c r="F3640" s="180">
        <v>1700</v>
      </c>
      <c r="G3640" s="180">
        <v>1350</v>
      </c>
      <c r="H3640" s="180">
        <v>1150</v>
      </c>
      <c r="I3640" s="180">
        <v>700</v>
      </c>
    </row>
    <row r="3641" spans="1:9" ht="15" customHeight="1" x14ac:dyDescent="0.25">
      <c r="A3641" s="517"/>
      <c r="B3641" s="629" t="s">
        <v>6452</v>
      </c>
      <c r="C3641" s="630"/>
      <c r="D3641" s="631"/>
      <c r="E3641" s="45" t="s">
        <v>6453</v>
      </c>
      <c r="F3641" s="180">
        <v>1000</v>
      </c>
      <c r="G3641" s="180">
        <v>1000</v>
      </c>
      <c r="H3641" s="180">
        <v>850</v>
      </c>
      <c r="I3641" s="180">
        <v>650</v>
      </c>
    </row>
    <row r="3642" spans="1:9" ht="15" customHeight="1" x14ac:dyDescent="0.25">
      <c r="A3642" s="100">
        <v>15</v>
      </c>
      <c r="B3642" s="100" t="s">
        <v>6454</v>
      </c>
      <c r="C3642" s="50" t="s">
        <v>367</v>
      </c>
      <c r="D3642" s="50" t="s">
        <v>2119</v>
      </c>
      <c r="E3642" s="45">
        <v>1080</v>
      </c>
      <c r="F3642" s="180">
        <v>1250</v>
      </c>
      <c r="G3642" s="180">
        <v>780</v>
      </c>
      <c r="H3642" s="180">
        <v>650</v>
      </c>
      <c r="I3642" s="180">
        <v>550</v>
      </c>
    </row>
    <row r="3643" spans="1:9" ht="15" customHeight="1" x14ac:dyDescent="0.25">
      <c r="A3643" s="100">
        <v>16</v>
      </c>
      <c r="B3643" s="101" t="s">
        <v>6455</v>
      </c>
      <c r="C3643" s="50"/>
      <c r="D3643" s="50"/>
      <c r="E3643" s="45" t="s">
        <v>6453</v>
      </c>
      <c r="F3643" s="180">
        <v>850</v>
      </c>
      <c r="G3643" s="180">
        <v>850</v>
      </c>
      <c r="H3643" s="180">
        <v>600</v>
      </c>
      <c r="I3643" s="180">
        <v>600</v>
      </c>
    </row>
    <row r="3644" spans="1:9" ht="15" customHeight="1" x14ac:dyDescent="0.25">
      <c r="A3644" s="15" t="s">
        <v>6456</v>
      </c>
      <c r="B3644" s="15"/>
      <c r="C3644" s="16"/>
      <c r="D3644" s="267"/>
      <c r="E3644" s="16"/>
      <c r="F3644" s="16"/>
      <c r="G3644" s="16"/>
      <c r="H3644" s="16"/>
      <c r="I3644" s="16"/>
    </row>
    <row r="3645" spans="1:9" ht="15" customHeight="1" x14ac:dyDescent="0.25">
      <c r="A3645" s="15" t="s">
        <v>6457</v>
      </c>
      <c r="B3645" s="628" t="s">
        <v>6458</v>
      </c>
      <c r="C3645" s="628"/>
      <c r="D3645" s="632"/>
      <c r="E3645" s="268"/>
      <c r="F3645" s="268"/>
      <c r="G3645" s="268"/>
      <c r="H3645" s="268"/>
      <c r="I3645" s="268"/>
    </row>
    <row r="3646" spans="1:9" ht="15" customHeight="1" x14ac:dyDescent="0.25">
      <c r="A3646" s="490">
        <v>1</v>
      </c>
      <c r="B3646" s="490" t="s">
        <v>6459</v>
      </c>
      <c r="C3646" s="16" t="s">
        <v>6460</v>
      </c>
      <c r="D3646" s="267" t="s">
        <v>6461</v>
      </c>
      <c r="E3646" s="168">
        <v>4290</v>
      </c>
      <c r="F3646" s="168">
        <v>4290</v>
      </c>
      <c r="G3646" s="168">
        <v>2359.5</v>
      </c>
      <c r="H3646" s="168">
        <v>1716</v>
      </c>
      <c r="I3646" s="168">
        <v>1072.5</v>
      </c>
    </row>
    <row r="3647" spans="1:9" ht="15" customHeight="1" x14ac:dyDescent="0.25">
      <c r="A3647" s="490"/>
      <c r="B3647" s="490"/>
      <c r="C3647" s="16" t="s">
        <v>6461</v>
      </c>
      <c r="D3647" s="267" t="s">
        <v>6462</v>
      </c>
      <c r="E3647" s="168">
        <v>6600</v>
      </c>
      <c r="F3647" s="168">
        <v>6600</v>
      </c>
      <c r="G3647" s="168">
        <v>3630.0000000000005</v>
      </c>
      <c r="H3647" s="168">
        <v>2640</v>
      </c>
      <c r="I3647" s="168">
        <v>1650</v>
      </c>
    </row>
    <row r="3648" spans="1:9" ht="15" customHeight="1" x14ac:dyDescent="0.25">
      <c r="A3648" s="490"/>
      <c r="B3648" s="490"/>
      <c r="C3648" s="16" t="s">
        <v>6462</v>
      </c>
      <c r="D3648" s="267" t="s">
        <v>6463</v>
      </c>
      <c r="E3648" s="168">
        <v>4290</v>
      </c>
      <c r="F3648" s="168">
        <v>4290</v>
      </c>
      <c r="G3648" s="168">
        <v>2359.5</v>
      </c>
      <c r="H3648" s="168">
        <v>1716</v>
      </c>
      <c r="I3648" s="168">
        <v>1072.5</v>
      </c>
    </row>
    <row r="3649" spans="1:9" ht="15" customHeight="1" x14ac:dyDescent="0.25">
      <c r="A3649" s="490"/>
      <c r="B3649" s="490"/>
      <c r="C3649" s="16" t="s">
        <v>6463</v>
      </c>
      <c r="D3649" s="267" t="s">
        <v>6464</v>
      </c>
      <c r="E3649" s="168">
        <v>2574</v>
      </c>
      <c r="F3649" s="168">
        <v>2574</v>
      </c>
      <c r="G3649" s="168">
        <v>1415.7</v>
      </c>
      <c r="H3649" s="168">
        <v>1029.5999999999999</v>
      </c>
      <c r="I3649" s="168">
        <v>643.5</v>
      </c>
    </row>
    <row r="3650" spans="1:9" ht="15" customHeight="1" x14ac:dyDescent="0.25">
      <c r="A3650" s="490">
        <v>2</v>
      </c>
      <c r="B3650" s="490" t="s">
        <v>822</v>
      </c>
      <c r="C3650" s="16" t="s">
        <v>6465</v>
      </c>
      <c r="D3650" s="267" t="s">
        <v>6466</v>
      </c>
      <c r="E3650" s="168">
        <v>1716</v>
      </c>
      <c r="F3650" s="168">
        <v>1716</v>
      </c>
      <c r="G3650" s="168">
        <v>943.80000000000007</v>
      </c>
      <c r="H3650" s="168">
        <v>686.4</v>
      </c>
      <c r="I3650" s="168">
        <v>429</v>
      </c>
    </row>
    <row r="3651" spans="1:9" ht="15" customHeight="1" x14ac:dyDescent="0.25">
      <c r="A3651" s="490"/>
      <c r="B3651" s="490"/>
      <c r="C3651" s="16" t="s">
        <v>6466</v>
      </c>
      <c r="D3651" s="267" t="s">
        <v>6467</v>
      </c>
      <c r="E3651" s="168">
        <v>1358.5</v>
      </c>
      <c r="F3651" s="168">
        <v>1358.5</v>
      </c>
      <c r="G3651" s="168">
        <v>747.17500000000007</v>
      </c>
      <c r="H3651" s="168">
        <v>543.4</v>
      </c>
      <c r="I3651" s="168">
        <v>339.625</v>
      </c>
    </row>
    <row r="3652" spans="1:9" ht="15" customHeight="1" x14ac:dyDescent="0.25">
      <c r="A3652" s="490"/>
      <c r="B3652" s="490"/>
      <c r="C3652" s="16" t="s">
        <v>6465</v>
      </c>
      <c r="D3652" s="267" t="s">
        <v>6468</v>
      </c>
      <c r="E3652" s="168">
        <v>1716</v>
      </c>
      <c r="F3652" s="168">
        <v>1716</v>
      </c>
      <c r="G3652" s="168">
        <v>943.80000000000007</v>
      </c>
      <c r="H3652" s="168">
        <v>686.4</v>
      </c>
      <c r="I3652" s="168">
        <v>429</v>
      </c>
    </row>
    <row r="3653" spans="1:9" ht="15" customHeight="1" x14ac:dyDescent="0.25">
      <c r="A3653" s="490"/>
      <c r="B3653" s="490"/>
      <c r="C3653" s="16" t="s">
        <v>6468</v>
      </c>
      <c r="D3653" s="267" t="s">
        <v>6469</v>
      </c>
      <c r="E3653" s="168">
        <v>1567.5</v>
      </c>
      <c r="F3653" s="168">
        <v>1567.5</v>
      </c>
      <c r="G3653" s="168">
        <v>862.12500000000011</v>
      </c>
      <c r="H3653" s="168">
        <v>627</v>
      </c>
      <c r="I3653" s="168">
        <v>391.875</v>
      </c>
    </row>
    <row r="3654" spans="1:9" ht="15" customHeight="1" x14ac:dyDescent="0.25">
      <c r="A3654" s="15"/>
      <c r="B3654" s="15" t="s">
        <v>6470</v>
      </c>
      <c r="C3654" s="16"/>
      <c r="D3654" s="267"/>
      <c r="E3654" s="168">
        <v>0</v>
      </c>
      <c r="F3654" s="168">
        <v>0</v>
      </c>
      <c r="G3654" s="168">
        <v>0</v>
      </c>
      <c r="H3654" s="168">
        <v>0</v>
      </c>
      <c r="I3654" s="168">
        <v>0</v>
      </c>
    </row>
    <row r="3655" spans="1:9" ht="15" customHeight="1" x14ac:dyDescent="0.25">
      <c r="A3655" s="490">
        <v>3</v>
      </c>
      <c r="B3655" s="490" t="s">
        <v>6471</v>
      </c>
      <c r="C3655" s="16" t="s">
        <v>6472</v>
      </c>
      <c r="D3655" s="267" t="s">
        <v>6473</v>
      </c>
      <c r="E3655" s="168">
        <v>880</v>
      </c>
      <c r="F3655" s="168">
        <v>880</v>
      </c>
      <c r="G3655" s="168">
        <v>484.00000000000006</v>
      </c>
      <c r="H3655" s="168">
        <v>352</v>
      </c>
      <c r="I3655" s="168">
        <v>220</v>
      </c>
    </row>
    <row r="3656" spans="1:9" ht="15" customHeight="1" x14ac:dyDescent="0.25">
      <c r="A3656" s="490"/>
      <c r="B3656" s="490"/>
      <c r="C3656" s="16" t="s">
        <v>6472</v>
      </c>
      <c r="D3656" s="267" t="s">
        <v>6474</v>
      </c>
      <c r="E3656" s="168">
        <v>660</v>
      </c>
      <c r="F3656" s="168">
        <v>660</v>
      </c>
      <c r="G3656" s="168">
        <v>363.00000000000006</v>
      </c>
      <c r="H3656" s="168">
        <v>264</v>
      </c>
      <c r="I3656" s="168">
        <v>165</v>
      </c>
    </row>
    <row r="3657" spans="1:9" ht="15" customHeight="1" x14ac:dyDescent="0.25">
      <c r="A3657" s="490">
        <v>4</v>
      </c>
      <c r="B3657" s="490" t="s">
        <v>819</v>
      </c>
      <c r="C3657" s="16" t="s">
        <v>6475</v>
      </c>
      <c r="D3657" s="267" t="s">
        <v>6476</v>
      </c>
      <c r="E3657" s="168">
        <v>1980</v>
      </c>
      <c r="F3657" s="168">
        <v>1980</v>
      </c>
      <c r="G3657" s="168">
        <v>1089</v>
      </c>
      <c r="H3657" s="168">
        <v>792</v>
      </c>
      <c r="I3657" s="168">
        <v>495</v>
      </c>
    </row>
    <row r="3658" spans="1:9" ht="15" customHeight="1" x14ac:dyDescent="0.25">
      <c r="A3658" s="490"/>
      <c r="B3658" s="490"/>
      <c r="C3658" s="16" t="s">
        <v>6476</v>
      </c>
      <c r="D3658" s="267" t="s">
        <v>6477</v>
      </c>
      <c r="E3658" s="168">
        <v>1100</v>
      </c>
      <c r="F3658" s="168">
        <v>1100</v>
      </c>
      <c r="G3658" s="168">
        <v>605</v>
      </c>
      <c r="H3658" s="168">
        <v>440</v>
      </c>
      <c r="I3658" s="168">
        <v>275</v>
      </c>
    </row>
    <row r="3659" spans="1:9" ht="15" customHeight="1" x14ac:dyDescent="0.25">
      <c r="A3659" s="490"/>
      <c r="B3659" s="490"/>
      <c r="C3659" s="16" t="s">
        <v>6478</v>
      </c>
      <c r="D3659" s="267" t="s">
        <v>6479</v>
      </c>
      <c r="E3659" s="168">
        <v>550</v>
      </c>
      <c r="F3659" s="168">
        <v>550</v>
      </c>
      <c r="G3659" s="168">
        <v>302.5</v>
      </c>
      <c r="H3659" s="168">
        <v>220</v>
      </c>
      <c r="I3659" s="168">
        <v>137.5</v>
      </c>
    </row>
    <row r="3660" spans="1:9" ht="15" customHeight="1" x14ac:dyDescent="0.25">
      <c r="A3660" s="490"/>
      <c r="B3660" s="490"/>
      <c r="C3660" s="16" t="s">
        <v>6475</v>
      </c>
      <c r="D3660" s="267" t="s">
        <v>6480</v>
      </c>
      <c r="E3660" s="168">
        <v>1650</v>
      </c>
      <c r="F3660" s="168">
        <v>1650</v>
      </c>
      <c r="G3660" s="168">
        <v>907.50000000000011</v>
      </c>
      <c r="H3660" s="168">
        <v>660</v>
      </c>
      <c r="I3660" s="168">
        <v>412.5</v>
      </c>
    </row>
    <row r="3661" spans="1:9" ht="15" customHeight="1" x14ac:dyDescent="0.25">
      <c r="A3661" s="490"/>
      <c r="B3661" s="490"/>
      <c r="C3661" s="16" t="s">
        <v>6480</v>
      </c>
      <c r="D3661" s="267" t="s">
        <v>6481</v>
      </c>
      <c r="E3661" s="168">
        <v>1100</v>
      </c>
      <c r="F3661" s="168">
        <v>1100</v>
      </c>
      <c r="G3661" s="168">
        <v>605</v>
      </c>
      <c r="H3661" s="168">
        <v>440</v>
      </c>
      <c r="I3661" s="168">
        <v>275</v>
      </c>
    </row>
    <row r="3662" spans="1:9" ht="32.25" customHeight="1" x14ac:dyDescent="0.25">
      <c r="A3662" s="490"/>
      <c r="B3662" s="490"/>
      <c r="C3662" s="16" t="s">
        <v>6481</v>
      </c>
      <c r="D3662" s="267" t="s">
        <v>6482</v>
      </c>
      <c r="E3662" s="168">
        <v>880</v>
      </c>
      <c r="F3662" s="168">
        <v>880</v>
      </c>
      <c r="G3662" s="168">
        <v>484.00000000000006</v>
      </c>
      <c r="H3662" s="168">
        <v>352</v>
      </c>
      <c r="I3662" s="168">
        <v>220</v>
      </c>
    </row>
    <row r="3663" spans="1:9" ht="15" customHeight="1" x14ac:dyDescent="0.25">
      <c r="A3663" s="490">
        <v>5</v>
      </c>
      <c r="B3663" s="490" t="s">
        <v>817</v>
      </c>
      <c r="C3663" s="16" t="s">
        <v>6472</v>
      </c>
      <c r="D3663" s="267" t="s">
        <v>6483</v>
      </c>
      <c r="E3663" s="168">
        <v>1584</v>
      </c>
      <c r="F3663" s="168">
        <v>1584</v>
      </c>
      <c r="G3663" s="168">
        <v>871.20000000000016</v>
      </c>
      <c r="H3663" s="168">
        <v>633.6</v>
      </c>
      <c r="I3663" s="168">
        <v>396</v>
      </c>
    </row>
    <row r="3664" spans="1:9" ht="15" customHeight="1" x14ac:dyDescent="0.25">
      <c r="A3664" s="490"/>
      <c r="B3664" s="490"/>
      <c r="C3664" s="16" t="s">
        <v>6483</v>
      </c>
      <c r="D3664" s="267" t="s">
        <v>6484</v>
      </c>
      <c r="E3664" s="168">
        <v>880</v>
      </c>
      <c r="F3664" s="168">
        <v>880</v>
      </c>
      <c r="G3664" s="168">
        <v>484.00000000000006</v>
      </c>
      <c r="H3664" s="168">
        <v>352</v>
      </c>
      <c r="I3664" s="168">
        <v>220</v>
      </c>
    </row>
    <row r="3665" spans="1:9" ht="15" customHeight="1" x14ac:dyDescent="0.25">
      <c r="A3665" s="490"/>
      <c r="B3665" s="490"/>
      <c r="C3665" s="16" t="s">
        <v>6472</v>
      </c>
      <c r="D3665" s="267" t="s">
        <v>6485</v>
      </c>
      <c r="E3665" s="168">
        <v>1584</v>
      </c>
      <c r="F3665" s="168">
        <v>1584</v>
      </c>
      <c r="G3665" s="168">
        <v>871.20000000000016</v>
      </c>
      <c r="H3665" s="168">
        <v>633.6</v>
      </c>
      <c r="I3665" s="168">
        <v>396</v>
      </c>
    </row>
    <row r="3666" spans="1:9" ht="15" customHeight="1" x14ac:dyDescent="0.25">
      <c r="A3666" s="490"/>
      <c r="B3666" s="490"/>
      <c r="C3666" s="16" t="s">
        <v>6485</v>
      </c>
      <c r="D3666" s="267" t="s">
        <v>6486</v>
      </c>
      <c r="E3666" s="168">
        <v>1072.5</v>
      </c>
      <c r="F3666" s="168">
        <v>1072.5</v>
      </c>
      <c r="G3666" s="168">
        <v>589.875</v>
      </c>
      <c r="H3666" s="168">
        <v>429</v>
      </c>
      <c r="I3666" s="168">
        <v>268.125</v>
      </c>
    </row>
    <row r="3667" spans="1:9" ht="34.5" customHeight="1" x14ac:dyDescent="0.25">
      <c r="A3667" s="490">
        <v>6</v>
      </c>
      <c r="B3667" s="490" t="s">
        <v>827</v>
      </c>
      <c r="C3667" s="16" t="s">
        <v>6487</v>
      </c>
      <c r="D3667" s="267" t="s">
        <v>6482</v>
      </c>
      <c r="E3667" s="168">
        <v>660</v>
      </c>
      <c r="F3667" s="168">
        <v>660</v>
      </c>
      <c r="G3667" s="168">
        <v>363.00000000000006</v>
      </c>
      <c r="H3667" s="168">
        <v>264</v>
      </c>
      <c r="I3667" s="168">
        <v>165</v>
      </c>
    </row>
    <row r="3668" spans="1:9" ht="34.5" customHeight="1" x14ac:dyDescent="0.25">
      <c r="A3668" s="490"/>
      <c r="B3668" s="490"/>
      <c r="C3668" s="16" t="s">
        <v>6488</v>
      </c>
      <c r="D3668" s="267" t="s">
        <v>6489</v>
      </c>
      <c r="E3668" s="168">
        <v>880</v>
      </c>
      <c r="F3668" s="168">
        <v>880</v>
      </c>
      <c r="G3668" s="168">
        <v>484.00000000000006</v>
      </c>
      <c r="H3668" s="168">
        <v>352</v>
      </c>
      <c r="I3668" s="168">
        <v>220</v>
      </c>
    </row>
    <row r="3669" spans="1:9" ht="34.5" customHeight="1" x14ac:dyDescent="0.25">
      <c r="A3669" s="490"/>
      <c r="B3669" s="490"/>
      <c r="C3669" s="16" t="s">
        <v>6489</v>
      </c>
      <c r="D3669" s="267" t="s">
        <v>6490</v>
      </c>
      <c r="E3669" s="168">
        <v>825</v>
      </c>
      <c r="F3669" s="168">
        <v>825</v>
      </c>
      <c r="G3669" s="168">
        <v>453.75000000000006</v>
      </c>
      <c r="H3669" s="168">
        <v>330</v>
      </c>
      <c r="I3669" s="168">
        <v>206.25</v>
      </c>
    </row>
    <row r="3670" spans="1:9" ht="34.5" customHeight="1" x14ac:dyDescent="0.25">
      <c r="A3670" s="490">
        <v>7</v>
      </c>
      <c r="B3670" s="490" t="s">
        <v>826</v>
      </c>
      <c r="C3670" s="16" t="s">
        <v>6491</v>
      </c>
      <c r="D3670" s="267" t="s">
        <v>6492</v>
      </c>
      <c r="E3670" s="168">
        <v>924</v>
      </c>
      <c r="F3670" s="168">
        <v>924</v>
      </c>
      <c r="G3670" s="168">
        <v>508.20000000000005</v>
      </c>
      <c r="H3670" s="168">
        <v>369.6</v>
      </c>
      <c r="I3670" s="168">
        <v>231</v>
      </c>
    </row>
    <row r="3671" spans="1:9" ht="34.5" customHeight="1" x14ac:dyDescent="0.25">
      <c r="A3671" s="490"/>
      <c r="B3671" s="490"/>
      <c r="C3671" s="16" t="s">
        <v>6491</v>
      </c>
      <c r="D3671" s="267" t="s">
        <v>6493</v>
      </c>
      <c r="E3671" s="168">
        <v>770</v>
      </c>
      <c r="F3671" s="168">
        <v>770</v>
      </c>
      <c r="G3671" s="168">
        <v>423.50000000000006</v>
      </c>
      <c r="H3671" s="168">
        <v>308</v>
      </c>
      <c r="I3671" s="168">
        <v>192.5</v>
      </c>
    </row>
    <row r="3672" spans="1:9" ht="34.5" customHeight="1" x14ac:dyDescent="0.25">
      <c r="A3672" s="15">
        <v>8</v>
      </c>
      <c r="B3672" s="15" t="s">
        <v>6494</v>
      </c>
      <c r="C3672" s="16" t="s">
        <v>6491</v>
      </c>
      <c r="D3672" s="267" t="s">
        <v>6495</v>
      </c>
      <c r="E3672" s="168">
        <v>660</v>
      </c>
      <c r="F3672" s="168">
        <v>660</v>
      </c>
      <c r="G3672" s="168">
        <v>363.00000000000006</v>
      </c>
      <c r="H3672" s="168">
        <v>264</v>
      </c>
      <c r="I3672" s="168">
        <v>165</v>
      </c>
    </row>
    <row r="3673" spans="1:9" ht="34.5" customHeight="1" x14ac:dyDescent="0.25">
      <c r="A3673" s="15">
        <v>9</v>
      </c>
      <c r="B3673" s="15" t="s">
        <v>823</v>
      </c>
      <c r="C3673" s="16" t="s">
        <v>6496</v>
      </c>
      <c r="D3673" s="267" t="s">
        <v>6497</v>
      </c>
      <c r="E3673" s="168">
        <v>660</v>
      </c>
      <c r="F3673" s="168">
        <v>660</v>
      </c>
      <c r="G3673" s="168">
        <v>363.00000000000006</v>
      </c>
      <c r="H3673" s="168">
        <v>264</v>
      </c>
      <c r="I3673" s="168">
        <v>165</v>
      </c>
    </row>
    <row r="3674" spans="1:9" ht="34.5" customHeight="1" x14ac:dyDescent="0.25">
      <c r="A3674" s="15">
        <v>10</v>
      </c>
      <c r="B3674" s="15" t="s">
        <v>6498</v>
      </c>
      <c r="C3674" s="16" t="s">
        <v>6496</v>
      </c>
      <c r="D3674" s="267" t="s">
        <v>6499</v>
      </c>
      <c r="E3674" s="168">
        <v>660</v>
      </c>
      <c r="F3674" s="168">
        <v>660</v>
      </c>
      <c r="G3674" s="168">
        <v>363.00000000000006</v>
      </c>
      <c r="H3674" s="168">
        <v>264</v>
      </c>
      <c r="I3674" s="168">
        <v>165</v>
      </c>
    </row>
    <row r="3675" spans="1:9" ht="34.5" customHeight="1" x14ac:dyDescent="0.25">
      <c r="A3675" s="490">
        <v>11</v>
      </c>
      <c r="B3675" s="490" t="s">
        <v>6500</v>
      </c>
      <c r="C3675" s="16" t="s">
        <v>6501</v>
      </c>
      <c r="D3675" s="267" t="s">
        <v>6502</v>
      </c>
      <c r="E3675" s="168">
        <v>1650</v>
      </c>
      <c r="F3675" s="168">
        <v>1650</v>
      </c>
      <c r="G3675" s="168">
        <v>907.50000000000011</v>
      </c>
      <c r="H3675" s="168">
        <v>660</v>
      </c>
      <c r="I3675" s="168">
        <v>412.5</v>
      </c>
    </row>
    <row r="3676" spans="1:9" ht="34.5" customHeight="1" x14ac:dyDescent="0.25">
      <c r="A3676" s="490"/>
      <c r="B3676" s="490"/>
      <c r="C3676" s="16" t="s">
        <v>6502</v>
      </c>
      <c r="D3676" s="267" t="s">
        <v>6503</v>
      </c>
      <c r="E3676" s="168">
        <v>825</v>
      </c>
      <c r="F3676" s="168">
        <v>825</v>
      </c>
      <c r="G3676" s="168">
        <v>453.75000000000006</v>
      </c>
      <c r="H3676" s="168">
        <v>330</v>
      </c>
      <c r="I3676" s="168">
        <v>206.25</v>
      </c>
    </row>
    <row r="3677" spans="1:9" ht="34.5" customHeight="1" x14ac:dyDescent="0.25">
      <c r="A3677" s="15">
        <v>12</v>
      </c>
      <c r="B3677" s="15" t="s">
        <v>6504</v>
      </c>
      <c r="C3677" s="16" t="s">
        <v>6505</v>
      </c>
      <c r="D3677" s="267" t="s">
        <v>6506</v>
      </c>
      <c r="E3677" s="168">
        <v>924</v>
      </c>
      <c r="F3677" s="168">
        <v>924</v>
      </c>
      <c r="G3677" s="168">
        <v>508.20000000000005</v>
      </c>
      <c r="H3677" s="168">
        <v>369.6</v>
      </c>
      <c r="I3677" s="168">
        <v>231</v>
      </c>
    </row>
    <row r="3678" spans="1:9" ht="34.5" customHeight="1" x14ac:dyDescent="0.25">
      <c r="A3678" s="15">
        <v>13</v>
      </c>
      <c r="B3678" s="15" t="s">
        <v>6507</v>
      </c>
      <c r="C3678" s="16" t="s">
        <v>6472</v>
      </c>
      <c r="D3678" s="267" t="s">
        <v>3107</v>
      </c>
      <c r="E3678" s="168">
        <v>1001</v>
      </c>
      <c r="F3678" s="168">
        <v>1001</v>
      </c>
      <c r="G3678" s="168">
        <v>550.54999999999995</v>
      </c>
      <c r="H3678" s="168">
        <v>400.4</v>
      </c>
      <c r="I3678" s="168">
        <v>250.25</v>
      </c>
    </row>
    <row r="3679" spans="1:9" ht="34.5" customHeight="1" x14ac:dyDescent="0.25">
      <c r="A3679" s="15">
        <v>14</v>
      </c>
      <c r="B3679" s="15" t="s">
        <v>6508</v>
      </c>
      <c r="C3679" s="16" t="s">
        <v>6509</v>
      </c>
      <c r="D3679" s="267" t="s">
        <v>6510</v>
      </c>
      <c r="E3679" s="168">
        <v>550</v>
      </c>
      <c r="F3679" s="168">
        <v>550</v>
      </c>
      <c r="G3679" s="168">
        <v>302.5</v>
      </c>
      <c r="H3679" s="168">
        <v>220</v>
      </c>
      <c r="I3679" s="168">
        <v>137.5</v>
      </c>
    </row>
    <row r="3680" spans="1:9" ht="34.5" customHeight="1" x14ac:dyDescent="0.25">
      <c r="A3680" s="15">
        <v>15</v>
      </c>
      <c r="B3680" s="15" t="s">
        <v>6511</v>
      </c>
      <c r="C3680" s="16" t="s">
        <v>6509</v>
      </c>
      <c r="D3680" s="267" t="s">
        <v>6510</v>
      </c>
      <c r="E3680" s="168">
        <v>550</v>
      </c>
      <c r="F3680" s="168">
        <v>550</v>
      </c>
      <c r="G3680" s="168">
        <v>302.5</v>
      </c>
      <c r="H3680" s="168">
        <v>220</v>
      </c>
      <c r="I3680" s="168">
        <v>137.5</v>
      </c>
    </row>
    <row r="3681" spans="1:9" ht="34.5" customHeight="1" x14ac:dyDescent="0.25">
      <c r="A3681" s="15">
        <v>16</v>
      </c>
      <c r="B3681" s="15" t="s">
        <v>6512</v>
      </c>
      <c r="C3681" s="16" t="s">
        <v>6513</v>
      </c>
      <c r="D3681" s="267" t="s">
        <v>6514</v>
      </c>
      <c r="E3681" s="168">
        <v>550</v>
      </c>
      <c r="F3681" s="168">
        <v>550</v>
      </c>
      <c r="G3681" s="168">
        <v>302.5</v>
      </c>
      <c r="H3681" s="168">
        <v>220</v>
      </c>
      <c r="I3681" s="168">
        <v>137.5</v>
      </c>
    </row>
    <row r="3682" spans="1:9" ht="34.5" customHeight="1" x14ac:dyDescent="0.25">
      <c r="A3682" s="15">
        <v>17</v>
      </c>
      <c r="B3682" s="15" t="s">
        <v>6515</v>
      </c>
      <c r="C3682" s="16" t="s">
        <v>6516</v>
      </c>
      <c r="D3682" s="267" t="s">
        <v>6517</v>
      </c>
      <c r="E3682" s="168">
        <v>550</v>
      </c>
      <c r="F3682" s="168">
        <v>550</v>
      </c>
      <c r="G3682" s="168">
        <v>302.5</v>
      </c>
      <c r="H3682" s="168">
        <v>220</v>
      </c>
      <c r="I3682" s="168">
        <v>137.5</v>
      </c>
    </row>
    <row r="3683" spans="1:9" ht="34.5" customHeight="1" x14ac:dyDescent="0.25">
      <c r="A3683" s="15">
        <v>18</v>
      </c>
      <c r="B3683" s="15" t="s">
        <v>6518</v>
      </c>
      <c r="C3683" s="16" t="s">
        <v>6519</v>
      </c>
      <c r="D3683" s="267" t="s">
        <v>6520</v>
      </c>
      <c r="E3683" s="168">
        <v>726</v>
      </c>
      <c r="F3683" s="168">
        <v>726</v>
      </c>
      <c r="G3683" s="168">
        <v>399.30000000000007</v>
      </c>
      <c r="H3683" s="168">
        <v>290.39999999999998</v>
      </c>
      <c r="I3683" s="168">
        <v>181.5</v>
      </c>
    </row>
    <row r="3684" spans="1:9" ht="34.5" customHeight="1" x14ac:dyDescent="0.25">
      <c r="A3684" s="15">
        <v>19</v>
      </c>
      <c r="B3684" s="15" t="s">
        <v>6521</v>
      </c>
      <c r="C3684" s="16" t="s">
        <v>6520</v>
      </c>
      <c r="D3684" s="267" t="s">
        <v>6522</v>
      </c>
      <c r="E3684" s="168">
        <v>1001</v>
      </c>
      <c r="F3684" s="168">
        <v>1001</v>
      </c>
      <c r="G3684" s="168">
        <v>550.54999999999995</v>
      </c>
      <c r="H3684" s="168">
        <v>400.4</v>
      </c>
      <c r="I3684" s="168">
        <v>250.25</v>
      </c>
    </row>
    <row r="3685" spans="1:9" ht="34.5" customHeight="1" x14ac:dyDescent="0.25">
      <c r="A3685" s="15">
        <v>20</v>
      </c>
      <c r="B3685" s="15" t="s">
        <v>6523</v>
      </c>
      <c r="C3685" s="16" t="s">
        <v>6519</v>
      </c>
      <c r="D3685" s="267" t="s">
        <v>6520</v>
      </c>
      <c r="E3685" s="168">
        <v>1001</v>
      </c>
      <c r="F3685" s="168">
        <v>1001</v>
      </c>
      <c r="G3685" s="168">
        <v>550.54999999999995</v>
      </c>
      <c r="H3685" s="168">
        <v>400.4</v>
      </c>
      <c r="I3685" s="168">
        <v>250.25</v>
      </c>
    </row>
    <row r="3686" spans="1:9" ht="34.5" customHeight="1" x14ac:dyDescent="0.25">
      <c r="A3686" s="15">
        <v>21</v>
      </c>
      <c r="B3686" s="15" t="s">
        <v>6524</v>
      </c>
      <c r="C3686" s="16" t="s">
        <v>6525</v>
      </c>
      <c r="D3686" s="267" t="s">
        <v>6495</v>
      </c>
      <c r="E3686" s="168">
        <v>715</v>
      </c>
      <c r="F3686" s="168">
        <v>715</v>
      </c>
      <c r="G3686" s="168">
        <v>393.25000000000006</v>
      </c>
      <c r="H3686" s="168">
        <v>286</v>
      </c>
      <c r="I3686" s="168">
        <v>178.75</v>
      </c>
    </row>
    <row r="3687" spans="1:9" ht="34.5" customHeight="1" x14ac:dyDescent="0.25">
      <c r="A3687" s="15">
        <v>22</v>
      </c>
      <c r="B3687" s="15" t="s">
        <v>6526</v>
      </c>
      <c r="C3687" s="16" t="s">
        <v>6516</v>
      </c>
      <c r="D3687" s="267" t="s">
        <v>6517</v>
      </c>
      <c r="E3687" s="168">
        <v>550</v>
      </c>
      <c r="F3687" s="168">
        <v>550</v>
      </c>
      <c r="G3687" s="168">
        <v>302.5</v>
      </c>
      <c r="H3687" s="168">
        <v>220</v>
      </c>
      <c r="I3687" s="168">
        <v>137.5</v>
      </c>
    </row>
    <row r="3688" spans="1:9" ht="34.5" customHeight="1" x14ac:dyDescent="0.25">
      <c r="A3688" s="15">
        <v>23</v>
      </c>
      <c r="B3688" s="15" t="s">
        <v>6527</v>
      </c>
      <c r="C3688" s="16" t="s">
        <v>6514</v>
      </c>
      <c r="D3688" s="267" t="s">
        <v>6528</v>
      </c>
      <c r="E3688" s="168">
        <v>924</v>
      </c>
      <c r="F3688" s="168">
        <v>924</v>
      </c>
      <c r="G3688" s="168">
        <v>508.20000000000005</v>
      </c>
      <c r="H3688" s="168">
        <v>369.6</v>
      </c>
      <c r="I3688" s="168">
        <v>231</v>
      </c>
    </row>
    <row r="3689" spans="1:9" ht="34.5" customHeight="1" x14ac:dyDescent="0.25">
      <c r="A3689" s="15"/>
      <c r="B3689" s="557" t="s">
        <v>6529</v>
      </c>
      <c r="C3689" s="557"/>
      <c r="D3689" s="633"/>
      <c r="E3689" s="168">
        <v>0</v>
      </c>
      <c r="F3689" s="168">
        <v>0</v>
      </c>
      <c r="G3689" s="168">
        <v>0</v>
      </c>
      <c r="H3689" s="168">
        <v>0</v>
      </c>
      <c r="I3689" s="168">
        <v>0</v>
      </c>
    </row>
    <row r="3690" spans="1:9" ht="34.5" customHeight="1" x14ac:dyDescent="0.25">
      <c r="A3690" s="15">
        <v>24</v>
      </c>
      <c r="B3690" s="15" t="s">
        <v>821</v>
      </c>
      <c r="C3690" s="16" t="s">
        <v>6530</v>
      </c>
      <c r="D3690" s="267" t="s">
        <v>6531</v>
      </c>
      <c r="E3690" s="168">
        <v>660</v>
      </c>
      <c r="F3690" s="168">
        <v>660</v>
      </c>
      <c r="G3690" s="168">
        <v>363.00000000000006</v>
      </c>
      <c r="H3690" s="168">
        <v>264</v>
      </c>
      <c r="I3690" s="168">
        <v>165</v>
      </c>
    </row>
    <row r="3691" spans="1:9" ht="34.5" customHeight="1" x14ac:dyDescent="0.25">
      <c r="A3691" s="15">
        <v>25</v>
      </c>
      <c r="B3691" s="15" t="s">
        <v>832</v>
      </c>
      <c r="C3691" s="16" t="s">
        <v>6531</v>
      </c>
      <c r="D3691" s="267" t="s">
        <v>6532</v>
      </c>
      <c r="E3691" s="168">
        <v>858</v>
      </c>
      <c r="F3691" s="168">
        <v>858</v>
      </c>
      <c r="G3691" s="168">
        <v>471.90000000000003</v>
      </c>
      <c r="H3691" s="168">
        <v>343.2</v>
      </c>
      <c r="I3691" s="168">
        <v>214.5</v>
      </c>
    </row>
    <row r="3692" spans="1:9" ht="34.5" customHeight="1" x14ac:dyDescent="0.25">
      <c r="A3692" s="15">
        <v>26</v>
      </c>
      <c r="B3692" s="15" t="s">
        <v>6533</v>
      </c>
      <c r="C3692" s="16" t="s">
        <v>6534</v>
      </c>
      <c r="D3692" s="267" t="s">
        <v>6532</v>
      </c>
      <c r="E3692" s="168">
        <v>1584</v>
      </c>
      <c r="F3692" s="168">
        <v>1584</v>
      </c>
      <c r="G3692" s="168">
        <v>871.20000000000016</v>
      </c>
      <c r="H3692" s="168">
        <v>633.6</v>
      </c>
      <c r="I3692" s="168">
        <v>396</v>
      </c>
    </row>
    <row r="3693" spans="1:9" ht="34.5" customHeight="1" x14ac:dyDescent="0.25">
      <c r="A3693" s="15">
        <v>27</v>
      </c>
      <c r="B3693" s="15" t="s">
        <v>6535</v>
      </c>
      <c r="C3693" s="16" t="s">
        <v>6530</v>
      </c>
      <c r="D3693" s="267" t="s">
        <v>6536</v>
      </c>
      <c r="E3693" s="168">
        <v>1980</v>
      </c>
      <c r="F3693" s="168">
        <v>1980</v>
      </c>
      <c r="G3693" s="168">
        <v>1089</v>
      </c>
      <c r="H3693" s="168">
        <v>792</v>
      </c>
      <c r="I3693" s="168">
        <v>495</v>
      </c>
    </row>
    <row r="3694" spans="1:9" ht="34.5" customHeight="1" x14ac:dyDescent="0.25">
      <c r="A3694" s="15">
        <v>28</v>
      </c>
      <c r="B3694" s="15" t="s">
        <v>6537</v>
      </c>
      <c r="C3694" s="16" t="s">
        <v>6530</v>
      </c>
      <c r="D3694" s="267" t="s">
        <v>6538</v>
      </c>
      <c r="E3694" s="168">
        <v>605</v>
      </c>
      <c r="F3694" s="168">
        <v>605</v>
      </c>
      <c r="G3694" s="168">
        <v>332.75</v>
      </c>
      <c r="H3694" s="168">
        <v>242</v>
      </c>
      <c r="I3694" s="168">
        <v>151.25</v>
      </c>
    </row>
    <row r="3695" spans="1:9" ht="34.5" customHeight="1" x14ac:dyDescent="0.25">
      <c r="A3695" s="15">
        <v>29</v>
      </c>
      <c r="B3695" s="15" t="s">
        <v>6539</v>
      </c>
      <c r="C3695" s="16" t="s">
        <v>6530</v>
      </c>
      <c r="D3695" s="267" t="s">
        <v>6540</v>
      </c>
      <c r="E3695" s="168">
        <v>1848</v>
      </c>
      <c r="F3695" s="168">
        <v>1848</v>
      </c>
      <c r="G3695" s="168">
        <v>1016.4000000000001</v>
      </c>
      <c r="H3695" s="168">
        <v>739.2</v>
      </c>
      <c r="I3695" s="168">
        <v>462</v>
      </c>
    </row>
    <row r="3696" spans="1:9" ht="34.5" customHeight="1" x14ac:dyDescent="0.25">
      <c r="A3696" s="15">
        <v>30</v>
      </c>
      <c r="B3696" s="15" t="s">
        <v>6483</v>
      </c>
      <c r="C3696" s="16" t="s">
        <v>6530</v>
      </c>
      <c r="D3696" s="267" t="s">
        <v>6541</v>
      </c>
      <c r="E3696" s="168">
        <v>550</v>
      </c>
      <c r="F3696" s="168">
        <v>550</v>
      </c>
      <c r="G3696" s="168">
        <v>302.5</v>
      </c>
      <c r="H3696" s="168">
        <v>220</v>
      </c>
      <c r="I3696" s="168">
        <v>137.5</v>
      </c>
    </row>
    <row r="3697" spans="1:9" ht="34.5" customHeight="1" x14ac:dyDescent="0.25">
      <c r="A3697" s="15">
        <v>31</v>
      </c>
      <c r="B3697" s="15" t="s">
        <v>6542</v>
      </c>
      <c r="C3697" s="16" t="s">
        <v>6530</v>
      </c>
      <c r="D3697" s="267" t="s">
        <v>6540</v>
      </c>
      <c r="E3697" s="168">
        <v>660</v>
      </c>
      <c r="F3697" s="168">
        <v>660</v>
      </c>
      <c r="G3697" s="168">
        <v>363.00000000000006</v>
      </c>
      <c r="H3697" s="168">
        <v>264</v>
      </c>
      <c r="I3697" s="168">
        <v>165</v>
      </c>
    </row>
    <row r="3698" spans="1:9" ht="34.5" customHeight="1" x14ac:dyDescent="0.25">
      <c r="A3698" s="15">
        <v>32</v>
      </c>
      <c r="B3698" s="15" t="s">
        <v>6543</v>
      </c>
      <c r="C3698" s="16" t="s">
        <v>6530</v>
      </c>
      <c r="D3698" s="267" t="s">
        <v>6540</v>
      </c>
      <c r="E3698" s="168">
        <v>660</v>
      </c>
      <c r="F3698" s="168">
        <v>660</v>
      </c>
      <c r="G3698" s="168">
        <v>363.00000000000006</v>
      </c>
      <c r="H3698" s="168">
        <v>264</v>
      </c>
      <c r="I3698" s="168">
        <v>165</v>
      </c>
    </row>
    <row r="3699" spans="1:9" ht="34.5" customHeight="1" x14ac:dyDescent="0.25">
      <c r="A3699" s="15">
        <v>33</v>
      </c>
      <c r="B3699" s="15" t="s">
        <v>6544</v>
      </c>
      <c r="C3699" s="16" t="s">
        <v>6545</v>
      </c>
      <c r="D3699" s="267" t="s">
        <v>6546</v>
      </c>
      <c r="E3699" s="168">
        <v>660</v>
      </c>
      <c r="F3699" s="168">
        <v>660</v>
      </c>
      <c r="G3699" s="168">
        <v>363.00000000000006</v>
      </c>
      <c r="H3699" s="168">
        <v>264</v>
      </c>
      <c r="I3699" s="168">
        <v>165</v>
      </c>
    </row>
    <row r="3700" spans="1:9" ht="34.5" customHeight="1" x14ac:dyDescent="0.25">
      <c r="A3700" s="15">
        <v>34</v>
      </c>
      <c r="B3700" s="15" t="s">
        <v>6547</v>
      </c>
      <c r="C3700" s="16" t="s">
        <v>6548</v>
      </c>
      <c r="D3700" s="267" t="s">
        <v>6549</v>
      </c>
      <c r="E3700" s="168">
        <v>550</v>
      </c>
      <c r="F3700" s="168">
        <v>550</v>
      </c>
      <c r="G3700" s="168">
        <v>302.5</v>
      </c>
      <c r="H3700" s="168">
        <v>220</v>
      </c>
      <c r="I3700" s="168">
        <v>137.5</v>
      </c>
    </row>
    <row r="3701" spans="1:9" ht="34.5" customHeight="1" x14ac:dyDescent="0.25">
      <c r="A3701" s="15">
        <v>35</v>
      </c>
      <c r="B3701" s="15" t="s">
        <v>6550</v>
      </c>
      <c r="C3701" s="16" t="s">
        <v>6538</v>
      </c>
      <c r="D3701" s="267" t="s">
        <v>6551</v>
      </c>
      <c r="E3701" s="168">
        <v>605</v>
      </c>
      <c r="F3701" s="168">
        <v>605</v>
      </c>
      <c r="G3701" s="168">
        <v>332.75</v>
      </c>
      <c r="H3701" s="168">
        <v>242</v>
      </c>
      <c r="I3701" s="168">
        <v>151.25</v>
      </c>
    </row>
    <row r="3702" spans="1:9" ht="34.5" customHeight="1" x14ac:dyDescent="0.25">
      <c r="A3702" s="15">
        <v>36</v>
      </c>
      <c r="B3702" s="15" t="s">
        <v>6552</v>
      </c>
      <c r="C3702" s="16" t="s">
        <v>6553</v>
      </c>
      <c r="D3702" s="267" t="s">
        <v>6554</v>
      </c>
      <c r="E3702" s="168">
        <v>660</v>
      </c>
      <c r="F3702" s="168">
        <v>660</v>
      </c>
      <c r="G3702" s="168">
        <v>363.00000000000006</v>
      </c>
      <c r="H3702" s="168">
        <v>264</v>
      </c>
      <c r="I3702" s="168">
        <v>165</v>
      </c>
    </row>
    <row r="3703" spans="1:9" ht="34.5" customHeight="1" x14ac:dyDescent="0.25">
      <c r="A3703" s="15">
        <v>37</v>
      </c>
      <c r="B3703" s="15" t="s">
        <v>6555</v>
      </c>
      <c r="C3703" s="16" t="s">
        <v>6553</v>
      </c>
      <c r="D3703" s="267" t="s">
        <v>6556</v>
      </c>
      <c r="E3703" s="168">
        <v>770</v>
      </c>
      <c r="F3703" s="168">
        <v>770</v>
      </c>
      <c r="G3703" s="168">
        <v>423.50000000000006</v>
      </c>
      <c r="H3703" s="168">
        <v>308</v>
      </c>
      <c r="I3703" s="168">
        <v>192.5</v>
      </c>
    </row>
    <row r="3704" spans="1:9" ht="34.5" customHeight="1" x14ac:dyDescent="0.25">
      <c r="A3704" s="15">
        <v>38</v>
      </c>
      <c r="B3704" s="15" t="s">
        <v>6557</v>
      </c>
      <c r="C3704" s="16" t="s">
        <v>6538</v>
      </c>
      <c r="D3704" s="267" t="s">
        <v>6514</v>
      </c>
      <c r="E3704" s="168">
        <v>770</v>
      </c>
      <c r="F3704" s="168">
        <v>770</v>
      </c>
      <c r="G3704" s="168">
        <v>423.50000000000006</v>
      </c>
      <c r="H3704" s="168">
        <v>308</v>
      </c>
      <c r="I3704" s="168">
        <v>192.5</v>
      </c>
    </row>
    <row r="3705" spans="1:9" ht="34.5" customHeight="1" x14ac:dyDescent="0.25">
      <c r="A3705" s="490">
        <v>39</v>
      </c>
      <c r="B3705" s="490" t="s">
        <v>6558</v>
      </c>
      <c r="C3705" s="16" t="s">
        <v>6538</v>
      </c>
      <c r="D3705" s="267" t="s">
        <v>6559</v>
      </c>
      <c r="E3705" s="168">
        <v>924</v>
      </c>
      <c r="F3705" s="168">
        <v>924</v>
      </c>
      <c r="G3705" s="168">
        <v>508.20000000000005</v>
      </c>
      <c r="H3705" s="168">
        <v>369.6</v>
      </c>
      <c r="I3705" s="168">
        <v>231</v>
      </c>
    </row>
    <row r="3706" spans="1:9" ht="34.5" customHeight="1" x14ac:dyDescent="0.25">
      <c r="A3706" s="490"/>
      <c r="B3706" s="490"/>
      <c r="C3706" s="16" t="s">
        <v>6538</v>
      </c>
      <c r="D3706" s="267" t="s">
        <v>6560</v>
      </c>
      <c r="E3706" s="168">
        <v>792</v>
      </c>
      <c r="F3706" s="168">
        <v>792</v>
      </c>
      <c r="G3706" s="168">
        <v>435.60000000000008</v>
      </c>
      <c r="H3706" s="168">
        <v>316.8</v>
      </c>
      <c r="I3706" s="168">
        <v>198</v>
      </c>
    </row>
    <row r="3707" spans="1:9" ht="34.5" customHeight="1" x14ac:dyDescent="0.25">
      <c r="A3707" s="15">
        <v>40</v>
      </c>
      <c r="B3707" s="15" t="s">
        <v>6561</v>
      </c>
      <c r="C3707" s="16" t="s">
        <v>6548</v>
      </c>
      <c r="D3707" s="267" t="s">
        <v>6546</v>
      </c>
      <c r="E3707" s="168">
        <v>605</v>
      </c>
      <c r="F3707" s="168">
        <v>605</v>
      </c>
      <c r="G3707" s="168">
        <v>332.75</v>
      </c>
      <c r="H3707" s="168">
        <v>242</v>
      </c>
      <c r="I3707" s="168">
        <v>151.25</v>
      </c>
    </row>
    <row r="3708" spans="1:9" ht="34.5" customHeight="1" x14ac:dyDescent="0.25">
      <c r="A3708" s="15">
        <v>41</v>
      </c>
      <c r="B3708" s="15" t="s">
        <v>6562</v>
      </c>
      <c r="C3708" s="16" t="s">
        <v>6548</v>
      </c>
      <c r="D3708" s="267" t="s">
        <v>6563</v>
      </c>
      <c r="E3708" s="168">
        <v>660</v>
      </c>
      <c r="F3708" s="168">
        <v>660</v>
      </c>
      <c r="G3708" s="168">
        <v>363.00000000000006</v>
      </c>
      <c r="H3708" s="168">
        <v>264</v>
      </c>
      <c r="I3708" s="168">
        <v>165</v>
      </c>
    </row>
    <row r="3709" spans="1:9" ht="34.5" customHeight="1" x14ac:dyDescent="0.25">
      <c r="A3709" s="15">
        <v>42</v>
      </c>
      <c r="B3709" s="15" t="s">
        <v>6564</v>
      </c>
      <c r="C3709" s="16" t="s">
        <v>6565</v>
      </c>
      <c r="D3709" s="267" t="s">
        <v>6566</v>
      </c>
      <c r="E3709" s="168">
        <v>660</v>
      </c>
      <c r="F3709" s="168">
        <v>660</v>
      </c>
      <c r="G3709" s="168">
        <v>363.00000000000006</v>
      </c>
      <c r="H3709" s="168">
        <v>264</v>
      </c>
      <c r="I3709" s="168">
        <v>165</v>
      </c>
    </row>
    <row r="3710" spans="1:9" ht="34.5" customHeight="1" x14ac:dyDescent="0.25">
      <c r="A3710" s="15">
        <v>43</v>
      </c>
      <c r="B3710" s="15" t="s">
        <v>6567</v>
      </c>
      <c r="C3710" s="16" t="s">
        <v>6513</v>
      </c>
      <c r="D3710" s="267" t="s">
        <v>6563</v>
      </c>
      <c r="E3710" s="168">
        <v>660</v>
      </c>
      <c r="F3710" s="168">
        <v>660</v>
      </c>
      <c r="G3710" s="168">
        <v>363.00000000000006</v>
      </c>
      <c r="H3710" s="168">
        <v>264</v>
      </c>
      <c r="I3710" s="168">
        <v>165</v>
      </c>
    </row>
    <row r="3711" spans="1:9" ht="34.5" customHeight="1" x14ac:dyDescent="0.25">
      <c r="A3711" s="15">
        <v>44</v>
      </c>
      <c r="B3711" s="15" t="s">
        <v>6568</v>
      </c>
      <c r="C3711" s="16" t="s">
        <v>6548</v>
      </c>
      <c r="D3711" s="267" t="s">
        <v>6569</v>
      </c>
      <c r="E3711" s="168">
        <v>605</v>
      </c>
      <c r="F3711" s="168">
        <v>605</v>
      </c>
      <c r="G3711" s="168">
        <v>332.75</v>
      </c>
      <c r="H3711" s="168">
        <v>242</v>
      </c>
      <c r="I3711" s="168">
        <v>151.25</v>
      </c>
    </row>
    <row r="3712" spans="1:9" ht="34.5" customHeight="1" x14ac:dyDescent="0.25">
      <c r="A3712" s="490">
        <v>45</v>
      </c>
      <c r="B3712" s="490" t="s">
        <v>6570</v>
      </c>
      <c r="C3712" s="16" t="s">
        <v>6571</v>
      </c>
      <c r="D3712" s="267" t="s">
        <v>6572</v>
      </c>
      <c r="E3712" s="168">
        <v>660</v>
      </c>
      <c r="F3712" s="168">
        <v>660</v>
      </c>
      <c r="G3712" s="168">
        <v>363.00000000000006</v>
      </c>
      <c r="H3712" s="168">
        <v>264</v>
      </c>
      <c r="I3712" s="168">
        <v>165</v>
      </c>
    </row>
    <row r="3713" spans="1:9" ht="34.5" customHeight="1" x14ac:dyDescent="0.25">
      <c r="A3713" s="490"/>
      <c r="B3713" s="490"/>
      <c r="C3713" s="16" t="s">
        <v>6573</v>
      </c>
      <c r="D3713" s="267" t="s">
        <v>6574</v>
      </c>
      <c r="E3713" s="168">
        <v>550</v>
      </c>
      <c r="F3713" s="168">
        <v>550</v>
      </c>
      <c r="G3713" s="168">
        <v>302.5</v>
      </c>
      <c r="H3713" s="168">
        <v>220</v>
      </c>
      <c r="I3713" s="168">
        <v>137.5</v>
      </c>
    </row>
    <row r="3714" spans="1:9" ht="34.5" customHeight="1" x14ac:dyDescent="0.25">
      <c r="A3714" s="490">
        <v>46</v>
      </c>
      <c r="B3714" s="490" t="s">
        <v>4682</v>
      </c>
      <c r="C3714" s="16" t="s">
        <v>6575</v>
      </c>
      <c r="D3714" s="267" t="s">
        <v>6576</v>
      </c>
      <c r="E3714" s="168">
        <v>605</v>
      </c>
      <c r="F3714" s="168">
        <v>605</v>
      </c>
      <c r="G3714" s="168">
        <v>332.75</v>
      </c>
      <c r="H3714" s="168">
        <v>242</v>
      </c>
      <c r="I3714" s="168">
        <v>151.25</v>
      </c>
    </row>
    <row r="3715" spans="1:9" ht="34.5" customHeight="1" x14ac:dyDescent="0.25">
      <c r="A3715" s="490"/>
      <c r="B3715" s="490"/>
      <c r="C3715" s="16" t="s">
        <v>6576</v>
      </c>
      <c r="D3715" s="267" t="s">
        <v>6477</v>
      </c>
      <c r="E3715" s="168">
        <v>550</v>
      </c>
      <c r="F3715" s="168">
        <v>550</v>
      </c>
      <c r="G3715" s="168">
        <v>302.5</v>
      </c>
      <c r="H3715" s="168">
        <v>220</v>
      </c>
      <c r="I3715" s="168">
        <v>137.5</v>
      </c>
    </row>
    <row r="3716" spans="1:9" ht="34.5" customHeight="1" x14ac:dyDescent="0.25">
      <c r="A3716" s="490"/>
      <c r="B3716" s="490"/>
      <c r="C3716" s="16" t="s">
        <v>6477</v>
      </c>
      <c r="D3716" s="267" t="s">
        <v>6577</v>
      </c>
      <c r="E3716" s="168">
        <v>550</v>
      </c>
      <c r="F3716" s="168">
        <v>550</v>
      </c>
      <c r="G3716" s="168">
        <v>302.5</v>
      </c>
      <c r="H3716" s="168">
        <v>220</v>
      </c>
      <c r="I3716" s="168">
        <v>137.5</v>
      </c>
    </row>
    <row r="3717" spans="1:9" ht="15" customHeight="1" x14ac:dyDescent="0.25">
      <c r="A3717" s="490"/>
      <c r="B3717" s="490"/>
      <c r="C3717" s="16" t="s">
        <v>6577</v>
      </c>
      <c r="D3717" s="267" t="s">
        <v>6578</v>
      </c>
      <c r="E3717" s="168">
        <v>605</v>
      </c>
      <c r="F3717" s="168">
        <v>605</v>
      </c>
      <c r="G3717" s="168">
        <v>332.75</v>
      </c>
      <c r="H3717" s="168">
        <v>242</v>
      </c>
      <c r="I3717" s="168">
        <v>151.25</v>
      </c>
    </row>
    <row r="3718" spans="1:9" ht="15" customHeight="1" x14ac:dyDescent="0.25">
      <c r="A3718" s="15">
        <v>47</v>
      </c>
      <c r="B3718" s="557" t="s">
        <v>6579</v>
      </c>
      <c r="C3718" s="557"/>
      <c r="D3718" s="633"/>
      <c r="E3718" s="168">
        <v>660</v>
      </c>
      <c r="F3718" s="168">
        <v>660</v>
      </c>
      <c r="G3718" s="168">
        <v>363.00000000000006</v>
      </c>
      <c r="H3718" s="168">
        <v>264</v>
      </c>
      <c r="I3718" s="168">
        <v>165</v>
      </c>
    </row>
    <row r="3719" spans="1:9" ht="15" customHeight="1" x14ac:dyDescent="0.25">
      <c r="A3719" s="15">
        <v>48</v>
      </c>
      <c r="B3719" s="557" t="s">
        <v>6580</v>
      </c>
      <c r="C3719" s="557"/>
      <c r="D3719" s="633"/>
      <c r="E3719" s="168">
        <v>660</v>
      </c>
      <c r="F3719" s="168">
        <v>660</v>
      </c>
      <c r="G3719" s="168">
        <v>363.00000000000006</v>
      </c>
      <c r="H3719" s="168">
        <v>264</v>
      </c>
      <c r="I3719" s="168">
        <v>165</v>
      </c>
    </row>
    <row r="3720" spans="1:9" ht="15" customHeight="1" x14ac:dyDescent="0.25">
      <c r="A3720" s="15">
        <v>49</v>
      </c>
      <c r="B3720" s="557" t="s">
        <v>6581</v>
      </c>
      <c r="C3720" s="557"/>
      <c r="D3720" s="633"/>
      <c r="E3720" s="168">
        <v>715</v>
      </c>
      <c r="F3720" s="168">
        <v>715</v>
      </c>
      <c r="G3720" s="168">
        <v>393.25000000000006</v>
      </c>
      <c r="H3720" s="168">
        <v>286</v>
      </c>
      <c r="I3720" s="168">
        <v>178.75</v>
      </c>
    </row>
    <row r="3721" spans="1:9" ht="15" customHeight="1" x14ac:dyDescent="0.25">
      <c r="A3721" s="15">
        <v>50</v>
      </c>
      <c r="B3721" s="557" t="s">
        <v>6582</v>
      </c>
      <c r="C3721" s="557"/>
      <c r="D3721" s="633"/>
      <c r="E3721" s="168">
        <v>715</v>
      </c>
      <c r="F3721" s="168">
        <v>715</v>
      </c>
      <c r="G3721" s="168">
        <v>393.25000000000006</v>
      </c>
      <c r="H3721" s="168">
        <v>286</v>
      </c>
      <c r="I3721" s="168">
        <v>178.75</v>
      </c>
    </row>
    <row r="3722" spans="1:9" ht="15" customHeight="1" x14ac:dyDescent="0.25">
      <c r="A3722" s="15">
        <v>51</v>
      </c>
      <c r="B3722" s="15" t="s">
        <v>6583</v>
      </c>
      <c r="C3722" s="557" t="s">
        <v>6584</v>
      </c>
      <c r="D3722" s="633"/>
      <c r="E3722" s="168">
        <v>550</v>
      </c>
      <c r="F3722" s="168">
        <v>550</v>
      </c>
      <c r="G3722" s="168">
        <v>302.5</v>
      </c>
      <c r="H3722" s="168">
        <v>220</v>
      </c>
      <c r="I3722" s="168">
        <v>137.5</v>
      </c>
    </row>
    <row r="3723" spans="1:9" ht="15" customHeight="1" x14ac:dyDescent="0.25">
      <c r="A3723" s="15">
        <v>52</v>
      </c>
      <c r="B3723" s="15" t="s">
        <v>6583</v>
      </c>
      <c r="C3723" s="557" t="s">
        <v>6585</v>
      </c>
      <c r="D3723" s="633"/>
      <c r="E3723" s="168">
        <v>550</v>
      </c>
      <c r="F3723" s="168">
        <v>550</v>
      </c>
      <c r="G3723" s="168">
        <v>302.5</v>
      </c>
      <c r="H3723" s="168">
        <v>220</v>
      </c>
      <c r="I3723" s="168">
        <v>137.5</v>
      </c>
    </row>
    <row r="3724" spans="1:9" ht="15" customHeight="1" x14ac:dyDescent="0.25">
      <c r="A3724" s="15" t="s">
        <v>6586</v>
      </c>
      <c r="B3724" s="15" t="s">
        <v>6587</v>
      </c>
      <c r="C3724" s="16"/>
      <c r="D3724" s="267"/>
      <c r="E3724" s="168">
        <v>0</v>
      </c>
      <c r="F3724" s="168">
        <v>0</v>
      </c>
      <c r="G3724" s="168">
        <v>0</v>
      </c>
      <c r="H3724" s="168">
        <v>0</v>
      </c>
      <c r="I3724" s="168">
        <v>0</v>
      </c>
    </row>
    <row r="3725" spans="1:9" ht="15" customHeight="1" x14ac:dyDescent="0.25">
      <c r="A3725" s="490">
        <v>53</v>
      </c>
      <c r="B3725" s="490" t="s">
        <v>6459</v>
      </c>
      <c r="C3725" s="16" t="s">
        <v>6588</v>
      </c>
      <c r="D3725" s="267" t="s">
        <v>6589</v>
      </c>
      <c r="E3725" s="168">
        <v>715</v>
      </c>
      <c r="F3725" s="168">
        <v>715</v>
      </c>
      <c r="G3725" s="168">
        <v>393.25000000000006</v>
      </c>
      <c r="H3725" s="168">
        <v>286</v>
      </c>
      <c r="I3725" s="168">
        <v>178.75</v>
      </c>
    </row>
    <row r="3726" spans="1:9" ht="15" customHeight="1" x14ac:dyDescent="0.25">
      <c r="A3726" s="490"/>
      <c r="B3726" s="490"/>
      <c r="C3726" s="16" t="s">
        <v>6589</v>
      </c>
      <c r="D3726" s="267" t="s">
        <v>6590</v>
      </c>
      <c r="E3726" s="168">
        <v>1430</v>
      </c>
      <c r="F3726" s="168">
        <v>1430</v>
      </c>
      <c r="G3726" s="168">
        <v>786.50000000000011</v>
      </c>
      <c r="H3726" s="168">
        <v>572</v>
      </c>
      <c r="I3726" s="168">
        <v>357.5</v>
      </c>
    </row>
    <row r="3727" spans="1:9" ht="15" customHeight="1" x14ac:dyDescent="0.25">
      <c r="A3727" s="490"/>
      <c r="B3727" s="490"/>
      <c r="C3727" s="16" t="s">
        <v>6590</v>
      </c>
      <c r="D3727" s="267" t="s">
        <v>6591</v>
      </c>
      <c r="E3727" s="168">
        <v>1930.5</v>
      </c>
      <c r="F3727" s="168">
        <v>1930.5</v>
      </c>
      <c r="G3727" s="168">
        <v>1061.7750000000001</v>
      </c>
      <c r="H3727" s="168">
        <v>772.2</v>
      </c>
      <c r="I3727" s="168">
        <v>482.625</v>
      </c>
    </row>
    <row r="3728" spans="1:9" ht="15" customHeight="1" x14ac:dyDescent="0.25">
      <c r="A3728" s="490"/>
      <c r="B3728" s="490"/>
      <c r="C3728" s="16" t="s">
        <v>6591</v>
      </c>
      <c r="D3728" s="267" t="s">
        <v>6592</v>
      </c>
      <c r="E3728" s="168">
        <v>1430</v>
      </c>
      <c r="F3728" s="168">
        <v>1430</v>
      </c>
      <c r="G3728" s="168">
        <v>786.50000000000011</v>
      </c>
      <c r="H3728" s="168">
        <v>572</v>
      </c>
      <c r="I3728" s="168">
        <v>357.5</v>
      </c>
    </row>
    <row r="3729" spans="1:9" ht="15" customHeight="1" x14ac:dyDescent="0.25">
      <c r="A3729" s="490"/>
      <c r="B3729" s="490"/>
      <c r="C3729" s="16" t="s">
        <v>6592</v>
      </c>
      <c r="D3729" s="267" t="s">
        <v>6593</v>
      </c>
      <c r="E3729" s="168">
        <v>1716</v>
      </c>
      <c r="F3729" s="168">
        <v>1716</v>
      </c>
      <c r="G3729" s="168">
        <v>943.80000000000007</v>
      </c>
      <c r="H3729" s="168">
        <v>686.4</v>
      </c>
      <c r="I3729" s="168">
        <v>429</v>
      </c>
    </row>
    <row r="3730" spans="1:9" ht="15" customHeight="1" x14ac:dyDescent="0.25">
      <c r="A3730" s="490"/>
      <c r="B3730" s="490"/>
      <c r="C3730" s="16" t="s">
        <v>6593</v>
      </c>
      <c r="D3730" s="267" t="s">
        <v>6460</v>
      </c>
      <c r="E3730" s="168">
        <v>1787.5</v>
      </c>
      <c r="F3730" s="168">
        <v>1787.5</v>
      </c>
      <c r="G3730" s="168">
        <v>983.12500000000011</v>
      </c>
      <c r="H3730" s="168">
        <v>715</v>
      </c>
      <c r="I3730" s="168">
        <v>446.875</v>
      </c>
    </row>
    <row r="3731" spans="1:9" ht="15" customHeight="1" x14ac:dyDescent="0.25">
      <c r="A3731" s="490"/>
      <c r="B3731" s="490"/>
      <c r="C3731" s="16" t="s">
        <v>6460</v>
      </c>
      <c r="D3731" s="267" t="s">
        <v>6594</v>
      </c>
      <c r="E3731" s="168">
        <v>1540</v>
      </c>
      <c r="F3731" s="168">
        <v>1540</v>
      </c>
      <c r="G3731" s="168">
        <v>847.00000000000011</v>
      </c>
      <c r="H3731" s="168">
        <v>616</v>
      </c>
      <c r="I3731" s="168">
        <v>385</v>
      </c>
    </row>
    <row r="3732" spans="1:9" ht="15" customHeight="1" x14ac:dyDescent="0.25">
      <c r="A3732" s="490"/>
      <c r="B3732" s="490"/>
      <c r="C3732" s="16" t="s">
        <v>6594</v>
      </c>
      <c r="D3732" s="267" t="s">
        <v>6595</v>
      </c>
      <c r="E3732" s="168">
        <v>825</v>
      </c>
      <c r="F3732" s="168">
        <v>825</v>
      </c>
      <c r="G3732" s="168">
        <v>453.75000000000006</v>
      </c>
      <c r="H3732" s="168">
        <v>330</v>
      </c>
      <c r="I3732" s="168">
        <v>206.25</v>
      </c>
    </row>
    <row r="3733" spans="1:9" ht="15" customHeight="1" x14ac:dyDescent="0.25">
      <c r="A3733" s="490"/>
      <c r="B3733" s="490"/>
      <c r="C3733" s="16" t="s">
        <v>6595</v>
      </c>
      <c r="D3733" s="267" t="s">
        <v>6596</v>
      </c>
      <c r="E3733" s="168">
        <v>929.5</v>
      </c>
      <c r="F3733" s="168">
        <v>929.5</v>
      </c>
      <c r="G3733" s="168">
        <v>511.22500000000008</v>
      </c>
      <c r="H3733" s="168">
        <v>371.8</v>
      </c>
      <c r="I3733" s="168">
        <v>232.375</v>
      </c>
    </row>
    <row r="3734" spans="1:9" ht="15" customHeight="1" x14ac:dyDescent="0.25">
      <c r="A3734" s="490"/>
      <c r="B3734" s="490"/>
      <c r="C3734" s="16" t="s">
        <v>6597</v>
      </c>
      <c r="D3734" s="267" t="s">
        <v>6598</v>
      </c>
      <c r="E3734" s="168">
        <v>929.5</v>
      </c>
      <c r="F3734" s="168">
        <v>929.5</v>
      </c>
      <c r="G3734" s="168">
        <v>511.22500000000008</v>
      </c>
      <c r="H3734" s="168">
        <v>371.8</v>
      </c>
      <c r="I3734" s="168">
        <v>232.375</v>
      </c>
    </row>
    <row r="3735" spans="1:9" ht="15" customHeight="1" x14ac:dyDescent="0.25">
      <c r="A3735" s="490"/>
      <c r="B3735" s="490"/>
      <c r="C3735" s="16" t="s">
        <v>6598</v>
      </c>
      <c r="D3735" s="267" t="s">
        <v>6599</v>
      </c>
      <c r="E3735" s="168">
        <v>646.79999999999995</v>
      </c>
      <c r="F3735" s="168">
        <v>646.79999999999995</v>
      </c>
      <c r="G3735" s="168">
        <v>355.74</v>
      </c>
      <c r="H3735" s="168">
        <v>258.72000000000003</v>
      </c>
      <c r="I3735" s="168">
        <v>161.69999999999999</v>
      </c>
    </row>
    <row r="3736" spans="1:9" ht="15" customHeight="1" x14ac:dyDescent="0.25">
      <c r="A3736" s="490"/>
      <c r="B3736" s="490"/>
      <c r="C3736" s="16" t="s">
        <v>6599</v>
      </c>
      <c r="D3736" s="267" t="s">
        <v>6600</v>
      </c>
      <c r="E3736" s="168">
        <v>786.5</v>
      </c>
      <c r="F3736" s="168">
        <v>786.5</v>
      </c>
      <c r="G3736" s="168">
        <v>432.57500000000005</v>
      </c>
      <c r="H3736" s="168">
        <v>314.60000000000002</v>
      </c>
      <c r="I3736" s="168">
        <v>196.625</v>
      </c>
    </row>
    <row r="3737" spans="1:9" ht="15" customHeight="1" x14ac:dyDescent="0.25">
      <c r="A3737" s="490"/>
      <c r="B3737" s="490"/>
      <c r="C3737" s="16" t="s">
        <v>6600</v>
      </c>
      <c r="D3737" s="267" t="s">
        <v>6601</v>
      </c>
      <c r="E3737" s="168">
        <v>643.5</v>
      </c>
      <c r="F3737" s="168">
        <v>643.5</v>
      </c>
      <c r="G3737" s="168">
        <v>353.92500000000001</v>
      </c>
      <c r="H3737" s="168">
        <v>257.39999999999998</v>
      </c>
      <c r="I3737" s="168">
        <v>160.875</v>
      </c>
    </row>
    <row r="3738" spans="1:9" ht="15" customHeight="1" x14ac:dyDescent="0.25">
      <c r="A3738" s="490"/>
      <c r="B3738" s="490"/>
      <c r="C3738" s="16" t="s">
        <v>6601</v>
      </c>
      <c r="D3738" s="267" t="s">
        <v>6602</v>
      </c>
      <c r="E3738" s="168">
        <v>500.5</v>
      </c>
      <c r="F3738" s="168">
        <v>500.5</v>
      </c>
      <c r="G3738" s="168">
        <v>275.27499999999998</v>
      </c>
      <c r="H3738" s="168">
        <v>200.2</v>
      </c>
      <c r="I3738" s="168">
        <v>125.125</v>
      </c>
    </row>
    <row r="3739" spans="1:9" ht="15" customHeight="1" x14ac:dyDescent="0.25">
      <c r="A3739" s="490">
        <v>54</v>
      </c>
      <c r="B3739" s="490" t="s">
        <v>6603</v>
      </c>
      <c r="C3739" s="16" t="s">
        <v>6604</v>
      </c>
      <c r="D3739" s="267" t="s">
        <v>6605</v>
      </c>
      <c r="E3739" s="168">
        <v>1573</v>
      </c>
      <c r="F3739" s="168">
        <v>1573</v>
      </c>
      <c r="G3739" s="168">
        <v>865.15000000000009</v>
      </c>
      <c r="H3739" s="168">
        <v>629.20000000000005</v>
      </c>
      <c r="I3739" s="168">
        <v>393.25</v>
      </c>
    </row>
    <row r="3740" spans="1:9" ht="15" customHeight="1" x14ac:dyDescent="0.25">
      <c r="A3740" s="490"/>
      <c r="B3740" s="490"/>
      <c r="C3740" s="16" t="s">
        <v>6605</v>
      </c>
      <c r="D3740" s="267" t="s">
        <v>6606</v>
      </c>
      <c r="E3740" s="168">
        <v>1215.5</v>
      </c>
      <c r="F3740" s="168">
        <v>1215.5</v>
      </c>
      <c r="G3740" s="168">
        <v>668.52499999999998</v>
      </c>
      <c r="H3740" s="168">
        <v>486.2</v>
      </c>
      <c r="I3740" s="168">
        <v>303.875</v>
      </c>
    </row>
    <row r="3741" spans="1:9" ht="15" customHeight="1" x14ac:dyDescent="0.25">
      <c r="A3741" s="490"/>
      <c r="B3741" s="490"/>
      <c r="C3741" s="16" t="s">
        <v>6606</v>
      </c>
      <c r="D3741" s="267" t="s">
        <v>6607</v>
      </c>
      <c r="E3741" s="168">
        <v>1430</v>
      </c>
      <c r="F3741" s="168">
        <v>1430</v>
      </c>
      <c r="G3741" s="168">
        <v>786.50000000000011</v>
      </c>
      <c r="H3741" s="168">
        <v>572</v>
      </c>
      <c r="I3741" s="168">
        <v>357.5</v>
      </c>
    </row>
    <row r="3742" spans="1:9" ht="15" customHeight="1" x14ac:dyDescent="0.25">
      <c r="A3742" s="490"/>
      <c r="B3742" s="490"/>
      <c r="C3742" s="16" t="s">
        <v>6607</v>
      </c>
      <c r="D3742" s="267" t="s">
        <v>6608</v>
      </c>
      <c r="E3742" s="168">
        <v>1287</v>
      </c>
      <c r="F3742" s="168">
        <v>1287</v>
      </c>
      <c r="G3742" s="168">
        <v>707.85</v>
      </c>
      <c r="H3742" s="168">
        <v>514.79999999999995</v>
      </c>
      <c r="I3742" s="168">
        <v>321.75</v>
      </c>
    </row>
    <row r="3743" spans="1:9" ht="15" customHeight="1" x14ac:dyDescent="0.25">
      <c r="A3743" s="490">
        <v>55</v>
      </c>
      <c r="B3743" s="490" t="s">
        <v>6609</v>
      </c>
      <c r="C3743" s="16" t="s">
        <v>6610</v>
      </c>
      <c r="D3743" s="267" t="s">
        <v>6611</v>
      </c>
      <c r="E3743" s="168">
        <v>715</v>
      </c>
      <c r="F3743" s="168">
        <v>715</v>
      </c>
      <c r="G3743" s="168">
        <v>393.25000000000006</v>
      </c>
      <c r="H3743" s="168">
        <v>286</v>
      </c>
      <c r="I3743" s="168">
        <v>178.75</v>
      </c>
    </row>
    <row r="3744" spans="1:9" ht="15" customHeight="1" x14ac:dyDescent="0.25">
      <c r="A3744" s="490"/>
      <c r="B3744" s="490"/>
      <c r="C3744" s="16" t="s">
        <v>6612</v>
      </c>
      <c r="D3744" s="267" t="s">
        <v>6613</v>
      </c>
      <c r="E3744" s="168">
        <v>715</v>
      </c>
      <c r="F3744" s="168">
        <v>715</v>
      </c>
      <c r="G3744" s="168">
        <v>393.25000000000006</v>
      </c>
      <c r="H3744" s="168">
        <v>286</v>
      </c>
      <c r="I3744" s="168">
        <v>178.75</v>
      </c>
    </row>
    <row r="3745" spans="1:9" ht="15" customHeight="1" x14ac:dyDescent="0.25">
      <c r="A3745" s="490"/>
      <c r="B3745" s="490"/>
      <c r="C3745" s="16" t="s">
        <v>6614</v>
      </c>
      <c r="D3745" s="267" t="s">
        <v>6615</v>
      </c>
      <c r="E3745" s="168">
        <v>715</v>
      </c>
      <c r="F3745" s="168">
        <v>715</v>
      </c>
      <c r="G3745" s="168">
        <v>393.25000000000006</v>
      </c>
      <c r="H3745" s="168">
        <v>286</v>
      </c>
      <c r="I3745" s="168">
        <v>178.75</v>
      </c>
    </row>
    <row r="3746" spans="1:9" ht="15" customHeight="1" x14ac:dyDescent="0.25">
      <c r="A3746" s="490"/>
      <c r="B3746" s="490"/>
      <c r="C3746" s="16" t="s">
        <v>6616</v>
      </c>
      <c r="D3746" s="267" t="s">
        <v>6617</v>
      </c>
      <c r="E3746" s="168">
        <v>1287</v>
      </c>
      <c r="F3746" s="168">
        <v>1287</v>
      </c>
      <c r="G3746" s="168">
        <v>707.85</v>
      </c>
      <c r="H3746" s="168">
        <v>514.79999999999995</v>
      </c>
      <c r="I3746" s="168">
        <v>321.75</v>
      </c>
    </row>
    <row r="3747" spans="1:9" ht="15" customHeight="1" x14ac:dyDescent="0.25">
      <c r="A3747" s="37" t="s">
        <v>6618</v>
      </c>
      <c r="B3747" s="557" t="s">
        <v>6619</v>
      </c>
      <c r="C3747" s="557"/>
      <c r="D3747" s="633"/>
      <c r="E3747" s="168">
        <v>715</v>
      </c>
      <c r="F3747" s="168">
        <v>715</v>
      </c>
      <c r="G3747" s="168">
        <v>393.25000000000006</v>
      </c>
      <c r="H3747" s="168">
        <v>286</v>
      </c>
      <c r="I3747" s="168">
        <v>178.75</v>
      </c>
    </row>
    <row r="3748" spans="1:9" ht="15" customHeight="1" x14ac:dyDescent="0.25">
      <c r="A3748" s="37" t="s">
        <v>6620</v>
      </c>
      <c r="B3748" s="557" t="s">
        <v>6621</v>
      </c>
      <c r="C3748" s="557"/>
      <c r="D3748" s="633"/>
      <c r="E3748" s="168">
        <v>429</v>
      </c>
      <c r="F3748" s="168">
        <v>429</v>
      </c>
      <c r="G3748" s="168">
        <v>235.95000000000002</v>
      </c>
      <c r="H3748" s="168">
        <v>171.6</v>
      </c>
      <c r="I3748" s="168">
        <v>107.25</v>
      </c>
    </row>
    <row r="3749" spans="1:9" ht="15" customHeight="1" x14ac:dyDescent="0.25">
      <c r="A3749" s="37" t="s">
        <v>6622</v>
      </c>
      <c r="B3749" s="557" t="s">
        <v>6623</v>
      </c>
      <c r="C3749" s="557"/>
      <c r="D3749" s="633"/>
      <c r="E3749" s="168">
        <v>440</v>
      </c>
      <c r="F3749" s="168">
        <v>440</v>
      </c>
      <c r="G3749" s="168">
        <v>242.00000000000003</v>
      </c>
      <c r="H3749" s="168">
        <v>176</v>
      </c>
      <c r="I3749" s="168">
        <v>110</v>
      </c>
    </row>
    <row r="3750" spans="1:9" ht="15" customHeight="1" x14ac:dyDescent="0.25">
      <c r="A3750" s="37" t="s">
        <v>6624</v>
      </c>
      <c r="B3750" s="15" t="s">
        <v>6625</v>
      </c>
      <c r="C3750" s="16" t="s">
        <v>6626</v>
      </c>
      <c r="D3750" s="267" t="s">
        <v>6627</v>
      </c>
      <c r="E3750" s="168">
        <v>550</v>
      </c>
      <c r="F3750" s="168">
        <v>550</v>
      </c>
      <c r="G3750" s="168">
        <v>302.5</v>
      </c>
      <c r="H3750" s="168">
        <v>220</v>
      </c>
      <c r="I3750" s="168">
        <v>137.5</v>
      </c>
    </row>
    <row r="3751" spans="1:9" ht="15" customHeight="1" x14ac:dyDescent="0.25">
      <c r="A3751" s="37" t="s">
        <v>6628</v>
      </c>
      <c r="B3751" s="15" t="s">
        <v>6629</v>
      </c>
      <c r="C3751" s="16" t="s">
        <v>6630</v>
      </c>
      <c r="D3751" s="267" t="s">
        <v>6631</v>
      </c>
      <c r="E3751" s="168">
        <v>1287</v>
      </c>
      <c r="F3751" s="168">
        <v>1287</v>
      </c>
      <c r="G3751" s="168">
        <v>707.85</v>
      </c>
      <c r="H3751" s="168">
        <v>514.79999999999995</v>
      </c>
      <c r="I3751" s="168">
        <v>321.75</v>
      </c>
    </row>
    <row r="3752" spans="1:9" ht="15" customHeight="1" x14ac:dyDescent="0.25">
      <c r="A3752" s="506" t="s">
        <v>6632</v>
      </c>
      <c r="B3752" s="490" t="s">
        <v>6633</v>
      </c>
      <c r="C3752" s="16" t="s">
        <v>6459</v>
      </c>
      <c r="D3752" s="267" t="s">
        <v>6634</v>
      </c>
      <c r="E3752" s="168">
        <v>264</v>
      </c>
      <c r="F3752" s="168">
        <v>264</v>
      </c>
      <c r="G3752" s="168">
        <v>145.19999999999999</v>
      </c>
      <c r="H3752" s="168">
        <v>105.6</v>
      </c>
      <c r="I3752" s="168">
        <v>66</v>
      </c>
    </row>
    <row r="3753" spans="1:9" ht="15" customHeight="1" x14ac:dyDescent="0.25">
      <c r="A3753" s="490"/>
      <c r="B3753" s="490"/>
      <c r="C3753" s="16" t="s">
        <v>6634</v>
      </c>
      <c r="D3753" s="267" t="s">
        <v>6635</v>
      </c>
      <c r="E3753" s="168">
        <v>247.5</v>
      </c>
      <c r="F3753" s="168">
        <v>247.5</v>
      </c>
      <c r="G3753" s="168">
        <v>136.125</v>
      </c>
      <c r="H3753" s="168">
        <v>99</v>
      </c>
      <c r="I3753" s="168">
        <v>61.875</v>
      </c>
    </row>
    <row r="3754" spans="1:9" ht="15" customHeight="1" x14ac:dyDescent="0.25">
      <c r="A3754" s="490"/>
      <c r="B3754" s="490"/>
      <c r="C3754" s="16" t="s">
        <v>6636</v>
      </c>
      <c r="D3754" s="267" t="s">
        <v>6637</v>
      </c>
      <c r="E3754" s="168">
        <v>264</v>
      </c>
      <c r="F3754" s="168">
        <v>264</v>
      </c>
      <c r="G3754" s="168">
        <v>145.19999999999999</v>
      </c>
      <c r="H3754" s="168">
        <v>105.6</v>
      </c>
      <c r="I3754" s="168">
        <v>66</v>
      </c>
    </row>
    <row r="3755" spans="1:9" ht="33.75" customHeight="1" x14ac:dyDescent="0.25">
      <c r="A3755" s="490"/>
      <c r="B3755" s="490"/>
      <c r="C3755" s="16" t="s">
        <v>6638</v>
      </c>
      <c r="D3755" s="267" t="s">
        <v>6639</v>
      </c>
      <c r="E3755" s="168">
        <v>247.5</v>
      </c>
      <c r="F3755" s="168">
        <v>247.5</v>
      </c>
      <c r="G3755" s="168">
        <v>136.125</v>
      </c>
      <c r="H3755" s="168">
        <v>99</v>
      </c>
      <c r="I3755" s="168">
        <v>61.875</v>
      </c>
    </row>
    <row r="3756" spans="1:9" ht="15" customHeight="1" x14ac:dyDescent="0.25">
      <c r="A3756" s="490"/>
      <c r="B3756" s="490"/>
      <c r="C3756" s="16" t="s">
        <v>6640</v>
      </c>
      <c r="D3756" s="267" t="s">
        <v>6641</v>
      </c>
      <c r="E3756" s="168">
        <v>247.5</v>
      </c>
      <c r="F3756" s="168">
        <v>247.5</v>
      </c>
      <c r="G3756" s="168">
        <v>136.125</v>
      </c>
      <c r="H3756" s="168">
        <v>99</v>
      </c>
      <c r="I3756" s="168">
        <v>61.875</v>
      </c>
    </row>
    <row r="3757" spans="1:9" ht="15" customHeight="1" x14ac:dyDescent="0.25">
      <c r="A3757" s="490"/>
      <c r="B3757" s="490"/>
      <c r="C3757" s="16" t="s">
        <v>6642</v>
      </c>
      <c r="D3757" s="267" t="s">
        <v>6643</v>
      </c>
      <c r="E3757" s="168">
        <v>247.5</v>
      </c>
      <c r="F3757" s="168">
        <v>247.5</v>
      </c>
      <c r="G3757" s="168">
        <v>136.125</v>
      </c>
      <c r="H3757" s="168">
        <v>99</v>
      </c>
      <c r="I3757" s="168">
        <v>61.875</v>
      </c>
    </row>
    <row r="3758" spans="1:9" ht="15" customHeight="1" x14ac:dyDescent="0.25">
      <c r="A3758" s="490"/>
      <c r="B3758" s="490"/>
      <c r="C3758" s="16" t="s">
        <v>6643</v>
      </c>
      <c r="D3758" s="267" t="s">
        <v>6644</v>
      </c>
      <c r="E3758" s="168">
        <v>247.5</v>
      </c>
      <c r="F3758" s="168">
        <v>247.5</v>
      </c>
      <c r="G3758" s="168">
        <v>136.125</v>
      </c>
      <c r="H3758" s="168">
        <v>99</v>
      </c>
      <c r="I3758" s="168">
        <v>61.875</v>
      </c>
    </row>
    <row r="3759" spans="1:9" ht="15" customHeight="1" x14ac:dyDescent="0.25">
      <c r="A3759" s="490"/>
      <c r="B3759" s="490"/>
      <c r="C3759" s="16" t="s">
        <v>6645</v>
      </c>
      <c r="D3759" s="267" t="s">
        <v>6646</v>
      </c>
      <c r="E3759" s="168">
        <v>264</v>
      </c>
      <c r="F3759" s="168">
        <v>264</v>
      </c>
      <c r="G3759" s="168">
        <v>145.19999999999999</v>
      </c>
      <c r="H3759" s="168">
        <v>105.6</v>
      </c>
      <c r="I3759" s="168">
        <v>66</v>
      </c>
    </row>
    <row r="3760" spans="1:9" ht="15" customHeight="1" x14ac:dyDescent="0.25">
      <c r="A3760" s="490"/>
      <c r="B3760" s="490"/>
      <c r="C3760" s="16" t="s">
        <v>6647</v>
      </c>
      <c r="D3760" s="267" t="s">
        <v>6648</v>
      </c>
      <c r="E3760" s="168">
        <v>264</v>
      </c>
      <c r="F3760" s="168">
        <v>264</v>
      </c>
      <c r="G3760" s="168">
        <v>145.19999999999999</v>
      </c>
      <c r="H3760" s="168">
        <v>105.6</v>
      </c>
      <c r="I3760" s="168">
        <v>66</v>
      </c>
    </row>
    <row r="3761" spans="1:9" ht="15" customHeight="1" x14ac:dyDescent="0.25">
      <c r="A3761" s="490"/>
      <c r="B3761" s="490"/>
      <c r="C3761" s="16" t="s">
        <v>6649</v>
      </c>
      <c r="D3761" s="267" t="s">
        <v>6650</v>
      </c>
      <c r="E3761" s="168">
        <v>231</v>
      </c>
      <c r="F3761" s="168">
        <v>231</v>
      </c>
      <c r="G3761" s="168">
        <v>127.05000000000001</v>
      </c>
      <c r="H3761" s="168">
        <v>92.4</v>
      </c>
      <c r="I3761" s="168">
        <v>0</v>
      </c>
    </row>
    <row r="3762" spans="1:9" ht="15" customHeight="1" x14ac:dyDescent="0.25">
      <c r="A3762" s="490"/>
      <c r="B3762" s="490"/>
      <c r="C3762" s="16" t="s">
        <v>6469</v>
      </c>
      <c r="D3762" s="267" t="s">
        <v>6651</v>
      </c>
      <c r="E3762" s="168">
        <v>847</v>
      </c>
      <c r="F3762" s="168">
        <v>847</v>
      </c>
      <c r="G3762" s="168">
        <v>465.85000000000008</v>
      </c>
      <c r="H3762" s="168">
        <v>338.8</v>
      </c>
      <c r="I3762" s="168">
        <v>211.75</v>
      </c>
    </row>
    <row r="3763" spans="1:9" ht="15" customHeight="1" x14ac:dyDescent="0.25">
      <c r="A3763" s="490"/>
      <c r="B3763" s="490"/>
      <c r="C3763" s="16" t="s">
        <v>6651</v>
      </c>
      <c r="D3763" s="267" t="s">
        <v>6652</v>
      </c>
      <c r="E3763" s="168">
        <v>572</v>
      </c>
      <c r="F3763" s="168">
        <v>572</v>
      </c>
      <c r="G3763" s="168">
        <v>314.60000000000002</v>
      </c>
      <c r="H3763" s="168">
        <v>228.8</v>
      </c>
      <c r="I3763" s="168">
        <v>143</v>
      </c>
    </row>
    <row r="3764" spans="1:9" ht="15" customHeight="1" x14ac:dyDescent="0.25">
      <c r="A3764" s="37" t="s">
        <v>6653</v>
      </c>
      <c r="B3764" s="15" t="s">
        <v>6654</v>
      </c>
      <c r="C3764" s="16" t="s">
        <v>6655</v>
      </c>
      <c r="D3764" s="267" t="s">
        <v>6656</v>
      </c>
      <c r="E3764" s="168">
        <v>528</v>
      </c>
      <c r="F3764" s="168">
        <v>528</v>
      </c>
      <c r="G3764" s="168">
        <v>290.39999999999998</v>
      </c>
      <c r="H3764" s="168">
        <v>211.2</v>
      </c>
      <c r="I3764" s="168">
        <v>132</v>
      </c>
    </row>
    <row r="3765" spans="1:9" ht="15" customHeight="1" x14ac:dyDescent="0.25">
      <c r="A3765" s="37" t="s">
        <v>6657</v>
      </c>
      <c r="B3765" s="15" t="s">
        <v>6658</v>
      </c>
      <c r="C3765" s="16" t="s">
        <v>6659</v>
      </c>
      <c r="D3765" s="267" t="s">
        <v>6660</v>
      </c>
      <c r="E3765" s="168">
        <v>572</v>
      </c>
      <c r="F3765" s="168">
        <v>572</v>
      </c>
      <c r="G3765" s="168">
        <v>314.60000000000002</v>
      </c>
      <c r="H3765" s="168">
        <v>228.8</v>
      </c>
      <c r="I3765" s="168">
        <v>143</v>
      </c>
    </row>
    <row r="3766" spans="1:9" ht="15" customHeight="1" x14ac:dyDescent="0.25">
      <c r="A3766" s="37" t="s">
        <v>6661</v>
      </c>
      <c r="B3766" s="557" t="s">
        <v>6662</v>
      </c>
      <c r="C3766" s="557"/>
      <c r="D3766" s="633"/>
      <c r="E3766" s="168">
        <v>198</v>
      </c>
      <c r="F3766" s="168">
        <v>198</v>
      </c>
      <c r="G3766" s="168">
        <v>108.90000000000002</v>
      </c>
      <c r="H3766" s="168">
        <v>79.2</v>
      </c>
      <c r="I3766" s="168">
        <v>0</v>
      </c>
    </row>
    <row r="3767" spans="1:9" ht="15" customHeight="1" x14ac:dyDescent="0.25">
      <c r="A3767" s="37" t="s">
        <v>6663</v>
      </c>
      <c r="B3767" s="557" t="s">
        <v>6664</v>
      </c>
      <c r="C3767" s="557"/>
      <c r="D3767" s="633"/>
      <c r="E3767" s="168">
        <v>198</v>
      </c>
      <c r="F3767" s="168">
        <v>198</v>
      </c>
      <c r="G3767" s="168">
        <v>108.90000000000002</v>
      </c>
      <c r="H3767" s="168">
        <v>79.2</v>
      </c>
      <c r="I3767" s="168">
        <v>0</v>
      </c>
    </row>
    <row r="3768" spans="1:9" ht="15" customHeight="1" x14ac:dyDescent="0.25">
      <c r="A3768" s="506" t="s">
        <v>6665</v>
      </c>
      <c r="B3768" s="490" t="s">
        <v>6666</v>
      </c>
      <c r="C3768" s="16" t="s">
        <v>6459</v>
      </c>
      <c r="D3768" s="267" t="s">
        <v>6667</v>
      </c>
      <c r="E3768" s="168">
        <v>429</v>
      </c>
      <c r="F3768" s="168">
        <v>429</v>
      </c>
      <c r="G3768" s="168">
        <v>235.95000000000002</v>
      </c>
      <c r="H3768" s="168">
        <v>171.6</v>
      </c>
      <c r="I3768" s="168">
        <v>107.25</v>
      </c>
    </row>
    <row r="3769" spans="1:9" ht="15" customHeight="1" x14ac:dyDescent="0.25">
      <c r="A3769" s="490"/>
      <c r="B3769" s="490"/>
      <c r="C3769" s="16" t="s">
        <v>6667</v>
      </c>
      <c r="D3769" s="267" t="s">
        <v>6668</v>
      </c>
      <c r="E3769" s="168">
        <v>357.5</v>
      </c>
      <c r="F3769" s="168">
        <v>357.5</v>
      </c>
      <c r="G3769" s="168">
        <v>196.62500000000003</v>
      </c>
      <c r="H3769" s="168">
        <v>143</v>
      </c>
      <c r="I3769" s="168">
        <v>89.375</v>
      </c>
    </row>
    <row r="3770" spans="1:9" ht="15" customHeight="1" x14ac:dyDescent="0.25">
      <c r="A3770" s="490"/>
      <c r="B3770" s="490"/>
      <c r="C3770" s="16" t="s">
        <v>6459</v>
      </c>
      <c r="D3770" s="267" t="s">
        <v>6669</v>
      </c>
      <c r="E3770" s="168">
        <v>357.5</v>
      </c>
      <c r="F3770" s="168">
        <v>357.5</v>
      </c>
      <c r="G3770" s="168">
        <v>196.62500000000003</v>
      </c>
      <c r="H3770" s="168">
        <v>143</v>
      </c>
      <c r="I3770" s="168">
        <v>89.375</v>
      </c>
    </row>
    <row r="3771" spans="1:9" ht="15" customHeight="1" x14ac:dyDescent="0.25">
      <c r="A3771" s="490"/>
      <c r="B3771" s="490"/>
      <c r="C3771" s="16" t="s">
        <v>6459</v>
      </c>
      <c r="D3771" s="267" t="s">
        <v>6670</v>
      </c>
      <c r="E3771" s="168">
        <v>429</v>
      </c>
      <c r="F3771" s="168">
        <v>429</v>
      </c>
      <c r="G3771" s="168">
        <v>235.95000000000002</v>
      </c>
      <c r="H3771" s="168">
        <v>171.6</v>
      </c>
      <c r="I3771" s="168">
        <v>107.25</v>
      </c>
    </row>
    <row r="3772" spans="1:9" ht="15" customHeight="1" x14ac:dyDescent="0.25">
      <c r="A3772" s="490"/>
      <c r="B3772" s="490"/>
      <c r="C3772" s="16" t="s">
        <v>6459</v>
      </c>
      <c r="D3772" s="267" t="s">
        <v>6671</v>
      </c>
      <c r="E3772" s="168">
        <v>242</v>
      </c>
      <c r="F3772" s="168">
        <v>242</v>
      </c>
      <c r="G3772" s="168">
        <v>133.1</v>
      </c>
      <c r="H3772" s="168">
        <v>96.8</v>
      </c>
      <c r="I3772" s="168">
        <v>60.5</v>
      </c>
    </row>
    <row r="3773" spans="1:9" ht="15" customHeight="1" x14ac:dyDescent="0.25">
      <c r="A3773" s="490"/>
      <c r="B3773" s="490"/>
      <c r="C3773" s="16" t="s">
        <v>6672</v>
      </c>
      <c r="D3773" s="267" t="s">
        <v>6673</v>
      </c>
      <c r="E3773" s="168">
        <v>429</v>
      </c>
      <c r="F3773" s="168">
        <v>429</v>
      </c>
      <c r="G3773" s="168">
        <v>235.95000000000002</v>
      </c>
      <c r="H3773" s="168">
        <v>171.6</v>
      </c>
      <c r="I3773" s="168">
        <v>107.25</v>
      </c>
    </row>
    <row r="3774" spans="1:9" ht="15" customHeight="1" x14ac:dyDescent="0.25">
      <c r="A3774" s="490"/>
      <c r="B3774" s="490"/>
      <c r="C3774" s="16" t="s">
        <v>6674</v>
      </c>
      <c r="D3774" s="267" t="s">
        <v>6675</v>
      </c>
      <c r="E3774" s="168">
        <v>220</v>
      </c>
      <c r="F3774" s="168">
        <v>220</v>
      </c>
      <c r="G3774" s="168">
        <v>121.00000000000001</v>
      </c>
      <c r="H3774" s="168">
        <v>88</v>
      </c>
      <c r="I3774" s="168">
        <v>0</v>
      </c>
    </row>
    <row r="3775" spans="1:9" ht="15" customHeight="1" x14ac:dyDescent="0.25">
      <c r="A3775" s="15" t="s">
        <v>6676</v>
      </c>
      <c r="B3775" s="15"/>
      <c r="C3775" s="16"/>
      <c r="D3775" s="267"/>
      <c r="E3775" s="168">
        <v>0</v>
      </c>
      <c r="F3775" s="168">
        <v>0</v>
      </c>
      <c r="G3775" s="168">
        <v>0</v>
      </c>
      <c r="H3775" s="168">
        <v>0</v>
      </c>
      <c r="I3775" s="168">
        <v>0</v>
      </c>
    </row>
    <row r="3776" spans="1:9" ht="15" customHeight="1" x14ac:dyDescent="0.25">
      <c r="A3776" s="490">
        <v>1</v>
      </c>
      <c r="B3776" s="490" t="s">
        <v>6459</v>
      </c>
      <c r="C3776" s="16" t="s">
        <v>6677</v>
      </c>
      <c r="D3776" s="267" t="s">
        <v>6678</v>
      </c>
      <c r="E3776" s="168">
        <v>2860</v>
      </c>
      <c r="F3776" s="168">
        <v>3718</v>
      </c>
      <c r="G3776" s="168">
        <v>2230.8000000000002</v>
      </c>
      <c r="H3776" s="168">
        <v>1487.2</v>
      </c>
      <c r="I3776" s="168">
        <v>743.6</v>
      </c>
    </row>
    <row r="3777" spans="1:9" ht="15" customHeight="1" x14ac:dyDescent="0.25">
      <c r="A3777" s="490"/>
      <c r="B3777" s="490"/>
      <c r="C3777" s="16" t="s">
        <v>6678</v>
      </c>
      <c r="D3777" s="267" t="s">
        <v>6679</v>
      </c>
      <c r="E3777" s="168">
        <v>2145</v>
      </c>
      <c r="F3777" s="168">
        <v>2788.5</v>
      </c>
      <c r="G3777" s="168">
        <v>1673.1</v>
      </c>
      <c r="H3777" s="168">
        <v>1115.4000000000001</v>
      </c>
      <c r="I3777" s="168">
        <v>557.70000000000005</v>
      </c>
    </row>
    <row r="3778" spans="1:9" ht="15" customHeight="1" x14ac:dyDescent="0.25">
      <c r="A3778" s="490"/>
      <c r="B3778" s="490"/>
      <c r="C3778" s="16" t="s">
        <v>6679</v>
      </c>
      <c r="D3778" s="267" t="s">
        <v>6680</v>
      </c>
      <c r="E3778" s="168">
        <v>1430</v>
      </c>
      <c r="F3778" s="168">
        <v>1859</v>
      </c>
      <c r="G3778" s="168">
        <v>1115.4000000000001</v>
      </c>
      <c r="H3778" s="168">
        <v>743.6</v>
      </c>
      <c r="I3778" s="168">
        <v>371.8</v>
      </c>
    </row>
    <row r="3779" spans="1:9" ht="15" customHeight="1" x14ac:dyDescent="0.25">
      <c r="A3779" s="490"/>
      <c r="B3779" s="490"/>
      <c r="C3779" s="16" t="s">
        <v>6680</v>
      </c>
      <c r="D3779" s="267" t="s">
        <v>6681</v>
      </c>
      <c r="E3779" s="168">
        <v>1573</v>
      </c>
      <c r="F3779" s="168">
        <v>2044.9</v>
      </c>
      <c r="G3779" s="168">
        <v>1226.94</v>
      </c>
      <c r="H3779" s="168">
        <v>817.96</v>
      </c>
      <c r="I3779" s="168">
        <v>408.98</v>
      </c>
    </row>
    <row r="3780" spans="1:9" ht="15" customHeight="1" x14ac:dyDescent="0.25">
      <c r="A3780" s="490"/>
      <c r="B3780" s="490"/>
      <c r="C3780" s="16" t="s">
        <v>6681</v>
      </c>
      <c r="D3780" s="267" t="s">
        <v>6682</v>
      </c>
      <c r="E3780" s="168">
        <v>1001</v>
      </c>
      <c r="F3780" s="168">
        <v>1301.3</v>
      </c>
      <c r="G3780" s="168">
        <v>780.78</v>
      </c>
      <c r="H3780" s="168">
        <v>520.52</v>
      </c>
      <c r="I3780" s="168">
        <v>260.26</v>
      </c>
    </row>
    <row r="3781" spans="1:9" ht="15" customHeight="1" x14ac:dyDescent="0.25">
      <c r="A3781" s="490">
        <v>2</v>
      </c>
      <c r="B3781" s="490" t="s">
        <v>6470</v>
      </c>
      <c r="C3781" s="16" t="s">
        <v>1714</v>
      </c>
      <c r="D3781" s="267" t="s">
        <v>6683</v>
      </c>
      <c r="E3781" s="168">
        <v>1716</v>
      </c>
      <c r="F3781" s="168">
        <v>2230.8000000000002</v>
      </c>
      <c r="G3781" s="168">
        <v>1338.48</v>
      </c>
      <c r="H3781" s="168">
        <v>892.32</v>
      </c>
      <c r="I3781" s="168">
        <v>446.16</v>
      </c>
    </row>
    <row r="3782" spans="1:9" ht="15" customHeight="1" x14ac:dyDescent="0.25">
      <c r="A3782" s="490"/>
      <c r="B3782" s="490"/>
      <c r="C3782" s="16" t="s">
        <v>6684</v>
      </c>
      <c r="D3782" s="267" t="s">
        <v>6616</v>
      </c>
      <c r="E3782" s="168">
        <v>1001</v>
      </c>
      <c r="F3782" s="168">
        <v>1301.3</v>
      </c>
      <c r="G3782" s="168">
        <v>780.78</v>
      </c>
      <c r="H3782" s="168">
        <v>520.52</v>
      </c>
      <c r="I3782" s="168">
        <v>260.26</v>
      </c>
    </row>
    <row r="3783" spans="1:9" ht="15" customHeight="1" x14ac:dyDescent="0.25">
      <c r="A3783" s="490"/>
      <c r="B3783" s="490"/>
      <c r="C3783" s="16" t="s">
        <v>6616</v>
      </c>
      <c r="D3783" s="267" t="s">
        <v>6617</v>
      </c>
      <c r="E3783" s="168">
        <v>1001</v>
      </c>
      <c r="F3783" s="168">
        <v>1301.3</v>
      </c>
      <c r="G3783" s="168">
        <v>780.78</v>
      </c>
      <c r="H3783" s="168">
        <v>520.52</v>
      </c>
      <c r="I3783" s="168">
        <v>260.26</v>
      </c>
    </row>
    <row r="3784" spans="1:9" ht="15" customHeight="1" x14ac:dyDescent="0.25">
      <c r="A3784" s="490"/>
      <c r="B3784" s="490"/>
      <c r="C3784" s="16" t="s">
        <v>6685</v>
      </c>
      <c r="D3784" s="267" t="s">
        <v>1508</v>
      </c>
      <c r="E3784" s="168">
        <v>1001</v>
      </c>
      <c r="F3784" s="168">
        <v>1301.3</v>
      </c>
      <c r="G3784" s="168">
        <v>780.78</v>
      </c>
      <c r="H3784" s="168">
        <v>520.52</v>
      </c>
      <c r="I3784" s="168">
        <v>260.26</v>
      </c>
    </row>
    <row r="3785" spans="1:9" ht="15" customHeight="1" x14ac:dyDescent="0.25">
      <c r="A3785" s="490"/>
      <c r="B3785" s="490"/>
      <c r="C3785" s="16" t="s">
        <v>4740</v>
      </c>
      <c r="D3785" s="267" t="s">
        <v>6686</v>
      </c>
      <c r="E3785" s="168">
        <v>528</v>
      </c>
      <c r="F3785" s="168">
        <v>686.4</v>
      </c>
      <c r="G3785" s="168">
        <v>411.84</v>
      </c>
      <c r="H3785" s="168">
        <v>274.56</v>
      </c>
      <c r="I3785" s="168">
        <v>137.28</v>
      </c>
    </row>
    <row r="3786" spans="1:9" ht="15" customHeight="1" x14ac:dyDescent="0.25">
      <c r="A3786" s="490"/>
      <c r="B3786" s="490"/>
      <c r="C3786" s="16" t="s">
        <v>6687</v>
      </c>
      <c r="D3786" s="267" t="s">
        <v>6688</v>
      </c>
      <c r="E3786" s="168">
        <v>643.5</v>
      </c>
      <c r="F3786" s="168">
        <v>836.55</v>
      </c>
      <c r="G3786" s="168">
        <v>501.93</v>
      </c>
      <c r="H3786" s="168">
        <v>334.62</v>
      </c>
      <c r="I3786" s="168">
        <v>167.31</v>
      </c>
    </row>
    <row r="3787" spans="1:9" ht="15" customHeight="1" x14ac:dyDescent="0.25">
      <c r="A3787" s="490"/>
      <c r="B3787" s="490"/>
      <c r="C3787" s="16" t="s">
        <v>6689</v>
      </c>
      <c r="D3787" s="267" t="s">
        <v>6690</v>
      </c>
      <c r="E3787" s="168">
        <v>528</v>
      </c>
      <c r="F3787" s="168">
        <v>686.4</v>
      </c>
      <c r="G3787" s="168">
        <v>411.84</v>
      </c>
      <c r="H3787" s="168">
        <v>274.56</v>
      </c>
      <c r="I3787" s="168">
        <v>137.28</v>
      </c>
    </row>
    <row r="3788" spans="1:9" ht="15" customHeight="1" x14ac:dyDescent="0.25">
      <c r="A3788" s="490"/>
      <c r="B3788" s="490"/>
      <c r="C3788" s="16" t="s">
        <v>6689</v>
      </c>
      <c r="D3788" s="267" t="s">
        <v>6691</v>
      </c>
      <c r="E3788" s="168">
        <v>528</v>
      </c>
      <c r="F3788" s="168">
        <v>686.4</v>
      </c>
      <c r="G3788" s="168">
        <v>411.84</v>
      </c>
      <c r="H3788" s="168">
        <v>274.56</v>
      </c>
      <c r="I3788" s="168">
        <v>137.28</v>
      </c>
    </row>
    <row r="3789" spans="1:9" ht="15" customHeight="1" x14ac:dyDescent="0.25">
      <c r="A3789" s="490"/>
      <c r="B3789" s="490"/>
      <c r="C3789" s="16" t="s">
        <v>6692</v>
      </c>
      <c r="D3789" s="267" t="s">
        <v>6693</v>
      </c>
      <c r="E3789" s="168">
        <v>643.5</v>
      </c>
      <c r="F3789" s="168">
        <v>836.55</v>
      </c>
      <c r="G3789" s="168">
        <v>501.93</v>
      </c>
      <c r="H3789" s="168">
        <v>334.62</v>
      </c>
      <c r="I3789" s="168">
        <v>167.31</v>
      </c>
    </row>
    <row r="3790" spans="1:9" ht="15" customHeight="1" x14ac:dyDescent="0.25">
      <c r="A3790" s="490"/>
      <c r="B3790" s="490"/>
      <c r="C3790" s="16" t="s">
        <v>6693</v>
      </c>
      <c r="D3790" s="267" t="s">
        <v>6694</v>
      </c>
      <c r="E3790" s="168">
        <v>429</v>
      </c>
      <c r="F3790" s="168">
        <v>557.70000000000005</v>
      </c>
      <c r="G3790" s="168">
        <v>334.62</v>
      </c>
      <c r="H3790" s="168">
        <v>223.08</v>
      </c>
      <c r="I3790" s="168">
        <v>111.54</v>
      </c>
    </row>
    <row r="3791" spans="1:9" ht="15" customHeight="1" x14ac:dyDescent="0.25">
      <c r="A3791" s="490"/>
      <c r="B3791" s="490"/>
      <c r="C3791" s="16" t="s">
        <v>6695</v>
      </c>
      <c r="D3791" s="267" t="s">
        <v>6696</v>
      </c>
      <c r="E3791" s="168">
        <v>528</v>
      </c>
      <c r="F3791" s="168">
        <v>686.4</v>
      </c>
      <c r="G3791" s="168">
        <v>411.84</v>
      </c>
      <c r="H3791" s="168">
        <v>274.56</v>
      </c>
      <c r="I3791" s="168">
        <v>137.28</v>
      </c>
    </row>
    <row r="3792" spans="1:9" ht="15" customHeight="1" x14ac:dyDescent="0.25">
      <c r="A3792" s="15">
        <v>3</v>
      </c>
      <c r="B3792" s="15" t="s">
        <v>6697</v>
      </c>
      <c r="C3792" s="16" t="s">
        <v>6698</v>
      </c>
      <c r="D3792" s="267" t="s">
        <v>6699</v>
      </c>
      <c r="E3792" s="168">
        <v>385</v>
      </c>
      <c r="F3792" s="168">
        <v>500.5</v>
      </c>
      <c r="G3792" s="168">
        <v>300.3</v>
      </c>
      <c r="H3792" s="168">
        <v>200.2</v>
      </c>
      <c r="I3792" s="168">
        <v>100.1</v>
      </c>
    </row>
    <row r="3793" spans="1:9" ht="15" customHeight="1" x14ac:dyDescent="0.25">
      <c r="A3793" s="15">
        <v>4</v>
      </c>
      <c r="B3793" s="15" t="s">
        <v>6700</v>
      </c>
      <c r="C3793" s="16" t="s">
        <v>6701</v>
      </c>
      <c r="D3793" s="267" t="s">
        <v>6702</v>
      </c>
      <c r="E3793" s="168">
        <v>385</v>
      </c>
      <c r="F3793" s="168">
        <v>500.5</v>
      </c>
      <c r="G3793" s="168">
        <v>300.3</v>
      </c>
      <c r="H3793" s="168">
        <v>200.2</v>
      </c>
      <c r="I3793" s="168">
        <v>100.1</v>
      </c>
    </row>
    <row r="3794" spans="1:9" ht="15" customHeight="1" x14ac:dyDescent="0.25">
      <c r="A3794" s="15">
        <v>5</v>
      </c>
      <c r="B3794" s="15" t="s">
        <v>6703</v>
      </c>
      <c r="C3794" s="16" t="s">
        <v>6704</v>
      </c>
      <c r="D3794" s="267" t="s">
        <v>6705</v>
      </c>
      <c r="E3794" s="168">
        <v>385</v>
      </c>
      <c r="F3794" s="168">
        <v>500.5</v>
      </c>
      <c r="G3794" s="168">
        <v>300.3</v>
      </c>
      <c r="H3794" s="168">
        <v>200.2</v>
      </c>
      <c r="I3794" s="168">
        <v>100.1</v>
      </c>
    </row>
    <row r="3795" spans="1:9" ht="15" customHeight="1" x14ac:dyDescent="0.25">
      <c r="A3795" s="490">
        <v>6</v>
      </c>
      <c r="B3795" s="490" t="s">
        <v>840</v>
      </c>
      <c r="C3795" s="16" t="s">
        <v>6706</v>
      </c>
      <c r="D3795" s="267" t="s">
        <v>6707</v>
      </c>
      <c r="E3795" s="168">
        <v>1386</v>
      </c>
      <c r="F3795" s="168">
        <v>1801.8</v>
      </c>
      <c r="G3795" s="168">
        <v>1081.08</v>
      </c>
      <c r="H3795" s="168">
        <v>720.72</v>
      </c>
      <c r="I3795" s="168">
        <v>360.36</v>
      </c>
    </row>
    <row r="3796" spans="1:9" ht="15" customHeight="1" x14ac:dyDescent="0.25">
      <c r="A3796" s="490"/>
      <c r="B3796" s="490"/>
      <c r="C3796" s="16" t="s">
        <v>6707</v>
      </c>
      <c r="D3796" s="267" t="s">
        <v>6708</v>
      </c>
      <c r="E3796" s="168">
        <v>1540</v>
      </c>
      <c r="F3796" s="168">
        <v>2002</v>
      </c>
      <c r="G3796" s="168">
        <v>1201.2</v>
      </c>
      <c r="H3796" s="168">
        <v>800.8</v>
      </c>
      <c r="I3796" s="168">
        <v>400.4</v>
      </c>
    </row>
    <row r="3797" spans="1:9" ht="15" customHeight="1" x14ac:dyDescent="0.25">
      <c r="A3797" s="490"/>
      <c r="B3797" s="490"/>
      <c r="C3797" s="16" t="s">
        <v>6708</v>
      </c>
      <c r="D3797" s="267" t="s">
        <v>6709</v>
      </c>
      <c r="E3797" s="168">
        <v>1232</v>
      </c>
      <c r="F3797" s="168">
        <v>1601.6</v>
      </c>
      <c r="G3797" s="168">
        <v>960.96</v>
      </c>
      <c r="H3797" s="168">
        <v>640.64</v>
      </c>
      <c r="I3797" s="168">
        <v>320.32</v>
      </c>
    </row>
    <row r="3798" spans="1:9" ht="15" customHeight="1" x14ac:dyDescent="0.25">
      <c r="A3798" s="490"/>
      <c r="B3798" s="490" t="s">
        <v>1880</v>
      </c>
      <c r="C3798" s="16" t="s">
        <v>6707</v>
      </c>
      <c r="D3798" s="267" t="s">
        <v>6710</v>
      </c>
      <c r="E3798" s="168">
        <v>462</v>
      </c>
      <c r="F3798" s="168">
        <v>600.6</v>
      </c>
      <c r="G3798" s="168">
        <v>360.36</v>
      </c>
      <c r="H3798" s="168">
        <v>240.24</v>
      </c>
      <c r="I3798" s="168">
        <v>120.12</v>
      </c>
    </row>
    <row r="3799" spans="1:9" ht="15" customHeight="1" x14ac:dyDescent="0.25">
      <c r="A3799" s="490"/>
      <c r="B3799" s="490"/>
      <c r="C3799" s="16" t="s">
        <v>6710</v>
      </c>
      <c r="D3799" s="267" t="s">
        <v>6711</v>
      </c>
      <c r="E3799" s="168">
        <v>357.5</v>
      </c>
      <c r="F3799" s="168">
        <v>464.75</v>
      </c>
      <c r="G3799" s="168">
        <v>278.85000000000002</v>
      </c>
      <c r="H3799" s="168">
        <v>185.9</v>
      </c>
      <c r="I3799" s="168">
        <v>92.95</v>
      </c>
    </row>
    <row r="3800" spans="1:9" ht="15" customHeight="1" x14ac:dyDescent="0.25">
      <c r="A3800" s="490"/>
      <c r="B3800" s="490"/>
      <c r="C3800" s="16" t="s">
        <v>6712</v>
      </c>
      <c r="D3800" s="267" t="s">
        <v>6713</v>
      </c>
      <c r="E3800" s="168">
        <v>328.9</v>
      </c>
      <c r="F3800" s="168">
        <v>427.57</v>
      </c>
      <c r="G3800" s="168">
        <v>256.54199999999997</v>
      </c>
      <c r="H3800" s="168">
        <v>171.02799999999999</v>
      </c>
      <c r="I3800" s="168">
        <v>85.513999999999996</v>
      </c>
    </row>
    <row r="3801" spans="1:9" ht="15" customHeight="1" x14ac:dyDescent="0.25">
      <c r="A3801" s="490"/>
      <c r="B3801" s="490"/>
      <c r="C3801" s="16" t="s">
        <v>6714</v>
      </c>
      <c r="D3801" s="267" t="s">
        <v>6715</v>
      </c>
      <c r="E3801" s="168">
        <v>462</v>
      </c>
      <c r="F3801" s="168">
        <v>600.6</v>
      </c>
      <c r="G3801" s="168">
        <v>360.36</v>
      </c>
      <c r="H3801" s="168">
        <v>240.24</v>
      </c>
      <c r="I3801" s="168">
        <v>120.12</v>
      </c>
    </row>
    <row r="3802" spans="1:9" ht="15" customHeight="1" x14ac:dyDescent="0.25">
      <c r="A3802" s="490"/>
      <c r="B3802" s="490"/>
      <c r="C3802" s="16" t="s">
        <v>6716</v>
      </c>
      <c r="D3802" s="267" t="s">
        <v>6717</v>
      </c>
      <c r="E3802" s="168">
        <v>328.9</v>
      </c>
      <c r="F3802" s="168">
        <v>427.57</v>
      </c>
      <c r="G3802" s="168">
        <v>256.54199999999997</v>
      </c>
      <c r="H3802" s="168">
        <v>171.02799999999999</v>
      </c>
      <c r="I3802" s="168">
        <v>85.513999999999996</v>
      </c>
    </row>
    <row r="3803" spans="1:9" ht="15" customHeight="1" x14ac:dyDescent="0.25">
      <c r="A3803" s="15">
        <v>7</v>
      </c>
      <c r="B3803" s="557" t="s">
        <v>6718</v>
      </c>
      <c r="C3803" s="557"/>
      <c r="D3803" s="633"/>
      <c r="E3803" s="168">
        <v>316.8</v>
      </c>
      <c r="F3803" s="168">
        <v>411.84</v>
      </c>
      <c r="G3803" s="168">
        <v>0</v>
      </c>
      <c r="H3803" s="168">
        <v>0</v>
      </c>
      <c r="I3803" s="168">
        <v>0</v>
      </c>
    </row>
    <row r="3804" spans="1:9" ht="15" customHeight="1" x14ac:dyDescent="0.25">
      <c r="A3804" s="490">
        <v>8</v>
      </c>
      <c r="B3804" s="490" t="s">
        <v>6719</v>
      </c>
      <c r="C3804" s="16" t="s">
        <v>6720</v>
      </c>
      <c r="D3804" s="267" t="s">
        <v>6721</v>
      </c>
      <c r="E3804" s="168">
        <v>1430</v>
      </c>
      <c r="F3804" s="168">
        <v>1859</v>
      </c>
      <c r="G3804" s="168">
        <v>1115.4000000000001</v>
      </c>
      <c r="H3804" s="168">
        <v>743.6</v>
      </c>
      <c r="I3804" s="168">
        <v>371.8</v>
      </c>
    </row>
    <row r="3805" spans="1:9" ht="15" customHeight="1" x14ac:dyDescent="0.25">
      <c r="A3805" s="490"/>
      <c r="B3805" s="490"/>
      <c r="C3805" s="16" t="s">
        <v>6721</v>
      </c>
      <c r="D3805" s="267" t="s">
        <v>6722</v>
      </c>
      <c r="E3805" s="168">
        <v>2288</v>
      </c>
      <c r="F3805" s="168">
        <v>2974.4</v>
      </c>
      <c r="G3805" s="168">
        <v>1784.64</v>
      </c>
      <c r="H3805" s="168">
        <v>1189.76</v>
      </c>
      <c r="I3805" s="168">
        <v>594.88</v>
      </c>
    </row>
    <row r="3806" spans="1:9" ht="15" customHeight="1" x14ac:dyDescent="0.25">
      <c r="A3806" s="490"/>
      <c r="B3806" s="490"/>
      <c r="C3806" s="16" t="s">
        <v>6722</v>
      </c>
      <c r="D3806" s="267" t="s">
        <v>6723</v>
      </c>
      <c r="E3806" s="168">
        <v>4752</v>
      </c>
      <c r="F3806" s="168">
        <v>6177.6</v>
      </c>
      <c r="G3806" s="168">
        <v>3706.56</v>
      </c>
      <c r="H3806" s="168">
        <v>2471.04</v>
      </c>
      <c r="I3806" s="168">
        <v>1235.52</v>
      </c>
    </row>
    <row r="3807" spans="1:9" ht="15" customHeight="1" x14ac:dyDescent="0.25">
      <c r="A3807" s="490"/>
      <c r="B3807" s="490"/>
      <c r="C3807" s="16" t="s">
        <v>6723</v>
      </c>
      <c r="D3807" s="267" t="s">
        <v>6724</v>
      </c>
      <c r="E3807" s="168">
        <v>2640</v>
      </c>
      <c r="F3807" s="168">
        <v>3432</v>
      </c>
      <c r="G3807" s="168">
        <v>2059.1999999999998</v>
      </c>
      <c r="H3807" s="168">
        <v>1372.8</v>
      </c>
      <c r="I3807" s="168">
        <v>686.4</v>
      </c>
    </row>
    <row r="3808" spans="1:9" ht="15" customHeight="1" x14ac:dyDescent="0.25">
      <c r="A3808" s="490"/>
      <c r="B3808" s="490"/>
      <c r="C3808" s="16" t="s">
        <v>6725</v>
      </c>
      <c r="D3808" s="267" t="s">
        <v>6726</v>
      </c>
      <c r="E3808" s="168">
        <v>1716</v>
      </c>
      <c r="F3808" s="168">
        <v>2230.8000000000002</v>
      </c>
      <c r="G3808" s="168">
        <v>1338.48</v>
      </c>
      <c r="H3808" s="168">
        <v>892.32</v>
      </c>
      <c r="I3808" s="168">
        <v>446.16</v>
      </c>
    </row>
    <row r="3809" spans="1:9" ht="15" customHeight="1" x14ac:dyDescent="0.25">
      <c r="A3809" s="490"/>
      <c r="B3809" s="490"/>
      <c r="C3809" s="16" t="s">
        <v>6726</v>
      </c>
      <c r="D3809" s="267" t="s">
        <v>6727</v>
      </c>
      <c r="E3809" s="168">
        <v>1215.5</v>
      </c>
      <c r="F3809" s="168">
        <v>1580.15</v>
      </c>
      <c r="G3809" s="168">
        <v>948.09</v>
      </c>
      <c r="H3809" s="168">
        <v>632.05999999999995</v>
      </c>
      <c r="I3809" s="168">
        <v>316.02999999999997</v>
      </c>
    </row>
    <row r="3810" spans="1:9" ht="15" customHeight="1" x14ac:dyDescent="0.25">
      <c r="A3810" s="490"/>
      <c r="B3810" s="490"/>
      <c r="C3810" s="16" t="s">
        <v>6727</v>
      </c>
      <c r="D3810" s="267" t="s">
        <v>2526</v>
      </c>
      <c r="E3810" s="168">
        <v>1444</v>
      </c>
      <c r="F3810" s="168">
        <v>1877.2</v>
      </c>
      <c r="G3810" s="168">
        <v>1126.32</v>
      </c>
      <c r="H3810" s="168">
        <v>750.88</v>
      </c>
      <c r="I3810" s="168">
        <v>375.44</v>
      </c>
    </row>
    <row r="3811" spans="1:9" ht="15" customHeight="1" x14ac:dyDescent="0.25">
      <c r="A3811" s="490"/>
      <c r="B3811" s="490"/>
      <c r="C3811" s="16" t="s">
        <v>2526</v>
      </c>
      <c r="D3811" s="267" t="s">
        <v>6728</v>
      </c>
      <c r="E3811" s="168">
        <v>1430</v>
      </c>
      <c r="F3811" s="168">
        <v>1859</v>
      </c>
      <c r="G3811" s="168">
        <v>1115.4000000000001</v>
      </c>
      <c r="H3811" s="168">
        <v>743.6</v>
      </c>
      <c r="I3811" s="168">
        <v>371.8</v>
      </c>
    </row>
    <row r="3812" spans="1:9" ht="15" customHeight="1" x14ac:dyDescent="0.25">
      <c r="A3812" s="490">
        <v>9</v>
      </c>
      <c r="B3812" s="490" t="s">
        <v>1880</v>
      </c>
      <c r="C3812" s="16" t="s">
        <v>6722</v>
      </c>
      <c r="D3812" s="267" t="s">
        <v>6729</v>
      </c>
      <c r="E3812" s="168">
        <v>4290</v>
      </c>
      <c r="F3812" s="168">
        <v>5577</v>
      </c>
      <c r="G3812" s="168">
        <v>3346.2</v>
      </c>
      <c r="H3812" s="168">
        <v>2230.8000000000002</v>
      </c>
      <c r="I3812" s="168">
        <v>1115.4000000000001</v>
      </c>
    </row>
    <row r="3813" spans="1:9" ht="15" customHeight="1" x14ac:dyDescent="0.25">
      <c r="A3813" s="490"/>
      <c r="B3813" s="490"/>
      <c r="C3813" s="16" t="s">
        <v>6729</v>
      </c>
      <c r="D3813" s="267" t="s">
        <v>6730</v>
      </c>
      <c r="E3813" s="168">
        <v>572</v>
      </c>
      <c r="F3813" s="168">
        <v>743.6</v>
      </c>
      <c r="G3813" s="168">
        <v>446.16</v>
      </c>
      <c r="H3813" s="168">
        <v>297.44</v>
      </c>
      <c r="I3813" s="168">
        <v>148.72</v>
      </c>
    </row>
    <row r="3814" spans="1:9" ht="15" customHeight="1" x14ac:dyDescent="0.25">
      <c r="A3814" s="490"/>
      <c r="B3814" s="490"/>
      <c r="C3814" s="16" t="s">
        <v>6731</v>
      </c>
      <c r="D3814" s="267" t="s">
        <v>6732</v>
      </c>
      <c r="E3814" s="168">
        <v>929.5</v>
      </c>
      <c r="F3814" s="168">
        <v>1208.3499999999999</v>
      </c>
      <c r="G3814" s="168">
        <v>725.01</v>
      </c>
      <c r="H3814" s="168">
        <v>483.34</v>
      </c>
      <c r="I3814" s="168">
        <v>241.67</v>
      </c>
    </row>
    <row r="3815" spans="1:9" ht="15" customHeight="1" x14ac:dyDescent="0.25">
      <c r="A3815" s="490"/>
      <c r="B3815" s="490"/>
      <c r="C3815" s="16" t="s">
        <v>6732</v>
      </c>
      <c r="D3815" s="267" t="s">
        <v>6733</v>
      </c>
      <c r="E3815" s="168">
        <v>786.5</v>
      </c>
      <c r="F3815" s="168">
        <v>1022.45</v>
      </c>
      <c r="G3815" s="168">
        <v>613.47</v>
      </c>
      <c r="H3815" s="168">
        <v>408.98</v>
      </c>
      <c r="I3815" s="168">
        <v>204.49</v>
      </c>
    </row>
    <row r="3816" spans="1:9" ht="15" customHeight="1" x14ac:dyDescent="0.25">
      <c r="A3816" s="490"/>
      <c r="B3816" s="490"/>
      <c r="C3816" s="16" t="s">
        <v>6734</v>
      </c>
      <c r="D3816" s="267" t="s">
        <v>6735</v>
      </c>
      <c r="E3816" s="168">
        <v>429</v>
      </c>
      <c r="F3816" s="168">
        <v>557.70000000000005</v>
      </c>
      <c r="G3816" s="168">
        <v>334.62</v>
      </c>
      <c r="H3816" s="168">
        <v>223.08</v>
      </c>
      <c r="I3816" s="168">
        <v>111.54</v>
      </c>
    </row>
    <row r="3817" spans="1:9" ht="15" customHeight="1" x14ac:dyDescent="0.25">
      <c r="A3817" s="15">
        <v>10</v>
      </c>
      <c r="B3817" s="557" t="s">
        <v>6736</v>
      </c>
      <c r="C3817" s="557"/>
      <c r="D3817" s="633"/>
      <c r="E3817" s="168">
        <v>4004</v>
      </c>
      <c r="F3817" s="168">
        <v>5205.2</v>
      </c>
      <c r="G3817" s="168">
        <v>3123.12</v>
      </c>
      <c r="H3817" s="168">
        <v>2082.08</v>
      </c>
      <c r="I3817" s="168">
        <v>1041.04</v>
      </c>
    </row>
    <row r="3818" spans="1:9" ht="15" customHeight="1" x14ac:dyDescent="0.25">
      <c r="A3818" s="15">
        <v>11</v>
      </c>
      <c r="B3818" s="15" t="s">
        <v>6737</v>
      </c>
      <c r="C3818" s="16" t="s">
        <v>6738</v>
      </c>
      <c r="D3818" s="267" t="s">
        <v>6739</v>
      </c>
      <c r="E3818" s="168">
        <v>2860</v>
      </c>
      <c r="F3818" s="168">
        <v>3718</v>
      </c>
      <c r="G3818" s="168">
        <v>0</v>
      </c>
      <c r="H3818" s="168">
        <v>0</v>
      </c>
      <c r="I3818" s="168">
        <v>0</v>
      </c>
    </row>
    <row r="3819" spans="1:9" ht="15" customHeight="1" x14ac:dyDescent="0.25">
      <c r="A3819" s="490">
        <v>12</v>
      </c>
      <c r="B3819" s="490" t="s">
        <v>6740</v>
      </c>
      <c r="C3819" s="16" t="s">
        <v>6722</v>
      </c>
      <c r="D3819" s="267" t="s">
        <v>6741</v>
      </c>
      <c r="E3819" s="168">
        <v>2112</v>
      </c>
      <c r="F3819" s="168">
        <v>2745.6</v>
      </c>
      <c r="G3819" s="168">
        <v>0</v>
      </c>
      <c r="H3819" s="168">
        <v>0</v>
      </c>
      <c r="I3819" s="168">
        <v>0</v>
      </c>
    </row>
    <row r="3820" spans="1:9" ht="15" customHeight="1" x14ac:dyDescent="0.25">
      <c r="A3820" s="490"/>
      <c r="B3820" s="490"/>
      <c r="C3820" s="16" t="s">
        <v>6742</v>
      </c>
      <c r="D3820" s="267" t="s">
        <v>6743</v>
      </c>
      <c r="E3820" s="168">
        <v>924</v>
      </c>
      <c r="F3820" s="168">
        <v>1201.2</v>
      </c>
      <c r="G3820" s="168">
        <v>0</v>
      </c>
      <c r="H3820" s="168">
        <v>0</v>
      </c>
      <c r="I3820" s="168">
        <v>0</v>
      </c>
    </row>
    <row r="3821" spans="1:9" ht="15" customHeight="1" x14ac:dyDescent="0.25">
      <c r="A3821" s="490"/>
      <c r="B3821" s="490"/>
      <c r="C3821" s="16" t="s">
        <v>6744</v>
      </c>
      <c r="D3821" s="267" t="s">
        <v>6743</v>
      </c>
      <c r="E3821" s="168">
        <v>924</v>
      </c>
      <c r="F3821" s="168">
        <v>1201.2</v>
      </c>
      <c r="G3821" s="168">
        <v>0</v>
      </c>
      <c r="H3821" s="168">
        <v>0</v>
      </c>
      <c r="I3821" s="168">
        <v>0</v>
      </c>
    </row>
    <row r="3822" spans="1:9" ht="15" customHeight="1" x14ac:dyDescent="0.25">
      <c r="A3822" s="15">
        <v>13</v>
      </c>
      <c r="B3822" s="15" t="s">
        <v>6745</v>
      </c>
      <c r="C3822" s="16" t="s">
        <v>6746</v>
      </c>
      <c r="D3822" s="267" t="s">
        <v>6747</v>
      </c>
      <c r="E3822" s="168">
        <v>1332</v>
      </c>
      <c r="F3822" s="168">
        <v>1731.6</v>
      </c>
      <c r="G3822" s="168">
        <v>1038.96</v>
      </c>
      <c r="H3822" s="168">
        <v>692.64</v>
      </c>
      <c r="I3822" s="168">
        <v>346.32</v>
      </c>
    </row>
    <row r="3823" spans="1:9" ht="15" customHeight="1" x14ac:dyDescent="0.25">
      <c r="A3823" s="15">
        <v>14</v>
      </c>
      <c r="B3823" s="15" t="s">
        <v>6748</v>
      </c>
      <c r="C3823" s="16" t="s">
        <v>6749</v>
      </c>
      <c r="D3823" s="267" t="s">
        <v>6750</v>
      </c>
      <c r="E3823" s="168">
        <v>1001</v>
      </c>
      <c r="F3823" s="168">
        <v>1301.3</v>
      </c>
      <c r="G3823" s="168">
        <v>780.78</v>
      </c>
      <c r="H3823" s="168">
        <v>520.52</v>
      </c>
      <c r="I3823" s="168">
        <v>260.26</v>
      </c>
    </row>
    <row r="3824" spans="1:9" ht="15" customHeight="1" x14ac:dyDescent="0.25">
      <c r="A3824" s="15">
        <v>15</v>
      </c>
      <c r="B3824" s="557" t="s">
        <v>6751</v>
      </c>
      <c r="C3824" s="557"/>
      <c r="D3824" s="633"/>
      <c r="E3824" s="168">
        <v>429</v>
      </c>
      <c r="F3824" s="168">
        <v>557.70000000000005</v>
      </c>
      <c r="G3824" s="168">
        <v>0</v>
      </c>
      <c r="H3824" s="168">
        <v>0</v>
      </c>
      <c r="I3824" s="168">
        <v>0</v>
      </c>
    </row>
    <row r="3825" spans="1:9" ht="15" customHeight="1" x14ac:dyDescent="0.25">
      <c r="A3825" s="15" t="s">
        <v>6752</v>
      </c>
      <c r="B3825" s="15"/>
      <c r="C3825" s="16"/>
      <c r="D3825" s="267"/>
      <c r="E3825" s="168">
        <v>0</v>
      </c>
      <c r="F3825" s="168">
        <v>0</v>
      </c>
      <c r="G3825" s="168">
        <v>0</v>
      </c>
      <c r="H3825" s="168">
        <v>0</v>
      </c>
      <c r="I3825" s="168">
        <v>0</v>
      </c>
    </row>
    <row r="3826" spans="1:9" ht="15" customHeight="1" x14ac:dyDescent="0.25">
      <c r="A3826" s="490">
        <v>1</v>
      </c>
      <c r="B3826" s="490" t="s">
        <v>6459</v>
      </c>
      <c r="C3826" s="16" t="s">
        <v>6753</v>
      </c>
      <c r="D3826" s="267" t="s">
        <v>6754</v>
      </c>
      <c r="E3826" s="168">
        <v>643.5</v>
      </c>
      <c r="F3826" s="168">
        <v>1090</v>
      </c>
      <c r="G3826" s="168">
        <v>650</v>
      </c>
      <c r="H3826" s="168">
        <v>490</v>
      </c>
      <c r="I3826" s="168">
        <v>330</v>
      </c>
    </row>
    <row r="3827" spans="1:9" ht="15" customHeight="1" x14ac:dyDescent="0.25">
      <c r="A3827" s="490"/>
      <c r="B3827" s="490"/>
      <c r="C3827" s="16" t="s">
        <v>6754</v>
      </c>
      <c r="D3827" s="267" t="s">
        <v>6755</v>
      </c>
      <c r="E3827" s="168">
        <v>858</v>
      </c>
      <c r="F3827" s="168">
        <v>1460</v>
      </c>
      <c r="G3827" s="168">
        <v>880</v>
      </c>
      <c r="H3827" s="168">
        <v>660</v>
      </c>
      <c r="I3827" s="168">
        <v>440</v>
      </c>
    </row>
    <row r="3828" spans="1:9" ht="15" customHeight="1" x14ac:dyDescent="0.25">
      <c r="A3828" s="490"/>
      <c r="B3828" s="490"/>
      <c r="C3828" s="16" t="s">
        <v>6755</v>
      </c>
      <c r="D3828" s="267" t="s">
        <v>6756</v>
      </c>
      <c r="E3828" s="168">
        <v>1001</v>
      </c>
      <c r="F3828" s="168">
        <v>1700</v>
      </c>
      <c r="G3828" s="168">
        <v>1020</v>
      </c>
      <c r="H3828" s="168">
        <v>770</v>
      </c>
      <c r="I3828" s="168">
        <v>510</v>
      </c>
    </row>
    <row r="3829" spans="1:9" ht="15" customHeight="1" x14ac:dyDescent="0.25">
      <c r="A3829" s="490"/>
      <c r="B3829" s="490"/>
      <c r="C3829" s="16" t="s">
        <v>6756</v>
      </c>
      <c r="D3829" s="267" t="s">
        <v>6757</v>
      </c>
      <c r="E3829" s="168">
        <v>572</v>
      </c>
      <c r="F3829" s="168">
        <v>970</v>
      </c>
      <c r="G3829" s="168">
        <v>580</v>
      </c>
      <c r="H3829" s="168">
        <v>440</v>
      </c>
      <c r="I3829" s="168">
        <v>290</v>
      </c>
    </row>
    <row r="3830" spans="1:9" ht="15" customHeight="1" x14ac:dyDescent="0.25">
      <c r="A3830" s="490"/>
      <c r="B3830" s="490"/>
      <c r="C3830" s="16" t="s">
        <v>6757</v>
      </c>
      <c r="D3830" s="267" t="s">
        <v>6758</v>
      </c>
      <c r="E3830" s="168">
        <v>462</v>
      </c>
      <c r="F3830" s="168">
        <v>790</v>
      </c>
      <c r="G3830" s="168">
        <v>470</v>
      </c>
      <c r="H3830" s="168">
        <v>360</v>
      </c>
      <c r="I3830" s="168">
        <v>240</v>
      </c>
    </row>
    <row r="3831" spans="1:9" ht="15" customHeight="1" x14ac:dyDescent="0.25">
      <c r="A3831" s="490"/>
      <c r="B3831" s="490"/>
      <c r="C3831" s="16" t="s">
        <v>6758</v>
      </c>
      <c r="D3831" s="267" t="s">
        <v>6759</v>
      </c>
      <c r="E3831" s="168">
        <v>396</v>
      </c>
      <c r="F3831" s="168">
        <v>670</v>
      </c>
      <c r="G3831" s="168">
        <v>400</v>
      </c>
      <c r="H3831" s="168">
        <v>300</v>
      </c>
      <c r="I3831" s="168">
        <v>200</v>
      </c>
    </row>
    <row r="3832" spans="1:9" ht="15" customHeight="1" x14ac:dyDescent="0.25">
      <c r="A3832" s="490"/>
      <c r="B3832" s="490"/>
      <c r="C3832" s="16" t="s">
        <v>6759</v>
      </c>
      <c r="D3832" s="267" t="s">
        <v>6760</v>
      </c>
      <c r="E3832" s="168">
        <v>330</v>
      </c>
      <c r="F3832" s="168">
        <v>560</v>
      </c>
      <c r="G3832" s="168">
        <v>340</v>
      </c>
      <c r="H3832" s="168">
        <v>250</v>
      </c>
      <c r="I3832" s="168">
        <v>170</v>
      </c>
    </row>
    <row r="3833" spans="1:9" ht="15" customHeight="1" x14ac:dyDescent="0.25">
      <c r="A3833" s="490"/>
      <c r="B3833" s="490"/>
      <c r="C3833" s="16" t="s">
        <v>6760</v>
      </c>
      <c r="D3833" s="267" t="s">
        <v>6761</v>
      </c>
      <c r="E3833" s="168">
        <v>275</v>
      </c>
      <c r="F3833" s="168">
        <v>470</v>
      </c>
      <c r="G3833" s="168">
        <v>280</v>
      </c>
      <c r="H3833" s="168">
        <v>210</v>
      </c>
      <c r="I3833" s="168">
        <v>140</v>
      </c>
    </row>
    <row r="3834" spans="1:9" ht="15" customHeight="1" x14ac:dyDescent="0.25">
      <c r="A3834" s="490" t="s">
        <v>4511</v>
      </c>
      <c r="B3834" s="490" t="s">
        <v>6470</v>
      </c>
      <c r="C3834" s="16" t="s">
        <v>6762</v>
      </c>
      <c r="D3834" s="267" t="s">
        <v>6763</v>
      </c>
      <c r="E3834" s="168">
        <v>462</v>
      </c>
      <c r="F3834" s="168">
        <v>790</v>
      </c>
      <c r="G3834" s="168">
        <v>470</v>
      </c>
      <c r="H3834" s="168">
        <v>360</v>
      </c>
      <c r="I3834" s="168">
        <v>240</v>
      </c>
    </row>
    <row r="3835" spans="1:9" ht="15" customHeight="1" x14ac:dyDescent="0.25">
      <c r="A3835" s="490"/>
      <c r="B3835" s="490"/>
      <c r="C3835" s="16" t="s">
        <v>6763</v>
      </c>
      <c r="D3835" s="267" t="s">
        <v>6764</v>
      </c>
      <c r="E3835" s="168">
        <v>528</v>
      </c>
      <c r="F3835" s="168">
        <v>900</v>
      </c>
      <c r="G3835" s="168">
        <v>540</v>
      </c>
      <c r="H3835" s="168">
        <v>410</v>
      </c>
      <c r="I3835" s="168">
        <v>270</v>
      </c>
    </row>
    <row r="3836" spans="1:9" ht="15" customHeight="1" x14ac:dyDescent="0.25">
      <c r="A3836" s="490"/>
      <c r="B3836" s="490"/>
      <c r="C3836" s="16" t="s">
        <v>6764</v>
      </c>
      <c r="D3836" s="267" t="s">
        <v>6758</v>
      </c>
      <c r="E3836" s="168">
        <v>396</v>
      </c>
      <c r="F3836" s="168">
        <v>535</v>
      </c>
      <c r="G3836" s="168">
        <v>320</v>
      </c>
      <c r="H3836" s="168">
        <v>240</v>
      </c>
      <c r="I3836" s="168">
        <v>160</v>
      </c>
    </row>
    <row r="3837" spans="1:9" ht="15" customHeight="1" x14ac:dyDescent="0.25">
      <c r="A3837" s="490"/>
      <c r="B3837" s="490"/>
      <c r="C3837" s="16" t="s">
        <v>6765</v>
      </c>
      <c r="D3837" s="267" t="s">
        <v>6766</v>
      </c>
      <c r="E3837" s="168">
        <v>330</v>
      </c>
      <c r="F3837" s="168">
        <v>445</v>
      </c>
      <c r="G3837" s="168">
        <v>270</v>
      </c>
      <c r="H3837" s="168">
        <v>200</v>
      </c>
      <c r="I3837" s="168">
        <v>130</v>
      </c>
    </row>
    <row r="3838" spans="1:9" ht="15" customHeight="1" x14ac:dyDescent="0.25">
      <c r="A3838" s="490"/>
      <c r="B3838" s="490"/>
      <c r="C3838" s="16" t="s">
        <v>6766</v>
      </c>
      <c r="D3838" s="267" t="s">
        <v>6767</v>
      </c>
      <c r="E3838" s="168">
        <v>330</v>
      </c>
      <c r="F3838" s="168">
        <v>400</v>
      </c>
      <c r="G3838" s="168">
        <v>240</v>
      </c>
      <c r="H3838" s="168">
        <v>180</v>
      </c>
      <c r="I3838" s="168">
        <v>0</v>
      </c>
    </row>
    <row r="3839" spans="1:9" ht="15" customHeight="1" x14ac:dyDescent="0.25">
      <c r="A3839" s="490"/>
      <c r="B3839" s="490"/>
      <c r="C3839" s="16" t="s">
        <v>6768</v>
      </c>
      <c r="D3839" s="267" t="s">
        <v>6769</v>
      </c>
      <c r="E3839" s="168">
        <v>330</v>
      </c>
      <c r="F3839" s="168">
        <v>390</v>
      </c>
      <c r="G3839" s="168">
        <v>230</v>
      </c>
      <c r="H3839" s="168">
        <v>180</v>
      </c>
      <c r="I3839" s="168">
        <v>0</v>
      </c>
    </row>
    <row r="3840" spans="1:9" ht="15" customHeight="1" x14ac:dyDescent="0.25">
      <c r="A3840" s="490"/>
      <c r="B3840" s="490"/>
      <c r="C3840" s="16" t="s">
        <v>6758</v>
      </c>
      <c r="D3840" s="267" t="s">
        <v>6770</v>
      </c>
      <c r="E3840" s="168">
        <v>330</v>
      </c>
      <c r="F3840" s="168">
        <v>450</v>
      </c>
      <c r="G3840" s="168">
        <v>270</v>
      </c>
      <c r="H3840" s="168">
        <v>200</v>
      </c>
      <c r="I3840" s="168">
        <v>140</v>
      </c>
    </row>
    <row r="3841" spans="1:9" ht="15" customHeight="1" x14ac:dyDescent="0.25">
      <c r="A3841" s="490"/>
      <c r="B3841" s="490"/>
      <c r="C3841" s="16" t="s">
        <v>6771</v>
      </c>
      <c r="D3841" s="267" t="s">
        <v>6772</v>
      </c>
      <c r="E3841" s="168">
        <v>242</v>
      </c>
      <c r="F3841" s="168">
        <v>330</v>
      </c>
      <c r="G3841" s="168">
        <v>200</v>
      </c>
      <c r="H3841" s="168">
        <v>150</v>
      </c>
      <c r="I3841" s="168">
        <v>0</v>
      </c>
    </row>
    <row r="3842" spans="1:9" ht="15" customHeight="1" x14ac:dyDescent="0.25">
      <c r="A3842" s="490"/>
      <c r="B3842" s="490"/>
      <c r="C3842" s="16" t="s">
        <v>6773</v>
      </c>
      <c r="D3842" s="267" t="s">
        <v>6281</v>
      </c>
      <c r="E3842" s="168">
        <v>275</v>
      </c>
      <c r="F3842" s="168">
        <v>370</v>
      </c>
      <c r="G3842" s="168">
        <v>220</v>
      </c>
      <c r="H3842" s="168">
        <v>170</v>
      </c>
      <c r="I3842" s="168">
        <v>0</v>
      </c>
    </row>
    <row r="3843" spans="1:9" ht="15" customHeight="1" x14ac:dyDescent="0.25">
      <c r="A3843" s="490"/>
      <c r="B3843" s="490"/>
      <c r="C3843" s="16" t="s">
        <v>6774</v>
      </c>
      <c r="D3843" s="267" t="s">
        <v>6775</v>
      </c>
      <c r="E3843" s="168">
        <v>242</v>
      </c>
      <c r="F3843" s="168">
        <v>325</v>
      </c>
      <c r="G3843" s="168">
        <v>200</v>
      </c>
      <c r="H3843" s="168">
        <v>150</v>
      </c>
      <c r="I3843" s="168">
        <v>0</v>
      </c>
    </row>
    <row r="3844" spans="1:9" ht="15" customHeight="1" x14ac:dyDescent="0.25">
      <c r="A3844" s="490"/>
      <c r="B3844" s="490"/>
      <c r="C3844" s="16" t="s">
        <v>6776</v>
      </c>
      <c r="D3844" s="267" t="s">
        <v>6777</v>
      </c>
      <c r="E3844" s="168">
        <v>385</v>
      </c>
      <c r="F3844" s="168">
        <v>520</v>
      </c>
      <c r="G3844" s="168">
        <v>310</v>
      </c>
      <c r="H3844" s="168">
        <v>230</v>
      </c>
      <c r="I3844" s="168">
        <v>160</v>
      </c>
    </row>
    <row r="3845" spans="1:9" ht="15" customHeight="1" x14ac:dyDescent="0.25">
      <c r="A3845" s="490"/>
      <c r="B3845" s="490"/>
      <c r="C3845" s="16" t="s">
        <v>6778</v>
      </c>
      <c r="D3845" s="267" t="s">
        <v>6779</v>
      </c>
      <c r="E3845" s="168">
        <v>243.1</v>
      </c>
      <c r="F3845" s="168">
        <v>330</v>
      </c>
      <c r="G3845" s="168">
        <v>200</v>
      </c>
      <c r="H3845" s="168">
        <v>150</v>
      </c>
      <c r="I3845" s="168">
        <v>0</v>
      </c>
    </row>
    <row r="3846" spans="1:9" ht="15" customHeight="1" x14ac:dyDescent="0.25">
      <c r="A3846" s="490"/>
      <c r="B3846" s="490"/>
      <c r="C3846" s="16" t="s">
        <v>6780</v>
      </c>
      <c r="D3846" s="267" t="s">
        <v>6781</v>
      </c>
      <c r="E3846" s="168">
        <v>187</v>
      </c>
      <c r="F3846" s="168">
        <v>250</v>
      </c>
      <c r="G3846" s="168">
        <v>150</v>
      </c>
      <c r="H3846" s="168">
        <v>0</v>
      </c>
      <c r="I3846" s="168">
        <v>0</v>
      </c>
    </row>
    <row r="3847" spans="1:9" ht="15" customHeight="1" x14ac:dyDescent="0.25">
      <c r="A3847" s="490"/>
      <c r="B3847" s="490"/>
      <c r="C3847" s="557" t="s">
        <v>6782</v>
      </c>
      <c r="D3847" s="633"/>
      <c r="E3847" s="168">
        <v>396</v>
      </c>
      <c r="F3847" s="168">
        <v>535</v>
      </c>
      <c r="G3847" s="168">
        <v>320</v>
      </c>
      <c r="H3847" s="168">
        <v>240</v>
      </c>
      <c r="I3847" s="168">
        <v>160</v>
      </c>
    </row>
    <row r="3848" spans="1:9" ht="15" customHeight="1" x14ac:dyDescent="0.25">
      <c r="A3848" s="490">
        <v>3</v>
      </c>
      <c r="B3848" s="490" t="s">
        <v>1689</v>
      </c>
      <c r="C3848" s="16" t="s">
        <v>6783</v>
      </c>
      <c r="D3848" s="267" t="s">
        <v>6784</v>
      </c>
      <c r="E3848" s="168">
        <v>385</v>
      </c>
      <c r="F3848" s="168">
        <v>520</v>
      </c>
      <c r="G3848" s="168">
        <v>310</v>
      </c>
      <c r="H3848" s="168">
        <v>230</v>
      </c>
      <c r="I3848" s="168">
        <v>160</v>
      </c>
    </row>
    <row r="3849" spans="1:9" ht="15" customHeight="1" x14ac:dyDescent="0.25">
      <c r="A3849" s="490"/>
      <c r="B3849" s="490"/>
      <c r="C3849" s="16" t="s">
        <v>6784</v>
      </c>
      <c r="D3849" s="267" t="s">
        <v>6785</v>
      </c>
      <c r="E3849" s="168">
        <v>308</v>
      </c>
      <c r="F3849" s="168">
        <v>415</v>
      </c>
      <c r="G3849" s="168">
        <v>250</v>
      </c>
      <c r="H3849" s="168">
        <v>190</v>
      </c>
      <c r="I3849" s="168">
        <v>0</v>
      </c>
    </row>
    <row r="3850" spans="1:9" ht="15" customHeight="1" x14ac:dyDescent="0.25">
      <c r="A3850" s="15">
        <v>4</v>
      </c>
      <c r="B3850" s="15" t="s">
        <v>6786</v>
      </c>
      <c r="C3850" s="16" t="s">
        <v>6459</v>
      </c>
      <c r="D3850" s="267" t="s">
        <v>6787</v>
      </c>
      <c r="E3850" s="168">
        <v>385</v>
      </c>
      <c r="F3850" s="168">
        <v>520</v>
      </c>
      <c r="G3850" s="168">
        <v>310</v>
      </c>
      <c r="H3850" s="168">
        <v>230</v>
      </c>
      <c r="I3850" s="168">
        <v>160</v>
      </c>
    </row>
    <row r="3851" spans="1:9" ht="15" customHeight="1" x14ac:dyDescent="0.25">
      <c r="A3851" s="490">
        <v>5</v>
      </c>
      <c r="B3851" s="490" t="s">
        <v>1689</v>
      </c>
      <c r="C3851" s="16" t="s">
        <v>6788</v>
      </c>
      <c r="D3851" s="267" t="s">
        <v>6789</v>
      </c>
      <c r="E3851" s="168">
        <v>308</v>
      </c>
      <c r="F3851" s="168">
        <v>310</v>
      </c>
      <c r="G3851" s="168">
        <v>190</v>
      </c>
      <c r="H3851" s="168">
        <v>140</v>
      </c>
      <c r="I3851" s="168">
        <v>0</v>
      </c>
    </row>
    <row r="3852" spans="1:9" ht="15" customHeight="1" x14ac:dyDescent="0.25">
      <c r="A3852" s="490"/>
      <c r="B3852" s="490"/>
      <c r="C3852" s="16" t="s">
        <v>6790</v>
      </c>
      <c r="D3852" s="267" t="s">
        <v>6791</v>
      </c>
      <c r="E3852" s="168">
        <v>308</v>
      </c>
      <c r="F3852" s="168">
        <v>310</v>
      </c>
      <c r="G3852" s="168">
        <v>190</v>
      </c>
      <c r="H3852" s="168">
        <v>140</v>
      </c>
      <c r="I3852" s="168">
        <v>0</v>
      </c>
    </row>
    <row r="3853" spans="1:9" ht="15" customHeight="1" x14ac:dyDescent="0.25">
      <c r="A3853" s="15">
        <v>6</v>
      </c>
      <c r="B3853" s="15" t="s">
        <v>6792</v>
      </c>
      <c r="C3853" s="590" t="s">
        <v>6792</v>
      </c>
      <c r="D3853" s="593"/>
      <c r="E3853" s="168">
        <v>110</v>
      </c>
      <c r="F3853" s="168">
        <v>130</v>
      </c>
      <c r="G3853" s="168">
        <v>0</v>
      </c>
      <c r="H3853" s="168">
        <v>0</v>
      </c>
      <c r="I3853" s="168">
        <v>0</v>
      </c>
    </row>
    <row r="3854" spans="1:9" ht="15" customHeight="1" x14ac:dyDescent="0.25">
      <c r="A3854" s="15" t="s">
        <v>6793</v>
      </c>
      <c r="B3854" s="15"/>
      <c r="C3854" s="16"/>
      <c r="D3854" s="267"/>
      <c r="E3854" s="168">
        <v>0</v>
      </c>
      <c r="F3854" s="168">
        <v>0</v>
      </c>
      <c r="G3854" s="168">
        <v>0</v>
      </c>
      <c r="H3854" s="168">
        <v>0</v>
      </c>
      <c r="I3854" s="168">
        <v>0</v>
      </c>
    </row>
    <row r="3855" spans="1:9" ht="15" customHeight="1" x14ac:dyDescent="0.25">
      <c r="A3855" s="493">
        <v>1</v>
      </c>
      <c r="B3855" s="493" t="s">
        <v>3487</v>
      </c>
      <c r="C3855" s="16" t="s">
        <v>6794</v>
      </c>
      <c r="D3855" s="267" t="s">
        <v>6795</v>
      </c>
      <c r="E3855" s="168">
        <v>3100</v>
      </c>
      <c r="F3855" s="168">
        <v>3100</v>
      </c>
      <c r="G3855" s="168">
        <v>1550</v>
      </c>
      <c r="H3855" s="168">
        <v>1240</v>
      </c>
      <c r="I3855" s="168">
        <v>775</v>
      </c>
    </row>
    <row r="3856" spans="1:9" ht="15" customHeight="1" x14ac:dyDescent="0.25">
      <c r="A3856" s="496"/>
      <c r="B3856" s="496"/>
      <c r="C3856" s="16" t="s">
        <v>6795</v>
      </c>
      <c r="D3856" s="267" t="s">
        <v>6796</v>
      </c>
      <c r="E3856" s="168">
        <v>800</v>
      </c>
      <c r="F3856" s="168">
        <v>1200</v>
      </c>
      <c r="G3856" s="168">
        <v>600</v>
      </c>
      <c r="H3856" s="168">
        <v>480</v>
      </c>
      <c r="I3856" s="168">
        <v>300</v>
      </c>
    </row>
    <row r="3857" spans="1:9" ht="15" customHeight="1" x14ac:dyDescent="0.25">
      <c r="A3857" s="496"/>
      <c r="B3857" s="496"/>
      <c r="C3857" s="16" t="s">
        <v>6796</v>
      </c>
      <c r="D3857" s="267" t="s">
        <v>6797</v>
      </c>
      <c r="E3857" s="168" t="e">
        <v>#VALUE!</v>
      </c>
      <c r="F3857" s="168">
        <v>900</v>
      </c>
      <c r="G3857" s="168">
        <v>450</v>
      </c>
      <c r="H3857" s="168">
        <v>360</v>
      </c>
      <c r="I3857" s="168">
        <v>225</v>
      </c>
    </row>
    <row r="3858" spans="1:9" ht="15" customHeight="1" x14ac:dyDescent="0.25">
      <c r="A3858" s="496"/>
      <c r="B3858" s="496"/>
      <c r="C3858" s="16" t="s">
        <v>6798</v>
      </c>
      <c r="D3858" s="267" t="s">
        <v>6799</v>
      </c>
      <c r="E3858" s="168">
        <v>1200</v>
      </c>
      <c r="F3858" s="168">
        <v>1500</v>
      </c>
      <c r="G3858" s="168">
        <v>750</v>
      </c>
      <c r="H3858" s="168">
        <v>600</v>
      </c>
      <c r="I3858" s="168">
        <v>375</v>
      </c>
    </row>
    <row r="3859" spans="1:9" ht="15" customHeight="1" x14ac:dyDescent="0.25">
      <c r="A3859" s="496"/>
      <c r="B3859" s="496"/>
      <c r="C3859" s="16" t="s">
        <v>6800</v>
      </c>
      <c r="D3859" s="267" t="s">
        <v>6801</v>
      </c>
      <c r="E3859" s="168">
        <v>860</v>
      </c>
      <c r="F3859" s="168">
        <v>900</v>
      </c>
      <c r="G3859" s="168">
        <v>450</v>
      </c>
      <c r="H3859" s="168">
        <v>360</v>
      </c>
      <c r="I3859" s="168">
        <v>225</v>
      </c>
    </row>
    <row r="3860" spans="1:9" ht="15" customHeight="1" x14ac:dyDescent="0.25">
      <c r="A3860" s="496"/>
      <c r="B3860" s="496"/>
      <c r="C3860" s="16" t="s">
        <v>6802</v>
      </c>
      <c r="D3860" s="267" t="s">
        <v>6803</v>
      </c>
      <c r="E3860" s="168">
        <v>3100</v>
      </c>
      <c r="F3860" s="168">
        <v>3100</v>
      </c>
      <c r="G3860" s="168">
        <v>1550</v>
      </c>
      <c r="H3860" s="168">
        <v>1240</v>
      </c>
      <c r="I3860" s="168">
        <v>775</v>
      </c>
    </row>
    <row r="3861" spans="1:9" ht="15" customHeight="1" x14ac:dyDescent="0.25">
      <c r="A3861" s="496"/>
      <c r="B3861" s="496"/>
      <c r="C3861" s="16" t="s">
        <v>6803</v>
      </c>
      <c r="D3861" s="267" t="s">
        <v>6804</v>
      </c>
      <c r="E3861" s="168" t="e">
        <v>#VALUE!</v>
      </c>
      <c r="F3861" s="168">
        <v>1200</v>
      </c>
      <c r="G3861" s="168">
        <v>600</v>
      </c>
      <c r="H3861" s="168">
        <v>480</v>
      </c>
      <c r="I3861" s="168">
        <v>300</v>
      </c>
    </row>
    <row r="3862" spans="1:9" ht="15" customHeight="1" x14ac:dyDescent="0.25">
      <c r="A3862" s="496"/>
      <c r="B3862" s="496"/>
      <c r="C3862" s="16" t="s">
        <v>6804</v>
      </c>
      <c r="D3862" s="267" t="s">
        <v>6805</v>
      </c>
      <c r="E3862" s="168" t="e">
        <v>#VALUE!</v>
      </c>
      <c r="F3862" s="168">
        <v>1000</v>
      </c>
      <c r="G3862" s="168">
        <v>500</v>
      </c>
      <c r="H3862" s="168">
        <v>400</v>
      </c>
      <c r="I3862" s="168">
        <v>250</v>
      </c>
    </row>
    <row r="3863" spans="1:9" ht="15" customHeight="1" x14ac:dyDescent="0.25">
      <c r="A3863" s="496"/>
      <c r="B3863" s="496"/>
      <c r="C3863" s="16" t="s">
        <v>6805</v>
      </c>
      <c r="D3863" s="267" t="s">
        <v>6806</v>
      </c>
      <c r="E3863" s="168">
        <v>480</v>
      </c>
      <c r="F3863" s="168">
        <v>550</v>
      </c>
      <c r="G3863" s="168">
        <v>275</v>
      </c>
      <c r="H3863" s="168">
        <v>220</v>
      </c>
      <c r="I3863" s="168">
        <v>0</v>
      </c>
    </row>
    <row r="3864" spans="1:9" ht="15" customHeight="1" x14ac:dyDescent="0.25">
      <c r="A3864" s="494"/>
      <c r="B3864" s="496"/>
      <c r="C3864" s="16" t="s">
        <v>6806</v>
      </c>
      <c r="D3864" s="269" t="s">
        <v>6807</v>
      </c>
      <c r="E3864" s="168">
        <v>480</v>
      </c>
      <c r="F3864" s="168">
        <v>480</v>
      </c>
      <c r="G3864" s="168">
        <v>240</v>
      </c>
      <c r="H3864" s="168">
        <v>192</v>
      </c>
      <c r="I3864" s="168">
        <v>0</v>
      </c>
    </row>
    <row r="3865" spans="1:9" ht="15" customHeight="1" x14ac:dyDescent="0.25">
      <c r="A3865" s="493">
        <v>2</v>
      </c>
      <c r="B3865" s="490" t="s">
        <v>6808</v>
      </c>
      <c r="C3865" s="16" t="s">
        <v>6794</v>
      </c>
      <c r="D3865" s="267" t="s">
        <v>6809</v>
      </c>
      <c r="E3865" s="168">
        <v>3100</v>
      </c>
      <c r="F3865" s="168">
        <v>3100</v>
      </c>
      <c r="G3865" s="168">
        <v>1550</v>
      </c>
      <c r="H3865" s="168">
        <v>1240</v>
      </c>
      <c r="I3865" s="168">
        <v>775</v>
      </c>
    </row>
    <row r="3866" spans="1:9" ht="15" customHeight="1" x14ac:dyDescent="0.25">
      <c r="A3866" s="494"/>
      <c r="B3866" s="490"/>
      <c r="C3866" s="16" t="s">
        <v>6809</v>
      </c>
      <c r="D3866" s="267" t="s">
        <v>6810</v>
      </c>
      <c r="E3866" s="168">
        <v>480</v>
      </c>
      <c r="F3866" s="168">
        <v>500</v>
      </c>
      <c r="G3866" s="168">
        <v>250</v>
      </c>
      <c r="H3866" s="168">
        <v>200</v>
      </c>
      <c r="I3866" s="168">
        <v>0</v>
      </c>
    </row>
    <row r="3867" spans="1:9" ht="15" customHeight="1" x14ac:dyDescent="0.25">
      <c r="A3867" s="493">
        <v>3</v>
      </c>
      <c r="B3867" s="493" t="s">
        <v>6811</v>
      </c>
      <c r="C3867" s="16" t="s">
        <v>4055</v>
      </c>
      <c r="D3867" s="267" t="s">
        <v>6812</v>
      </c>
      <c r="E3867" s="168">
        <v>520</v>
      </c>
      <c r="F3867" s="168">
        <v>520</v>
      </c>
      <c r="G3867" s="168">
        <v>260</v>
      </c>
      <c r="H3867" s="168">
        <v>208</v>
      </c>
      <c r="I3867" s="168">
        <v>0</v>
      </c>
    </row>
    <row r="3868" spans="1:9" ht="15" customHeight="1" x14ac:dyDescent="0.25">
      <c r="A3868" s="494"/>
      <c r="B3868" s="496"/>
      <c r="C3868" s="247" t="s">
        <v>6812</v>
      </c>
      <c r="D3868" s="269" t="s">
        <v>6813</v>
      </c>
      <c r="E3868" s="168">
        <v>300</v>
      </c>
      <c r="F3868" s="168">
        <v>300</v>
      </c>
      <c r="G3868" s="168">
        <v>150</v>
      </c>
      <c r="H3868" s="168">
        <v>120</v>
      </c>
      <c r="I3868" s="168">
        <v>0</v>
      </c>
    </row>
    <row r="3869" spans="1:9" ht="15" customHeight="1" x14ac:dyDescent="0.25">
      <c r="A3869" s="493">
        <v>4</v>
      </c>
      <c r="B3869" s="493" t="s">
        <v>6814</v>
      </c>
      <c r="C3869" s="16" t="s">
        <v>4056</v>
      </c>
      <c r="D3869" s="267" t="s">
        <v>6815</v>
      </c>
      <c r="E3869" s="168" t="e">
        <v>#VALUE!</v>
      </c>
      <c r="F3869" s="168">
        <v>1200</v>
      </c>
      <c r="G3869" s="168">
        <v>600</v>
      </c>
      <c r="H3869" s="168">
        <v>480</v>
      </c>
      <c r="I3869" s="168">
        <v>300</v>
      </c>
    </row>
    <row r="3870" spans="1:9" ht="15" customHeight="1" x14ac:dyDescent="0.25">
      <c r="A3870" s="494"/>
      <c r="B3870" s="496"/>
      <c r="C3870" s="16" t="s">
        <v>6815</v>
      </c>
      <c r="D3870" s="267" t="s">
        <v>6816</v>
      </c>
      <c r="E3870" s="168">
        <v>360</v>
      </c>
      <c r="F3870" s="168">
        <v>400</v>
      </c>
      <c r="G3870" s="168">
        <v>200</v>
      </c>
      <c r="H3870" s="168">
        <v>160</v>
      </c>
      <c r="I3870" s="168">
        <v>0</v>
      </c>
    </row>
    <row r="3871" spans="1:9" ht="15" customHeight="1" x14ac:dyDescent="0.25">
      <c r="A3871" s="493">
        <v>5</v>
      </c>
      <c r="B3871" s="493" t="s">
        <v>6817</v>
      </c>
      <c r="C3871" s="16" t="s">
        <v>6818</v>
      </c>
      <c r="D3871" s="267" t="s">
        <v>6819</v>
      </c>
      <c r="E3871" s="168">
        <v>600</v>
      </c>
      <c r="F3871" s="168">
        <v>600</v>
      </c>
      <c r="G3871" s="168">
        <v>300</v>
      </c>
      <c r="H3871" s="168">
        <v>240</v>
      </c>
      <c r="I3871" s="168">
        <v>150</v>
      </c>
    </row>
    <row r="3872" spans="1:9" ht="15" customHeight="1" x14ac:dyDescent="0.25">
      <c r="A3872" s="496"/>
      <c r="B3872" s="496"/>
      <c r="C3872" s="16" t="s">
        <v>6819</v>
      </c>
      <c r="D3872" s="267" t="s">
        <v>6820</v>
      </c>
      <c r="E3872" s="168">
        <v>640</v>
      </c>
      <c r="F3872" s="168">
        <v>640</v>
      </c>
      <c r="G3872" s="168">
        <v>320</v>
      </c>
      <c r="H3872" s="168">
        <v>256</v>
      </c>
      <c r="I3872" s="168">
        <v>160</v>
      </c>
    </row>
    <row r="3873" spans="1:9" ht="15" customHeight="1" x14ac:dyDescent="0.25">
      <c r="A3873" s="494"/>
      <c r="B3873" s="496"/>
      <c r="C3873" s="16" t="s">
        <v>6820</v>
      </c>
      <c r="D3873" s="267" t="s">
        <v>6821</v>
      </c>
      <c r="E3873" s="168">
        <v>350</v>
      </c>
      <c r="F3873" s="168">
        <v>350</v>
      </c>
      <c r="G3873" s="168">
        <v>175</v>
      </c>
      <c r="H3873" s="168">
        <v>140</v>
      </c>
      <c r="I3873" s="168">
        <v>0</v>
      </c>
    </row>
    <row r="3874" spans="1:9" ht="15" customHeight="1" x14ac:dyDescent="0.25">
      <c r="A3874" s="493">
        <v>6</v>
      </c>
      <c r="B3874" s="493" t="s">
        <v>6822</v>
      </c>
      <c r="C3874" s="16" t="s">
        <v>6823</v>
      </c>
      <c r="D3874" s="267" t="s">
        <v>6824</v>
      </c>
      <c r="E3874" s="168">
        <v>420</v>
      </c>
      <c r="F3874" s="168">
        <v>500</v>
      </c>
      <c r="G3874" s="168">
        <v>250</v>
      </c>
      <c r="H3874" s="168">
        <v>200</v>
      </c>
      <c r="I3874" s="168">
        <v>0</v>
      </c>
    </row>
    <row r="3875" spans="1:9" ht="15" customHeight="1" x14ac:dyDescent="0.25">
      <c r="A3875" s="494"/>
      <c r="B3875" s="494"/>
      <c r="C3875" s="16" t="s">
        <v>6824</v>
      </c>
      <c r="D3875" s="267" t="s">
        <v>6825</v>
      </c>
      <c r="E3875" s="168">
        <v>0</v>
      </c>
      <c r="F3875" s="168">
        <v>350</v>
      </c>
      <c r="G3875" s="168">
        <v>175</v>
      </c>
      <c r="H3875" s="168">
        <v>140</v>
      </c>
      <c r="I3875" s="168">
        <v>0</v>
      </c>
    </row>
    <row r="3876" spans="1:9" ht="15" customHeight="1" x14ac:dyDescent="0.25">
      <c r="A3876" s="15">
        <v>7</v>
      </c>
      <c r="B3876" s="15" t="s">
        <v>6826</v>
      </c>
      <c r="C3876" s="16" t="s">
        <v>6827</v>
      </c>
      <c r="D3876" s="267" t="s">
        <v>6828</v>
      </c>
      <c r="E3876" s="168">
        <v>0</v>
      </c>
      <c r="F3876" s="168">
        <v>400</v>
      </c>
      <c r="G3876" s="168">
        <v>200</v>
      </c>
      <c r="H3876" s="168">
        <v>160</v>
      </c>
      <c r="I3876" s="168">
        <v>0</v>
      </c>
    </row>
    <row r="3877" spans="1:9" ht="15" customHeight="1" x14ac:dyDescent="0.25">
      <c r="A3877" s="493">
        <v>8</v>
      </c>
      <c r="B3877" s="493" t="s">
        <v>6829</v>
      </c>
      <c r="C3877" s="16" t="s">
        <v>6830</v>
      </c>
      <c r="D3877" s="267" t="s">
        <v>6831</v>
      </c>
      <c r="E3877" s="168">
        <v>330</v>
      </c>
      <c r="F3877" s="168">
        <v>330</v>
      </c>
      <c r="G3877" s="168">
        <v>165</v>
      </c>
      <c r="H3877" s="168">
        <v>132</v>
      </c>
      <c r="I3877" s="168">
        <v>0</v>
      </c>
    </row>
    <row r="3878" spans="1:9" ht="15" customHeight="1" x14ac:dyDescent="0.25">
      <c r="A3878" s="494"/>
      <c r="B3878" s="494"/>
      <c r="C3878" s="16" t="s">
        <v>6831</v>
      </c>
      <c r="D3878" s="267" t="s">
        <v>6832</v>
      </c>
      <c r="E3878" s="168">
        <v>0</v>
      </c>
      <c r="F3878" s="168">
        <v>200</v>
      </c>
      <c r="G3878" s="168">
        <v>100</v>
      </c>
      <c r="H3878" s="168">
        <v>0</v>
      </c>
      <c r="I3878" s="168">
        <v>0</v>
      </c>
    </row>
    <row r="3879" spans="1:9" ht="15" customHeight="1" x14ac:dyDescent="0.25">
      <c r="A3879" s="493">
        <v>9</v>
      </c>
      <c r="B3879" s="493" t="s">
        <v>6833</v>
      </c>
      <c r="C3879" s="16" t="s">
        <v>6834</v>
      </c>
      <c r="D3879" s="267" t="s">
        <v>6835</v>
      </c>
      <c r="E3879" s="168">
        <v>300</v>
      </c>
      <c r="F3879" s="168">
        <v>330</v>
      </c>
      <c r="G3879" s="168">
        <v>165</v>
      </c>
      <c r="H3879" s="168">
        <v>132</v>
      </c>
      <c r="I3879" s="168">
        <v>0</v>
      </c>
    </row>
    <row r="3880" spans="1:9" ht="15" customHeight="1" x14ac:dyDescent="0.25">
      <c r="A3880" s="496"/>
      <c r="B3880" s="496"/>
      <c r="C3880" s="16" t="s">
        <v>6835</v>
      </c>
      <c r="D3880" s="267" t="s">
        <v>6836</v>
      </c>
      <c r="E3880" s="168">
        <v>300</v>
      </c>
      <c r="F3880" s="168">
        <v>300</v>
      </c>
      <c r="G3880" s="168">
        <v>150</v>
      </c>
      <c r="H3880" s="168">
        <v>120</v>
      </c>
      <c r="I3880" s="168">
        <v>0</v>
      </c>
    </row>
    <row r="3881" spans="1:9" ht="15" customHeight="1" x14ac:dyDescent="0.25">
      <c r="A3881" s="494"/>
      <c r="B3881" s="494"/>
      <c r="C3881" s="16" t="s">
        <v>6836</v>
      </c>
      <c r="D3881" s="267" t="s">
        <v>6837</v>
      </c>
      <c r="E3881" s="168">
        <v>300</v>
      </c>
      <c r="F3881" s="168">
        <v>500</v>
      </c>
      <c r="G3881" s="168">
        <v>250</v>
      </c>
      <c r="H3881" s="168">
        <v>200</v>
      </c>
      <c r="I3881" s="168">
        <v>0</v>
      </c>
    </row>
    <row r="3882" spans="1:9" ht="15" customHeight="1" x14ac:dyDescent="0.25">
      <c r="A3882" s="493">
        <v>10</v>
      </c>
      <c r="B3882" s="493" t="s">
        <v>6838</v>
      </c>
      <c r="C3882" s="16" t="s">
        <v>6839</v>
      </c>
      <c r="D3882" s="267" t="s">
        <v>6840</v>
      </c>
      <c r="E3882" s="168">
        <v>0</v>
      </c>
      <c r="F3882" s="168">
        <v>320</v>
      </c>
      <c r="G3882" s="168">
        <v>160</v>
      </c>
      <c r="H3882" s="168">
        <v>128</v>
      </c>
      <c r="I3882" s="168">
        <v>0</v>
      </c>
    </row>
    <row r="3883" spans="1:9" ht="15" customHeight="1" x14ac:dyDescent="0.25">
      <c r="A3883" s="496"/>
      <c r="B3883" s="496"/>
      <c r="C3883" s="16" t="s">
        <v>6840</v>
      </c>
      <c r="D3883" s="267" t="s">
        <v>6841</v>
      </c>
      <c r="E3883" s="168">
        <v>0</v>
      </c>
      <c r="F3883" s="168">
        <v>240</v>
      </c>
      <c r="G3883" s="168">
        <v>120</v>
      </c>
      <c r="H3883" s="168">
        <v>0</v>
      </c>
      <c r="I3883" s="168">
        <v>0</v>
      </c>
    </row>
    <row r="3884" spans="1:9" ht="15" customHeight="1" x14ac:dyDescent="0.25">
      <c r="A3884" s="494"/>
      <c r="B3884" s="494"/>
      <c r="C3884" s="16" t="s">
        <v>6841</v>
      </c>
      <c r="D3884" s="267" t="s">
        <v>6842</v>
      </c>
      <c r="E3884" s="168">
        <v>0</v>
      </c>
      <c r="F3884" s="168">
        <v>500</v>
      </c>
      <c r="G3884" s="168">
        <v>250</v>
      </c>
      <c r="H3884" s="168">
        <v>200</v>
      </c>
      <c r="I3884" s="168">
        <v>0</v>
      </c>
    </row>
    <row r="3885" spans="1:9" ht="15" customHeight="1" x14ac:dyDescent="0.25">
      <c r="A3885" s="15">
        <v>11</v>
      </c>
      <c r="B3885" s="590" t="s">
        <v>6843</v>
      </c>
      <c r="C3885" s="593"/>
      <c r="D3885" s="593"/>
      <c r="E3885" s="168">
        <v>150</v>
      </c>
      <c r="F3885" s="168">
        <v>150</v>
      </c>
      <c r="G3885" s="168">
        <v>75</v>
      </c>
      <c r="H3885" s="168">
        <v>0</v>
      </c>
      <c r="I3885" s="168">
        <v>0</v>
      </c>
    </row>
    <row r="3886" spans="1:9" ht="15" customHeight="1" x14ac:dyDescent="0.25">
      <c r="A3886" s="493">
        <v>12</v>
      </c>
      <c r="B3886" s="493" t="s">
        <v>6844</v>
      </c>
      <c r="C3886" s="16" t="s">
        <v>4055</v>
      </c>
      <c r="D3886" s="267" t="s">
        <v>6845</v>
      </c>
      <c r="E3886" s="168">
        <v>1800</v>
      </c>
      <c r="F3886" s="168">
        <v>1800</v>
      </c>
      <c r="G3886" s="168">
        <v>900</v>
      </c>
      <c r="H3886" s="168">
        <v>720</v>
      </c>
      <c r="I3886" s="168">
        <v>450</v>
      </c>
    </row>
    <row r="3887" spans="1:9" ht="15" customHeight="1" x14ac:dyDescent="0.25">
      <c r="A3887" s="494"/>
      <c r="B3887" s="494"/>
      <c r="C3887" s="16" t="s">
        <v>6845</v>
      </c>
      <c r="D3887" s="267" t="s">
        <v>6822</v>
      </c>
      <c r="E3887" s="168">
        <v>340</v>
      </c>
      <c r="F3887" s="168">
        <v>340</v>
      </c>
      <c r="G3887" s="168">
        <v>170</v>
      </c>
      <c r="H3887" s="168">
        <v>136</v>
      </c>
      <c r="I3887" s="168">
        <v>0</v>
      </c>
    </row>
    <row r="3888" spans="1:9" ht="15" customHeight="1" x14ac:dyDescent="0.25">
      <c r="A3888" s="493">
        <v>13</v>
      </c>
      <c r="B3888" s="493" t="s">
        <v>6846</v>
      </c>
      <c r="C3888" s="16" t="s">
        <v>6847</v>
      </c>
      <c r="D3888" s="267" t="s">
        <v>6848</v>
      </c>
      <c r="E3888" s="168">
        <v>420</v>
      </c>
      <c r="F3888" s="168">
        <v>420</v>
      </c>
      <c r="G3888" s="168">
        <v>210</v>
      </c>
      <c r="H3888" s="168">
        <v>168</v>
      </c>
      <c r="I3888" s="168">
        <v>0</v>
      </c>
    </row>
    <row r="3889" spans="1:9" ht="15" customHeight="1" x14ac:dyDescent="0.25">
      <c r="A3889" s="496"/>
      <c r="B3889" s="496"/>
      <c r="C3889" s="16" t="s">
        <v>6835</v>
      </c>
      <c r="D3889" s="267" t="s">
        <v>6849</v>
      </c>
      <c r="E3889" s="168">
        <v>300</v>
      </c>
      <c r="F3889" s="168">
        <v>340</v>
      </c>
      <c r="G3889" s="168">
        <v>170</v>
      </c>
      <c r="H3889" s="168">
        <v>136</v>
      </c>
      <c r="I3889" s="168">
        <v>0</v>
      </c>
    </row>
    <row r="3890" spans="1:9" ht="15" customHeight="1" x14ac:dyDescent="0.25">
      <c r="A3890" s="494"/>
      <c r="B3890" s="494"/>
      <c r="C3890" s="16" t="s">
        <v>6849</v>
      </c>
      <c r="D3890" s="267" t="s">
        <v>6808</v>
      </c>
      <c r="E3890" s="168">
        <v>360</v>
      </c>
      <c r="F3890" s="168">
        <v>360</v>
      </c>
      <c r="G3890" s="168">
        <v>180</v>
      </c>
      <c r="H3890" s="168">
        <v>144</v>
      </c>
      <c r="I3890" s="168">
        <v>0</v>
      </c>
    </row>
    <row r="3891" spans="1:9" ht="15" customHeight="1" x14ac:dyDescent="0.25">
      <c r="A3891" s="493">
        <v>14</v>
      </c>
      <c r="B3891" s="493" t="s">
        <v>6850</v>
      </c>
      <c r="C3891" s="16" t="s">
        <v>6847</v>
      </c>
      <c r="D3891" s="267" t="s">
        <v>6848</v>
      </c>
      <c r="E3891" s="168">
        <v>420</v>
      </c>
      <c r="F3891" s="168">
        <v>420</v>
      </c>
      <c r="G3891" s="168">
        <v>210</v>
      </c>
      <c r="H3891" s="168">
        <v>168</v>
      </c>
      <c r="I3891" s="168">
        <v>0</v>
      </c>
    </row>
    <row r="3892" spans="1:9" ht="15" customHeight="1" x14ac:dyDescent="0.25">
      <c r="A3892" s="494"/>
      <c r="B3892" s="494"/>
      <c r="C3892" s="16" t="s">
        <v>6851</v>
      </c>
      <c r="D3892" s="267" t="s">
        <v>6852</v>
      </c>
      <c r="E3892" s="168">
        <v>300</v>
      </c>
      <c r="F3892" s="168">
        <v>340</v>
      </c>
      <c r="G3892" s="168">
        <v>170</v>
      </c>
      <c r="H3892" s="168">
        <v>136</v>
      </c>
      <c r="I3892" s="168">
        <v>0</v>
      </c>
    </row>
    <row r="3893" spans="1:9" ht="15" customHeight="1" x14ac:dyDescent="0.25">
      <c r="A3893" s="15">
        <v>15</v>
      </c>
      <c r="B3893" s="21" t="s">
        <v>6853</v>
      </c>
      <c r="C3893" s="16" t="s">
        <v>6854</v>
      </c>
      <c r="D3893" s="267" t="s">
        <v>6822</v>
      </c>
      <c r="E3893" s="168" t="e">
        <v>#VALUE!</v>
      </c>
      <c r="F3893" s="168">
        <v>280</v>
      </c>
      <c r="G3893" s="168">
        <v>140</v>
      </c>
      <c r="H3893" s="168">
        <v>112</v>
      </c>
      <c r="I3893" s="168">
        <v>0</v>
      </c>
    </row>
    <row r="3894" spans="1:9" ht="15" customHeight="1" x14ac:dyDescent="0.25">
      <c r="A3894" s="15">
        <v>16</v>
      </c>
      <c r="B3894" s="15" t="s">
        <v>6855</v>
      </c>
      <c r="C3894" s="16" t="s">
        <v>4055</v>
      </c>
      <c r="D3894" s="270" t="s">
        <v>6856</v>
      </c>
      <c r="E3894" s="168">
        <v>420</v>
      </c>
      <c r="F3894" s="168">
        <v>500</v>
      </c>
      <c r="G3894" s="168">
        <v>250</v>
      </c>
      <c r="H3894" s="168">
        <v>200</v>
      </c>
      <c r="I3894" s="168">
        <v>0</v>
      </c>
    </row>
    <row r="3895" spans="1:9" ht="15" customHeight="1" x14ac:dyDescent="0.25">
      <c r="A3895" s="493">
        <v>17</v>
      </c>
      <c r="B3895" s="493" t="s">
        <v>6857</v>
      </c>
      <c r="C3895" s="16" t="s">
        <v>6808</v>
      </c>
      <c r="D3895" s="267" t="s">
        <v>6811</v>
      </c>
      <c r="E3895" s="168">
        <v>300</v>
      </c>
      <c r="F3895" s="168">
        <v>1500</v>
      </c>
      <c r="G3895" s="168">
        <v>750</v>
      </c>
      <c r="H3895" s="168">
        <v>600</v>
      </c>
      <c r="I3895" s="168">
        <v>375</v>
      </c>
    </row>
    <row r="3896" spans="1:9" ht="15" customHeight="1" x14ac:dyDescent="0.25">
      <c r="A3896" s="494"/>
      <c r="B3896" s="494"/>
      <c r="C3896" s="16" t="s">
        <v>6811</v>
      </c>
      <c r="D3896" s="267" t="s">
        <v>6858</v>
      </c>
      <c r="E3896" s="168">
        <v>240</v>
      </c>
      <c r="F3896" s="168">
        <v>260</v>
      </c>
      <c r="G3896" s="168">
        <v>130</v>
      </c>
      <c r="H3896" s="168">
        <v>104</v>
      </c>
      <c r="I3896" s="168">
        <v>0</v>
      </c>
    </row>
    <row r="3897" spans="1:9" ht="15" customHeight="1" x14ac:dyDescent="0.25">
      <c r="A3897" s="21">
        <v>18</v>
      </c>
      <c r="B3897" s="21" t="s">
        <v>6859</v>
      </c>
      <c r="C3897" s="16" t="s">
        <v>6811</v>
      </c>
      <c r="D3897" s="267" t="s">
        <v>6860</v>
      </c>
      <c r="E3897" s="168">
        <v>300</v>
      </c>
      <c r="F3897" s="168">
        <v>350</v>
      </c>
      <c r="G3897" s="168">
        <v>175</v>
      </c>
      <c r="H3897" s="168">
        <v>140</v>
      </c>
      <c r="I3897" s="168">
        <v>0</v>
      </c>
    </row>
    <row r="3898" spans="1:9" ht="15" customHeight="1" x14ac:dyDescent="0.25">
      <c r="A3898" s="21">
        <v>19</v>
      </c>
      <c r="B3898" s="21" t="s">
        <v>6861</v>
      </c>
      <c r="C3898" s="247" t="s">
        <v>4055</v>
      </c>
      <c r="D3898" s="269" t="s">
        <v>6862</v>
      </c>
      <c r="E3898" s="168">
        <v>420</v>
      </c>
      <c r="F3898" s="168">
        <v>420</v>
      </c>
      <c r="G3898" s="168">
        <v>210</v>
      </c>
      <c r="H3898" s="168">
        <v>168</v>
      </c>
      <c r="I3898" s="168">
        <v>0</v>
      </c>
    </row>
    <row r="3899" spans="1:9" ht="15" customHeight="1" x14ac:dyDescent="0.25">
      <c r="A3899" s="15">
        <v>20</v>
      </c>
      <c r="B3899" s="15" t="s">
        <v>6863</v>
      </c>
      <c r="C3899" s="16" t="s">
        <v>4055</v>
      </c>
      <c r="D3899" s="267" t="s">
        <v>6856</v>
      </c>
      <c r="E3899" s="168">
        <v>420</v>
      </c>
      <c r="F3899" s="168">
        <v>420</v>
      </c>
      <c r="G3899" s="168">
        <v>210</v>
      </c>
      <c r="H3899" s="168">
        <v>168</v>
      </c>
      <c r="I3899" s="168">
        <v>0</v>
      </c>
    </row>
    <row r="3900" spans="1:9" ht="15" customHeight="1" x14ac:dyDescent="0.25">
      <c r="A3900" s="15">
        <v>21</v>
      </c>
      <c r="B3900" s="15" t="s">
        <v>6864</v>
      </c>
      <c r="C3900" s="16" t="s">
        <v>4055</v>
      </c>
      <c r="D3900" s="267" t="s">
        <v>6865</v>
      </c>
      <c r="E3900" s="168">
        <v>420</v>
      </c>
      <c r="F3900" s="168">
        <v>420</v>
      </c>
      <c r="G3900" s="168">
        <v>210</v>
      </c>
      <c r="H3900" s="168">
        <v>168</v>
      </c>
      <c r="I3900" s="168">
        <v>0</v>
      </c>
    </row>
    <row r="3901" spans="1:9" ht="15" customHeight="1" x14ac:dyDescent="0.25">
      <c r="A3901" s="490">
        <v>22</v>
      </c>
      <c r="B3901" s="490" t="s">
        <v>6866</v>
      </c>
      <c r="C3901" s="16" t="s">
        <v>6817</v>
      </c>
      <c r="D3901" s="267" t="s">
        <v>6867</v>
      </c>
      <c r="E3901" s="168">
        <v>240</v>
      </c>
      <c r="F3901" s="168">
        <v>300</v>
      </c>
      <c r="G3901" s="168">
        <v>150</v>
      </c>
      <c r="H3901" s="168">
        <v>120</v>
      </c>
      <c r="I3901" s="168">
        <v>0</v>
      </c>
    </row>
    <row r="3902" spans="1:9" ht="15" customHeight="1" x14ac:dyDescent="0.25">
      <c r="A3902" s="490"/>
      <c r="B3902" s="490"/>
      <c r="C3902" s="16" t="s">
        <v>6867</v>
      </c>
      <c r="D3902" s="267" t="s">
        <v>6868</v>
      </c>
      <c r="E3902" s="168">
        <v>200</v>
      </c>
      <c r="F3902" s="168">
        <v>240</v>
      </c>
      <c r="G3902" s="168">
        <v>120</v>
      </c>
      <c r="H3902" s="168">
        <v>0</v>
      </c>
      <c r="I3902" s="168">
        <v>0</v>
      </c>
    </row>
    <row r="3903" spans="1:9" ht="15" customHeight="1" x14ac:dyDescent="0.25">
      <c r="A3903" s="490">
        <v>23</v>
      </c>
      <c r="B3903" s="490" t="s">
        <v>6869</v>
      </c>
      <c r="C3903" s="16" t="s">
        <v>6817</v>
      </c>
      <c r="D3903" s="267" t="s">
        <v>6867</v>
      </c>
      <c r="E3903" s="168">
        <v>240</v>
      </c>
      <c r="F3903" s="168">
        <v>300</v>
      </c>
      <c r="G3903" s="168">
        <v>150</v>
      </c>
      <c r="H3903" s="168">
        <v>120</v>
      </c>
      <c r="I3903" s="168">
        <v>0</v>
      </c>
    </row>
    <row r="3904" spans="1:9" ht="15" customHeight="1" x14ac:dyDescent="0.25">
      <c r="A3904" s="490"/>
      <c r="B3904" s="490"/>
      <c r="C3904" s="16" t="s">
        <v>6867</v>
      </c>
      <c r="D3904" s="267" t="s">
        <v>6868</v>
      </c>
      <c r="E3904" s="168">
        <v>200</v>
      </c>
      <c r="F3904" s="168">
        <v>240</v>
      </c>
      <c r="G3904" s="168">
        <v>120</v>
      </c>
      <c r="H3904" s="168">
        <v>0</v>
      </c>
      <c r="I3904" s="168">
        <v>0</v>
      </c>
    </row>
    <row r="3905" spans="1:9" ht="15" customHeight="1" x14ac:dyDescent="0.25">
      <c r="A3905" s="490">
        <v>24</v>
      </c>
      <c r="B3905" s="490" t="s">
        <v>6870</v>
      </c>
      <c r="C3905" s="16" t="s">
        <v>6817</v>
      </c>
      <c r="D3905" s="267" t="s">
        <v>6871</v>
      </c>
      <c r="E3905" s="168">
        <v>240</v>
      </c>
      <c r="F3905" s="168">
        <v>300</v>
      </c>
      <c r="G3905" s="168">
        <v>150</v>
      </c>
      <c r="H3905" s="168">
        <v>120</v>
      </c>
      <c r="I3905" s="168">
        <v>0</v>
      </c>
    </row>
    <row r="3906" spans="1:9" ht="15" customHeight="1" x14ac:dyDescent="0.25">
      <c r="A3906" s="490"/>
      <c r="B3906" s="490"/>
      <c r="C3906" s="16" t="s">
        <v>6871</v>
      </c>
      <c r="D3906" s="267" t="s">
        <v>6872</v>
      </c>
      <c r="E3906" s="168">
        <v>200</v>
      </c>
      <c r="F3906" s="168">
        <v>240</v>
      </c>
      <c r="G3906" s="168">
        <v>120</v>
      </c>
      <c r="H3906" s="168">
        <v>0</v>
      </c>
      <c r="I3906" s="168">
        <v>0</v>
      </c>
    </row>
    <row r="3907" spans="1:9" ht="15" customHeight="1" x14ac:dyDescent="0.25">
      <c r="A3907" s="15">
        <v>25</v>
      </c>
      <c r="B3907" s="15" t="s">
        <v>6873</v>
      </c>
      <c r="C3907" s="16" t="s">
        <v>6829</v>
      </c>
      <c r="D3907" s="267" t="s">
        <v>6817</v>
      </c>
      <c r="E3907" s="168">
        <v>200</v>
      </c>
      <c r="F3907" s="168">
        <v>240</v>
      </c>
      <c r="G3907" s="168">
        <v>120</v>
      </c>
      <c r="H3907" s="168">
        <v>0</v>
      </c>
      <c r="I3907" s="168">
        <v>0</v>
      </c>
    </row>
    <row r="3908" spans="1:9" ht="15" customHeight="1" x14ac:dyDescent="0.25">
      <c r="A3908" s="490">
        <v>26</v>
      </c>
      <c r="B3908" s="490" t="s">
        <v>6874</v>
      </c>
      <c r="C3908" s="16" t="s">
        <v>6817</v>
      </c>
      <c r="D3908" s="267" t="s">
        <v>6867</v>
      </c>
      <c r="E3908" s="168">
        <v>240</v>
      </c>
      <c r="F3908" s="168">
        <v>250</v>
      </c>
      <c r="G3908" s="168">
        <v>125</v>
      </c>
      <c r="H3908" s="168">
        <v>100</v>
      </c>
      <c r="I3908" s="168">
        <v>0</v>
      </c>
    </row>
    <row r="3909" spans="1:9" ht="15" customHeight="1" x14ac:dyDescent="0.25">
      <c r="A3909" s="490"/>
      <c r="B3909" s="490"/>
      <c r="C3909" s="16" t="s">
        <v>6867</v>
      </c>
      <c r="D3909" s="267" t="s">
        <v>2889</v>
      </c>
      <c r="E3909" s="168">
        <v>200</v>
      </c>
      <c r="F3909" s="168">
        <v>220</v>
      </c>
      <c r="G3909" s="168">
        <v>110</v>
      </c>
      <c r="H3909" s="168">
        <v>0</v>
      </c>
      <c r="I3909" s="168">
        <v>0</v>
      </c>
    </row>
    <row r="3910" spans="1:9" ht="15" customHeight="1" x14ac:dyDescent="0.25">
      <c r="A3910" s="490">
        <v>27</v>
      </c>
      <c r="B3910" s="490" t="s">
        <v>6875</v>
      </c>
      <c r="C3910" s="16" t="s">
        <v>6817</v>
      </c>
      <c r="D3910" s="267" t="s">
        <v>6867</v>
      </c>
      <c r="E3910" s="168">
        <v>240</v>
      </c>
      <c r="F3910" s="168">
        <v>250</v>
      </c>
      <c r="G3910" s="168">
        <v>125</v>
      </c>
      <c r="H3910" s="168">
        <v>100</v>
      </c>
      <c r="I3910" s="168">
        <v>0</v>
      </c>
    </row>
    <row r="3911" spans="1:9" ht="15" customHeight="1" x14ac:dyDescent="0.25">
      <c r="A3911" s="490"/>
      <c r="B3911" s="490"/>
      <c r="C3911" s="16" t="s">
        <v>6867</v>
      </c>
      <c r="D3911" s="267" t="s">
        <v>2889</v>
      </c>
      <c r="E3911" s="168">
        <v>200</v>
      </c>
      <c r="F3911" s="168">
        <v>220</v>
      </c>
      <c r="G3911" s="168">
        <v>110</v>
      </c>
      <c r="H3911" s="168">
        <v>0</v>
      </c>
      <c r="I3911" s="168">
        <v>0</v>
      </c>
    </row>
    <row r="3912" spans="1:9" ht="15" customHeight="1" x14ac:dyDescent="0.25">
      <c r="A3912" s="490">
        <v>28</v>
      </c>
      <c r="B3912" s="490" t="s">
        <v>6876</v>
      </c>
      <c r="C3912" s="16" t="s">
        <v>6877</v>
      </c>
      <c r="D3912" s="267" t="s">
        <v>6867</v>
      </c>
      <c r="E3912" s="168">
        <v>240</v>
      </c>
      <c r="F3912" s="168">
        <v>250</v>
      </c>
      <c r="G3912" s="168">
        <v>125</v>
      </c>
      <c r="H3912" s="168">
        <v>100</v>
      </c>
      <c r="I3912" s="168">
        <v>0</v>
      </c>
    </row>
    <row r="3913" spans="1:9" ht="15" customHeight="1" x14ac:dyDescent="0.25">
      <c r="A3913" s="490"/>
      <c r="B3913" s="490"/>
      <c r="C3913" s="16" t="s">
        <v>6867</v>
      </c>
      <c r="D3913" s="267" t="s">
        <v>2889</v>
      </c>
      <c r="E3913" s="168">
        <v>200</v>
      </c>
      <c r="F3913" s="168">
        <v>220</v>
      </c>
      <c r="G3913" s="168">
        <v>110</v>
      </c>
      <c r="H3913" s="168">
        <v>0</v>
      </c>
      <c r="I3913" s="168">
        <v>0</v>
      </c>
    </row>
    <row r="3914" spans="1:9" ht="15" customHeight="1" x14ac:dyDescent="0.25">
      <c r="A3914" s="15" t="s">
        <v>6878</v>
      </c>
      <c r="B3914" s="15"/>
      <c r="C3914" s="16"/>
      <c r="D3914" s="267"/>
      <c r="E3914" s="168">
        <v>0</v>
      </c>
      <c r="F3914" s="168">
        <v>0</v>
      </c>
      <c r="G3914" s="168">
        <v>0</v>
      </c>
      <c r="H3914" s="168">
        <v>0</v>
      </c>
      <c r="I3914" s="168">
        <v>0</v>
      </c>
    </row>
    <row r="3915" spans="1:9" ht="15" customHeight="1" x14ac:dyDescent="0.25">
      <c r="A3915" s="490">
        <v>1</v>
      </c>
      <c r="B3915" s="490" t="s">
        <v>6879</v>
      </c>
      <c r="C3915" s="16" t="s">
        <v>6880</v>
      </c>
      <c r="D3915" s="267" t="s">
        <v>6881</v>
      </c>
      <c r="E3915" s="168">
        <v>3000</v>
      </c>
      <c r="F3915" s="168">
        <v>3600</v>
      </c>
      <c r="G3915" s="168">
        <v>1980</v>
      </c>
      <c r="H3915" s="168">
        <v>1440</v>
      </c>
      <c r="I3915" s="168">
        <v>900</v>
      </c>
    </row>
    <row r="3916" spans="1:9" ht="15" customHeight="1" x14ac:dyDescent="0.25">
      <c r="A3916" s="490"/>
      <c r="B3916" s="490"/>
      <c r="C3916" s="16" t="s">
        <v>6881</v>
      </c>
      <c r="D3916" s="267" t="s">
        <v>6882</v>
      </c>
      <c r="E3916" s="168">
        <v>2000</v>
      </c>
      <c r="F3916" s="168">
        <v>3000</v>
      </c>
      <c r="G3916" s="168">
        <v>1650</v>
      </c>
      <c r="H3916" s="168">
        <v>1200</v>
      </c>
      <c r="I3916" s="168">
        <v>750</v>
      </c>
    </row>
    <row r="3917" spans="1:9" ht="15" customHeight="1" x14ac:dyDescent="0.25">
      <c r="A3917" s="490"/>
      <c r="B3917" s="490"/>
      <c r="C3917" s="16" t="s">
        <v>6882</v>
      </c>
      <c r="D3917" s="267" t="s">
        <v>6883</v>
      </c>
      <c r="E3917" s="168">
        <v>800</v>
      </c>
      <c r="F3917" s="168">
        <v>2200</v>
      </c>
      <c r="G3917" s="168">
        <v>1210</v>
      </c>
      <c r="H3917" s="168">
        <v>880</v>
      </c>
      <c r="I3917" s="168">
        <v>550</v>
      </c>
    </row>
    <row r="3918" spans="1:9" ht="15" customHeight="1" x14ac:dyDescent="0.25">
      <c r="A3918" s="490"/>
      <c r="B3918" s="490"/>
      <c r="C3918" s="16" t="s">
        <v>6880</v>
      </c>
      <c r="D3918" s="267" t="s">
        <v>6884</v>
      </c>
      <c r="E3918" s="168">
        <v>1200</v>
      </c>
      <c r="F3918" s="168">
        <v>3000</v>
      </c>
      <c r="G3918" s="168">
        <v>1650</v>
      </c>
      <c r="H3918" s="168">
        <v>1200</v>
      </c>
      <c r="I3918" s="168">
        <v>750</v>
      </c>
    </row>
    <row r="3919" spans="1:9" ht="15" customHeight="1" x14ac:dyDescent="0.25">
      <c r="A3919" s="490"/>
      <c r="B3919" s="490"/>
      <c r="C3919" s="16" t="s">
        <v>6885</v>
      </c>
      <c r="D3919" s="267" t="s">
        <v>6886</v>
      </c>
      <c r="E3919" s="168">
        <v>700</v>
      </c>
      <c r="F3919" s="168">
        <v>1800</v>
      </c>
      <c r="G3919" s="168">
        <v>990</v>
      </c>
      <c r="H3919" s="168">
        <v>720</v>
      </c>
      <c r="I3919" s="168">
        <v>450</v>
      </c>
    </row>
    <row r="3920" spans="1:9" ht="15" customHeight="1" x14ac:dyDescent="0.25">
      <c r="A3920" s="490"/>
      <c r="B3920" s="490"/>
      <c r="C3920" s="16" t="s">
        <v>6886</v>
      </c>
      <c r="D3920" s="267" t="s">
        <v>6887</v>
      </c>
      <c r="E3920" s="168">
        <v>360</v>
      </c>
      <c r="F3920" s="168">
        <v>850</v>
      </c>
      <c r="G3920" s="168">
        <v>470</v>
      </c>
      <c r="H3920" s="168">
        <v>340</v>
      </c>
      <c r="I3920" s="168">
        <v>0</v>
      </c>
    </row>
    <row r="3921" spans="1:9" ht="15" customHeight="1" x14ac:dyDescent="0.25">
      <c r="A3921" s="490">
        <v>2</v>
      </c>
      <c r="B3921" s="490" t="s">
        <v>6888</v>
      </c>
      <c r="C3921" s="16" t="s">
        <v>6889</v>
      </c>
      <c r="D3921" s="267" t="s">
        <v>6890</v>
      </c>
      <c r="E3921" s="168">
        <v>900</v>
      </c>
      <c r="F3921" s="168">
        <v>1350</v>
      </c>
      <c r="G3921" s="168">
        <v>740</v>
      </c>
      <c r="H3921" s="168">
        <v>540</v>
      </c>
      <c r="I3921" s="168">
        <v>340</v>
      </c>
    </row>
    <row r="3922" spans="1:9" ht="15" customHeight="1" x14ac:dyDescent="0.25">
      <c r="A3922" s="490"/>
      <c r="B3922" s="490"/>
      <c r="C3922" s="16" t="s">
        <v>6890</v>
      </c>
      <c r="D3922" s="267" t="s">
        <v>6891</v>
      </c>
      <c r="E3922" s="168">
        <v>700</v>
      </c>
      <c r="F3922" s="168">
        <v>1050</v>
      </c>
      <c r="G3922" s="168">
        <v>580</v>
      </c>
      <c r="H3922" s="168">
        <v>420</v>
      </c>
      <c r="I3922" s="168">
        <v>260</v>
      </c>
    </row>
    <row r="3923" spans="1:9" ht="15" customHeight="1" x14ac:dyDescent="0.25">
      <c r="A3923" s="15">
        <v>3</v>
      </c>
      <c r="B3923" s="15" t="s">
        <v>6892</v>
      </c>
      <c r="C3923" s="16" t="s">
        <v>6893</v>
      </c>
      <c r="D3923" s="267" t="s">
        <v>6894</v>
      </c>
      <c r="E3923" s="168">
        <v>600</v>
      </c>
      <c r="F3923" s="168">
        <v>1350</v>
      </c>
      <c r="G3923" s="168">
        <v>675</v>
      </c>
      <c r="H3923" s="168">
        <v>540</v>
      </c>
      <c r="I3923" s="168">
        <v>280</v>
      </c>
    </row>
    <row r="3924" spans="1:9" ht="15" customHeight="1" x14ac:dyDescent="0.25">
      <c r="A3924" s="15">
        <v>4</v>
      </c>
      <c r="B3924" s="15" t="s">
        <v>6895</v>
      </c>
      <c r="C3924" s="16" t="s">
        <v>6896</v>
      </c>
      <c r="D3924" s="267" t="s">
        <v>6897</v>
      </c>
      <c r="E3924" s="168">
        <v>600</v>
      </c>
      <c r="F3924" s="168">
        <v>1350</v>
      </c>
      <c r="G3924" s="168">
        <v>675</v>
      </c>
      <c r="H3924" s="168">
        <v>540</v>
      </c>
      <c r="I3924" s="168">
        <v>0</v>
      </c>
    </row>
    <row r="3925" spans="1:9" ht="15" customHeight="1" x14ac:dyDescent="0.25">
      <c r="A3925" s="493">
        <v>5</v>
      </c>
      <c r="B3925" s="490" t="s">
        <v>6898</v>
      </c>
      <c r="C3925" s="16" t="s">
        <v>6899</v>
      </c>
      <c r="D3925" s="267" t="s">
        <v>6900</v>
      </c>
      <c r="E3925" s="168">
        <v>0</v>
      </c>
      <c r="F3925" s="168">
        <v>850</v>
      </c>
      <c r="G3925" s="168">
        <v>470</v>
      </c>
      <c r="H3925" s="168">
        <v>340</v>
      </c>
      <c r="I3925" s="168">
        <v>0</v>
      </c>
    </row>
    <row r="3926" spans="1:9" ht="15" customHeight="1" x14ac:dyDescent="0.25">
      <c r="A3926" s="496"/>
      <c r="B3926" s="490"/>
      <c r="C3926" s="16" t="s">
        <v>6900</v>
      </c>
      <c r="D3926" s="267" t="s">
        <v>6901</v>
      </c>
      <c r="E3926" s="168">
        <v>0</v>
      </c>
      <c r="F3926" s="168">
        <v>700</v>
      </c>
      <c r="G3926" s="168">
        <v>390</v>
      </c>
      <c r="H3926" s="168">
        <v>280</v>
      </c>
      <c r="I3926" s="168">
        <v>0</v>
      </c>
    </row>
    <row r="3927" spans="1:9" ht="15" customHeight="1" x14ac:dyDescent="0.25">
      <c r="A3927" s="494"/>
      <c r="B3927" s="490"/>
      <c r="C3927" s="16" t="s">
        <v>6901</v>
      </c>
      <c r="D3927" s="267" t="s">
        <v>6902</v>
      </c>
      <c r="E3927" s="168">
        <v>0</v>
      </c>
      <c r="F3927" s="168">
        <v>400</v>
      </c>
      <c r="G3927" s="168">
        <v>200</v>
      </c>
      <c r="H3927" s="168">
        <v>160</v>
      </c>
      <c r="I3927" s="168">
        <v>0</v>
      </c>
    </row>
    <row r="3928" spans="1:9" ht="15" customHeight="1" x14ac:dyDescent="0.25">
      <c r="A3928" s="15">
        <v>6</v>
      </c>
      <c r="B3928" s="15" t="s">
        <v>6903</v>
      </c>
      <c r="C3928" s="16" t="s">
        <v>6904</v>
      </c>
      <c r="D3928" s="267" t="s">
        <v>6905</v>
      </c>
      <c r="E3928" s="168">
        <v>540</v>
      </c>
      <c r="F3928" s="168">
        <v>820</v>
      </c>
      <c r="G3928" s="168">
        <v>450</v>
      </c>
      <c r="H3928" s="168">
        <v>330</v>
      </c>
      <c r="I3928" s="168">
        <v>0</v>
      </c>
    </row>
    <row r="3929" spans="1:9" ht="15" customHeight="1" x14ac:dyDescent="0.25">
      <c r="A3929" s="490">
        <v>7</v>
      </c>
      <c r="B3929" s="490" t="s">
        <v>6906</v>
      </c>
      <c r="C3929" s="16" t="s">
        <v>6880</v>
      </c>
      <c r="D3929" s="267" t="s">
        <v>6907</v>
      </c>
      <c r="E3929" s="168">
        <v>1100</v>
      </c>
      <c r="F3929" s="168">
        <v>2800</v>
      </c>
      <c r="G3929" s="168">
        <v>1540</v>
      </c>
      <c r="H3929" s="168">
        <v>1120</v>
      </c>
      <c r="I3929" s="168">
        <v>700</v>
      </c>
    </row>
    <row r="3930" spans="1:9" ht="15" customHeight="1" x14ac:dyDescent="0.25">
      <c r="A3930" s="490"/>
      <c r="B3930" s="490"/>
      <c r="C3930" s="16" t="s">
        <v>6907</v>
      </c>
      <c r="D3930" s="267" t="s">
        <v>6908</v>
      </c>
      <c r="E3930" s="168">
        <v>700</v>
      </c>
      <c r="F3930" s="168">
        <v>2000</v>
      </c>
      <c r="G3930" s="168">
        <v>1100</v>
      </c>
      <c r="H3930" s="168">
        <v>800</v>
      </c>
      <c r="I3930" s="168">
        <v>500</v>
      </c>
    </row>
    <row r="3931" spans="1:9" ht="15" customHeight="1" x14ac:dyDescent="0.25">
      <c r="A3931" s="490"/>
      <c r="B3931" s="490"/>
      <c r="C3931" s="16" t="s">
        <v>6908</v>
      </c>
      <c r="D3931" s="267" t="s">
        <v>6909</v>
      </c>
      <c r="E3931" s="168">
        <v>360</v>
      </c>
      <c r="F3931" s="168">
        <v>750</v>
      </c>
      <c r="G3931" s="168">
        <v>410</v>
      </c>
      <c r="H3931" s="168">
        <v>300</v>
      </c>
      <c r="I3931" s="168">
        <v>0</v>
      </c>
    </row>
    <row r="3932" spans="1:9" ht="15" customHeight="1" x14ac:dyDescent="0.25">
      <c r="A3932" s="490"/>
      <c r="B3932" s="490"/>
      <c r="C3932" s="16" t="s">
        <v>6909</v>
      </c>
      <c r="D3932" s="267" t="s">
        <v>6910</v>
      </c>
      <c r="E3932" s="168">
        <v>750</v>
      </c>
      <c r="F3932" s="168">
        <v>1200</v>
      </c>
      <c r="G3932" s="168">
        <v>660</v>
      </c>
      <c r="H3932" s="168">
        <v>480</v>
      </c>
      <c r="I3932" s="168">
        <v>300</v>
      </c>
    </row>
    <row r="3933" spans="1:9" ht="15" customHeight="1" x14ac:dyDescent="0.25">
      <c r="A3933" s="490"/>
      <c r="B3933" s="490"/>
      <c r="C3933" s="16" t="s">
        <v>6910</v>
      </c>
      <c r="D3933" s="267" t="s">
        <v>6911</v>
      </c>
      <c r="E3933" s="168">
        <v>750</v>
      </c>
      <c r="F3933" s="168">
        <v>1000</v>
      </c>
      <c r="G3933" s="168">
        <v>500</v>
      </c>
      <c r="H3933" s="168">
        <v>400</v>
      </c>
      <c r="I3933" s="168">
        <v>0</v>
      </c>
    </row>
    <row r="3934" spans="1:9" ht="15" customHeight="1" x14ac:dyDescent="0.25">
      <c r="A3934" s="490"/>
      <c r="B3934" s="490"/>
      <c r="C3934" s="16" t="s">
        <v>6911</v>
      </c>
      <c r="D3934" s="267" t="s">
        <v>6887</v>
      </c>
      <c r="E3934" s="168">
        <v>320</v>
      </c>
      <c r="F3934" s="168">
        <v>560</v>
      </c>
      <c r="G3934" s="168">
        <v>280</v>
      </c>
      <c r="H3934" s="168">
        <v>0</v>
      </c>
      <c r="I3934" s="168">
        <v>0</v>
      </c>
    </row>
    <row r="3935" spans="1:9" ht="15" customHeight="1" x14ac:dyDescent="0.25">
      <c r="A3935" s="490"/>
      <c r="B3935" s="490"/>
      <c r="C3935" s="16" t="s">
        <v>6910</v>
      </c>
      <c r="D3935" s="267" t="s">
        <v>6912</v>
      </c>
      <c r="E3935" s="168">
        <v>750</v>
      </c>
      <c r="F3935" s="168">
        <v>1000</v>
      </c>
      <c r="G3935" s="168">
        <v>550</v>
      </c>
      <c r="H3935" s="168">
        <v>400</v>
      </c>
      <c r="I3935" s="168">
        <v>250</v>
      </c>
    </row>
    <row r="3936" spans="1:9" ht="15" customHeight="1" x14ac:dyDescent="0.25">
      <c r="A3936" s="490"/>
      <c r="B3936" s="490"/>
      <c r="C3936" s="16" t="s">
        <v>6912</v>
      </c>
      <c r="D3936" s="267" t="s">
        <v>6913</v>
      </c>
      <c r="E3936" s="168">
        <v>260</v>
      </c>
      <c r="F3936" s="168">
        <v>480</v>
      </c>
      <c r="G3936" s="168">
        <v>260</v>
      </c>
      <c r="H3936" s="168">
        <v>0</v>
      </c>
      <c r="I3936" s="168">
        <v>0</v>
      </c>
    </row>
    <row r="3937" spans="1:9" ht="15" customHeight="1" x14ac:dyDescent="0.25">
      <c r="A3937" s="490">
        <v>8</v>
      </c>
      <c r="B3937" s="490" t="s">
        <v>6914</v>
      </c>
      <c r="C3937" s="16" t="s">
        <v>6915</v>
      </c>
      <c r="D3937" s="267" t="s">
        <v>6916</v>
      </c>
      <c r="E3937" s="168">
        <v>550</v>
      </c>
      <c r="F3937" s="168">
        <v>950</v>
      </c>
      <c r="G3937" s="168">
        <v>520</v>
      </c>
      <c r="H3937" s="168">
        <v>380</v>
      </c>
      <c r="I3937" s="168">
        <v>240</v>
      </c>
    </row>
    <row r="3938" spans="1:9" ht="15" customHeight="1" x14ac:dyDescent="0.25">
      <c r="A3938" s="490"/>
      <c r="B3938" s="490"/>
      <c r="C3938" s="16" t="s">
        <v>6916</v>
      </c>
      <c r="D3938" s="267" t="s">
        <v>6706</v>
      </c>
      <c r="E3938" s="168">
        <v>360</v>
      </c>
      <c r="F3938" s="168">
        <v>850</v>
      </c>
      <c r="G3938" s="168">
        <v>470</v>
      </c>
      <c r="H3938" s="168">
        <v>340</v>
      </c>
      <c r="I3938" s="168">
        <v>0</v>
      </c>
    </row>
    <row r="3939" spans="1:9" ht="15" customHeight="1" x14ac:dyDescent="0.25">
      <c r="A3939" s="15">
        <v>9</v>
      </c>
      <c r="B3939" s="15" t="s">
        <v>6917</v>
      </c>
      <c r="C3939" s="16" t="s">
        <v>6918</v>
      </c>
      <c r="D3939" s="267" t="s">
        <v>6919</v>
      </c>
      <c r="E3939" s="168">
        <v>500</v>
      </c>
      <c r="F3939" s="168">
        <v>650</v>
      </c>
      <c r="G3939" s="168">
        <v>325</v>
      </c>
      <c r="H3939" s="168">
        <v>260</v>
      </c>
      <c r="I3939" s="168">
        <v>0</v>
      </c>
    </row>
    <row r="3940" spans="1:9" ht="15" customHeight="1" x14ac:dyDescent="0.25">
      <c r="A3940" s="15">
        <v>10</v>
      </c>
      <c r="B3940" s="15" t="s">
        <v>6920</v>
      </c>
      <c r="C3940" s="16" t="s">
        <v>6921</v>
      </c>
      <c r="D3940" s="267" t="s">
        <v>6922</v>
      </c>
      <c r="E3940" s="168">
        <v>550</v>
      </c>
      <c r="F3940" s="168">
        <v>1000</v>
      </c>
      <c r="G3940" s="168">
        <v>500</v>
      </c>
      <c r="H3940" s="168">
        <v>400</v>
      </c>
      <c r="I3940" s="168">
        <v>0</v>
      </c>
    </row>
    <row r="3941" spans="1:9" ht="15" customHeight="1" x14ac:dyDescent="0.25">
      <c r="A3941" s="490">
        <v>11</v>
      </c>
      <c r="B3941" s="490" t="s">
        <v>6923</v>
      </c>
      <c r="C3941" s="16" t="s">
        <v>6924</v>
      </c>
      <c r="D3941" s="267" t="s">
        <v>6925</v>
      </c>
      <c r="E3941" s="168">
        <v>450</v>
      </c>
      <c r="F3941" s="168">
        <v>600</v>
      </c>
      <c r="G3941" s="168">
        <v>330</v>
      </c>
      <c r="H3941" s="168">
        <v>240</v>
      </c>
      <c r="I3941" s="168">
        <v>0</v>
      </c>
    </row>
    <row r="3942" spans="1:9" ht="15" customHeight="1" x14ac:dyDescent="0.25">
      <c r="A3942" s="490"/>
      <c r="B3942" s="490"/>
      <c r="C3942" s="16" t="s">
        <v>6925</v>
      </c>
      <c r="D3942" s="267" t="s">
        <v>6926</v>
      </c>
      <c r="E3942" s="168">
        <v>360</v>
      </c>
      <c r="F3942" s="168">
        <v>450</v>
      </c>
      <c r="G3942" s="168">
        <v>250</v>
      </c>
      <c r="H3942" s="168">
        <v>0</v>
      </c>
      <c r="I3942" s="168">
        <v>0</v>
      </c>
    </row>
    <row r="3943" spans="1:9" ht="15" customHeight="1" x14ac:dyDescent="0.25">
      <c r="A3943" s="490">
        <v>12</v>
      </c>
      <c r="B3943" s="490" t="s">
        <v>6927</v>
      </c>
      <c r="C3943" s="16" t="s">
        <v>6910</v>
      </c>
      <c r="D3943" s="267" t="s">
        <v>6928</v>
      </c>
      <c r="E3943" s="168">
        <v>260</v>
      </c>
      <c r="F3943" s="168">
        <v>390</v>
      </c>
      <c r="G3943" s="168">
        <v>0</v>
      </c>
      <c r="H3943" s="168">
        <v>0</v>
      </c>
      <c r="I3943" s="168">
        <v>0</v>
      </c>
    </row>
    <row r="3944" spans="1:9" ht="15" customHeight="1" x14ac:dyDescent="0.25">
      <c r="A3944" s="490"/>
      <c r="B3944" s="490"/>
      <c r="C3944" s="16" t="s">
        <v>6928</v>
      </c>
      <c r="D3944" s="267" t="s">
        <v>6929</v>
      </c>
      <c r="E3944" s="168">
        <v>0</v>
      </c>
      <c r="F3944" s="168">
        <v>350</v>
      </c>
      <c r="G3944" s="168">
        <v>175</v>
      </c>
      <c r="H3944" s="168">
        <v>140</v>
      </c>
      <c r="I3944" s="168">
        <v>0</v>
      </c>
    </row>
    <row r="3945" spans="1:9" ht="15" customHeight="1" x14ac:dyDescent="0.25">
      <c r="A3945" s="15">
        <v>13</v>
      </c>
      <c r="B3945" s="15" t="s">
        <v>6930</v>
      </c>
      <c r="C3945" s="16" t="s">
        <v>6901</v>
      </c>
      <c r="D3945" s="267" t="s">
        <v>6931</v>
      </c>
      <c r="E3945" s="168">
        <v>360</v>
      </c>
      <c r="F3945" s="168">
        <v>540</v>
      </c>
      <c r="G3945" s="168">
        <v>300</v>
      </c>
      <c r="H3945" s="168">
        <v>0</v>
      </c>
      <c r="I3945" s="168">
        <v>0</v>
      </c>
    </row>
    <row r="3946" spans="1:9" ht="15" customHeight="1" x14ac:dyDescent="0.25">
      <c r="A3946" s="15">
        <v>14</v>
      </c>
      <c r="B3946" s="15" t="s">
        <v>6932</v>
      </c>
      <c r="C3946" s="16" t="s">
        <v>6933</v>
      </c>
      <c r="D3946" s="267" t="s">
        <v>6934</v>
      </c>
      <c r="E3946" s="168">
        <v>450</v>
      </c>
      <c r="F3946" s="168">
        <v>600</v>
      </c>
      <c r="G3946" s="168">
        <v>330</v>
      </c>
      <c r="H3946" s="168">
        <v>240</v>
      </c>
      <c r="I3946" s="168">
        <v>0</v>
      </c>
    </row>
    <row r="3947" spans="1:9" ht="15" customHeight="1" x14ac:dyDescent="0.25">
      <c r="A3947" s="15">
        <v>15</v>
      </c>
      <c r="B3947" s="15" t="s">
        <v>6935</v>
      </c>
      <c r="C3947" s="557" t="s">
        <v>6936</v>
      </c>
      <c r="D3947" s="633"/>
      <c r="E3947" s="168">
        <v>1200</v>
      </c>
      <c r="F3947" s="168">
        <v>1800</v>
      </c>
      <c r="G3947" s="168">
        <v>990</v>
      </c>
      <c r="H3947" s="168">
        <v>720</v>
      </c>
      <c r="I3947" s="168">
        <v>450</v>
      </c>
    </row>
    <row r="3948" spans="1:9" ht="15" customHeight="1" x14ac:dyDescent="0.25">
      <c r="A3948" s="15">
        <v>16</v>
      </c>
      <c r="B3948" s="15" t="s">
        <v>6937</v>
      </c>
      <c r="C3948" s="16" t="s">
        <v>6938</v>
      </c>
      <c r="D3948" s="267" t="s">
        <v>6906</v>
      </c>
      <c r="E3948" s="168">
        <v>700</v>
      </c>
      <c r="F3948" s="168">
        <v>2500</v>
      </c>
      <c r="G3948" s="168">
        <v>1250</v>
      </c>
      <c r="H3948" s="168">
        <v>1000</v>
      </c>
      <c r="I3948" s="168">
        <v>250</v>
      </c>
    </row>
    <row r="3949" spans="1:9" ht="15" customHeight="1" x14ac:dyDescent="0.25">
      <c r="A3949" s="15">
        <v>17</v>
      </c>
      <c r="B3949" s="15" t="s">
        <v>6939</v>
      </c>
      <c r="C3949" s="16" t="s">
        <v>6938</v>
      </c>
      <c r="D3949" s="267" t="s">
        <v>6940</v>
      </c>
      <c r="E3949" s="168">
        <v>500</v>
      </c>
      <c r="F3949" s="168">
        <v>2400</v>
      </c>
      <c r="G3949" s="168">
        <v>1200</v>
      </c>
      <c r="H3949" s="168">
        <v>960</v>
      </c>
      <c r="I3949" s="168">
        <v>0</v>
      </c>
    </row>
    <row r="3950" spans="1:9" ht="15" customHeight="1" x14ac:dyDescent="0.25">
      <c r="A3950" s="15">
        <v>18</v>
      </c>
      <c r="B3950" s="15" t="s">
        <v>6941</v>
      </c>
      <c r="C3950" s="16" t="s">
        <v>6942</v>
      </c>
      <c r="D3950" s="267" t="s">
        <v>6943</v>
      </c>
      <c r="E3950" s="168">
        <v>360</v>
      </c>
      <c r="F3950" s="168">
        <v>800</v>
      </c>
      <c r="G3950" s="168">
        <v>400</v>
      </c>
      <c r="H3950" s="168">
        <v>320</v>
      </c>
      <c r="I3950" s="168">
        <v>0</v>
      </c>
    </row>
    <row r="3951" spans="1:9" ht="15" customHeight="1" x14ac:dyDescent="0.25">
      <c r="A3951" s="15">
        <v>19</v>
      </c>
      <c r="B3951" s="15" t="s">
        <v>6944</v>
      </c>
      <c r="C3951" s="557" t="s">
        <v>6945</v>
      </c>
      <c r="D3951" s="633"/>
      <c r="E3951" s="168">
        <v>300</v>
      </c>
      <c r="F3951" s="168">
        <v>450</v>
      </c>
      <c r="G3951" s="168">
        <v>225</v>
      </c>
      <c r="H3951" s="168">
        <v>0</v>
      </c>
      <c r="I3951" s="168">
        <v>0</v>
      </c>
    </row>
    <row r="3952" spans="1:9" ht="15" customHeight="1" x14ac:dyDescent="0.25">
      <c r="A3952" s="37" t="s">
        <v>6946</v>
      </c>
      <c r="B3952" s="557" t="s">
        <v>6947</v>
      </c>
      <c r="C3952" s="557"/>
      <c r="D3952" s="633"/>
      <c r="E3952" s="168">
        <v>200</v>
      </c>
      <c r="F3952" s="168">
        <v>380</v>
      </c>
      <c r="G3952" s="168">
        <v>0</v>
      </c>
      <c r="H3952" s="168">
        <v>0</v>
      </c>
      <c r="I3952" s="168">
        <v>0</v>
      </c>
    </row>
    <row r="3953" spans="1:9" ht="15" customHeight="1" x14ac:dyDescent="0.25">
      <c r="A3953" s="37" t="s">
        <v>6948</v>
      </c>
      <c r="B3953" s="557" t="s">
        <v>6949</v>
      </c>
      <c r="C3953" s="557"/>
      <c r="D3953" s="633"/>
      <c r="E3953" s="168">
        <v>360</v>
      </c>
      <c r="F3953" s="168">
        <v>360</v>
      </c>
      <c r="G3953" s="168">
        <v>0</v>
      </c>
      <c r="H3953" s="168">
        <v>0</v>
      </c>
      <c r="I3953" s="168">
        <v>0</v>
      </c>
    </row>
    <row r="3954" spans="1:9" ht="15" customHeight="1" x14ac:dyDescent="0.25">
      <c r="A3954" s="37" t="s">
        <v>6950</v>
      </c>
      <c r="B3954" s="490" t="s">
        <v>6951</v>
      </c>
      <c r="C3954" s="490"/>
      <c r="D3954" s="590"/>
      <c r="E3954" s="168">
        <v>240</v>
      </c>
      <c r="F3954" s="168">
        <v>320</v>
      </c>
      <c r="G3954" s="168">
        <v>0</v>
      </c>
      <c r="H3954" s="168">
        <v>0</v>
      </c>
      <c r="I3954" s="168">
        <v>0</v>
      </c>
    </row>
    <row r="3955" spans="1:9" ht="15" customHeight="1" x14ac:dyDescent="0.25">
      <c r="A3955" s="37" t="s">
        <v>6952</v>
      </c>
      <c r="B3955" s="490" t="s">
        <v>6953</v>
      </c>
      <c r="C3955" s="490"/>
      <c r="D3955" s="590"/>
      <c r="E3955" s="168">
        <v>160</v>
      </c>
      <c r="F3955" s="168">
        <v>280</v>
      </c>
      <c r="G3955" s="168">
        <v>0</v>
      </c>
      <c r="H3955" s="168">
        <v>0</v>
      </c>
      <c r="I3955" s="168">
        <v>0</v>
      </c>
    </row>
    <row r="3956" spans="1:9" ht="15" customHeight="1" x14ac:dyDescent="0.25">
      <c r="A3956" s="37" t="s">
        <v>6954</v>
      </c>
      <c r="B3956" s="490" t="s">
        <v>6955</v>
      </c>
      <c r="C3956" s="490"/>
      <c r="D3956" s="590"/>
      <c r="E3956" s="168">
        <v>160</v>
      </c>
      <c r="F3956" s="168">
        <v>240</v>
      </c>
      <c r="G3956" s="168">
        <v>0</v>
      </c>
      <c r="H3956" s="168">
        <v>0</v>
      </c>
      <c r="I3956" s="168">
        <v>0</v>
      </c>
    </row>
    <row r="3957" spans="1:9" ht="15" customHeight="1" x14ac:dyDescent="0.25">
      <c r="A3957" s="490">
        <v>23</v>
      </c>
      <c r="B3957" s="490" t="s">
        <v>6956</v>
      </c>
      <c r="C3957" s="490" t="s">
        <v>6957</v>
      </c>
      <c r="D3957" s="590"/>
      <c r="E3957" s="168">
        <v>3500</v>
      </c>
      <c r="F3957" s="168">
        <v>3500</v>
      </c>
      <c r="G3957" s="168">
        <v>0</v>
      </c>
      <c r="H3957" s="168">
        <v>0</v>
      </c>
      <c r="I3957" s="168">
        <v>0</v>
      </c>
    </row>
    <row r="3958" spans="1:9" ht="15" customHeight="1" x14ac:dyDescent="0.25">
      <c r="A3958" s="490"/>
      <c r="B3958" s="490"/>
      <c r="C3958" s="490" t="s">
        <v>6958</v>
      </c>
      <c r="D3958" s="590"/>
      <c r="E3958" s="168">
        <v>2500</v>
      </c>
      <c r="F3958" s="168">
        <v>2500</v>
      </c>
      <c r="G3958" s="168">
        <v>0</v>
      </c>
      <c r="H3958" s="168">
        <v>0</v>
      </c>
      <c r="I3958" s="168">
        <v>0</v>
      </c>
    </row>
    <row r="3959" spans="1:9" ht="15" customHeight="1" x14ac:dyDescent="0.25">
      <c r="A3959" s="490"/>
      <c r="B3959" s="490"/>
      <c r="C3959" s="590" t="s">
        <v>6959</v>
      </c>
      <c r="D3959" s="593"/>
      <c r="E3959" s="168">
        <v>3500</v>
      </c>
      <c r="F3959" s="168">
        <v>3500</v>
      </c>
      <c r="G3959" s="168">
        <v>0</v>
      </c>
      <c r="H3959" s="168">
        <v>0</v>
      </c>
      <c r="I3959" s="168">
        <v>0</v>
      </c>
    </row>
    <row r="3960" spans="1:9" ht="36.75" customHeight="1" x14ac:dyDescent="0.25">
      <c r="A3960" s="15" t="s">
        <v>6960</v>
      </c>
      <c r="B3960" s="15"/>
      <c r="C3960" s="16"/>
      <c r="D3960" s="267"/>
      <c r="E3960" s="168">
        <v>0</v>
      </c>
      <c r="F3960" s="168">
        <v>0</v>
      </c>
      <c r="G3960" s="168">
        <v>0</v>
      </c>
      <c r="H3960" s="168">
        <v>0</v>
      </c>
      <c r="I3960" s="168">
        <v>0</v>
      </c>
    </row>
    <row r="3961" spans="1:9" ht="15" customHeight="1" x14ac:dyDescent="0.25">
      <c r="A3961" s="490">
        <v>1</v>
      </c>
      <c r="B3961" s="490" t="s">
        <v>6961</v>
      </c>
      <c r="C3961" s="16" t="s">
        <v>6962</v>
      </c>
      <c r="D3961" s="267" t="s">
        <v>6963</v>
      </c>
      <c r="E3961" s="168">
        <v>10000</v>
      </c>
      <c r="F3961" s="168">
        <v>10500</v>
      </c>
      <c r="G3961" s="168">
        <v>6300</v>
      </c>
      <c r="H3961" s="168">
        <v>4730</v>
      </c>
      <c r="I3961" s="168">
        <v>3150</v>
      </c>
    </row>
    <row r="3962" spans="1:9" ht="15" customHeight="1" x14ac:dyDescent="0.25">
      <c r="A3962" s="490"/>
      <c r="B3962" s="490"/>
      <c r="C3962" s="16" t="s">
        <v>6963</v>
      </c>
      <c r="D3962" s="267" t="s">
        <v>6964</v>
      </c>
      <c r="E3962" s="168">
        <v>6000</v>
      </c>
      <c r="F3962" s="168">
        <v>6300</v>
      </c>
      <c r="G3962" s="168">
        <v>3780</v>
      </c>
      <c r="H3962" s="168">
        <v>2840</v>
      </c>
      <c r="I3962" s="168">
        <v>1890</v>
      </c>
    </row>
    <row r="3963" spans="1:9" ht="15" customHeight="1" x14ac:dyDescent="0.25">
      <c r="A3963" s="490"/>
      <c r="B3963" s="490"/>
      <c r="C3963" s="16" t="s">
        <v>6965</v>
      </c>
      <c r="D3963" s="267" t="s">
        <v>6966</v>
      </c>
      <c r="E3963" s="168">
        <v>7500</v>
      </c>
      <c r="F3963" s="168">
        <v>7875</v>
      </c>
      <c r="G3963" s="168">
        <v>4730</v>
      </c>
      <c r="H3963" s="168">
        <v>3540</v>
      </c>
      <c r="I3963" s="168">
        <v>2363</v>
      </c>
    </row>
    <row r="3964" spans="1:9" ht="15" customHeight="1" x14ac:dyDescent="0.25">
      <c r="A3964" s="490"/>
      <c r="B3964" s="490" t="s">
        <v>6967</v>
      </c>
      <c r="C3964" s="16" t="s">
        <v>6968</v>
      </c>
      <c r="D3964" s="267" t="s">
        <v>6969</v>
      </c>
      <c r="E3964" s="168">
        <v>7500</v>
      </c>
      <c r="F3964" s="168">
        <v>7500</v>
      </c>
      <c r="G3964" s="168">
        <v>4500</v>
      </c>
      <c r="H3964" s="168">
        <v>3380</v>
      </c>
      <c r="I3964" s="168">
        <v>2250</v>
      </c>
    </row>
    <row r="3965" spans="1:9" ht="15" customHeight="1" x14ac:dyDescent="0.25">
      <c r="A3965" s="490"/>
      <c r="B3965" s="490"/>
      <c r="C3965" s="16" t="s">
        <v>6969</v>
      </c>
      <c r="D3965" s="267" t="s">
        <v>6970</v>
      </c>
      <c r="E3965" s="168">
        <v>9000</v>
      </c>
      <c r="F3965" s="168">
        <v>9000</v>
      </c>
      <c r="G3965" s="168">
        <v>5400</v>
      </c>
      <c r="H3965" s="168">
        <v>4050</v>
      </c>
      <c r="I3965" s="168">
        <v>2700</v>
      </c>
    </row>
    <row r="3966" spans="1:9" ht="15" customHeight="1" x14ac:dyDescent="0.25">
      <c r="A3966" s="490"/>
      <c r="B3966" s="490"/>
      <c r="C3966" s="16" t="s">
        <v>6971</v>
      </c>
      <c r="D3966" s="267" t="s">
        <v>6972</v>
      </c>
      <c r="E3966" s="168">
        <v>12000</v>
      </c>
      <c r="F3966" s="168">
        <v>12000</v>
      </c>
      <c r="G3966" s="168">
        <v>7200</v>
      </c>
      <c r="H3966" s="168">
        <v>5400</v>
      </c>
      <c r="I3966" s="168">
        <v>3600</v>
      </c>
    </row>
    <row r="3967" spans="1:9" ht="15" customHeight="1" x14ac:dyDescent="0.25">
      <c r="A3967" s="490"/>
      <c r="B3967" s="490"/>
      <c r="C3967" s="16" t="s">
        <v>6972</v>
      </c>
      <c r="D3967" s="267" t="s">
        <v>6598</v>
      </c>
      <c r="E3967" s="168">
        <v>7500</v>
      </c>
      <c r="F3967" s="168">
        <v>7500</v>
      </c>
      <c r="G3967" s="168">
        <v>4500</v>
      </c>
      <c r="H3967" s="168">
        <v>3380</v>
      </c>
      <c r="I3967" s="168">
        <v>2250</v>
      </c>
    </row>
    <row r="3968" spans="1:9" ht="15" customHeight="1" x14ac:dyDescent="0.25">
      <c r="A3968" s="490"/>
      <c r="B3968" s="493" t="s">
        <v>6973</v>
      </c>
      <c r="C3968" s="507" t="s">
        <v>6598</v>
      </c>
      <c r="D3968" s="634" t="s">
        <v>6974</v>
      </c>
      <c r="E3968" s="168">
        <v>10500</v>
      </c>
      <c r="F3968" s="168">
        <v>10500</v>
      </c>
      <c r="G3968" s="168">
        <v>6300</v>
      </c>
      <c r="H3968" s="168">
        <v>4730</v>
      </c>
      <c r="I3968" s="168">
        <v>3150</v>
      </c>
    </row>
    <row r="3969" spans="1:9" ht="15" customHeight="1" x14ac:dyDescent="0.25">
      <c r="A3969" s="490"/>
      <c r="B3969" s="494"/>
      <c r="C3969" s="509"/>
      <c r="D3969" s="635"/>
      <c r="E3969" s="168">
        <v>0</v>
      </c>
      <c r="F3969" s="168">
        <v>0</v>
      </c>
      <c r="G3969" s="168">
        <v>0</v>
      </c>
      <c r="H3969" s="168">
        <v>0</v>
      </c>
      <c r="I3969" s="168">
        <v>0</v>
      </c>
    </row>
    <row r="3970" spans="1:9" ht="15" customHeight="1" x14ac:dyDescent="0.25">
      <c r="A3970" s="490"/>
      <c r="B3970" s="490" t="s">
        <v>6975</v>
      </c>
      <c r="C3970" s="16" t="s">
        <v>6974</v>
      </c>
      <c r="D3970" s="267" t="s">
        <v>629</v>
      </c>
      <c r="E3970" s="168">
        <v>17000</v>
      </c>
      <c r="F3970" s="168">
        <v>17000</v>
      </c>
      <c r="G3970" s="168">
        <v>10200</v>
      </c>
      <c r="H3970" s="168">
        <v>7650</v>
      </c>
      <c r="I3970" s="168">
        <v>0</v>
      </c>
    </row>
    <row r="3971" spans="1:9" ht="15" customHeight="1" x14ac:dyDescent="0.25">
      <c r="A3971" s="490"/>
      <c r="B3971" s="490"/>
      <c r="C3971" s="16" t="s">
        <v>629</v>
      </c>
      <c r="D3971" s="267" t="s">
        <v>1245</v>
      </c>
      <c r="E3971" s="168">
        <v>27000</v>
      </c>
      <c r="F3971" s="168">
        <v>27000</v>
      </c>
      <c r="G3971" s="168">
        <v>16200</v>
      </c>
      <c r="H3971" s="168">
        <v>12150</v>
      </c>
      <c r="I3971" s="168">
        <v>0</v>
      </c>
    </row>
    <row r="3972" spans="1:9" ht="15" customHeight="1" x14ac:dyDescent="0.25">
      <c r="A3972" s="490"/>
      <c r="B3972" s="490"/>
      <c r="C3972" s="16" t="s">
        <v>1245</v>
      </c>
      <c r="D3972" s="267" t="s">
        <v>19</v>
      </c>
      <c r="E3972" s="168">
        <v>15000</v>
      </c>
      <c r="F3972" s="168">
        <v>15000</v>
      </c>
      <c r="G3972" s="168">
        <v>9000</v>
      </c>
      <c r="H3972" s="168">
        <v>6750</v>
      </c>
      <c r="I3972" s="168">
        <v>0</v>
      </c>
    </row>
    <row r="3973" spans="1:9" ht="15" customHeight="1" x14ac:dyDescent="0.25">
      <c r="A3973" s="490"/>
      <c r="B3973" s="490"/>
      <c r="C3973" s="16" t="s">
        <v>19</v>
      </c>
      <c r="D3973" s="267" t="s">
        <v>6976</v>
      </c>
      <c r="E3973" s="168">
        <v>11000</v>
      </c>
      <c r="F3973" s="168">
        <v>11000</v>
      </c>
      <c r="G3973" s="168">
        <v>6600</v>
      </c>
      <c r="H3973" s="168">
        <v>4950</v>
      </c>
      <c r="I3973" s="168">
        <v>0</v>
      </c>
    </row>
    <row r="3974" spans="1:9" ht="15" customHeight="1" x14ac:dyDescent="0.25">
      <c r="A3974" s="490"/>
      <c r="B3974" s="490"/>
      <c r="C3974" s="16" t="s">
        <v>6976</v>
      </c>
      <c r="D3974" s="267" t="s">
        <v>6977</v>
      </c>
      <c r="E3974" s="168">
        <v>9000</v>
      </c>
      <c r="F3974" s="168">
        <v>9000</v>
      </c>
      <c r="G3974" s="168">
        <v>5400</v>
      </c>
      <c r="H3974" s="168">
        <v>4050</v>
      </c>
      <c r="I3974" s="168">
        <v>0</v>
      </c>
    </row>
    <row r="3975" spans="1:9" ht="15" customHeight="1" x14ac:dyDescent="0.25">
      <c r="A3975" s="490">
        <v>2</v>
      </c>
      <c r="B3975" s="490" t="s">
        <v>6978</v>
      </c>
      <c r="C3975" s="16" t="s">
        <v>6979</v>
      </c>
      <c r="D3975" s="267" t="s">
        <v>35</v>
      </c>
      <c r="E3975" s="168">
        <v>2400</v>
      </c>
      <c r="F3975" s="168">
        <v>2400</v>
      </c>
      <c r="G3975" s="168">
        <v>1440</v>
      </c>
      <c r="H3975" s="168">
        <v>1080</v>
      </c>
      <c r="I3975" s="168">
        <v>720</v>
      </c>
    </row>
    <row r="3976" spans="1:9" ht="15" customHeight="1" x14ac:dyDescent="0.25">
      <c r="A3976" s="490"/>
      <c r="B3976" s="490"/>
      <c r="C3976" s="16" t="s">
        <v>6980</v>
      </c>
      <c r="D3976" s="267" t="s">
        <v>6981</v>
      </c>
      <c r="E3976" s="168">
        <v>2300</v>
      </c>
      <c r="F3976" s="168">
        <v>2300</v>
      </c>
      <c r="G3976" s="168">
        <v>1380</v>
      </c>
      <c r="H3976" s="168">
        <v>1040</v>
      </c>
      <c r="I3976" s="168">
        <v>690</v>
      </c>
    </row>
    <row r="3977" spans="1:9" ht="15" customHeight="1" x14ac:dyDescent="0.25">
      <c r="A3977" s="490"/>
      <c r="B3977" s="490"/>
      <c r="C3977" s="16" t="s">
        <v>6981</v>
      </c>
      <c r="D3977" s="267" t="s">
        <v>35</v>
      </c>
      <c r="E3977" s="168">
        <v>2100</v>
      </c>
      <c r="F3977" s="168">
        <v>2100</v>
      </c>
      <c r="G3977" s="168">
        <v>1260</v>
      </c>
      <c r="H3977" s="168">
        <v>950</v>
      </c>
      <c r="I3977" s="168">
        <v>630</v>
      </c>
    </row>
    <row r="3978" spans="1:9" ht="15" customHeight="1" x14ac:dyDescent="0.25">
      <c r="A3978" s="490"/>
      <c r="B3978" s="490"/>
      <c r="C3978" s="16" t="s">
        <v>6982</v>
      </c>
      <c r="D3978" s="267" t="s">
        <v>6981</v>
      </c>
      <c r="E3978" s="168">
        <v>2600</v>
      </c>
      <c r="F3978" s="168">
        <v>2600</v>
      </c>
      <c r="G3978" s="168">
        <v>1560</v>
      </c>
      <c r="H3978" s="168">
        <v>1170</v>
      </c>
      <c r="I3978" s="168">
        <v>780</v>
      </c>
    </row>
    <row r="3979" spans="1:9" ht="15" customHeight="1" x14ac:dyDescent="0.25">
      <c r="A3979" s="490"/>
      <c r="B3979" s="490"/>
      <c r="C3979" s="16" t="s">
        <v>6981</v>
      </c>
      <c r="D3979" s="267" t="s">
        <v>35</v>
      </c>
      <c r="E3979" s="168">
        <v>1800</v>
      </c>
      <c r="F3979" s="168">
        <v>1800</v>
      </c>
      <c r="G3979" s="168">
        <v>1080</v>
      </c>
      <c r="H3979" s="168">
        <v>810</v>
      </c>
      <c r="I3979" s="168">
        <v>540</v>
      </c>
    </row>
    <row r="3980" spans="1:9" ht="15" customHeight="1" x14ac:dyDescent="0.25">
      <c r="A3980" s="490"/>
      <c r="B3980" s="490"/>
      <c r="C3980" s="16" t="s">
        <v>6983</v>
      </c>
      <c r="D3980" s="267" t="s">
        <v>6981</v>
      </c>
      <c r="E3980" s="168">
        <v>2000</v>
      </c>
      <c r="F3980" s="168">
        <v>2000</v>
      </c>
      <c r="G3980" s="168">
        <v>1200</v>
      </c>
      <c r="H3980" s="168">
        <v>900</v>
      </c>
      <c r="I3980" s="168">
        <v>600</v>
      </c>
    </row>
    <row r="3981" spans="1:9" ht="15" customHeight="1" x14ac:dyDescent="0.25">
      <c r="A3981" s="490"/>
      <c r="B3981" s="490"/>
      <c r="C3981" s="16" t="s">
        <v>6981</v>
      </c>
      <c r="D3981" s="267" t="s">
        <v>35</v>
      </c>
      <c r="E3981" s="168">
        <v>1500</v>
      </c>
      <c r="F3981" s="168">
        <v>1500</v>
      </c>
      <c r="G3981" s="168">
        <v>900</v>
      </c>
      <c r="H3981" s="168">
        <v>680</v>
      </c>
      <c r="I3981" s="168">
        <v>450</v>
      </c>
    </row>
    <row r="3982" spans="1:9" ht="15" customHeight="1" x14ac:dyDescent="0.25">
      <c r="A3982" s="490">
        <v>3</v>
      </c>
      <c r="B3982" s="490" t="s">
        <v>1880</v>
      </c>
      <c r="C3982" s="16" t="s">
        <v>6984</v>
      </c>
      <c r="D3982" s="267" t="s">
        <v>6985</v>
      </c>
      <c r="E3982" s="168">
        <v>3200</v>
      </c>
      <c r="F3982" s="168">
        <v>3200</v>
      </c>
      <c r="G3982" s="168">
        <v>1920</v>
      </c>
      <c r="H3982" s="168">
        <v>1440</v>
      </c>
      <c r="I3982" s="168">
        <v>960</v>
      </c>
    </row>
    <row r="3983" spans="1:9" ht="15" customHeight="1" x14ac:dyDescent="0.25">
      <c r="A3983" s="490"/>
      <c r="B3983" s="490"/>
      <c r="C3983" s="16" t="s">
        <v>6986</v>
      </c>
      <c r="D3983" s="267" t="s">
        <v>6987</v>
      </c>
      <c r="E3983" s="168">
        <v>2800</v>
      </c>
      <c r="F3983" s="168">
        <v>2800</v>
      </c>
      <c r="G3983" s="168">
        <v>1680</v>
      </c>
      <c r="H3983" s="168">
        <v>1260</v>
      </c>
      <c r="I3983" s="168">
        <v>840</v>
      </c>
    </row>
    <row r="3984" spans="1:9" ht="15" customHeight="1" x14ac:dyDescent="0.25">
      <c r="A3984" s="490"/>
      <c r="B3984" s="490"/>
      <c r="C3984" s="16" t="s">
        <v>6987</v>
      </c>
      <c r="D3984" s="267" t="s">
        <v>6988</v>
      </c>
      <c r="E3984" s="168">
        <v>3000</v>
      </c>
      <c r="F3984" s="168">
        <v>3000</v>
      </c>
      <c r="G3984" s="168">
        <v>1800</v>
      </c>
      <c r="H3984" s="168">
        <v>1350</v>
      </c>
      <c r="I3984" s="168">
        <v>900</v>
      </c>
    </row>
    <row r="3985" spans="1:9" ht="15" customHeight="1" x14ac:dyDescent="0.25">
      <c r="A3985" s="490"/>
      <c r="B3985" s="490"/>
      <c r="C3985" s="16" t="s">
        <v>6989</v>
      </c>
      <c r="D3985" s="267" t="s">
        <v>6990</v>
      </c>
      <c r="E3985" s="168">
        <v>1800</v>
      </c>
      <c r="F3985" s="168">
        <v>1800</v>
      </c>
      <c r="G3985" s="168">
        <v>1080</v>
      </c>
      <c r="H3985" s="168">
        <v>810</v>
      </c>
      <c r="I3985" s="168">
        <v>540</v>
      </c>
    </row>
    <row r="3986" spans="1:9" ht="15" customHeight="1" x14ac:dyDescent="0.25">
      <c r="A3986" s="490"/>
      <c r="B3986" s="490"/>
      <c r="C3986" s="16" t="s">
        <v>6990</v>
      </c>
      <c r="D3986" s="267" t="s">
        <v>6991</v>
      </c>
      <c r="E3986" s="168">
        <v>1000</v>
      </c>
      <c r="F3986" s="168">
        <v>1000</v>
      </c>
      <c r="G3986" s="168">
        <v>600</v>
      </c>
      <c r="H3986" s="168">
        <v>450</v>
      </c>
      <c r="I3986" s="168">
        <v>300</v>
      </c>
    </row>
    <row r="3987" spans="1:9" ht="15" customHeight="1" x14ac:dyDescent="0.25">
      <c r="A3987" s="15">
        <v>4</v>
      </c>
      <c r="B3987" s="15" t="s">
        <v>6992</v>
      </c>
      <c r="C3987" s="16" t="s">
        <v>6993</v>
      </c>
      <c r="D3987" s="267" t="s">
        <v>6994</v>
      </c>
      <c r="E3987" s="168">
        <v>800</v>
      </c>
      <c r="F3987" s="168">
        <v>800</v>
      </c>
      <c r="G3987" s="168">
        <v>480</v>
      </c>
      <c r="H3987" s="168">
        <v>360</v>
      </c>
      <c r="I3987" s="168">
        <v>240</v>
      </c>
    </row>
    <row r="3988" spans="1:9" ht="15" customHeight="1" x14ac:dyDescent="0.25">
      <c r="A3988" s="490">
        <v>5</v>
      </c>
      <c r="B3988" s="490" t="s">
        <v>1723</v>
      </c>
      <c r="C3988" s="16" t="s">
        <v>6995</v>
      </c>
      <c r="D3988" s="267" t="s">
        <v>6996</v>
      </c>
      <c r="E3988" s="168">
        <v>1000</v>
      </c>
      <c r="F3988" s="168">
        <v>1000</v>
      </c>
      <c r="G3988" s="168">
        <v>600</v>
      </c>
      <c r="H3988" s="168">
        <v>450</v>
      </c>
      <c r="I3988" s="168">
        <v>300</v>
      </c>
    </row>
    <row r="3989" spans="1:9" ht="15" customHeight="1" x14ac:dyDescent="0.25">
      <c r="A3989" s="490"/>
      <c r="B3989" s="490"/>
      <c r="C3989" s="16" t="s">
        <v>6996</v>
      </c>
      <c r="D3989" s="267" t="s">
        <v>6997</v>
      </c>
      <c r="E3989" s="168">
        <v>800</v>
      </c>
      <c r="F3989" s="168">
        <v>800</v>
      </c>
      <c r="G3989" s="168">
        <v>480</v>
      </c>
      <c r="H3989" s="168">
        <v>360</v>
      </c>
      <c r="I3989" s="168">
        <v>240</v>
      </c>
    </row>
    <row r="3990" spans="1:9" ht="15" customHeight="1" x14ac:dyDescent="0.25">
      <c r="A3990" s="490"/>
      <c r="B3990" s="490"/>
      <c r="C3990" s="16" t="s">
        <v>6997</v>
      </c>
      <c r="D3990" s="267" t="s">
        <v>6998</v>
      </c>
      <c r="E3990" s="168">
        <v>500</v>
      </c>
      <c r="F3990" s="168">
        <v>500</v>
      </c>
      <c r="G3990" s="168">
        <v>300</v>
      </c>
      <c r="H3990" s="168">
        <v>230</v>
      </c>
      <c r="I3990" s="168">
        <v>0</v>
      </c>
    </row>
    <row r="3991" spans="1:9" ht="15" customHeight="1" x14ac:dyDescent="0.25">
      <c r="A3991" s="490">
        <v>6</v>
      </c>
      <c r="B3991" s="490" t="s">
        <v>1723</v>
      </c>
      <c r="C3991" s="16" t="s">
        <v>6999</v>
      </c>
      <c r="D3991" s="267" t="s">
        <v>7000</v>
      </c>
      <c r="E3991" s="168">
        <v>1000</v>
      </c>
      <c r="F3991" s="168">
        <v>1000</v>
      </c>
      <c r="G3991" s="168">
        <v>600</v>
      </c>
      <c r="H3991" s="168">
        <v>450</v>
      </c>
      <c r="I3991" s="168">
        <v>300</v>
      </c>
    </row>
    <row r="3992" spans="1:9" ht="15" customHeight="1" x14ac:dyDescent="0.25">
      <c r="A3992" s="490"/>
      <c r="B3992" s="490"/>
      <c r="C3992" s="16" t="s">
        <v>7001</v>
      </c>
      <c r="D3992" s="267" t="s">
        <v>35</v>
      </c>
      <c r="E3992" s="168">
        <v>700</v>
      </c>
      <c r="F3992" s="168">
        <v>700</v>
      </c>
      <c r="G3992" s="168">
        <v>420</v>
      </c>
      <c r="H3992" s="168">
        <v>320</v>
      </c>
      <c r="I3992" s="168">
        <v>0</v>
      </c>
    </row>
    <row r="3993" spans="1:9" ht="15" customHeight="1" x14ac:dyDescent="0.25">
      <c r="A3993" s="490">
        <v>7</v>
      </c>
      <c r="B3993" s="490" t="s">
        <v>1723</v>
      </c>
      <c r="C3993" s="16" t="s">
        <v>7002</v>
      </c>
      <c r="D3993" s="267" t="s">
        <v>7003</v>
      </c>
      <c r="E3993" s="168">
        <v>1000</v>
      </c>
      <c r="F3993" s="168">
        <v>1000</v>
      </c>
      <c r="G3993" s="168">
        <v>600</v>
      </c>
      <c r="H3993" s="168">
        <v>450</v>
      </c>
      <c r="I3993" s="168">
        <v>300</v>
      </c>
    </row>
    <row r="3994" spans="1:9" ht="15" customHeight="1" x14ac:dyDescent="0.25">
      <c r="A3994" s="490"/>
      <c r="B3994" s="490"/>
      <c r="C3994" s="16" t="s">
        <v>7003</v>
      </c>
      <c r="D3994" s="267" t="s">
        <v>7004</v>
      </c>
      <c r="E3994" s="168">
        <v>700</v>
      </c>
      <c r="F3994" s="168">
        <v>700</v>
      </c>
      <c r="G3994" s="168">
        <v>420</v>
      </c>
      <c r="H3994" s="168">
        <v>320</v>
      </c>
      <c r="I3994" s="168">
        <v>0</v>
      </c>
    </row>
    <row r="3995" spans="1:9" ht="15" customHeight="1" x14ac:dyDescent="0.25">
      <c r="A3995" s="15">
        <v>8</v>
      </c>
      <c r="B3995" s="557" t="s">
        <v>7005</v>
      </c>
      <c r="C3995" s="557"/>
      <c r="D3995" s="633"/>
      <c r="E3995" s="168">
        <v>1600</v>
      </c>
      <c r="F3995" s="168">
        <v>1600</v>
      </c>
      <c r="G3995" s="168">
        <v>960</v>
      </c>
      <c r="H3995" s="168">
        <v>0</v>
      </c>
      <c r="I3995" s="168">
        <v>0</v>
      </c>
    </row>
    <row r="3996" spans="1:9" ht="15" customHeight="1" x14ac:dyDescent="0.25">
      <c r="A3996" s="15">
        <v>9</v>
      </c>
      <c r="B3996" s="557" t="s">
        <v>7006</v>
      </c>
      <c r="C3996" s="557"/>
      <c r="D3996" s="633"/>
      <c r="E3996" s="168">
        <v>700</v>
      </c>
      <c r="F3996" s="168">
        <v>700</v>
      </c>
      <c r="G3996" s="168">
        <v>420</v>
      </c>
      <c r="H3996" s="168">
        <v>0</v>
      </c>
      <c r="I3996" s="168">
        <v>0</v>
      </c>
    </row>
    <row r="3997" spans="1:9" ht="15" customHeight="1" x14ac:dyDescent="0.25">
      <c r="A3997" s="15">
        <v>10</v>
      </c>
      <c r="B3997" s="557" t="s">
        <v>7007</v>
      </c>
      <c r="C3997" s="557"/>
      <c r="D3997" s="633"/>
      <c r="E3997" s="168">
        <v>1000</v>
      </c>
      <c r="F3997" s="168">
        <v>1000</v>
      </c>
      <c r="G3997" s="168">
        <v>600</v>
      </c>
      <c r="H3997" s="168">
        <v>0</v>
      </c>
      <c r="I3997" s="168">
        <v>0</v>
      </c>
    </row>
    <row r="3998" spans="1:9" ht="15" customHeight="1" x14ac:dyDescent="0.25">
      <c r="A3998" s="15">
        <v>11</v>
      </c>
      <c r="B3998" s="557" t="s">
        <v>7008</v>
      </c>
      <c r="C3998" s="557"/>
      <c r="D3998" s="633"/>
      <c r="E3998" s="168">
        <v>5000</v>
      </c>
      <c r="F3998" s="168">
        <v>5000</v>
      </c>
      <c r="G3998" s="168">
        <v>3000</v>
      </c>
      <c r="H3998" s="168">
        <v>0</v>
      </c>
      <c r="I3998" s="168">
        <v>0</v>
      </c>
    </row>
    <row r="3999" spans="1:9" ht="15" customHeight="1" x14ac:dyDescent="0.25">
      <c r="A3999" s="15">
        <v>12</v>
      </c>
      <c r="B3999" s="557" t="s">
        <v>5669</v>
      </c>
      <c r="C3999" s="557"/>
      <c r="D3999" s="633"/>
      <c r="E3999" s="168">
        <v>600</v>
      </c>
      <c r="F3999" s="168">
        <v>600</v>
      </c>
      <c r="G3999" s="168">
        <v>360</v>
      </c>
      <c r="H3999" s="168">
        <v>0</v>
      </c>
      <c r="I3999" s="168">
        <v>0</v>
      </c>
    </row>
    <row r="4000" spans="1:9" ht="15" customHeight="1" x14ac:dyDescent="0.25">
      <c r="A4000" s="493">
        <v>13</v>
      </c>
      <c r="B4000" s="490" t="s">
        <v>7009</v>
      </c>
      <c r="C4000" s="16" t="s">
        <v>7010</v>
      </c>
      <c r="D4000" s="267" t="s">
        <v>7011</v>
      </c>
      <c r="E4000" s="168">
        <v>1500</v>
      </c>
      <c r="F4000" s="168">
        <v>1500</v>
      </c>
      <c r="G4000" s="168">
        <v>900</v>
      </c>
      <c r="H4000" s="168">
        <v>680</v>
      </c>
      <c r="I4000" s="168">
        <v>450</v>
      </c>
    </row>
    <row r="4001" spans="1:9" ht="15" customHeight="1" x14ac:dyDescent="0.25">
      <c r="A4001" s="496"/>
      <c r="B4001" s="490"/>
      <c r="C4001" s="16" t="s">
        <v>7011</v>
      </c>
      <c r="D4001" s="267" t="s">
        <v>7012</v>
      </c>
      <c r="E4001" s="168">
        <v>1100</v>
      </c>
      <c r="F4001" s="168">
        <v>1100</v>
      </c>
      <c r="G4001" s="168">
        <v>660</v>
      </c>
      <c r="H4001" s="168">
        <v>500</v>
      </c>
      <c r="I4001" s="168">
        <v>330</v>
      </c>
    </row>
    <row r="4002" spans="1:9" ht="15" customHeight="1" x14ac:dyDescent="0.25">
      <c r="A4002" s="494"/>
      <c r="B4002" s="490"/>
      <c r="C4002" s="16" t="s">
        <v>7012</v>
      </c>
      <c r="D4002" s="267" t="s">
        <v>7013</v>
      </c>
      <c r="E4002" s="168">
        <v>660</v>
      </c>
      <c r="F4002" s="168">
        <v>660</v>
      </c>
      <c r="G4002" s="168">
        <v>400</v>
      </c>
      <c r="H4002" s="168">
        <v>300</v>
      </c>
      <c r="I4002" s="168">
        <v>0</v>
      </c>
    </row>
    <row r="4003" spans="1:9" ht="15" customHeight="1" x14ac:dyDescent="0.25">
      <c r="A4003" s="493">
        <v>14</v>
      </c>
      <c r="B4003" s="493" t="s">
        <v>7014</v>
      </c>
      <c r="C4003" s="16" t="s">
        <v>7015</v>
      </c>
      <c r="D4003" s="267" t="s">
        <v>7016</v>
      </c>
      <c r="E4003" s="168">
        <v>0</v>
      </c>
      <c r="F4003" s="168">
        <v>1080</v>
      </c>
      <c r="G4003" s="168">
        <v>650</v>
      </c>
      <c r="H4003" s="168">
        <v>490</v>
      </c>
      <c r="I4003" s="168">
        <v>324</v>
      </c>
    </row>
    <row r="4004" spans="1:9" ht="15" customHeight="1" x14ac:dyDescent="0.25">
      <c r="A4004" s="496"/>
      <c r="B4004" s="494"/>
      <c r="C4004" s="16" t="s">
        <v>7017</v>
      </c>
      <c r="D4004" s="267" t="s">
        <v>7016</v>
      </c>
      <c r="E4004" s="168">
        <v>0</v>
      </c>
      <c r="F4004" s="168">
        <v>840</v>
      </c>
      <c r="G4004" s="168">
        <v>500</v>
      </c>
      <c r="H4004" s="168">
        <v>380</v>
      </c>
      <c r="I4004" s="168">
        <v>252</v>
      </c>
    </row>
    <row r="4005" spans="1:9" ht="15" customHeight="1" x14ac:dyDescent="0.25">
      <c r="A4005" s="496"/>
      <c r="B4005" s="493" t="s">
        <v>7018</v>
      </c>
      <c r="C4005" s="16" t="s">
        <v>6983</v>
      </c>
      <c r="D4005" s="267" t="s">
        <v>7019</v>
      </c>
      <c r="E4005" s="168">
        <v>1080</v>
      </c>
      <c r="F4005" s="168">
        <v>1080</v>
      </c>
      <c r="G4005" s="168">
        <v>650</v>
      </c>
      <c r="H4005" s="168">
        <v>490</v>
      </c>
      <c r="I4005" s="168">
        <v>324</v>
      </c>
    </row>
    <row r="4006" spans="1:9" ht="15" customHeight="1" x14ac:dyDescent="0.25">
      <c r="A4006" s="496"/>
      <c r="B4006" s="496"/>
      <c r="C4006" s="16" t="s">
        <v>7020</v>
      </c>
      <c r="D4006" s="267" t="s">
        <v>7021</v>
      </c>
      <c r="E4006" s="168">
        <v>840</v>
      </c>
      <c r="F4006" s="168">
        <v>840</v>
      </c>
      <c r="G4006" s="168">
        <v>500</v>
      </c>
      <c r="H4006" s="168">
        <v>380</v>
      </c>
      <c r="I4006" s="168">
        <v>252</v>
      </c>
    </row>
    <row r="4007" spans="1:9" ht="15" customHeight="1" x14ac:dyDescent="0.25">
      <c r="A4007" s="496"/>
      <c r="B4007" s="494"/>
      <c r="C4007" s="16" t="s">
        <v>7022</v>
      </c>
      <c r="D4007" s="267" t="s">
        <v>2614</v>
      </c>
      <c r="E4007" s="168">
        <v>360</v>
      </c>
      <c r="F4007" s="168">
        <v>360</v>
      </c>
      <c r="G4007" s="168">
        <v>220</v>
      </c>
      <c r="H4007" s="168">
        <v>160</v>
      </c>
      <c r="I4007" s="168">
        <v>0</v>
      </c>
    </row>
    <row r="4008" spans="1:9" ht="15" customHeight="1" x14ac:dyDescent="0.25">
      <c r="A4008" s="494"/>
      <c r="B4008" s="15" t="s">
        <v>7023</v>
      </c>
      <c r="C4008" s="16" t="s">
        <v>7024</v>
      </c>
      <c r="D4008" s="267" t="s">
        <v>7025</v>
      </c>
      <c r="E4008" s="168">
        <v>0</v>
      </c>
      <c r="F4008" s="168">
        <v>1080</v>
      </c>
      <c r="G4008" s="168">
        <v>650</v>
      </c>
      <c r="H4008" s="168">
        <v>490</v>
      </c>
      <c r="I4008" s="168">
        <v>324</v>
      </c>
    </row>
    <row r="4009" spans="1:9" ht="15" customHeight="1" x14ac:dyDescent="0.25">
      <c r="A4009" s="493">
        <v>16</v>
      </c>
      <c r="B4009" s="493" t="s">
        <v>7026</v>
      </c>
      <c r="C4009" s="16" t="s">
        <v>6983</v>
      </c>
      <c r="D4009" s="267" t="s">
        <v>7027</v>
      </c>
      <c r="E4009" s="168">
        <v>960</v>
      </c>
      <c r="F4009" s="168">
        <v>960</v>
      </c>
      <c r="G4009" s="168">
        <v>580</v>
      </c>
      <c r="H4009" s="168">
        <v>430</v>
      </c>
      <c r="I4009" s="168">
        <v>288</v>
      </c>
    </row>
    <row r="4010" spans="1:9" ht="15" customHeight="1" x14ac:dyDescent="0.25">
      <c r="A4010" s="494"/>
      <c r="B4010" s="494"/>
      <c r="C4010" s="16" t="s">
        <v>7028</v>
      </c>
      <c r="D4010" s="267" t="s">
        <v>7029</v>
      </c>
      <c r="E4010" s="168">
        <v>540</v>
      </c>
      <c r="F4010" s="168">
        <v>540</v>
      </c>
      <c r="G4010" s="168">
        <v>320</v>
      </c>
      <c r="H4010" s="168">
        <v>240</v>
      </c>
      <c r="I4010" s="168">
        <v>0</v>
      </c>
    </row>
    <row r="4011" spans="1:9" ht="15" customHeight="1" x14ac:dyDescent="0.25">
      <c r="A4011" s="490">
        <v>17</v>
      </c>
      <c r="B4011" s="490" t="s">
        <v>7030</v>
      </c>
      <c r="C4011" s="16" t="s">
        <v>6983</v>
      </c>
      <c r="D4011" s="267" t="s">
        <v>7031</v>
      </c>
      <c r="E4011" s="168">
        <v>650</v>
      </c>
      <c r="F4011" s="168">
        <v>750</v>
      </c>
      <c r="G4011" s="168">
        <v>450</v>
      </c>
      <c r="H4011" s="168">
        <v>340</v>
      </c>
      <c r="I4011" s="168">
        <v>0</v>
      </c>
    </row>
    <row r="4012" spans="1:9" ht="15" customHeight="1" x14ac:dyDescent="0.25">
      <c r="A4012" s="490"/>
      <c r="B4012" s="490"/>
      <c r="C4012" s="16" t="s">
        <v>7031</v>
      </c>
      <c r="D4012" s="267" t="s">
        <v>7032</v>
      </c>
      <c r="E4012" s="168">
        <v>360</v>
      </c>
      <c r="F4012" s="168">
        <v>450</v>
      </c>
      <c r="G4012" s="168">
        <v>270</v>
      </c>
      <c r="H4012" s="168">
        <v>200</v>
      </c>
      <c r="I4012" s="168">
        <v>0</v>
      </c>
    </row>
    <row r="4013" spans="1:9" ht="15" customHeight="1" x14ac:dyDescent="0.25">
      <c r="A4013" s="15">
        <v>18</v>
      </c>
      <c r="B4013" s="15" t="s">
        <v>7033</v>
      </c>
      <c r="C4013" s="16" t="s">
        <v>4063</v>
      </c>
      <c r="D4013" s="267" t="s">
        <v>35</v>
      </c>
      <c r="E4013" s="168">
        <v>1800</v>
      </c>
      <c r="F4013" s="168">
        <v>1800</v>
      </c>
      <c r="G4013" s="168">
        <v>1080</v>
      </c>
      <c r="H4013" s="168">
        <v>810</v>
      </c>
      <c r="I4013" s="168">
        <v>540</v>
      </c>
    </row>
    <row r="4014" spans="1:9" ht="15" customHeight="1" x14ac:dyDescent="0.25">
      <c r="A4014" s="493">
        <v>19</v>
      </c>
      <c r="B4014" s="493" t="s">
        <v>7034</v>
      </c>
      <c r="C4014" s="16" t="s">
        <v>7035</v>
      </c>
      <c r="D4014" s="267" t="s">
        <v>7036</v>
      </c>
      <c r="E4014" s="168">
        <v>0</v>
      </c>
      <c r="F4014" s="168">
        <v>1000</v>
      </c>
      <c r="G4014" s="168">
        <v>600</v>
      </c>
      <c r="H4014" s="168">
        <v>450</v>
      </c>
      <c r="I4014" s="168">
        <v>300</v>
      </c>
    </row>
    <row r="4015" spans="1:9" ht="15" customHeight="1" x14ac:dyDescent="0.25">
      <c r="A4015" s="494"/>
      <c r="B4015" s="494"/>
      <c r="C4015" s="16" t="s">
        <v>7037</v>
      </c>
      <c r="D4015" s="267" t="s">
        <v>7038</v>
      </c>
      <c r="E4015" s="168">
        <v>700</v>
      </c>
      <c r="F4015" s="168">
        <v>700</v>
      </c>
      <c r="G4015" s="168">
        <v>420</v>
      </c>
      <c r="H4015" s="168">
        <v>320</v>
      </c>
      <c r="I4015" s="168">
        <v>0</v>
      </c>
    </row>
    <row r="4016" spans="1:9" ht="15" customHeight="1" x14ac:dyDescent="0.25">
      <c r="A4016" s="15">
        <v>20</v>
      </c>
      <c r="B4016" s="557" t="s">
        <v>7039</v>
      </c>
      <c r="C4016" s="557"/>
      <c r="D4016" s="633"/>
      <c r="E4016" s="168">
        <v>360</v>
      </c>
      <c r="F4016" s="168">
        <v>360</v>
      </c>
      <c r="G4016" s="168">
        <v>220</v>
      </c>
      <c r="H4016" s="168">
        <v>160</v>
      </c>
      <c r="I4016" s="168">
        <v>0</v>
      </c>
    </row>
    <row r="4017" spans="1:9" ht="15" customHeight="1" x14ac:dyDescent="0.25">
      <c r="A4017" s="490">
        <v>21</v>
      </c>
      <c r="B4017" s="490" t="s">
        <v>7040</v>
      </c>
      <c r="C4017" s="16" t="s">
        <v>4063</v>
      </c>
      <c r="D4017" s="267" t="s">
        <v>7027</v>
      </c>
      <c r="E4017" s="168">
        <v>2200</v>
      </c>
      <c r="F4017" s="168">
        <v>2200</v>
      </c>
      <c r="G4017" s="168">
        <v>1320</v>
      </c>
      <c r="H4017" s="168">
        <v>990</v>
      </c>
      <c r="I4017" s="168">
        <v>660</v>
      </c>
    </row>
    <row r="4018" spans="1:9" ht="15" customHeight="1" x14ac:dyDescent="0.25">
      <c r="A4018" s="490"/>
      <c r="B4018" s="490"/>
      <c r="C4018" s="16" t="s">
        <v>7041</v>
      </c>
      <c r="D4018" s="267" t="s">
        <v>7042</v>
      </c>
      <c r="E4018" s="168">
        <v>1000</v>
      </c>
      <c r="F4018" s="168">
        <v>1000</v>
      </c>
      <c r="G4018" s="168">
        <v>600</v>
      </c>
      <c r="H4018" s="168">
        <v>450</v>
      </c>
      <c r="I4018" s="168">
        <v>300</v>
      </c>
    </row>
    <row r="4019" spans="1:9" ht="15" customHeight="1" x14ac:dyDescent="0.25">
      <c r="A4019" s="490"/>
      <c r="B4019" s="490"/>
      <c r="C4019" s="16" t="s">
        <v>7043</v>
      </c>
      <c r="D4019" s="267" t="s">
        <v>7044</v>
      </c>
      <c r="E4019" s="168">
        <v>500</v>
      </c>
      <c r="F4019" s="168">
        <v>500</v>
      </c>
      <c r="G4019" s="168">
        <v>300</v>
      </c>
      <c r="H4019" s="168">
        <v>230</v>
      </c>
      <c r="I4019" s="168">
        <v>0</v>
      </c>
    </row>
    <row r="4020" spans="1:9" ht="15" customHeight="1" x14ac:dyDescent="0.25">
      <c r="A4020" s="490">
        <v>22</v>
      </c>
      <c r="B4020" s="490" t="s">
        <v>7045</v>
      </c>
      <c r="C4020" s="16" t="s">
        <v>4063</v>
      </c>
      <c r="D4020" s="267" t="s">
        <v>7046</v>
      </c>
      <c r="E4020" s="168">
        <v>2400</v>
      </c>
      <c r="F4020" s="168">
        <v>2400</v>
      </c>
      <c r="G4020" s="168">
        <v>1440</v>
      </c>
      <c r="H4020" s="168">
        <v>1080</v>
      </c>
      <c r="I4020" s="168">
        <v>720</v>
      </c>
    </row>
    <row r="4021" spans="1:9" ht="15" customHeight="1" x14ac:dyDescent="0.25">
      <c r="A4021" s="490"/>
      <c r="B4021" s="490"/>
      <c r="C4021" s="16" t="s">
        <v>7046</v>
      </c>
      <c r="D4021" s="267" t="s">
        <v>7047</v>
      </c>
      <c r="E4021" s="168">
        <v>1200</v>
      </c>
      <c r="F4021" s="168">
        <v>1200</v>
      </c>
      <c r="G4021" s="168">
        <v>720</v>
      </c>
      <c r="H4021" s="168">
        <v>540</v>
      </c>
      <c r="I4021" s="168">
        <v>360</v>
      </c>
    </row>
    <row r="4022" spans="1:9" ht="15" customHeight="1" x14ac:dyDescent="0.25">
      <c r="A4022" s="490"/>
      <c r="B4022" s="490"/>
      <c r="C4022" s="16" t="s">
        <v>7047</v>
      </c>
      <c r="D4022" s="267" t="s">
        <v>7048</v>
      </c>
      <c r="E4022" s="168">
        <v>700</v>
      </c>
      <c r="F4022" s="168">
        <v>700</v>
      </c>
      <c r="G4022" s="168">
        <v>420</v>
      </c>
      <c r="H4022" s="168">
        <v>320</v>
      </c>
      <c r="I4022" s="168">
        <v>0</v>
      </c>
    </row>
    <row r="4023" spans="1:9" ht="15" customHeight="1" x14ac:dyDescent="0.25">
      <c r="A4023" s="490">
        <v>23</v>
      </c>
      <c r="B4023" s="490" t="s">
        <v>7049</v>
      </c>
      <c r="C4023" s="16" t="s">
        <v>7050</v>
      </c>
      <c r="D4023" s="267" t="s">
        <v>7051</v>
      </c>
      <c r="E4023" s="168">
        <v>4200</v>
      </c>
      <c r="F4023" s="168">
        <v>4200</v>
      </c>
      <c r="G4023" s="168">
        <v>2520</v>
      </c>
      <c r="H4023" s="168">
        <v>1890</v>
      </c>
      <c r="I4023" s="168">
        <v>1260</v>
      </c>
    </row>
    <row r="4024" spans="1:9" ht="15" customHeight="1" x14ac:dyDescent="0.25">
      <c r="A4024" s="490"/>
      <c r="B4024" s="490"/>
      <c r="C4024" s="16" t="s">
        <v>7052</v>
      </c>
      <c r="D4024" s="267" t="s">
        <v>7053</v>
      </c>
      <c r="E4024" s="168">
        <v>2100</v>
      </c>
      <c r="F4024" s="168">
        <v>2100</v>
      </c>
      <c r="G4024" s="168">
        <v>1260</v>
      </c>
      <c r="H4024" s="168">
        <v>950</v>
      </c>
      <c r="I4024" s="168">
        <v>630</v>
      </c>
    </row>
    <row r="4025" spans="1:9" ht="15" customHeight="1" x14ac:dyDescent="0.25">
      <c r="A4025" s="493">
        <v>24</v>
      </c>
      <c r="B4025" s="490" t="s">
        <v>7054</v>
      </c>
      <c r="C4025" s="16" t="s">
        <v>6983</v>
      </c>
      <c r="D4025" s="267" t="s">
        <v>7051</v>
      </c>
      <c r="E4025" s="168">
        <v>960</v>
      </c>
      <c r="F4025" s="168">
        <v>1000</v>
      </c>
      <c r="G4025" s="168">
        <v>600</v>
      </c>
      <c r="H4025" s="168">
        <v>450</v>
      </c>
      <c r="I4025" s="168">
        <v>300</v>
      </c>
    </row>
    <row r="4026" spans="1:9" ht="15" customHeight="1" x14ac:dyDescent="0.25">
      <c r="A4026" s="494"/>
      <c r="B4026" s="490"/>
      <c r="C4026" s="16" t="s">
        <v>7055</v>
      </c>
      <c r="D4026" s="267" t="s">
        <v>7046</v>
      </c>
      <c r="E4026" s="168">
        <v>960</v>
      </c>
      <c r="F4026" s="168">
        <v>800</v>
      </c>
      <c r="G4026" s="168">
        <v>480</v>
      </c>
      <c r="H4026" s="168">
        <v>360</v>
      </c>
      <c r="I4026" s="168">
        <v>240</v>
      </c>
    </row>
    <row r="4027" spans="1:9" ht="15" customHeight="1" x14ac:dyDescent="0.25">
      <c r="A4027" s="490">
        <v>25</v>
      </c>
      <c r="B4027" s="490" t="s">
        <v>3956</v>
      </c>
      <c r="C4027" s="557" t="s">
        <v>7056</v>
      </c>
      <c r="D4027" s="633"/>
      <c r="E4027" s="168">
        <v>1800</v>
      </c>
      <c r="F4027" s="168">
        <v>1800</v>
      </c>
      <c r="G4027" s="168">
        <v>0</v>
      </c>
      <c r="H4027" s="168">
        <v>0</v>
      </c>
      <c r="I4027" s="168">
        <v>0</v>
      </c>
    </row>
    <row r="4028" spans="1:9" ht="15" customHeight="1" x14ac:dyDescent="0.25">
      <c r="A4028" s="490"/>
      <c r="B4028" s="490"/>
      <c r="C4028" s="557" t="s">
        <v>7057</v>
      </c>
      <c r="D4028" s="633"/>
      <c r="E4028" s="168">
        <v>1500</v>
      </c>
      <c r="F4028" s="168">
        <v>1500</v>
      </c>
      <c r="G4028" s="168">
        <v>0</v>
      </c>
      <c r="H4028" s="168">
        <v>0</v>
      </c>
      <c r="I4028" s="168">
        <v>0</v>
      </c>
    </row>
    <row r="4029" spans="1:9" ht="15" customHeight="1" x14ac:dyDescent="0.25">
      <c r="A4029" s="15">
        <v>26</v>
      </c>
      <c r="B4029" s="557" t="s">
        <v>7058</v>
      </c>
      <c r="C4029" s="557"/>
      <c r="D4029" s="633"/>
      <c r="E4029" s="168">
        <v>750</v>
      </c>
      <c r="F4029" s="168">
        <v>750</v>
      </c>
      <c r="G4029" s="168">
        <v>0</v>
      </c>
      <c r="H4029" s="168">
        <v>0</v>
      </c>
      <c r="I4029" s="168">
        <v>0</v>
      </c>
    </row>
    <row r="4030" spans="1:9" ht="15" customHeight="1" x14ac:dyDescent="0.25">
      <c r="A4030" s="15">
        <v>27</v>
      </c>
      <c r="B4030" s="557" t="s">
        <v>7059</v>
      </c>
      <c r="C4030" s="557"/>
      <c r="D4030" s="633"/>
      <c r="E4030" s="168">
        <v>450</v>
      </c>
      <c r="F4030" s="168">
        <v>450</v>
      </c>
      <c r="G4030" s="168">
        <v>0</v>
      </c>
      <c r="H4030" s="168">
        <v>0</v>
      </c>
      <c r="I4030" s="168">
        <v>0</v>
      </c>
    </row>
    <row r="4031" spans="1:9" ht="15" customHeight="1" x14ac:dyDescent="0.25">
      <c r="A4031" s="15">
        <v>28</v>
      </c>
      <c r="B4031" s="557" t="s">
        <v>7060</v>
      </c>
      <c r="C4031" s="557"/>
      <c r="D4031" s="633"/>
      <c r="E4031" s="168">
        <v>300</v>
      </c>
      <c r="F4031" s="168">
        <v>300</v>
      </c>
      <c r="G4031" s="168">
        <v>0</v>
      </c>
      <c r="H4031" s="168">
        <v>0</v>
      </c>
      <c r="I4031" s="168">
        <v>0</v>
      </c>
    </row>
    <row r="4032" spans="1:9" ht="15" customHeight="1" x14ac:dyDescent="0.25">
      <c r="A4032" s="15">
        <v>29</v>
      </c>
      <c r="B4032" s="557" t="s">
        <v>7061</v>
      </c>
      <c r="C4032" s="557"/>
      <c r="D4032" s="633"/>
      <c r="E4032" s="168">
        <v>360</v>
      </c>
      <c r="F4032" s="168">
        <v>360</v>
      </c>
      <c r="G4032" s="168">
        <v>0</v>
      </c>
      <c r="H4032" s="168">
        <v>0</v>
      </c>
      <c r="I4032" s="168">
        <v>0</v>
      </c>
    </row>
    <row r="4033" spans="1:9" ht="15" customHeight="1" x14ac:dyDescent="0.25">
      <c r="A4033" s="490">
        <v>31</v>
      </c>
      <c r="B4033" s="490" t="s">
        <v>661</v>
      </c>
      <c r="C4033" s="16" t="s">
        <v>15</v>
      </c>
      <c r="D4033" s="267" t="s">
        <v>161</v>
      </c>
      <c r="E4033" s="168">
        <v>2100</v>
      </c>
      <c r="F4033" s="168">
        <v>2100</v>
      </c>
      <c r="G4033" s="168">
        <v>1260</v>
      </c>
      <c r="H4033" s="168">
        <v>950</v>
      </c>
      <c r="I4033" s="168">
        <v>0</v>
      </c>
    </row>
    <row r="4034" spans="1:9" ht="15" customHeight="1" x14ac:dyDescent="0.25">
      <c r="A4034" s="490"/>
      <c r="B4034" s="490"/>
      <c r="C4034" s="16" t="s">
        <v>161</v>
      </c>
      <c r="D4034" s="267" t="s">
        <v>148</v>
      </c>
      <c r="E4034" s="168">
        <v>1300</v>
      </c>
      <c r="F4034" s="168">
        <v>1300</v>
      </c>
      <c r="G4034" s="168">
        <v>780</v>
      </c>
      <c r="H4034" s="168">
        <v>590</v>
      </c>
      <c r="I4034" s="168">
        <v>0</v>
      </c>
    </row>
    <row r="4035" spans="1:9" ht="15" customHeight="1" x14ac:dyDescent="0.25">
      <c r="A4035" s="490"/>
      <c r="B4035" s="490"/>
      <c r="C4035" s="16" t="s">
        <v>148</v>
      </c>
      <c r="D4035" s="267" t="s">
        <v>35</v>
      </c>
      <c r="E4035" s="168">
        <v>1100</v>
      </c>
      <c r="F4035" s="168">
        <v>1100</v>
      </c>
      <c r="G4035" s="168">
        <v>660</v>
      </c>
      <c r="H4035" s="168">
        <v>500</v>
      </c>
      <c r="I4035" s="168">
        <v>0</v>
      </c>
    </row>
    <row r="4036" spans="1:9" ht="15" customHeight="1" x14ac:dyDescent="0.25">
      <c r="A4036" s="490">
        <v>32</v>
      </c>
      <c r="B4036" s="490" t="s">
        <v>127</v>
      </c>
      <c r="C4036" s="16" t="s">
        <v>15</v>
      </c>
      <c r="D4036" s="267" t="s">
        <v>161</v>
      </c>
      <c r="E4036" s="168">
        <v>2800</v>
      </c>
      <c r="F4036" s="168">
        <v>2800</v>
      </c>
      <c r="G4036" s="168">
        <v>1680</v>
      </c>
      <c r="H4036" s="168">
        <v>1260</v>
      </c>
      <c r="I4036" s="168">
        <v>0</v>
      </c>
    </row>
    <row r="4037" spans="1:9" ht="15" customHeight="1" x14ac:dyDescent="0.25">
      <c r="A4037" s="490"/>
      <c r="B4037" s="490"/>
      <c r="C4037" s="16" t="s">
        <v>161</v>
      </c>
      <c r="D4037" s="267" t="s">
        <v>148</v>
      </c>
      <c r="E4037" s="168">
        <v>1600</v>
      </c>
      <c r="F4037" s="168">
        <v>1600</v>
      </c>
      <c r="G4037" s="168">
        <v>960</v>
      </c>
      <c r="H4037" s="168">
        <v>720</v>
      </c>
      <c r="I4037" s="168">
        <v>0</v>
      </c>
    </row>
    <row r="4038" spans="1:9" ht="15" customHeight="1" x14ac:dyDescent="0.25">
      <c r="A4038" s="490"/>
      <c r="B4038" s="490"/>
      <c r="C4038" s="16" t="s">
        <v>148</v>
      </c>
      <c r="D4038" s="267" t="s">
        <v>35</v>
      </c>
      <c r="E4038" s="168">
        <v>1000</v>
      </c>
      <c r="F4038" s="168">
        <v>1000</v>
      </c>
      <c r="G4038" s="168">
        <v>600</v>
      </c>
      <c r="H4038" s="168">
        <v>450</v>
      </c>
      <c r="I4038" s="168">
        <v>0</v>
      </c>
    </row>
    <row r="4039" spans="1:9" ht="15" customHeight="1" x14ac:dyDescent="0.25">
      <c r="A4039" s="490">
        <v>33</v>
      </c>
      <c r="B4039" s="490" t="s">
        <v>141</v>
      </c>
      <c r="C4039" s="16" t="s">
        <v>15</v>
      </c>
      <c r="D4039" s="267" t="s">
        <v>161</v>
      </c>
      <c r="E4039" s="168">
        <v>2000</v>
      </c>
      <c r="F4039" s="168">
        <v>2000</v>
      </c>
      <c r="G4039" s="168">
        <v>1200</v>
      </c>
      <c r="H4039" s="168">
        <v>900</v>
      </c>
      <c r="I4039" s="168">
        <v>0</v>
      </c>
    </row>
    <row r="4040" spans="1:9" ht="15" customHeight="1" x14ac:dyDescent="0.25">
      <c r="A4040" s="490"/>
      <c r="B4040" s="490"/>
      <c r="C4040" s="16" t="s">
        <v>161</v>
      </c>
      <c r="D4040" s="267" t="s">
        <v>148</v>
      </c>
      <c r="E4040" s="168">
        <v>1300</v>
      </c>
      <c r="F4040" s="168">
        <v>1300</v>
      </c>
      <c r="G4040" s="168">
        <v>780</v>
      </c>
      <c r="H4040" s="168">
        <v>590</v>
      </c>
      <c r="I4040" s="168">
        <v>0</v>
      </c>
    </row>
    <row r="4041" spans="1:9" ht="15" customHeight="1" x14ac:dyDescent="0.25">
      <c r="A4041" s="490"/>
      <c r="B4041" s="490"/>
      <c r="C4041" s="16" t="s">
        <v>148</v>
      </c>
      <c r="D4041" s="267" t="s">
        <v>35</v>
      </c>
      <c r="E4041" s="168">
        <v>1000</v>
      </c>
      <c r="F4041" s="168">
        <v>1000</v>
      </c>
      <c r="G4041" s="168">
        <v>600</v>
      </c>
      <c r="H4041" s="168">
        <v>450</v>
      </c>
      <c r="I4041" s="168">
        <v>0</v>
      </c>
    </row>
    <row r="4042" spans="1:9" ht="15" customHeight="1" x14ac:dyDescent="0.25">
      <c r="A4042" s="490">
        <v>34</v>
      </c>
      <c r="B4042" s="490" t="s">
        <v>629</v>
      </c>
      <c r="C4042" s="16" t="s">
        <v>15</v>
      </c>
      <c r="D4042" s="267" t="s">
        <v>960</v>
      </c>
      <c r="E4042" s="168">
        <v>6600</v>
      </c>
      <c r="F4042" s="168">
        <v>6600</v>
      </c>
      <c r="G4042" s="168">
        <v>3960</v>
      </c>
      <c r="H4042" s="168">
        <v>2970</v>
      </c>
      <c r="I4042" s="168">
        <v>0</v>
      </c>
    </row>
    <row r="4043" spans="1:9" ht="15" customHeight="1" x14ac:dyDescent="0.25">
      <c r="A4043" s="490"/>
      <c r="B4043" s="490"/>
      <c r="C4043" s="16" t="s">
        <v>960</v>
      </c>
      <c r="D4043" s="267" t="s">
        <v>161</v>
      </c>
      <c r="E4043" s="168">
        <v>3100</v>
      </c>
      <c r="F4043" s="168">
        <v>3100</v>
      </c>
      <c r="G4043" s="168">
        <v>1860</v>
      </c>
      <c r="H4043" s="168">
        <v>1400</v>
      </c>
      <c r="I4043" s="168">
        <v>0</v>
      </c>
    </row>
    <row r="4044" spans="1:9" ht="15" customHeight="1" x14ac:dyDescent="0.25">
      <c r="A4044" s="490"/>
      <c r="B4044" s="490"/>
      <c r="C4044" s="16" t="s">
        <v>161</v>
      </c>
      <c r="D4044" s="267" t="s">
        <v>148</v>
      </c>
      <c r="E4044" s="168">
        <v>1800</v>
      </c>
      <c r="F4044" s="168">
        <v>1800</v>
      </c>
      <c r="G4044" s="168">
        <v>1080</v>
      </c>
      <c r="H4044" s="168">
        <v>810</v>
      </c>
      <c r="I4044" s="168">
        <v>0</v>
      </c>
    </row>
    <row r="4045" spans="1:9" ht="15" customHeight="1" x14ac:dyDescent="0.25">
      <c r="A4045" s="490"/>
      <c r="B4045" s="490"/>
      <c r="C4045" s="16" t="s">
        <v>148</v>
      </c>
      <c r="D4045" s="267" t="s">
        <v>35</v>
      </c>
      <c r="E4045" s="168">
        <v>1000</v>
      </c>
      <c r="F4045" s="168">
        <v>1000</v>
      </c>
      <c r="G4045" s="168">
        <v>600</v>
      </c>
      <c r="H4045" s="168">
        <v>450</v>
      </c>
      <c r="I4045" s="168">
        <v>0</v>
      </c>
    </row>
    <row r="4046" spans="1:9" ht="15" customHeight="1" x14ac:dyDescent="0.25">
      <c r="A4046" s="490">
        <v>35</v>
      </c>
      <c r="B4046" s="490" t="s">
        <v>292</v>
      </c>
      <c r="C4046" s="16" t="s">
        <v>960</v>
      </c>
      <c r="D4046" s="267" t="s">
        <v>161</v>
      </c>
      <c r="E4046" s="168">
        <v>1900</v>
      </c>
      <c r="F4046" s="168">
        <v>2500</v>
      </c>
      <c r="G4046" s="168">
        <v>1500</v>
      </c>
      <c r="H4046" s="168">
        <v>1130</v>
      </c>
      <c r="I4046" s="168">
        <v>0</v>
      </c>
    </row>
    <row r="4047" spans="1:9" ht="15" customHeight="1" x14ac:dyDescent="0.25">
      <c r="A4047" s="490"/>
      <c r="B4047" s="490"/>
      <c r="C4047" s="16" t="s">
        <v>161</v>
      </c>
      <c r="D4047" s="267" t="s">
        <v>148</v>
      </c>
      <c r="E4047" s="168">
        <v>1700</v>
      </c>
      <c r="F4047" s="168">
        <v>2000</v>
      </c>
      <c r="G4047" s="168">
        <v>1200</v>
      </c>
      <c r="H4047" s="168">
        <v>900</v>
      </c>
      <c r="I4047" s="168">
        <v>0</v>
      </c>
    </row>
    <row r="4048" spans="1:9" ht="15" customHeight="1" x14ac:dyDescent="0.25">
      <c r="A4048" s="490"/>
      <c r="B4048" s="490"/>
      <c r="C4048" s="16" t="s">
        <v>148</v>
      </c>
      <c r="D4048" s="267" t="s">
        <v>35</v>
      </c>
      <c r="E4048" s="168">
        <v>1000</v>
      </c>
      <c r="F4048" s="168">
        <v>1600</v>
      </c>
      <c r="G4048" s="168">
        <v>960</v>
      </c>
      <c r="H4048" s="168">
        <v>720</v>
      </c>
      <c r="I4048" s="168">
        <v>0</v>
      </c>
    </row>
    <row r="4049" spans="1:9" ht="15" customHeight="1" x14ac:dyDescent="0.25">
      <c r="A4049" s="490">
        <v>36</v>
      </c>
      <c r="B4049" s="490" t="s">
        <v>136</v>
      </c>
      <c r="C4049" s="16" t="s">
        <v>15</v>
      </c>
      <c r="D4049" s="267" t="s">
        <v>960</v>
      </c>
      <c r="E4049" s="168">
        <v>6600</v>
      </c>
      <c r="F4049" s="168">
        <v>6600</v>
      </c>
      <c r="G4049" s="168">
        <v>3960</v>
      </c>
      <c r="H4049" s="168">
        <v>2970</v>
      </c>
      <c r="I4049" s="168">
        <v>0</v>
      </c>
    </row>
    <row r="4050" spans="1:9" ht="15" customHeight="1" x14ac:dyDescent="0.25">
      <c r="A4050" s="490"/>
      <c r="B4050" s="490"/>
      <c r="C4050" s="16" t="s">
        <v>960</v>
      </c>
      <c r="D4050" s="267" t="s">
        <v>161</v>
      </c>
      <c r="E4050" s="168">
        <v>3600</v>
      </c>
      <c r="F4050" s="168">
        <v>3600</v>
      </c>
      <c r="G4050" s="168">
        <v>2160</v>
      </c>
      <c r="H4050" s="168">
        <v>1620</v>
      </c>
      <c r="I4050" s="168">
        <v>0</v>
      </c>
    </row>
    <row r="4051" spans="1:9" ht="15" customHeight="1" x14ac:dyDescent="0.25">
      <c r="A4051" s="490"/>
      <c r="B4051" s="490"/>
      <c r="C4051" s="16" t="s">
        <v>161</v>
      </c>
      <c r="D4051" s="267" t="s">
        <v>148</v>
      </c>
      <c r="E4051" s="168">
        <v>2200</v>
      </c>
      <c r="F4051" s="168">
        <v>2200</v>
      </c>
      <c r="G4051" s="168">
        <v>1320</v>
      </c>
      <c r="H4051" s="168">
        <v>990</v>
      </c>
      <c r="I4051" s="168">
        <v>0</v>
      </c>
    </row>
    <row r="4052" spans="1:9" ht="15" customHeight="1" x14ac:dyDescent="0.25">
      <c r="A4052" s="490"/>
      <c r="B4052" s="490"/>
      <c r="C4052" s="16" t="s">
        <v>148</v>
      </c>
      <c r="D4052" s="267" t="s">
        <v>1010</v>
      </c>
      <c r="E4052" s="168">
        <v>1300</v>
      </c>
      <c r="F4052" s="168">
        <v>1300</v>
      </c>
      <c r="G4052" s="168">
        <v>780</v>
      </c>
      <c r="H4052" s="168">
        <v>590</v>
      </c>
      <c r="I4052" s="168">
        <v>0</v>
      </c>
    </row>
    <row r="4053" spans="1:9" ht="15" customHeight="1" x14ac:dyDescent="0.25">
      <c r="A4053" s="490"/>
      <c r="B4053" s="490"/>
      <c r="C4053" s="16" t="s">
        <v>1010</v>
      </c>
      <c r="D4053" s="267" t="s">
        <v>35</v>
      </c>
      <c r="E4053" s="168">
        <v>1100</v>
      </c>
      <c r="F4053" s="168">
        <v>1100</v>
      </c>
      <c r="G4053" s="168">
        <v>660</v>
      </c>
      <c r="H4053" s="168">
        <v>500</v>
      </c>
      <c r="I4053" s="168">
        <v>0</v>
      </c>
    </row>
    <row r="4054" spans="1:9" ht="15" customHeight="1" x14ac:dyDescent="0.25">
      <c r="A4054" s="490">
        <v>37</v>
      </c>
      <c r="B4054" s="490" t="s">
        <v>298</v>
      </c>
      <c r="C4054" s="16" t="s">
        <v>960</v>
      </c>
      <c r="D4054" s="267" t="s">
        <v>161</v>
      </c>
      <c r="E4054" s="168">
        <v>1300</v>
      </c>
      <c r="F4054" s="168">
        <v>2300</v>
      </c>
      <c r="G4054" s="168">
        <v>1380</v>
      </c>
      <c r="H4054" s="168">
        <v>1040</v>
      </c>
      <c r="I4054" s="168">
        <v>0</v>
      </c>
    </row>
    <row r="4055" spans="1:9" ht="15" customHeight="1" x14ac:dyDescent="0.25">
      <c r="A4055" s="490"/>
      <c r="B4055" s="490"/>
      <c r="C4055" s="16" t="s">
        <v>161</v>
      </c>
      <c r="D4055" s="267" t="s">
        <v>148</v>
      </c>
      <c r="E4055" s="168">
        <v>1100</v>
      </c>
      <c r="F4055" s="168">
        <v>2100</v>
      </c>
      <c r="G4055" s="168">
        <v>1260</v>
      </c>
      <c r="H4055" s="168">
        <v>950</v>
      </c>
      <c r="I4055" s="168">
        <v>0</v>
      </c>
    </row>
    <row r="4056" spans="1:9" ht="15" customHeight="1" x14ac:dyDescent="0.25">
      <c r="A4056" s="490"/>
      <c r="B4056" s="490"/>
      <c r="C4056" s="16" t="s">
        <v>148</v>
      </c>
      <c r="D4056" s="267" t="s">
        <v>1010</v>
      </c>
      <c r="E4056" s="168">
        <v>920</v>
      </c>
      <c r="F4056" s="168">
        <v>1900</v>
      </c>
      <c r="G4056" s="168">
        <v>1140</v>
      </c>
      <c r="H4056" s="168">
        <v>860</v>
      </c>
      <c r="I4056" s="168">
        <v>0</v>
      </c>
    </row>
    <row r="4057" spans="1:9" ht="15" customHeight="1" x14ac:dyDescent="0.25">
      <c r="A4057" s="490">
        <v>38</v>
      </c>
      <c r="B4057" s="490" t="s">
        <v>135</v>
      </c>
      <c r="C4057" s="16" t="s">
        <v>15</v>
      </c>
      <c r="D4057" s="267" t="s">
        <v>960</v>
      </c>
      <c r="E4057" s="168">
        <v>5900</v>
      </c>
      <c r="F4057" s="168">
        <v>5900</v>
      </c>
      <c r="G4057" s="168">
        <v>3540</v>
      </c>
      <c r="H4057" s="168">
        <v>2660</v>
      </c>
      <c r="I4057" s="168">
        <v>0</v>
      </c>
    </row>
    <row r="4058" spans="1:9" ht="15" customHeight="1" x14ac:dyDescent="0.25">
      <c r="A4058" s="490"/>
      <c r="B4058" s="490"/>
      <c r="C4058" s="16" t="s">
        <v>960</v>
      </c>
      <c r="D4058" s="267" t="s">
        <v>161</v>
      </c>
      <c r="E4058" s="168">
        <v>3300</v>
      </c>
      <c r="F4058" s="168">
        <v>3300</v>
      </c>
      <c r="G4058" s="168">
        <v>1980</v>
      </c>
      <c r="H4058" s="168">
        <v>1490</v>
      </c>
      <c r="I4058" s="168">
        <v>0</v>
      </c>
    </row>
    <row r="4059" spans="1:9" ht="15" customHeight="1" x14ac:dyDescent="0.25">
      <c r="A4059" s="490"/>
      <c r="B4059" s="490"/>
      <c r="C4059" s="16" t="s">
        <v>161</v>
      </c>
      <c r="D4059" s="267" t="s">
        <v>148</v>
      </c>
      <c r="E4059" s="168">
        <v>1800</v>
      </c>
      <c r="F4059" s="168">
        <v>1800</v>
      </c>
      <c r="G4059" s="168">
        <v>1080</v>
      </c>
      <c r="H4059" s="168">
        <v>810</v>
      </c>
      <c r="I4059" s="168">
        <v>0</v>
      </c>
    </row>
    <row r="4060" spans="1:9" ht="15" customHeight="1" x14ac:dyDescent="0.25">
      <c r="A4060" s="490"/>
      <c r="B4060" s="490"/>
      <c r="C4060" s="16" t="s">
        <v>148</v>
      </c>
      <c r="D4060" s="267" t="s">
        <v>1010</v>
      </c>
      <c r="E4060" s="168">
        <v>920</v>
      </c>
      <c r="F4060" s="168">
        <v>920</v>
      </c>
      <c r="G4060" s="168">
        <v>550</v>
      </c>
      <c r="H4060" s="168">
        <v>410</v>
      </c>
      <c r="I4060" s="168">
        <v>0</v>
      </c>
    </row>
    <row r="4061" spans="1:9" ht="15" customHeight="1" x14ac:dyDescent="0.25">
      <c r="A4061" s="490">
        <v>40</v>
      </c>
      <c r="B4061" s="490" t="s">
        <v>598</v>
      </c>
      <c r="C4061" s="16" t="s">
        <v>960</v>
      </c>
      <c r="D4061" s="267" t="s">
        <v>161</v>
      </c>
      <c r="E4061" s="168">
        <v>1500</v>
      </c>
      <c r="F4061" s="168">
        <v>2500</v>
      </c>
      <c r="G4061" s="168">
        <v>1500</v>
      </c>
      <c r="H4061" s="168">
        <v>1130</v>
      </c>
      <c r="I4061" s="168">
        <v>0</v>
      </c>
    </row>
    <row r="4062" spans="1:9" ht="15" customHeight="1" x14ac:dyDescent="0.25">
      <c r="A4062" s="490"/>
      <c r="B4062" s="490"/>
      <c r="C4062" s="16" t="s">
        <v>161</v>
      </c>
      <c r="D4062" s="267" t="s">
        <v>148</v>
      </c>
      <c r="E4062" s="168">
        <v>1100</v>
      </c>
      <c r="F4062" s="168">
        <v>2100</v>
      </c>
      <c r="G4062" s="168">
        <v>1260</v>
      </c>
      <c r="H4062" s="168">
        <v>950</v>
      </c>
      <c r="I4062" s="168">
        <v>0</v>
      </c>
    </row>
    <row r="4063" spans="1:9" ht="15" customHeight="1" x14ac:dyDescent="0.25">
      <c r="A4063" s="490"/>
      <c r="B4063" s="490"/>
      <c r="C4063" s="16" t="s">
        <v>148</v>
      </c>
      <c r="D4063" s="267" t="s">
        <v>1010</v>
      </c>
      <c r="E4063" s="168">
        <v>920</v>
      </c>
      <c r="F4063" s="168">
        <v>1900</v>
      </c>
      <c r="G4063" s="168">
        <v>1140</v>
      </c>
      <c r="H4063" s="168">
        <v>860</v>
      </c>
      <c r="I4063" s="168">
        <v>0</v>
      </c>
    </row>
    <row r="4064" spans="1:9" ht="15" customHeight="1" x14ac:dyDescent="0.25">
      <c r="A4064" s="490">
        <v>41</v>
      </c>
      <c r="B4064" s="490" t="s">
        <v>27</v>
      </c>
      <c r="C4064" s="16" t="s">
        <v>15</v>
      </c>
      <c r="D4064" s="267" t="s">
        <v>960</v>
      </c>
      <c r="E4064" s="168">
        <v>6000</v>
      </c>
      <c r="F4064" s="168">
        <v>6500</v>
      </c>
      <c r="G4064" s="168">
        <v>3900</v>
      </c>
      <c r="H4064" s="168">
        <v>2930</v>
      </c>
      <c r="I4064" s="168">
        <v>0</v>
      </c>
    </row>
    <row r="4065" spans="1:9" ht="15" customHeight="1" x14ac:dyDescent="0.25">
      <c r="A4065" s="490"/>
      <c r="B4065" s="490"/>
      <c r="C4065" s="16" t="s">
        <v>960</v>
      </c>
      <c r="D4065" s="267" t="s">
        <v>161</v>
      </c>
      <c r="E4065" s="168">
        <v>3600</v>
      </c>
      <c r="F4065" s="168">
        <v>4100</v>
      </c>
      <c r="G4065" s="168">
        <v>2460</v>
      </c>
      <c r="H4065" s="168">
        <v>1850</v>
      </c>
      <c r="I4065" s="168">
        <v>0</v>
      </c>
    </row>
    <row r="4066" spans="1:9" ht="15" customHeight="1" x14ac:dyDescent="0.25">
      <c r="A4066" s="490"/>
      <c r="B4066" s="490"/>
      <c r="C4066" s="16" t="s">
        <v>161</v>
      </c>
      <c r="D4066" s="267" t="s">
        <v>148</v>
      </c>
      <c r="E4066" s="168">
        <v>2200</v>
      </c>
      <c r="F4066" s="168">
        <v>2700</v>
      </c>
      <c r="G4066" s="168">
        <v>1620</v>
      </c>
      <c r="H4066" s="168">
        <v>1220</v>
      </c>
      <c r="I4066" s="168">
        <v>0</v>
      </c>
    </row>
    <row r="4067" spans="1:9" ht="15" customHeight="1" x14ac:dyDescent="0.25">
      <c r="A4067" s="490"/>
      <c r="B4067" s="490"/>
      <c r="C4067" s="16" t="s">
        <v>148</v>
      </c>
      <c r="D4067" s="267" t="s">
        <v>1010</v>
      </c>
      <c r="E4067" s="168">
        <v>1100</v>
      </c>
      <c r="F4067" s="168">
        <v>1700</v>
      </c>
      <c r="G4067" s="168">
        <v>1020</v>
      </c>
      <c r="H4067" s="168">
        <v>770</v>
      </c>
      <c r="I4067" s="168">
        <v>0</v>
      </c>
    </row>
    <row r="4068" spans="1:9" ht="15" customHeight="1" x14ac:dyDescent="0.25">
      <c r="A4068" s="490">
        <v>42</v>
      </c>
      <c r="B4068" s="490" t="s">
        <v>155</v>
      </c>
      <c r="C4068" s="16" t="s">
        <v>960</v>
      </c>
      <c r="D4068" s="267" t="s">
        <v>161</v>
      </c>
      <c r="E4068" s="168">
        <v>1600</v>
      </c>
      <c r="F4068" s="168">
        <v>2500</v>
      </c>
      <c r="G4068" s="168">
        <v>1500</v>
      </c>
      <c r="H4068" s="168">
        <v>1130</v>
      </c>
      <c r="I4068" s="168">
        <v>0</v>
      </c>
    </row>
    <row r="4069" spans="1:9" ht="15" customHeight="1" x14ac:dyDescent="0.25">
      <c r="A4069" s="490"/>
      <c r="B4069" s="490"/>
      <c r="C4069" s="16" t="s">
        <v>161</v>
      </c>
      <c r="D4069" s="267" t="s">
        <v>148</v>
      </c>
      <c r="E4069" s="168">
        <v>1100</v>
      </c>
      <c r="F4069" s="168">
        <v>2100</v>
      </c>
      <c r="G4069" s="168">
        <v>1260</v>
      </c>
      <c r="H4069" s="168">
        <v>950</v>
      </c>
      <c r="I4069" s="168">
        <v>0</v>
      </c>
    </row>
    <row r="4070" spans="1:9" ht="15" customHeight="1" x14ac:dyDescent="0.25">
      <c r="A4070" s="490"/>
      <c r="B4070" s="490"/>
      <c r="C4070" s="16" t="s">
        <v>148</v>
      </c>
      <c r="D4070" s="267" t="s">
        <v>1010</v>
      </c>
      <c r="E4070" s="168">
        <v>920</v>
      </c>
      <c r="F4070" s="168">
        <v>1900</v>
      </c>
      <c r="G4070" s="168">
        <v>1140</v>
      </c>
      <c r="H4070" s="168">
        <v>860</v>
      </c>
      <c r="I4070" s="168">
        <v>0</v>
      </c>
    </row>
    <row r="4071" spans="1:9" ht="15" customHeight="1" x14ac:dyDescent="0.25">
      <c r="A4071" s="490">
        <v>43</v>
      </c>
      <c r="B4071" s="490" t="s">
        <v>321</v>
      </c>
      <c r="C4071" s="16" t="s">
        <v>960</v>
      </c>
      <c r="D4071" s="267" t="s">
        <v>161</v>
      </c>
      <c r="E4071" s="168">
        <v>1300</v>
      </c>
      <c r="F4071" s="168">
        <v>2500</v>
      </c>
      <c r="G4071" s="168">
        <v>1500</v>
      </c>
      <c r="H4071" s="168">
        <v>1130</v>
      </c>
      <c r="I4071" s="168">
        <v>0</v>
      </c>
    </row>
    <row r="4072" spans="1:9" ht="15" customHeight="1" x14ac:dyDescent="0.25">
      <c r="A4072" s="490"/>
      <c r="B4072" s="490"/>
      <c r="C4072" s="16" t="s">
        <v>161</v>
      </c>
      <c r="D4072" s="267" t="s">
        <v>148</v>
      </c>
      <c r="E4072" s="168">
        <v>1100</v>
      </c>
      <c r="F4072" s="168">
        <v>2100</v>
      </c>
      <c r="G4072" s="168">
        <v>1260</v>
      </c>
      <c r="H4072" s="168">
        <v>950</v>
      </c>
      <c r="I4072" s="168">
        <v>0</v>
      </c>
    </row>
    <row r="4073" spans="1:9" ht="15" customHeight="1" x14ac:dyDescent="0.25">
      <c r="A4073" s="490">
        <v>44</v>
      </c>
      <c r="B4073" s="490" t="s">
        <v>133</v>
      </c>
      <c r="C4073" s="16" t="s">
        <v>960</v>
      </c>
      <c r="D4073" s="267" t="s">
        <v>161</v>
      </c>
      <c r="E4073" s="168">
        <v>1300</v>
      </c>
      <c r="F4073" s="168">
        <v>2500</v>
      </c>
      <c r="G4073" s="168">
        <v>1500</v>
      </c>
      <c r="H4073" s="168">
        <v>1130</v>
      </c>
      <c r="I4073" s="168">
        <v>0</v>
      </c>
    </row>
    <row r="4074" spans="1:9" ht="15" customHeight="1" x14ac:dyDescent="0.25">
      <c r="A4074" s="490"/>
      <c r="B4074" s="490"/>
      <c r="C4074" s="16" t="s">
        <v>161</v>
      </c>
      <c r="D4074" s="267" t="s">
        <v>148</v>
      </c>
      <c r="E4074" s="168">
        <v>1100</v>
      </c>
      <c r="F4074" s="168">
        <v>2100</v>
      </c>
      <c r="G4074" s="168">
        <v>1260</v>
      </c>
      <c r="H4074" s="168">
        <v>950</v>
      </c>
      <c r="I4074" s="168">
        <v>0</v>
      </c>
    </row>
    <row r="4075" spans="1:9" ht="15" customHeight="1" x14ac:dyDescent="0.25">
      <c r="A4075" s="490"/>
      <c r="B4075" s="490"/>
      <c r="C4075" s="16" t="s">
        <v>148</v>
      </c>
      <c r="D4075" s="267" t="s">
        <v>1010</v>
      </c>
      <c r="E4075" s="168">
        <v>920</v>
      </c>
      <c r="F4075" s="168">
        <v>1900</v>
      </c>
      <c r="G4075" s="168">
        <v>1140</v>
      </c>
      <c r="H4075" s="168">
        <v>860</v>
      </c>
      <c r="I4075" s="168">
        <v>0</v>
      </c>
    </row>
    <row r="4076" spans="1:9" ht="15" customHeight="1" x14ac:dyDescent="0.25">
      <c r="A4076" s="490">
        <v>45</v>
      </c>
      <c r="B4076" s="490" t="s">
        <v>1245</v>
      </c>
      <c r="C4076" s="16" t="s">
        <v>15</v>
      </c>
      <c r="D4076" s="267" t="s">
        <v>960</v>
      </c>
      <c r="E4076" s="168">
        <v>6000</v>
      </c>
      <c r="F4076" s="168">
        <v>6500</v>
      </c>
      <c r="G4076" s="168">
        <v>3900</v>
      </c>
      <c r="H4076" s="168">
        <v>2930</v>
      </c>
      <c r="I4076" s="168">
        <v>0</v>
      </c>
    </row>
    <row r="4077" spans="1:9" ht="15" customHeight="1" x14ac:dyDescent="0.25">
      <c r="A4077" s="490"/>
      <c r="B4077" s="490"/>
      <c r="C4077" s="16" t="s">
        <v>960</v>
      </c>
      <c r="D4077" s="267" t="s">
        <v>161</v>
      </c>
      <c r="E4077" s="168">
        <v>3300</v>
      </c>
      <c r="F4077" s="168">
        <v>3800</v>
      </c>
      <c r="G4077" s="168">
        <v>2280</v>
      </c>
      <c r="H4077" s="168">
        <v>1710</v>
      </c>
      <c r="I4077" s="168">
        <v>0</v>
      </c>
    </row>
    <row r="4078" spans="1:9" ht="15" customHeight="1" x14ac:dyDescent="0.25">
      <c r="A4078" s="490"/>
      <c r="B4078" s="490"/>
      <c r="C4078" s="16" t="s">
        <v>161</v>
      </c>
      <c r="D4078" s="267" t="s">
        <v>115</v>
      </c>
      <c r="E4078" s="168">
        <v>2000</v>
      </c>
      <c r="F4078" s="168">
        <v>2500</v>
      </c>
      <c r="G4078" s="168">
        <v>1500</v>
      </c>
      <c r="H4078" s="168">
        <v>1130</v>
      </c>
      <c r="I4078" s="168">
        <v>0</v>
      </c>
    </row>
    <row r="4079" spans="1:9" ht="15" customHeight="1" x14ac:dyDescent="0.25">
      <c r="A4079" s="490"/>
      <c r="B4079" s="490"/>
      <c r="C4079" s="16" t="s">
        <v>115</v>
      </c>
      <c r="D4079" s="267" t="s">
        <v>148</v>
      </c>
      <c r="E4079" s="168">
        <v>1800</v>
      </c>
      <c r="F4079" s="168">
        <v>2300</v>
      </c>
      <c r="G4079" s="168">
        <v>1380</v>
      </c>
      <c r="H4079" s="168">
        <v>1040</v>
      </c>
      <c r="I4079" s="168">
        <v>0</v>
      </c>
    </row>
    <row r="4080" spans="1:9" ht="15" customHeight="1" x14ac:dyDescent="0.25">
      <c r="A4080" s="490"/>
      <c r="B4080" s="490"/>
      <c r="C4080" s="16" t="s">
        <v>148</v>
      </c>
      <c r="D4080" s="267" t="s">
        <v>1010</v>
      </c>
      <c r="E4080" s="168">
        <v>1100</v>
      </c>
      <c r="F4080" s="168">
        <v>1600</v>
      </c>
      <c r="G4080" s="168">
        <v>960</v>
      </c>
      <c r="H4080" s="168">
        <v>720</v>
      </c>
      <c r="I4080" s="168">
        <v>0</v>
      </c>
    </row>
    <row r="4081" spans="1:9" ht="15" customHeight="1" x14ac:dyDescent="0.25">
      <c r="A4081" s="490"/>
      <c r="B4081" s="490"/>
      <c r="C4081" s="16" t="s">
        <v>1010</v>
      </c>
      <c r="D4081" s="267" t="s">
        <v>35</v>
      </c>
      <c r="E4081" s="168">
        <v>920</v>
      </c>
      <c r="F4081" s="168">
        <v>1400</v>
      </c>
      <c r="G4081" s="168">
        <v>840</v>
      </c>
      <c r="H4081" s="168">
        <v>630</v>
      </c>
      <c r="I4081" s="168">
        <v>0</v>
      </c>
    </row>
    <row r="4082" spans="1:9" ht="15" customHeight="1" x14ac:dyDescent="0.25">
      <c r="A4082" s="15">
        <v>46</v>
      </c>
      <c r="B4082" s="15" t="s">
        <v>944</v>
      </c>
      <c r="C4082" s="16" t="s">
        <v>15</v>
      </c>
      <c r="D4082" s="267" t="s">
        <v>110</v>
      </c>
      <c r="E4082" s="168">
        <v>6000</v>
      </c>
      <c r="F4082" s="168">
        <v>6000</v>
      </c>
      <c r="G4082" s="168">
        <v>3600</v>
      </c>
      <c r="H4082" s="168">
        <v>2700</v>
      </c>
      <c r="I4082" s="168">
        <v>0</v>
      </c>
    </row>
    <row r="4083" spans="1:9" ht="15" customHeight="1" x14ac:dyDescent="0.25">
      <c r="A4083" s="15">
        <v>47</v>
      </c>
      <c r="B4083" s="15" t="s">
        <v>596</v>
      </c>
      <c r="C4083" s="16" t="s">
        <v>15</v>
      </c>
      <c r="D4083" s="267" t="s">
        <v>110</v>
      </c>
      <c r="E4083" s="168">
        <v>6000</v>
      </c>
      <c r="F4083" s="168">
        <v>6000</v>
      </c>
      <c r="G4083" s="168">
        <v>3600</v>
      </c>
      <c r="H4083" s="168">
        <v>2700</v>
      </c>
      <c r="I4083" s="168">
        <v>0</v>
      </c>
    </row>
    <row r="4084" spans="1:9" ht="15" customHeight="1" x14ac:dyDescent="0.25">
      <c r="A4084" s="15">
        <v>48</v>
      </c>
      <c r="B4084" s="15" t="s">
        <v>324</v>
      </c>
      <c r="C4084" s="16" t="s">
        <v>15</v>
      </c>
      <c r="D4084" s="267" t="s">
        <v>110</v>
      </c>
      <c r="E4084" s="168">
        <v>6000</v>
      </c>
      <c r="F4084" s="168">
        <v>6000</v>
      </c>
      <c r="G4084" s="168">
        <v>3600</v>
      </c>
      <c r="H4084" s="168">
        <v>2700</v>
      </c>
      <c r="I4084" s="168">
        <v>0</v>
      </c>
    </row>
    <row r="4085" spans="1:9" ht="15" customHeight="1" x14ac:dyDescent="0.25">
      <c r="A4085" s="15">
        <v>49</v>
      </c>
      <c r="B4085" s="15" t="s">
        <v>306</v>
      </c>
      <c r="C4085" s="16" t="s">
        <v>15</v>
      </c>
      <c r="D4085" s="267" t="s">
        <v>110</v>
      </c>
      <c r="E4085" s="168">
        <v>6000</v>
      </c>
      <c r="F4085" s="168">
        <v>6000</v>
      </c>
      <c r="G4085" s="168">
        <v>3600</v>
      </c>
      <c r="H4085" s="168">
        <v>2700</v>
      </c>
      <c r="I4085" s="168">
        <v>0</v>
      </c>
    </row>
    <row r="4086" spans="1:9" ht="15" customHeight="1" x14ac:dyDescent="0.25">
      <c r="A4086" s="15">
        <v>50</v>
      </c>
      <c r="B4086" s="15" t="s">
        <v>129</v>
      </c>
      <c r="C4086" s="16" t="s">
        <v>15</v>
      </c>
      <c r="D4086" s="267" t="s">
        <v>110</v>
      </c>
      <c r="E4086" s="168">
        <v>6000</v>
      </c>
      <c r="F4086" s="168">
        <v>6000</v>
      </c>
      <c r="G4086" s="168">
        <v>3600</v>
      </c>
      <c r="H4086" s="168">
        <v>2700</v>
      </c>
      <c r="I4086" s="168">
        <v>0</v>
      </c>
    </row>
    <row r="4087" spans="1:9" ht="15" customHeight="1" x14ac:dyDescent="0.25">
      <c r="A4087" s="15">
        <v>51</v>
      </c>
      <c r="B4087" s="15" t="s">
        <v>1529</v>
      </c>
      <c r="C4087" s="16" t="s">
        <v>129</v>
      </c>
      <c r="D4087" s="267" t="s">
        <v>306</v>
      </c>
      <c r="E4087" s="168">
        <v>2400</v>
      </c>
      <c r="F4087" s="168">
        <v>2400</v>
      </c>
      <c r="G4087" s="168">
        <v>1440</v>
      </c>
      <c r="H4087" s="168">
        <v>1080</v>
      </c>
      <c r="I4087" s="168">
        <v>0</v>
      </c>
    </row>
    <row r="4088" spans="1:9" ht="15" customHeight="1" x14ac:dyDescent="0.25">
      <c r="A4088" s="15">
        <v>52</v>
      </c>
      <c r="B4088" s="15" t="s">
        <v>142</v>
      </c>
      <c r="C4088" s="16" t="s">
        <v>944</v>
      </c>
      <c r="D4088" s="267" t="s">
        <v>596</v>
      </c>
      <c r="E4088" s="168">
        <v>3300</v>
      </c>
      <c r="F4088" s="168">
        <v>3300</v>
      </c>
      <c r="G4088" s="168">
        <v>1980</v>
      </c>
      <c r="H4088" s="168">
        <v>1490</v>
      </c>
      <c r="I4088" s="168">
        <v>0</v>
      </c>
    </row>
    <row r="4089" spans="1:9" ht="15" customHeight="1" x14ac:dyDescent="0.25">
      <c r="A4089" s="15">
        <v>53</v>
      </c>
      <c r="B4089" s="15" t="s">
        <v>148</v>
      </c>
      <c r="C4089" s="16" t="s">
        <v>7062</v>
      </c>
      <c r="D4089" s="267" t="s">
        <v>1245</v>
      </c>
      <c r="E4089" s="168">
        <v>1600</v>
      </c>
      <c r="F4089" s="168">
        <v>1600</v>
      </c>
      <c r="G4089" s="168">
        <v>960</v>
      </c>
      <c r="H4089" s="168">
        <v>720</v>
      </c>
      <c r="I4089" s="168">
        <v>0</v>
      </c>
    </row>
    <row r="4090" spans="1:9" ht="15" customHeight="1" x14ac:dyDescent="0.25">
      <c r="A4090" s="15">
        <v>54</v>
      </c>
      <c r="B4090" s="15" t="s">
        <v>115</v>
      </c>
      <c r="C4090" s="16" t="s">
        <v>155</v>
      </c>
      <c r="D4090" s="267" t="s">
        <v>1245</v>
      </c>
      <c r="E4090" s="168">
        <v>1600</v>
      </c>
      <c r="F4090" s="168">
        <v>1600</v>
      </c>
      <c r="G4090" s="168">
        <v>960</v>
      </c>
      <c r="H4090" s="168">
        <v>720</v>
      </c>
      <c r="I4090" s="168">
        <v>0</v>
      </c>
    </row>
    <row r="4091" spans="1:9" ht="15" customHeight="1" x14ac:dyDescent="0.25">
      <c r="A4091" s="15">
        <v>55</v>
      </c>
      <c r="B4091" s="15" t="s">
        <v>161</v>
      </c>
      <c r="C4091" s="16" t="s">
        <v>661</v>
      </c>
      <c r="D4091" s="267" t="s">
        <v>1245</v>
      </c>
      <c r="E4091" s="168">
        <v>2000</v>
      </c>
      <c r="F4091" s="168">
        <v>2000</v>
      </c>
      <c r="G4091" s="168">
        <v>1200</v>
      </c>
      <c r="H4091" s="168">
        <v>900</v>
      </c>
      <c r="I4091" s="168">
        <v>0</v>
      </c>
    </row>
    <row r="4092" spans="1:9" ht="15" customHeight="1" x14ac:dyDescent="0.25">
      <c r="A4092" s="15">
        <v>56</v>
      </c>
      <c r="B4092" s="15" t="s">
        <v>1010</v>
      </c>
      <c r="C4092" s="16" t="s">
        <v>136</v>
      </c>
      <c r="D4092" s="267" t="s">
        <v>1245</v>
      </c>
      <c r="E4092" s="168">
        <v>1300</v>
      </c>
      <c r="F4092" s="168">
        <v>1300</v>
      </c>
      <c r="G4092" s="168">
        <v>780</v>
      </c>
      <c r="H4092" s="168">
        <v>590</v>
      </c>
      <c r="I4092" s="168">
        <v>0</v>
      </c>
    </row>
    <row r="4093" spans="1:9" ht="15" customHeight="1" x14ac:dyDescent="0.25">
      <c r="A4093" s="15">
        <v>57</v>
      </c>
      <c r="B4093" s="15" t="s">
        <v>7063</v>
      </c>
      <c r="C4093" s="16" t="s">
        <v>1245</v>
      </c>
      <c r="D4093" s="267" t="s">
        <v>629</v>
      </c>
      <c r="E4093" s="168">
        <v>2800</v>
      </c>
      <c r="F4093" s="168">
        <v>2800</v>
      </c>
      <c r="G4093" s="168">
        <v>0</v>
      </c>
      <c r="H4093" s="168">
        <v>0</v>
      </c>
      <c r="I4093" s="168">
        <v>0</v>
      </c>
    </row>
    <row r="4094" spans="1:9" ht="15" customHeight="1" x14ac:dyDescent="0.25">
      <c r="A4094" s="15">
        <v>58</v>
      </c>
      <c r="B4094" s="15" t="s">
        <v>33</v>
      </c>
      <c r="C4094" s="16" t="s">
        <v>1245</v>
      </c>
      <c r="D4094" s="267" t="s">
        <v>35</v>
      </c>
      <c r="E4094" s="168">
        <v>1600</v>
      </c>
      <c r="F4094" s="168">
        <v>1600</v>
      </c>
      <c r="G4094" s="168">
        <v>960</v>
      </c>
      <c r="H4094" s="168">
        <v>720</v>
      </c>
      <c r="I4094" s="168">
        <v>0</v>
      </c>
    </row>
    <row r="4095" spans="1:9" ht="15" customHeight="1" x14ac:dyDescent="0.25">
      <c r="A4095" s="15">
        <v>59</v>
      </c>
      <c r="B4095" s="15" t="s">
        <v>960</v>
      </c>
      <c r="C4095" s="16" t="s">
        <v>629</v>
      </c>
      <c r="D4095" s="267" t="s">
        <v>1245</v>
      </c>
      <c r="E4095" s="168">
        <v>10000</v>
      </c>
      <c r="F4095" s="168">
        <v>10000</v>
      </c>
      <c r="G4095" s="168">
        <v>6000</v>
      </c>
      <c r="H4095" s="168">
        <v>4500</v>
      </c>
      <c r="I4095" s="168">
        <v>0</v>
      </c>
    </row>
    <row r="4096" spans="1:9" ht="15" customHeight="1" x14ac:dyDescent="0.25">
      <c r="A4096" s="15">
        <v>60</v>
      </c>
      <c r="B4096" s="15" t="s">
        <v>110</v>
      </c>
      <c r="C4096" s="16" t="s">
        <v>1245</v>
      </c>
      <c r="D4096" s="267" t="s">
        <v>297</v>
      </c>
      <c r="E4096" s="168">
        <v>8200</v>
      </c>
      <c r="F4096" s="168">
        <v>7200</v>
      </c>
      <c r="G4096" s="168">
        <v>4320</v>
      </c>
      <c r="H4096" s="168">
        <v>3240</v>
      </c>
      <c r="I4096" s="168">
        <v>0</v>
      </c>
    </row>
    <row r="4097" spans="1:9" ht="15" customHeight="1" x14ac:dyDescent="0.25">
      <c r="A4097" s="490">
        <v>61</v>
      </c>
      <c r="B4097" s="490" t="s">
        <v>363</v>
      </c>
      <c r="C4097" s="16" t="s">
        <v>15</v>
      </c>
      <c r="D4097" s="267" t="s">
        <v>99</v>
      </c>
      <c r="E4097" s="168">
        <v>2800</v>
      </c>
      <c r="F4097" s="168">
        <v>3500</v>
      </c>
      <c r="G4097" s="168">
        <v>2100</v>
      </c>
      <c r="H4097" s="168">
        <v>1580</v>
      </c>
      <c r="I4097" s="168">
        <v>0</v>
      </c>
    </row>
    <row r="4098" spans="1:9" ht="15" customHeight="1" x14ac:dyDescent="0.25">
      <c r="A4098" s="490"/>
      <c r="B4098" s="490"/>
      <c r="C4098" s="16" t="s">
        <v>99</v>
      </c>
      <c r="D4098" s="267" t="s">
        <v>35</v>
      </c>
      <c r="E4098" s="168">
        <v>1300</v>
      </c>
      <c r="F4098" s="168">
        <v>2300</v>
      </c>
      <c r="G4098" s="168">
        <v>1380</v>
      </c>
      <c r="H4098" s="168">
        <v>1040</v>
      </c>
      <c r="I4098" s="168">
        <v>0</v>
      </c>
    </row>
    <row r="4099" spans="1:9" ht="15" customHeight="1" x14ac:dyDescent="0.25">
      <c r="A4099" s="490">
        <v>62</v>
      </c>
      <c r="B4099" s="490" t="s">
        <v>120</v>
      </c>
      <c r="C4099" s="16" t="s">
        <v>15</v>
      </c>
      <c r="D4099" s="267" t="s">
        <v>39</v>
      </c>
      <c r="E4099" s="168">
        <v>2000</v>
      </c>
      <c r="F4099" s="168">
        <v>2500</v>
      </c>
      <c r="G4099" s="168">
        <v>1500</v>
      </c>
      <c r="H4099" s="168">
        <v>1130</v>
      </c>
      <c r="I4099" s="168">
        <v>0</v>
      </c>
    </row>
    <row r="4100" spans="1:9" ht="15" customHeight="1" x14ac:dyDescent="0.25">
      <c r="A4100" s="490"/>
      <c r="B4100" s="490"/>
      <c r="C4100" s="16" t="s">
        <v>99</v>
      </c>
      <c r="D4100" s="267" t="s">
        <v>35</v>
      </c>
      <c r="E4100" s="168">
        <v>1300</v>
      </c>
      <c r="F4100" s="168">
        <v>1800</v>
      </c>
      <c r="G4100" s="168">
        <v>1080</v>
      </c>
      <c r="H4100" s="168">
        <v>810</v>
      </c>
      <c r="I4100" s="168">
        <v>0</v>
      </c>
    </row>
    <row r="4101" spans="1:9" ht="15" customHeight="1" x14ac:dyDescent="0.25">
      <c r="A4101" s="490">
        <v>63</v>
      </c>
      <c r="B4101" s="490" t="s">
        <v>300</v>
      </c>
      <c r="C4101" s="16" t="s">
        <v>15</v>
      </c>
      <c r="D4101" s="267" t="s">
        <v>99</v>
      </c>
      <c r="E4101" s="168">
        <v>2000</v>
      </c>
      <c r="F4101" s="168">
        <v>3500</v>
      </c>
      <c r="G4101" s="168">
        <v>2100</v>
      </c>
      <c r="H4101" s="168">
        <v>1580</v>
      </c>
      <c r="I4101" s="168">
        <v>0</v>
      </c>
    </row>
    <row r="4102" spans="1:9" ht="15" customHeight="1" x14ac:dyDescent="0.25">
      <c r="A4102" s="490"/>
      <c r="B4102" s="490"/>
      <c r="C4102" s="16" t="s">
        <v>99</v>
      </c>
      <c r="D4102" s="267" t="s">
        <v>35</v>
      </c>
      <c r="E4102" s="168">
        <v>1300</v>
      </c>
      <c r="F4102" s="168">
        <v>2300</v>
      </c>
      <c r="G4102" s="168">
        <v>1380</v>
      </c>
      <c r="H4102" s="168">
        <v>1040</v>
      </c>
      <c r="I4102" s="168">
        <v>0</v>
      </c>
    </row>
    <row r="4103" spans="1:9" ht="15" customHeight="1" x14ac:dyDescent="0.25">
      <c r="A4103" s="490">
        <v>64</v>
      </c>
      <c r="B4103" s="490" t="s">
        <v>134</v>
      </c>
      <c r="C4103" s="16" t="s">
        <v>15</v>
      </c>
      <c r="D4103" s="267" t="s">
        <v>99</v>
      </c>
      <c r="E4103" s="168">
        <v>2000</v>
      </c>
      <c r="F4103" s="168">
        <v>3500</v>
      </c>
      <c r="G4103" s="168">
        <v>2100</v>
      </c>
      <c r="H4103" s="168">
        <v>1580</v>
      </c>
      <c r="I4103" s="168">
        <v>0</v>
      </c>
    </row>
    <row r="4104" spans="1:9" ht="15" customHeight="1" x14ac:dyDescent="0.25">
      <c r="A4104" s="490"/>
      <c r="B4104" s="490"/>
      <c r="C4104" s="16" t="s">
        <v>99</v>
      </c>
      <c r="D4104" s="267" t="s">
        <v>35</v>
      </c>
      <c r="E4104" s="168">
        <v>1300</v>
      </c>
      <c r="F4104" s="168">
        <v>2300</v>
      </c>
      <c r="G4104" s="168">
        <v>1380</v>
      </c>
      <c r="H4104" s="168">
        <v>1040</v>
      </c>
      <c r="I4104" s="168">
        <v>0</v>
      </c>
    </row>
    <row r="4105" spans="1:9" ht="15" customHeight="1" x14ac:dyDescent="0.25">
      <c r="A4105" s="490">
        <v>65</v>
      </c>
      <c r="B4105" s="490" t="s">
        <v>34</v>
      </c>
      <c r="C4105" s="16" t="s">
        <v>15</v>
      </c>
      <c r="D4105" s="267" t="s">
        <v>99</v>
      </c>
      <c r="E4105" s="168">
        <v>8200</v>
      </c>
      <c r="F4105" s="168">
        <v>9200</v>
      </c>
      <c r="G4105" s="168">
        <v>5520</v>
      </c>
      <c r="H4105" s="168">
        <v>4140</v>
      </c>
      <c r="I4105" s="168">
        <v>0</v>
      </c>
    </row>
    <row r="4106" spans="1:9" ht="15" customHeight="1" x14ac:dyDescent="0.25">
      <c r="A4106" s="490"/>
      <c r="B4106" s="490"/>
      <c r="C4106" s="16" t="s">
        <v>99</v>
      </c>
      <c r="D4106" s="267" t="s">
        <v>7064</v>
      </c>
      <c r="E4106" s="168">
        <v>5100</v>
      </c>
      <c r="F4106" s="168">
        <v>6100</v>
      </c>
      <c r="G4106" s="168">
        <v>3660</v>
      </c>
      <c r="H4106" s="168">
        <v>2750</v>
      </c>
      <c r="I4106" s="168">
        <v>0</v>
      </c>
    </row>
    <row r="4107" spans="1:9" ht="15" customHeight="1" x14ac:dyDescent="0.25">
      <c r="A4107" s="490"/>
      <c r="B4107" s="490"/>
      <c r="C4107" s="16" t="s">
        <v>7064</v>
      </c>
      <c r="D4107" s="267" t="s">
        <v>7065</v>
      </c>
      <c r="E4107" s="168">
        <v>3300</v>
      </c>
      <c r="F4107" s="168">
        <v>4300</v>
      </c>
      <c r="G4107" s="168">
        <v>2580</v>
      </c>
      <c r="H4107" s="168">
        <v>1940</v>
      </c>
      <c r="I4107" s="168">
        <v>0</v>
      </c>
    </row>
    <row r="4108" spans="1:9" ht="15" customHeight="1" x14ac:dyDescent="0.25">
      <c r="A4108" s="490">
        <v>66</v>
      </c>
      <c r="B4108" s="490" t="s">
        <v>779</v>
      </c>
      <c r="C4108" s="16" t="s">
        <v>39</v>
      </c>
      <c r="D4108" s="267" t="s">
        <v>99</v>
      </c>
      <c r="E4108" s="168">
        <v>8200</v>
      </c>
      <c r="F4108" s="168">
        <v>8200</v>
      </c>
      <c r="G4108" s="168">
        <v>4920</v>
      </c>
      <c r="H4108" s="168">
        <v>3690</v>
      </c>
      <c r="I4108" s="168">
        <v>0</v>
      </c>
    </row>
    <row r="4109" spans="1:9" ht="15" customHeight="1" x14ac:dyDescent="0.25">
      <c r="A4109" s="490"/>
      <c r="B4109" s="490"/>
      <c r="C4109" s="16" t="s">
        <v>99</v>
      </c>
      <c r="D4109" s="267" t="s">
        <v>349</v>
      </c>
      <c r="E4109" s="168">
        <v>1800</v>
      </c>
      <c r="F4109" s="168">
        <v>1800</v>
      </c>
      <c r="G4109" s="168">
        <v>1080</v>
      </c>
      <c r="H4109" s="168">
        <v>810</v>
      </c>
      <c r="I4109" s="168">
        <v>0</v>
      </c>
    </row>
    <row r="4110" spans="1:9" ht="15" customHeight="1" x14ac:dyDescent="0.25">
      <c r="A4110" s="15">
        <v>67</v>
      </c>
      <c r="B4110" s="15" t="s">
        <v>278</v>
      </c>
      <c r="C4110" s="16" t="s">
        <v>15</v>
      </c>
      <c r="D4110" s="267" t="s">
        <v>39</v>
      </c>
      <c r="E4110" s="168">
        <v>10000</v>
      </c>
      <c r="F4110" s="168">
        <v>10000</v>
      </c>
      <c r="G4110" s="168">
        <v>6000</v>
      </c>
      <c r="H4110" s="168">
        <v>4500</v>
      </c>
      <c r="I4110" s="168">
        <v>0</v>
      </c>
    </row>
    <row r="4111" spans="1:9" ht="15" customHeight="1" x14ac:dyDescent="0.25">
      <c r="A4111" s="15">
        <v>68</v>
      </c>
      <c r="B4111" s="15" t="s">
        <v>162</v>
      </c>
      <c r="C4111" s="16" t="s">
        <v>39</v>
      </c>
      <c r="D4111" s="267" t="s">
        <v>99</v>
      </c>
      <c r="E4111" s="168">
        <v>8000</v>
      </c>
      <c r="F4111" s="168">
        <v>8000</v>
      </c>
      <c r="G4111" s="168">
        <v>4800</v>
      </c>
      <c r="H4111" s="168">
        <v>3600</v>
      </c>
      <c r="I4111" s="168">
        <v>0</v>
      </c>
    </row>
    <row r="4112" spans="1:9" ht="15" customHeight="1" x14ac:dyDescent="0.25">
      <c r="A4112" s="490">
        <v>69</v>
      </c>
      <c r="B4112" s="490" t="s">
        <v>616</v>
      </c>
      <c r="C4112" s="16" t="s">
        <v>15</v>
      </c>
      <c r="D4112" s="267" t="s">
        <v>99</v>
      </c>
      <c r="E4112" s="168">
        <v>21000</v>
      </c>
      <c r="F4112" s="168">
        <v>21000</v>
      </c>
      <c r="G4112" s="168">
        <v>12600</v>
      </c>
      <c r="H4112" s="168">
        <v>9450</v>
      </c>
      <c r="I4112" s="168">
        <v>0</v>
      </c>
    </row>
    <row r="4113" spans="1:9" ht="15" customHeight="1" x14ac:dyDescent="0.25">
      <c r="A4113" s="490"/>
      <c r="B4113" s="490"/>
      <c r="C4113" s="16" t="s">
        <v>99</v>
      </c>
      <c r="D4113" s="267" t="s">
        <v>349</v>
      </c>
      <c r="E4113" s="168">
        <v>7500</v>
      </c>
      <c r="F4113" s="168">
        <v>7500</v>
      </c>
      <c r="G4113" s="168">
        <v>4500</v>
      </c>
      <c r="H4113" s="168">
        <v>3380</v>
      </c>
      <c r="I4113" s="168">
        <v>0</v>
      </c>
    </row>
    <row r="4114" spans="1:9" ht="15" customHeight="1" x14ac:dyDescent="0.25">
      <c r="A4114" s="490"/>
      <c r="B4114" s="490"/>
      <c r="C4114" s="16" t="s">
        <v>349</v>
      </c>
      <c r="D4114" s="267" t="s">
        <v>207</v>
      </c>
      <c r="E4114" s="168">
        <v>3300</v>
      </c>
      <c r="F4114" s="168">
        <v>3300</v>
      </c>
      <c r="G4114" s="168">
        <v>1980</v>
      </c>
      <c r="H4114" s="168">
        <v>1490</v>
      </c>
      <c r="I4114" s="168">
        <v>0</v>
      </c>
    </row>
    <row r="4115" spans="1:9" ht="15" customHeight="1" x14ac:dyDescent="0.25">
      <c r="A4115" s="15">
        <v>70</v>
      </c>
      <c r="B4115" s="15" t="s">
        <v>57</v>
      </c>
      <c r="C4115" s="16" t="s">
        <v>15</v>
      </c>
      <c r="D4115" s="267" t="s">
        <v>39</v>
      </c>
      <c r="E4115" s="168">
        <v>9900</v>
      </c>
      <c r="F4115" s="168">
        <v>9900</v>
      </c>
      <c r="G4115" s="168">
        <v>5940</v>
      </c>
      <c r="H4115" s="168">
        <v>4460</v>
      </c>
      <c r="I4115" s="168">
        <v>0</v>
      </c>
    </row>
    <row r="4116" spans="1:9" ht="15" customHeight="1" x14ac:dyDescent="0.25">
      <c r="A4116" s="490">
        <v>71</v>
      </c>
      <c r="B4116" s="490" t="s">
        <v>633</v>
      </c>
      <c r="C4116" s="16" t="s">
        <v>15</v>
      </c>
      <c r="D4116" s="267" t="s">
        <v>7066</v>
      </c>
      <c r="E4116" s="168">
        <v>21000</v>
      </c>
      <c r="F4116" s="168">
        <v>21000</v>
      </c>
      <c r="G4116" s="168">
        <v>12600</v>
      </c>
      <c r="H4116" s="168">
        <v>9450</v>
      </c>
      <c r="I4116" s="168">
        <v>0</v>
      </c>
    </row>
    <row r="4117" spans="1:9" ht="15" customHeight="1" x14ac:dyDescent="0.25">
      <c r="A4117" s="490"/>
      <c r="B4117" s="490"/>
      <c r="C4117" s="16" t="s">
        <v>7066</v>
      </c>
      <c r="D4117" s="267" t="s">
        <v>99</v>
      </c>
      <c r="E4117" s="168">
        <v>23700</v>
      </c>
      <c r="F4117" s="168">
        <v>23700</v>
      </c>
      <c r="G4117" s="168">
        <v>14220</v>
      </c>
      <c r="H4117" s="168">
        <v>10670</v>
      </c>
      <c r="I4117" s="168">
        <v>0</v>
      </c>
    </row>
    <row r="4118" spans="1:9" ht="15" customHeight="1" x14ac:dyDescent="0.25">
      <c r="A4118" s="15">
        <v>72</v>
      </c>
      <c r="B4118" s="15" t="s">
        <v>397</v>
      </c>
      <c r="C4118" s="16" t="s">
        <v>15</v>
      </c>
      <c r="D4118" s="267" t="s">
        <v>7066</v>
      </c>
      <c r="E4118" s="168">
        <v>10000</v>
      </c>
      <c r="F4118" s="168">
        <v>10000</v>
      </c>
      <c r="G4118" s="168">
        <v>6000</v>
      </c>
      <c r="H4118" s="168">
        <v>4500</v>
      </c>
      <c r="I4118" s="168">
        <v>0</v>
      </c>
    </row>
    <row r="4119" spans="1:9" ht="15" customHeight="1" x14ac:dyDescent="0.25">
      <c r="A4119" s="490">
        <v>73</v>
      </c>
      <c r="B4119" s="490" t="s">
        <v>7067</v>
      </c>
      <c r="C4119" s="16" t="s">
        <v>15</v>
      </c>
      <c r="D4119" s="267" t="s">
        <v>99</v>
      </c>
      <c r="E4119" s="168">
        <v>23700</v>
      </c>
      <c r="F4119" s="168">
        <v>23700</v>
      </c>
      <c r="G4119" s="168">
        <v>14220</v>
      </c>
      <c r="H4119" s="168">
        <v>10670</v>
      </c>
      <c r="I4119" s="168">
        <v>0</v>
      </c>
    </row>
    <row r="4120" spans="1:9" ht="15" customHeight="1" x14ac:dyDescent="0.25">
      <c r="A4120" s="490"/>
      <c r="B4120" s="490"/>
      <c r="C4120" s="16" t="s">
        <v>99</v>
      </c>
      <c r="D4120" s="267" t="s">
        <v>72</v>
      </c>
      <c r="E4120" s="168">
        <v>8200</v>
      </c>
      <c r="F4120" s="168">
        <v>8200</v>
      </c>
      <c r="G4120" s="168">
        <v>4920</v>
      </c>
      <c r="H4120" s="168">
        <v>3690</v>
      </c>
      <c r="I4120" s="168">
        <v>0</v>
      </c>
    </row>
    <row r="4121" spans="1:9" ht="15" customHeight="1" x14ac:dyDescent="0.25">
      <c r="A4121" s="490"/>
      <c r="B4121" s="490"/>
      <c r="C4121" s="16" t="s">
        <v>72</v>
      </c>
      <c r="D4121" s="267" t="s">
        <v>207</v>
      </c>
      <c r="E4121" s="168">
        <v>1300</v>
      </c>
      <c r="F4121" s="168">
        <v>1300</v>
      </c>
      <c r="G4121" s="168">
        <v>780</v>
      </c>
      <c r="H4121" s="168">
        <v>590</v>
      </c>
      <c r="I4121" s="168">
        <v>0</v>
      </c>
    </row>
    <row r="4122" spans="1:9" ht="15" customHeight="1" x14ac:dyDescent="0.25">
      <c r="A4122" s="490">
        <v>74</v>
      </c>
      <c r="B4122" s="490" t="s">
        <v>36</v>
      </c>
      <c r="C4122" s="16" t="s">
        <v>99</v>
      </c>
      <c r="D4122" s="267" t="s">
        <v>72</v>
      </c>
      <c r="E4122" s="168">
        <v>2800</v>
      </c>
      <c r="F4122" s="168">
        <v>3000</v>
      </c>
      <c r="G4122" s="168">
        <v>1800</v>
      </c>
      <c r="H4122" s="168">
        <v>1350</v>
      </c>
      <c r="I4122" s="168">
        <v>0</v>
      </c>
    </row>
    <row r="4123" spans="1:9" ht="15" customHeight="1" x14ac:dyDescent="0.25">
      <c r="A4123" s="490"/>
      <c r="B4123" s="490"/>
      <c r="C4123" s="16" t="s">
        <v>72</v>
      </c>
      <c r="D4123" s="267" t="s">
        <v>207</v>
      </c>
      <c r="E4123" s="168">
        <v>1600</v>
      </c>
      <c r="F4123" s="168">
        <v>1800</v>
      </c>
      <c r="G4123" s="168">
        <v>1080</v>
      </c>
      <c r="H4123" s="168">
        <v>810</v>
      </c>
      <c r="I4123" s="168">
        <v>0</v>
      </c>
    </row>
    <row r="4124" spans="1:9" ht="15" customHeight="1" x14ac:dyDescent="0.25">
      <c r="A4124" s="15">
        <v>75</v>
      </c>
      <c r="B4124" s="15" t="s">
        <v>291</v>
      </c>
      <c r="C4124" s="16" t="s">
        <v>15</v>
      </c>
      <c r="D4124" s="267" t="s">
        <v>99</v>
      </c>
      <c r="E4124" s="168">
        <v>8000</v>
      </c>
      <c r="F4124" s="168">
        <v>8000</v>
      </c>
      <c r="G4124" s="168">
        <v>4800</v>
      </c>
      <c r="H4124" s="168">
        <v>3600</v>
      </c>
      <c r="I4124" s="168">
        <v>0</v>
      </c>
    </row>
    <row r="4125" spans="1:9" ht="15" customHeight="1" x14ac:dyDescent="0.25">
      <c r="A4125" s="15">
        <v>76</v>
      </c>
      <c r="B4125" s="15" t="s">
        <v>597</v>
      </c>
      <c r="C4125" s="16" t="s">
        <v>7068</v>
      </c>
      <c r="D4125" s="267" t="s">
        <v>7069</v>
      </c>
      <c r="E4125" s="168">
        <v>2400</v>
      </c>
      <c r="F4125" s="168">
        <v>3000</v>
      </c>
      <c r="G4125" s="168">
        <v>1800</v>
      </c>
      <c r="H4125" s="168">
        <v>1350</v>
      </c>
      <c r="I4125" s="168">
        <v>0</v>
      </c>
    </row>
    <row r="4126" spans="1:9" ht="15" customHeight="1" x14ac:dyDescent="0.25">
      <c r="A4126" s="490">
        <v>77</v>
      </c>
      <c r="B4126" s="490" t="s">
        <v>124</v>
      </c>
      <c r="C4126" s="16" t="s">
        <v>99</v>
      </c>
      <c r="D4126" s="267" t="s">
        <v>72</v>
      </c>
      <c r="E4126" s="168">
        <v>2800</v>
      </c>
      <c r="F4126" s="168">
        <v>3000</v>
      </c>
      <c r="G4126" s="168">
        <v>1800</v>
      </c>
      <c r="H4126" s="168">
        <v>1350</v>
      </c>
      <c r="I4126" s="168">
        <v>0</v>
      </c>
    </row>
    <row r="4127" spans="1:9" ht="15" customHeight="1" x14ac:dyDescent="0.25">
      <c r="A4127" s="490"/>
      <c r="B4127" s="490"/>
      <c r="C4127" s="16" t="s">
        <v>72</v>
      </c>
      <c r="D4127" s="267" t="s">
        <v>207</v>
      </c>
      <c r="E4127" s="168">
        <v>1700</v>
      </c>
      <c r="F4127" s="168">
        <v>1900</v>
      </c>
      <c r="G4127" s="168">
        <v>1140</v>
      </c>
      <c r="H4127" s="168">
        <v>860</v>
      </c>
      <c r="I4127" s="168">
        <v>0</v>
      </c>
    </row>
    <row r="4128" spans="1:9" ht="15" customHeight="1" x14ac:dyDescent="0.25">
      <c r="A4128" s="15">
        <v>78</v>
      </c>
      <c r="B4128" s="15" t="s">
        <v>4081</v>
      </c>
      <c r="C4128" s="16" t="s">
        <v>227</v>
      </c>
      <c r="D4128" s="267" t="s">
        <v>99</v>
      </c>
      <c r="E4128" s="168">
        <v>2000</v>
      </c>
      <c r="F4128" s="168">
        <v>3000</v>
      </c>
      <c r="G4128" s="168">
        <v>1800</v>
      </c>
      <c r="H4128" s="168">
        <v>1350</v>
      </c>
      <c r="I4128" s="168">
        <v>0</v>
      </c>
    </row>
    <row r="4129" spans="1:9" ht="25.5" customHeight="1" x14ac:dyDescent="0.25">
      <c r="A4129" s="490">
        <v>79</v>
      </c>
      <c r="B4129" s="490" t="s">
        <v>7070</v>
      </c>
      <c r="C4129" s="16" t="s">
        <v>99</v>
      </c>
      <c r="D4129" s="267" t="s">
        <v>72</v>
      </c>
      <c r="E4129" s="168">
        <v>2400</v>
      </c>
      <c r="F4129" s="168">
        <v>3000</v>
      </c>
      <c r="G4129" s="168">
        <v>1800</v>
      </c>
      <c r="H4129" s="168">
        <v>1350</v>
      </c>
      <c r="I4129" s="168">
        <v>0</v>
      </c>
    </row>
    <row r="4130" spans="1:9" ht="15" customHeight="1" x14ac:dyDescent="0.25">
      <c r="A4130" s="490"/>
      <c r="B4130" s="490"/>
      <c r="C4130" s="16" t="s">
        <v>72</v>
      </c>
      <c r="D4130" s="267" t="s">
        <v>207</v>
      </c>
      <c r="E4130" s="168">
        <v>1300</v>
      </c>
      <c r="F4130" s="168">
        <v>1900</v>
      </c>
      <c r="G4130" s="168">
        <v>1140</v>
      </c>
      <c r="H4130" s="168">
        <v>860</v>
      </c>
      <c r="I4130" s="168">
        <v>0</v>
      </c>
    </row>
    <row r="4131" spans="1:9" ht="15" customHeight="1" x14ac:dyDescent="0.25">
      <c r="A4131" s="490">
        <v>80</v>
      </c>
      <c r="B4131" s="490" t="s">
        <v>7069</v>
      </c>
      <c r="C4131" s="16" t="s">
        <v>15</v>
      </c>
      <c r="D4131" s="267" t="s">
        <v>296</v>
      </c>
      <c r="E4131" s="168">
        <v>16000</v>
      </c>
      <c r="F4131" s="168">
        <v>16000</v>
      </c>
      <c r="G4131" s="168">
        <v>9600</v>
      </c>
      <c r="H4131" s="168">
        <v>7200</v>
      </c>
      <c r="I4131" s="168">
        <v>0</v>
      </c>
    </row>
    <row r="4132" spans="1:9" ht="15" customHeight="1" x14ac:dyDescent="0.25">
      <c r="A4132" s="490"/>
      <c r="B4132" s="490"/>
      <c r="C4132" s="16" t="s">
        <v>296</v>
      </c>
      <c r="D4132" s="267" t="s">
        <v>7071</v>
      </c>
      <c r="E4132" s="168">
        <v>6700</v>
      </c>
      <c r="F4132" s="168">
        <v>6700</v>
      </c>
      <c r="G4132" s="168">
        <v>4020</v>
      </c>
      <c r="H4132" s="168">
        <v>3020</v>
      </c>
      <c r="I4132" s="168">
        <v>0</v>
      </c>
    </row>
    <row r="4133" spans="1:9" ht="15" customHeight="1" x14ac:dyDescent="0.25">
      <c r="A4133" s="15">
        <v>81</v>
      </c>
      <c r="B4133" s="15" t="s">
        <v>139</v>
      </c>
      <c r="C4133" s="16" t="s">
        <v>15</v>
      </c>
      <c r="D4133" s="267" t="s">
        <v>296</v>
      </c>
      <c r="E4133" s="168">
        <v>4000</v>
      </c>
      <c r="F4133" s="168">
        <v>4000</v>
      </c>
      <c r="G4133" s="168">
        <v>2400</v>
      </c>
      <c r="H4133" s="168">
        <v>1800</v>
      </c>
      <c r="I4133" s="168">
        <v>0</v>
      </c>
    </row>
    <row r="4134" spans="1:9" ht="15" customHeight="1" x14ac:dyDescent="0.25">
      <c r="A4134" s="15">
        <v>82</v>
      </c>
      <c r="B4134" s="15" t="s">
        <v>323</v>
      </c>
      <c r="C4134" s="16" t="s">
        <v>15</v>
      </c>
      <c r="D4134" s="267" t="s">
        <v>228</v>
      </c>
      <c r="E4134" s="168">
        <v>4000</v>
      </c>
      <c r="F4134" s="168">
        <v>4000</v>
      </c>
      <c r="G4134" s="168">
        <v>2400</v>
      </c>
      <c r="H4134" s="168">
        <v>1800</v>
      </c>
      <c r="I4134" s="168">
        <v>0</v>
      </c>
    </row>
    <row r="4135" spans="1:9" ht="15" customHeight="1" x14ac:dyDescent="0.25">
      <c r="A4135" s="15">
        <v>83</v>
      </c>
      <c r="B4135" s="15" t="s">
        <v>334</v>
      </c>
      <c r="C4135" s="16" t="s">
        <v>15</v>
      </c>
      <c r="D4135" s="267" t="s">
        <v>296</v>
      </c>
      <c r="E4135" s="168">
        <v>3300</v>
      </c>
      <c r="F4135" s="168">
        <v>4000</v>
      </c>
      <c r="G4135" s="168">
        <v>2400</v>
      </c>
      <c r="H4135" s="168">
        <v>1800</v>
      </c>
      <c r="I4135" s="168">
        <v>0</v>
      </c>
    </row>
    <row r="4136" spans="1:9" ht="15" customHeight="1" x14ac:dyDescent="0.25">
      <c r="A4136" s="15">
        <v>84</v>
      </c>
      <c r="B4136" s="15" t="s">
        <v>326</v>
      </c>
      <c r="C4136" s="16" t="s">
        <v>15</v>
      </c>
      <c r="D4136" s="267" t="s">
        <v>335</v>
      </c>
      <c r="E4136" s="168">
        <v>3300</v>
      </c>
      <c r="F4136" s="168">
        <v>4000</v>
      </c>
      <c r="G4136" s="168">
        <v>2400</v>
      </c>
      <c r="H4136" s="168">
        <v>1800</v>
      </c>
      <c r="I4136" s="168">
        <v>0</v>
      </c>
    </row>
    <row r="4137" spans="1:9" ht="15" customHeight="1" x14ac:dyDescent="0.25">
      <c r="A4137" s="15">
        <v>85</v>
      </c>
      <c r="B4137" s="15" t="s">
        <v>294</v>
      </c>
      <c r="C4137" s="16" t="s">
        <v>15</v>
      </c>
      <c r="D4137" s="267" t="s">
        <v>35</v>
      </c>
      <c r="E4137" s="168">
        <v>3300</v>
      </c>
      <c r="F4137" s="168">
        <v>4000</v>
      </c>
      <c r="G4137" s="168">
        <v>2400</v>
      </c>
      <c r="H4137" s="168">
        <v>1800</v>
      </c>
      <c r="I4137" s="168">
        <v>0</v>
      </c>
    </row>
    <row r="4138" spans="1:9" ht="15" customHeight="1" x14ac:dyDescent="0.25">
      <c r="A4138" s="490">
        <v>86</v>
      </c>
      <c r="B4138" s="490" t="s">
        <v>666</v>
      </c>
      <c r="C4138" s="16" t="s">
        <v>15</v>
      </c>
      <c r="D4138" s="267" t="s">
        <v>335</v>
      </c>
      <c r="E4138" s="168">
        <v>4700</v>
      </c>
      <c r="F4138" s="168">
        <v>4700</v>
      </c>
      <c r="G4138" s="168">
        <v>2820</v>
      </c>
      <c r="H4138" s="168">
        <v>2120</v>
      </c>
      <c r="I4138" s="168">
        <v>0</v>
      </c>
    </row>
    <row r="4139" spans="1:9" ht="15" customHeight="1" x14ac:dyDescent="0.25">
      <c r="A4139" s="490"/>
      <c r="B4139" s="490"/>
      <c r="C4139" s="16" t="s">
        <v>335</v>
      </c>
      <c r="D4139" s="267" t="s">
        <v>35</v>
      </c>
      <c r="E4139" s="168">
        <v>3300</v>
      </c>
      <c r="F4139" s="168">
        <v>3300</v>
      </c>
      <c r="G4139" s="168">
        <v>1980</v>
      </c>
      <c r="H4139" s="168">
        <v>1490</v>
      </c>
      <c r="I4139" s="168">
        <v>0</v>
      </c>
    </row>
    <row r="4140" spans="1:9" ht="15" customHeight="1" x14ac:dyDescent="0.25">
      <c r="A4140" s="15">
        <v>87</v>
      </c>
      <c r="B4140" s="15" t="s">
        <v>325</v>
      </c>
      <c r="C4140" s="16" t="s">
        <v>15</v>
      </c>
      <c r="D4140" s="267" t="s">
        <v>35</v>
      </c>
      <c r="E4140" s="168">
        <v>4000</v>
      </c>
      <c r="F4140" s="168">
        <v>4000</v>
      </c>
      <c r="G4140" s="168">
        <v>2400</v>
      </c>
      <c r="H4140" s="168">
        <v>1800</v>
      </c>
      <c r="I4140" s="168">
        <v>0</v>
      </c>
    </row>
    <row r="4141" spans="1:9" ht="15" customHeight="1" x14ac:dyDescent="0.25">
      <c r="A4141" s="15">
        <v>88</v>
      </c>
      <c r="B4141" s="15" t="s">
        <v>19</v>
      </c>
      <c r="C4141" s="16" t="s">
        <v>15</v>
      </c>
      <c r="D4141" s="267" t="s">
        <v>335</v>
      </c>
      <c r="E4141" s="168">
        <v>4700</v>
      </c>
      <c r="F4141" s="168">
        <v>4700</v>
      </c>
      <c r="G4141" s="168">
        <v>2820</v>
      </c>
      <c r="H4141" s="168">
        <v>2120</v>
      </c>
      <c r="I4141" s="168">
        <v>0</v>
      </c>
    </row>
    <row r="4142" spans="1:9" ht="15" customHeight="1" x14ac:dyDescent="0.25">
      <c r="A4142" s="490">
        <v>89</v>
      </c>
      <c r="B4142" s="490" t="s">
        <v>7072</v>
      </c>
      <c r="C4142" s="16" t="s">
        <v>15</v>
      </c>
      <c r="D4142" s="267" t="s">
        <v>335</v>
      </c>
      <c r="E4142" s="168">
        <v>4700</v>
      </c>
      <c r="F4142" s="168">
        <v>4700</v>
      </c>
      <c r="G4142" s="168">
        <v>2820</v>
      </c>
      <c r="H4142" s="168">
        <v>2120</v>
      </c>
      <c r="I4142" s="168">
        <v>0</v>
      </c>
    </row>
    <row r="4143" spans="1:9" ht="15" customHeight="1" x14ac:dyDescent="0.25">
      <c r="A4143" s="490"/>
      <c r="B4143" s="490"/>
      <c r="C4143" s="16" t="s">
        <v>335</v>
      </c>
      <c r="D4143" s="267" t="s">
        <v>35</v>
      </c>
      <c r="E4143" s="168">
        <v>3300</v>
      </c>
      <c r="F4143" s="168">
        <v>3300</v>
      </c>
      <c r="G4143" s="168">
        <v>1980</v>
      </c>
      <c r="H4143" s="168">
        <v>1490</v>
      </c>
      <c r="I4143" s="168">
        <v>0</v>
      </c>
    </row>
    <row r="4144" spans="1:9" ht="15" customHeight="1" x14ac:dyDescent="0.25">
      <c r="A4144" s="15">
        <v>90</v>
      </c>
      <c r="B4144" s="15" t="s">
        <v>619</v>
      </c>
      <c r="C4144" s="16" t="s">
        <v>15</v>
      </c>
      <c r="D4144" s="267" t="s">
        <v>35</v>
      </c>
      <c r="E4144" s="168">
        <v>3300</v>
      </c>
      <c r="F4144" s="168">
        <v>3300</v>
      </c>
      <c r="G4144" s="168">
        <v>1980</v>
      </c>
      <c r="H4144" s="168">
        <v>1490</v>
      </c>
      <c r="I4144" s="168">
        <v>0</v>
      </c>
    </row>
    <row r="4145" spans="1:9" ht="15" customHeight="1" x14ac:dyDescent="0.25">
      <c r="A4145" s="15">
        <v>91</v>
      </c>
      <c r="B4145" s="15" t="s">
        <v>407</v>
      </c>
      <c r="C4145" s="16" t="s">
        <v>15</v>
      </c>
      <c r="D4145" s="267" t="s">
        <v>35</v>
      </c>
      <c r="E4145" s="168">
        <v>3300</v>
      </c>
      <c r="F4145" s="168">
        <v>3300</v>
      </c>
      <c r="G4145" s="168">
        <v>1980</v>
      </c>
      <c r="H4145" s="168">
        <v>1490</v>
      </c>
      <c r="I4145" s="168">
        <v>0</v>
      </c>
    </row>
    <row r="4146" spans="1:9" ht="15" customHeight="1" x14ac:dyDescent="0.25">
      <c r="A4146" s="15">
        <v>92</v>
      </c>
      <c r="B4146" s="15" t="s">
        <v>7073</v>
      </c>
      <c r="C4146" s="16" t="s">
        <v>335</v>
      </c>
      <c r="D4146" s="267" t="s">
        <v>228</v>
      </c>
      <c r="E4146" s="168">
        <v>1300</v>
      </c>
      <c r="F4146" s="168">
        <v>1300</v>
      </c>
      <c r="G4146" s="168">
        <v>780</v>
      </c>
      <c r="H4146" s="168">
        <v>590</v>
      </c>
      <c r="I4146" s="168">
        <v>0</v>
      </c>
    </row>
    <row r="4147" spans="1:9" ht="15" customHeight="1" x14ac:dyDescent="0.25">
      <c r="A4147" s="15">
        <v>93</v>
      </c>
      <c r="B4147" s="15" t="s">
        <v>146</v>
      </c>
      <c r="C4147" s="16" t="s">
        <v>335</v>
      </c>
      <c r="D4147" s="267" t="s">
        <v>228</v>
      </c>
      <c r="E4147" s="168">
        <v>1300</v>
      </c>
      <c r="F4147" s="168">
        <v>1300</v>
      </c>
      <c r="G4147" s="168">
        <v>780</v>
      </c>
      <c r="H4147" s="168">
        <v>590</v>
      </c>
      <c r="I4147" s="168">
        <v>0</v>
      </c>
    </row>
    <row r="4148" spans="1:9" ht="15" customHeight="1" x14ac:dyDescent="0.25">
      <c r="A4148" s="15">
        <v>94</v>
      </c>
      <c r="B4148" s="15" t="s">
        <v>95</v>
      </c>
      <c r="C4148" s="16" t="s">
        <v>335</v>
      </c>
      <c r="D4148" s="267" t="s">
        <v>228</v>
      </c>
      <c r="E4148" s="168">
        <v>1300</v>
      </c>
      <c r="F4148" s="168">
        <v>1300</v>
      </c>
      <c r="G4148" s="168">
        <v>780</v>
      </c>
      <c r="H4148" s="168">
        <v>590</v>
      </c>
      <c r="I4148" s="168">
        <v>0</v>
      </c>
    </row>
    <row r="4149" spans="1:9" ht="15" customHeight="1" x14ac:dyDescent="0.25">
      <c r="A4149" s="15">
        <v>95</v>
      </c>
      <c r="B4149" s="15" t="s">
        <v>7066</v>
      </c>
      <c r="C4149" s="16" t="s">
        <v>616</v>
      </c>
      <c r="D4149" s="267" t="s">
        <v>7069</v>
      </c>
      <c r="E4149" s="168">
        <v>10000</v>
      </c>
      <c r="F4149" s="168">
        <v>10000</v>
      </c>
      <c r="G4149" s="168">
        <v>6000</v>
      </c>
      <c r="H4149" s="168">
        <v>4500</v>
      </c>
      <c r="I4149" s="168">
        <v>0</v>
      </c>
    </row>
    <row r="4150" spans="1:9" ht="15" customHeight="1" x14ac:dyDescent="0.25">
      <c r="A4150" s="490">
        <v>96</v>
      </c>
      <c r="B4150" s="490" t="s">
        <v>39</v>
      </c>
      <c r="C4150" s="16" t="s">
        <v>363</v>
      </c>
      <c r="D4150" s="267" t="s">
        <v>34</v>
      </c>
      <c r="E4150" s="168">
        <v>2200</v>
      </c>
      <c r="F4150" s="168">
        <v>3000</v>
      </c>
      <c r="G4150" s="168">
        <v>1800</v>
      </c>
      <c r="H4150" s="168">
        <v>1350</v>
      </c>
      <c r="I4150" s="168">
        <v>0</v>
      </c>
    </row>
    <row r="4151" spans="1:9" ht="15" customHeight="1" x14ac:dyDescent="0.25">
      <c r="A4151" s="490"/>
      <c r="B4151" s="490"/>
      <c r="C4151" s="16" t="s">
        <v>34</v>
      </c>
      <c r="D4151" s="267" t="s">
        <v>616</v>
      </c>
      <c r="E4151" s="168">
        <v>13000</v>
      </c>
      <c r="F4151" s="168">
        <v>13000</v>
      </c>
      <c r="G4151" s="168">
        <v>7800</v>
      </c>
      <c r="H4151" s="168">
        <v>5850</v>
      </c>
      <c r="I4151" s="168">
        <v>0</v>
      </c>
    </row>
    <row r="4152" spans="1:9" ht="15" customHeight="1" x14ac:dyDescent="0.25">
      <c r="A4152" s="490"/>
      <c r="B4152" s="490"/>
      <c r="C4152" s="16" t="s">
        <v>616</v>
      </c>
      <c r="D4152" s="267" t="s">
        <v>7067</v>
      </c>
      <c r="E4152" s="168">
        <v>22000</v>
      </c>
      <c r="F4152" s="168">
        <v>22000</v>
      </c>
      <c r="G4152" s="168">
        <v>13200</v>
      </c>
      <c r="H4152" s="168">
        <v>9900</v>
      </c>
      <c r="I4152" s="168">
        <v>0</v>
      </c>
    </row>
    <row r="4153" spans="1:9" ht="15" customHeight="1" x14ac:dyDescent="0.25">
      <c r="A4153" s="490"/>
      <c r="B4153" s="490"/>
      <c r="C4153" s="16" t="s">
        <v>7067</v>
      </c>
      <c r="D4153" s="267" t="s">
        <v>7069</v>
      </c>
      <c r="E4153" s="168">
        <v>18000</v>
      </c>
      <c r="F4153" s="168">
        <v>18000</v>
      </c>
      <c r="G4153" s="168">
        <v>10800</v>
      </c>
      <c r="H4153" s="168">
        <v>8100</v>
      </c>
      <c r="I4153" s="168">
        <v>0</v>
      </c>
    </row>
    <row r="4154" spans="1:9" ht="15" customHeight="1" x14ac:dyDescent="0.25">
      <c r="A4154" s="15">
        <v>97</v>
      </c>
      <c r="B4154" s="15" t="s">
        <v>227</v>
      </c>
      <c r="C4154" s="16" t="s">
        <v>291</v>
      </c>
      <c r="D4154" s="267" t="s">
        <v>7069</v>
      </c>
      <c r="E4154" s="168">
        <v>1600</v>
      </c>
      <c r="F4154" s="168">
        <v>4000</v>
      </c>
      <c r="G4154" s="168">
        <v>2400</v>
      </c>
      <c r="H4154" s="168">
        <v>1800</v>
      </c>
      <c r="I4154" s="168">
        <v>0</v>
      </c>
    </row>
    <row r="4155" spans="1:9" ht="15" customHeight="1" x14ac:dyDescent="0.25">
      <c r="A4155" s="490">
        <v>98</v>
      </c>
      <c r="B4155" s="490" t="s">
        <v>99</v>
      </c>
      <c r="C4155" s="16" t="s">
        <v>363</v>
      </c>
      <c r="D4155" s="267" t="s">
        <v>34</v>
      </c>
      <c r="E4155" s="168">
        <v>1700</v>
      </c>
      <c r="F4155" s="168">
        <v>3000</v>
      </c>
      <c r="G4155" s="168">
        <v>1800</v>
      </c>
      <c r="H4155" s="168">
        <v>1350</v>
      </c>
      <c r="I4155" s="168">
        <v>0</v>
      </c>
    </row>
    <row r="4156" spans="1:9" ht="15" customHeight="1" x14ac:dyDescent="0.25">
      <c r="A4156" s="490"/>
      <c r="B4156" s="490"/>
      <c r="C4156" s="16" t="s">
        <v>34</v>
      </c>
      <c r="D4156" s="267" t="s">
        <v>616</v>
      </c>
      <c r="E4156" s="168">
        <v>4900</v>
      </c>
      <c r="F4156" s="168">
        <v>4900</v>
      </c>
      <c r="G4156" s="168">
        <v>2940</v>
      </c>
      <c r="H4156" s="168">
        <v>2210</v>
      </c>
      <c r="I4156" s="168">
        <v>0</v>
      </c>
    </row>
    <row r="4157" spans="1:9" ht="15" customHeight="1" x14ac:dyDescent="0.25">
      <c r="A4157" s="490"/>
      <c r="B4157" s="490"/>
      <c r="C4157" s="16" t="s">
        <v>616</v>
      </c>
      <c r="D4157" s="267" t="s">
        <v>7067</v>
      </c>
      <c r="E4157" s="168">
        <v>19800</v>
      </c>
      <c r="F4157" s="168">
        <v>19800</v>
      </c>
      <c r="G4157" s="168">
        <v>11880</v>
      </c>
      <c r="H4157" s="168">
        <v>8910</v>
      </c>
      <c r="I4157" s="168">
        <v>0</v>
      </c>
    </row>
    <row r="4158" spans="1:9" ht="15" customHeight="1" x14ac:dyDescent="0.25">
      <c r="A4158" s="490"/>
      <c r="B4158" s="490"/>
      <c r="C4158" s="16" t="s">
        <v>7067</v>
      </c>
      <c r="D4158" s="267" t="s">
        <v>7069</v>
      </c>
      <c r="E4158" s="168">
        <v>17800</v>
      </c>
      <c r="F4158" s="168">
        <v>17800</v>
      </c>
      <c r="G4158" s="168">
        <v>10680</v>
      </c>
      <c r="H4158" s="168">
        <v>8010</v>
      </c>
      <c r="I4158" s="168">
        <v>0</v>
      </c>
    </row>
    <row r="4159" spans="1:9" ht="15" customHeight="1" x14ac:dyDescent="0.25">
      <c r="A4159" s="490">
        <v>99</v>
      </c>
      <c r="B4159" s="490" t="s">
        <v>349</v>
      </c>
      <c r="C4159" s="16" t="s">
        <v>34</v>
      </c>
      <c r="D4159" s="267" t="s">
        <v>616</v>
      </c>
      <c r="E4159" s="168">
        <v>1200</v>
      </c>
      <c r="F4159" s="168">
        <v>2000</v>
      </c>
      <c r="G4159" s="168">
        <v>1200</v>
      </c>
      <c r="H4159" s="168">
        <v>900</v>
      </c>
      <c r="I4159" s="168">
        <v>0</v>
      </c>
    </row>
    <row r="4160" spans="1:9" ht="15" customHeight="1" x14ac:dyDescent="0.25">
      <c r="A4160" s="490"/>
      <c r="B4160" s="490"/>
      <c r="C4160" s="16" t="s">
        <v>616</v>
      </c>
      <c r="D4160" s="267" t="s">
        <v>7067</v>
      </c>
      <c r="E4160" s="168">
        <v>1600</v>
      </c>
      <c r="F4160" s="168">
        <v>2500</v>
      </c>
      <c r="G4160" s="168">
        <v>1500</v>
      </c>
      <c r="H4160" s="168">
        <v>1130</v>
      </c>
      <c r="I4160" s="168">
        <v>0</v>
      </c>
    </row>
    <row r="4161" spans="1:9" ht="15" customHeight="1" x14ac:dyDescent="0.25">
      <c r="A4161" s="490">
        <v>100</v>
      </c>
      <c r="B4161" s="490" t="s">
        <v>72</v>
      </c>
      <c r="C4161" s="16" t="s">
        <v>616</v>
      </c>
      <c r="D4161" s="267" t="s">
        <v>7067</v>
      </c>
      <c r="E4161" s="168">
        <v>1300</v>
      </c>
      <c r="F4161" s="168">
        <v>2000</v>
      </c>
      <c r="G4161" s="168">
        <v>1200</v>
      </c>
      <c r="H4161" s="168">
        <v>900</v>
      </c>
      <c r="I4161" s="168">
        <v>0</v>
      </c>
    </row>
    <row r="4162" spans="1:9" ht="15" customHeight="1" x14ac:dyDescent="0.25">
      <c r="A4162" s="490"/>
      <c r="B4162" s="490"/>
      <c r="C4162" s="16" t="s">
        <v>7067</v>
      </c>
      <c r="D4162" s="267" t="s">
        <v>7069</v>
      </c>
      <c r="E4162" s="168">
        <v>1200</v>
      </c>
      <c r="F4162" s="168">
        <v>2000</v>
      </c>
      <c r="G4162" s="168">
        <v>1200</v>
      </c>
      <c r="H4162" s="168">
        <v>900</v>
      </c>
      <c r="I4162" s="168">
        <v>0</v>
      </c>
    </row>
    <row r="4163" spans="1:9" ht="15" customHeight="1" x14ac:dyDescent="0.25">
      <c r="A4163" s="490">
        <v>101</v>
      </c>
      <c r="B4163" s="490" t="s">
        <v>620</v>
      </c>
      <c r="C4163" s="16" t="s">
        <v>32</v>
      </c>
      <c r="D4163" s="267" t="s">
        <v>7067</v>
      </c>
      <c r="E4163" s="168">
        <v>1700</v>
      </c>
      <c r="F4163" s="168">
        <v>2000</v>
      </c>
      <c r="G4163" s="168">
        <v>1200</v>
      </c>
      <c r="H4163" s="168">
        <v>900</v>
      </c>
      <c r="I4163" s="168">
        <v>0</v>
      </c>
    </row>
    <row r="4164" spans="1:9" ht="15" customHeight="1" x14ac:dyDescent="0.25">
      <c r="A4164" s="490"/>
      <c r="B4164" s="490"/>
      <c r="C4164" s="16" t="s">
        <v>7067</v>
      </c>
      <c r="D4164" s="267" t="s">
        <v>7074</v>
      </c>
      <c r="E4164" s="168">
        <v>2000</v>
      </c>
      <c r="F4164" s="168">
        <v>2000</v>
      </c>
      <c r="G4164" s="168">
        <v>1200</v>
      </c>
      <c r="H4164" s="168">
        <v>900</v>
      </c>
      <c r="I4164" s="168">
        <v>0</v>
      </c>
    </row>
    <row r="4165" spans="1:9" ht="15" customHeight="1" x14ac:dyDescent="0.25">
      <c r="A4165" s="15">
        <v>102</v>
      </c>
      <c r="B4165" s="15" t="s">
        <v>140</v>
      </c>
      <c r="C4165" s="16" t="s">
        <v>779</v>
      </c>
      <c r="D4165" s="267" t="s">
        <v>7067</v>
      </c>
      <c r="E4165" s="168">
        <v>2000</v>
      </c>
      <c r="F4165" s="168">
        <v>2000</v>
      </c>
      <c r="G4165" s="168">
        <v>1200</v>
      </c>
      <c r="H4165" s="168">
        <v>900</v>
      </c>
      <c r="I4165" s="168">
        <v>0</v>
      </c>
    </row>
    <row r="4166" spans="1:9" ht="15" customHeight="1" x14ac:dyDescent="0.25">
      <c r="A4166" s="15">
        <v>103</v>
      </c>
      <c r="B4166" s="15" t="s">
        <v>293</v>
      </c>
      <c r="C4166" s="16" t="s">
        <v>349</v>
      </c>
      <c r="D4166" s="267" t="s">
        <v>207</v>
      </c>
      <c r="E4166" s="168">
        <v>1300</v>
      </c>
      <c r="F4166" s="168">
        <v>2000</v>
      </c>
      <c r="G4166" s="168">
        <v>1200</v>
      </c>
      <c r="H4166" s="168">
        <v>900</v>
      </c>
      <c r="I4166" s="168">
        <v>0</v>
      </c>
    </row>
    <row r="4167" spans="1:9" ht="30" customHeight="1" x14ac:dyDescent="0.25">
      <c r="A4167" s="15">
        <v>104</v>
      </c>
      <c r="B4167" s="15" t="s">
        <v>202</v>
      </c>
      <c r="C4167" s="16" t="s">
        <v>349</v>
      </c>
      <c r="D4167" s="267" t="s">
        <v>207</v>
      </c>
      <c r="E4167" s="168">
        <v>1300</v>
      </c>
      <c r="F4167" s="168">
        <v>2000</v>
      </c>
      <c r="G4167" s="168">
        <v>1200</v>
      </c>
      <c r="H4167" s="168">
        <v>900</v>
      </c>
      <c r="I4167" s="168">
        <v>0</v>
      </c>
    </row>
    <row r="4168" spans="1:9" ht="15" customHeight="1" x14ac:dyDescent="0.25">
      <c r="A4168" s="15">
        <v>105</v>
      </c>
      <c r="B4168" s="15" t="s">
        <v>301</v>
      </c>
      <c r="C4168" s="16" t="s">
        <v>349</v>
      </c>
      <c r="D4168" s="267" t="s">
        <v>207</v>
      </c>
      <c r="E4168" s="168">
        <v>1300</v>
      </c>
      <c r="F4168" s="168">
        <v>2000</v>
      </c>
      <c r="G4168" s="168">
        <v>1200</v>
      </c>
      <c r="H4168" s="168">
        <v>900</v>
      </c>
      <c r="I4168" s="168">
        <v>0</v>
      </c>
    </row>
    <row r="4169" spans="1:9" ht="15" customHeight="1" x14ac:dyDescent="0.25">
      <c r="A4169" s="15">
        <v>106</v>
      </c>
      <c r="B4169" s="15" t="s">
        <v>207</v>
      </c>
      <c r="C4169" s="16" t="s">
        <v>293</v>
      </c>
      <c r="D4169" s="267" t="s">
        <v>32</v>
      </c>
      <c r="E4169" s="168">
        <v>1100</v>
      </c>
      <c r="F4169" s="168">
        <v>2000</v>
      </c>
      <c r="G4169" s="168">
        <v>1200</v>
      </c>
      <c r="H4169" s="168">
        <v>900</v>
      </c>
      <c r="I4169" s="168">
        <v>0</v>
      </c>
    </row>
    <row r="4170" spans="1:9" ht="15" customHeight="1" x14ac:dyDescent="0.25">
      <c r="A4170" s="490">
        <v>107</v>
      </c>
      <c r="B4170" s="490" t="s">
        <v>677</v>
      </c>
      <c r="C4170" s="16" t="s">
        <v>161</v>
      </c>
      <c r="D4170" s="267" t="s">
        <v>115</v>
      </c>
      <c r="E4170" s="168">
        <v>2000</v>
      </c>
      <c r="F4170" s="168">
        <v>2500</v>
      </c>
      <c r="G4170" s="168">
        <v>1500</v>
      </c>
      <c r="H4170" s="168">
        <v>1130</v>
      </c>
      <c r="I4170" s="168">
        <v>0</v>
      </c>
    </row>
    <row r="4171" spans="1:9" ht="15" customHeight="1" x14ac:dyDescent="0.25">
      <c r="A4171" s="490"/>
      <c r="B4171" s="490"/>
      <c r="C4171" s="16" t="s">
        <v>115</v>
      </c>
      <c r="D4171" s="267" t="s">
        <v>148</v>
      </c>
      <c r="E4171" s="168">
        <v>1300</v>
      </c>
      <c r="F4171" s="168">
        <v>1800</v>
      </c>
      <c r="G4171" s="168">
        <v>1080</v>
      </c>
      <c r="H4171" s="168">
        <v>810</v>
      </c>
      <c r="I4171" s="168">
        <v>0</v>
      </c>
    </row>
    <row r="4172" spans="1:9" ht="15" customHeight="1" x14ac:dyDescent="0.25">
      <c r="A4172" s="490"/>
      <c r="B4172" s="490"/>
      <c r="C4172" s="16" t="s">
        <v>148</v>
      </c>
      <c r="D4172" s="267" t="s">
        <v>1010</v>
      </c>
      <c r="E4172" s="168">
        <v>920</v>
      </c>
      <c r="F4172" s="168">
        <v>1400</v>
      </c>
      <c r="G4172" s="168">
        <v>840</v>
      </c>
      <c r="H4172" s="168">
        <v>630</v>
      </c>
      <c r="I4172" s="168">
        <v>0</v>
      </c>
    </row>
    <row r="4173" spans="1:9" ht="15" customHeight="1" x14ac:dyDescent="0.25">
      <c r="A4173" s="15">
        <v>108</v>
      </c>
      <c r="B4173" s="15" t="s">
        <v>760</v>
      </c>
      <c r="C4173" s="16" t="s">
        <v>334</v>
      </c>
      <c r="D4173" s="267" t="s">
        <v>325</v>
      </c>
      <c r="E4173" s="168">
        <v>1700</v>
      </c>
      <c r="F4173" s="168">
        <v>1700</v>
      </c>
      <c r="G4173" s="168">
        <v>1020</v>
      </c>
      <c r="H4173" s="168">
        <v>770</v>
      </c>
      <c r="I4173" s="168">
        <v>0</v>
      </c>
    </row>
    <row r="4174" spans="1:9" ht="15" customHeight="1" x14ac:dyDescent="0.25">
      <c r="A4174" s="15">
        <v>109</v>
      </c>
      <c r="B4174" s="15" t="s">
        <v>335</v>
      </c>
      <c r="C4174" s="16" t="s">
        <v>7069</v>
      </c>
      <c r="D4174" s="267" t="s">
        <v>147</v>
      </c>
      <c r="E4174" s="168">
        <v>2200</v>
      </c>
      <c r="F4174" s="168">
        <v>2200</v>
      </c>
      <c r="G4174" s="168">
        <v>1320</v>
      </c>
      <c r="H4174" s="168">
        <v>990</v>
      </c>
      <c r="I4174" s="168">
        <v>0</v>
      </c>
    </row>
    <row r="4175" spans="1:9" ht="15" customHeight="1" x14ac:dyDescent="0.25">
      <c r="A4175" s="15">
        <v>110</v>
      </c>
      <c r="B4175" s="15" t="s">
        <v>1196</v>
      </c>
      <c r="C4175" s="16" t="s">
        <v>323</v>
      </c>
      <c r="D4175" s="267" t="s">
        <v>35</v>
      </c>
      <c r="E4175" s="168">
        <v>1600</v>
      </c>
      <c r="F4175" s="168">
        <v>1600</v>
      </c>
      <c r="G4175" s="168">
        <v>960</v>
      </c>
      <c r="H4175" s="168">
        <v>720</v>
      </c>
      <c r="I4175" s="168">
        <v>0</v>
      </c>
    </row>
    <row r="4176" spans="1:9" ht="15" customHeight="1" x14ac:dyDescent="0.25">
      <c r="A4176" s="15">
        <v>111</v>
      </c>
      <c r="B4176" s="15" t="s">
        <v>296</v>
      </c>
      <c r="C4176" s="16" t="s">
        <v>7069</v>
      </c>
      <c r="D4176" s="267" t="s">
        <v>334</v>
      </c>
      <c r="E4176" s="168">
        <v>1980</v>
      </c>
      <c r="F4176" s="168">
        <v>1980</v>
      </c>
      <c r="G4176" s="168">
        <v>1190</v>
      </c>
      <c r="H4176" s="168">
        <v>890</v>
      </c>
      <c r="I4176" s="168">
        <v>0</v>
      </c>
    </row>
    <row r="4177" spans="1:9" ht="15" customHeight="1" x14ac:dyDescent="0.25">
      <c r="A4177" s="15">
        <v>112</v>
      </c>
      <c r="B4177" s="15" t="s">
        <v>7075</v>
      </c>
      <c r="C4177" s="16" t="s">
        <v>944</v>
      </c>
      <c r="D4177" s="267" t="s">
        <v>129</v>
      </c>
      <c r="E4177" s="168">
        <v>5940</v>
      </c>
      <c r="F4177" s="168">
        <v>5940</v>
      </c>
      <c r="G4177" s="168">
        <v>3560</v>
      </c>
      <c r="H4177" s="168">
        <v>2670</v>
      </c>
      <c r="I4177" s="168">
        <v>0</v>
      </c>
    </row>
    <row r="4178" spans="1:9" ht="15" customHeight="1" x14ac:dyDescent="0.25">
      <c r="A4178" s="15">
        <v>113</v>
      </c>
      <c r="B4178" s="15" t="s">
        <v>7076</v>
      </c>
      <c r="C4178" s="16" t="s">
        <v>136</v>
      </c>
      <c r="D4178" s="267" t="s">
        <v>35</v>
      </c>
      <c r="E4178" s="168">
        <v>1600</v>
      </c>
      <c r="F4178" s="168">
        <v>1600</v>
      </c>
      <c r="G4178" s="168">
        <v>960</v>
      </c>
      <c r="H4178" s="168">
        <v>720</v>
      </c>
      <c r="I4178" s="168">
        <v>0</v>
      </c>
    </row>
    <row r="4179" spans="1:9" ht="15" customHeight="1" x14ac:dyDescent="0.25">
      <c r="A4179" s="15">
        <v>114</v>
      </c>
      <c r="B4179" s="15" t="s">
        <v>7077</v>
      </c>
      <c r="C4179" s="16" t="s">
        <v>15</v>
      </c>
      <c r="D4179" s="267" t="s">
        <v>39</v>
      </c>
      <c r="E4179" s="168">
        <v>2400</v>
      </c>
      <c r="F4179" s="168">
        <v>2400</v>
      </c>
      <c r="G4179" s="168">
        <v>1440</v>
      </c>
      <c r="H4179" s="168">
        <v>1080</v>
      </c>
      <c r="I4179" s="168">
        <v>0</v>
      </c>
    </row>
    <row r="4180" spans="1:9" ht="15" customHeight="1" x14ac:dyDescent="0.25">
      <c r="A4180" s="15">
        <v>115</v>
      </c>
      <c r="B4180" s="15" t="s">
        <v>242</v>
      </c>
      <c r="C4180" s="16" t="s">
        <v>15</v>
      </c>
      <c r="D4180" s="267" t="s">
        <v>35</v>
      </c>
      <c r="E4180" s="168">
        <v>2000</v>
      </c>
      <c r="F4180" s="168">
        <v>2000</v>
      </c>
      <c r="G4180" s="168">
        <v>1200</v>
      </c>
      <c r="H4180" s="168">
        <v>900</v>
      </c>
      <c r="I4180" s="168">
        <v>0</v>
      </c>
    </row>
    <row r="4181" spans="1:9" ht="15" customHeight="1" x14ac:dyDescent="0.25">
      <c r="A4181" s="15">
        <v>116</v>
      </c>
      <c r="B4181" s="15" t="s">
        <v>125</v>
      </c>
      <c r="C4181" s="16" t="s">
        <v>15</v>
      </c>
      <c r="D4181" s="267" t="s">
        <v>35</v>
      </c>
      <c r="E4181" s="168">
        <v>1600</v>
      </c>
      <c r="F4181" s="168">
        <v>1600</v>
      </c>
      <c r="G4181" s="168">
        <v>960</v>
      </c>
      <c r="H4181" s="168">
        <v>720</v>
      </c>
      <c r="I4181" s="168">
        <v>0</v>
      </c>
    </row>
    <row r="4182" spans="1:9" ht="15" customHeight="1" x14ac:dyDescent="0.25">
      <c r="A4182" s="15">
        <v>117</v>
      </c>
      <c r="B4182" s="15" t="s">
        <v>7078</v>
      </c>
      <c r="C4182" s="16" t="s">
        <v>15</v>
      </c>
      <c r="D4182" s="267" t="s">
        <v>35</v>
      </c>
      <c r="E4182" s="168">
        <v>1300</v>
      </c>
      <c r="F4182" s="168">
        <v>1300</v>
      </c>
      <c r="G4182" s="168">
        <v>780</v>
      </c>
      <c r="H4182" s="168">
        <v>590</v>
      </c>
      <c r="I4182" s="168">
        <v>0</v>
      </c>
    </row>
    <row r="4183" spans="1:9" ht="15" customHeight="1" x14ac:dyDescent="0.25">
      <c r="A4183" s="15">
        <v>118</v>
      </c>
      <c r="B4183" s="557" t="s">
        <v>6936</v>
      </c>
      <c r="C4183" s="557"/>
      <c r="D4183" s="633"/>
      <c r="E4183" s="168">
        <v>14200</v>
      </c>
      <c r="F4183" s="168">
        <v>14200</v>
      </c>
      <c r="G4183" s="168">
        <v>8520</v>
      </c>
      <c r="H4183" s="168">
        <v>6390</v>
      </c>
      <c r="I4183" s="168">
        <v>0</v>
      </c>
    </row>
    <row r="4184" spans="1:9" ht="15" customHeight="1" x14ac:dyDescent="0.25">
      <c r="A4184" s="15">
        <v>119</v>
      </c>
      <c r="B4184" s="557" t="s">
        <v>7079</v>
      </c>
      <c r="C4184" s="557"/>
      <c r="D4184" s="633"/>
      <c r="E4184" s="168">
        <v>800</v>
      </c>
      <c r="F4184" s="168">
        <v>800</v>
      </c>
      <c r="G4184" s="168">
        <v>480</v>
      </c>
      <c r="H4184" s="168">
        <v>360</v>
      </c>
      <c r="I4184" s="168">
        <v>0</v>
      </c>
    </row>
    <row r="4185" spans="1:9" ht="15" customHeight="1" x14ac:dyDescent="0.25">
      <c r="A4185" s="15">
        <v>120</v>
      </c>
      <c r="B4185" s="557" t="s">
        <v>7080</v>
      </c>
      <c r="C4185" s="557"/>
      <c r="D4185" s="633"/>
      <c r="E4185" s="168">
        <v>660</v>
      </c>
      <c r="F4185" s="168">
        <v>660</v>
      </c>
      <c r="G4185" s="168">
        <v>400</v>
      </c>
      <c r="H4185" s="168">
        <v>300</v>
      </c>
      <c r="I4185" s="168">
        <v>0</v>
      </c>
    </row>
    <row r="4186" spans="1:9" ht="15" customHeight="1" x14ac:dyDescent="0.25">
      <c r="A4186" s="15">
        <v>121</v>
      </c>
      <c r="B4186" s="557" t="s">
        <v>7081</v>
      </c>
      <c r="C4186" s="557"/>
      <c r="D4186" s="633"/>
      <c r="E4186" s="168">
        <v>530</v>
      </c>
      <c r="F4186" s="168">
        <v>530</v>
      </c>
      <c r="G4186" s="168">
        <v>320</v>
      </c>
      <c r="H4186" s="168">
        <v>240</v>
      </c>
      <c r="I4186" s="168">
        <v>0</v>
      </c>
    </row>
    <row r="4187" spans="1:9" ht="15" customHeight="1" x14ac:dyDescent="0.25">
      <c r="A4187" s="490">
        <v>122</v>
      </c>
      <c r="B4187" s="490" t="s">
        <v>7082</v>
      </c>
      <c r="C4187" s="16" t="s">
        <v>7083</v>
      </c>
      <c r="D4187" s="267" t="s">
        <v>7084</v>
      </c>
      <c r="E4187" s="168">
        <v>4800</v>
      </c>
      <c r="F4187" s="168">
        <v>4800</v>
      </c>
      <c r="G4187" s="168">
        <v>2880</v>
      </c>
      <c r="H4187" s="168">
        <v>2160</v>
      </c>
      <c r="I4187" s="168">
        <v>0</v>
      </c>
    </row>
    <row r="4188" spans="1:9" ht="15" customHeight="1" x14ac:dyDescent="0.25">
      <c r="A4188" s="490"/>
      <c r="B4188" s="490"/>
      <c r="C4188" s="16" t="s">
        <v>7084</v>
      </c>
      <c r="D4188" s="267" t="s">
        <v>35</v>
      </c>
      <c r="E4188" s="168">
        <v>3000</v>
      </c>
      <c r="F4188" s="168">
        <v>3000</v>
      </c>
      <c r="G4188" s="168">
        <v>1800</v>
      </c>
      <c r="H4188" s="168">
        <v>1350</v>
      </c>
      <c r="I4188" s="168">
        <v>0</v>
      </c>
    </row>
    <row r="4189" spans="1:9" ht="15" customHeight="1" x14ac:dyDescent="0.25">
      <c r="A4189" s="15">
        <v>123</v>
      </c>
      <c r="B4189" s="597" t="s">
        <v>7085</v>
      </c>
      <c r="C4189" s="598"/>
      <c r="D4189" s="598"/>
      <c r="E4189" s="168">
        <v>0</v>
      </c>
      <c r="F4189" s="168">
        <v>0</v>
      </c>
      <c r="G4189" s="168">
        <v>0</v>
      </c>
      <c r="H4189" s="168">
        <v>0</v>
      </c>
      <c r="I4189" s="168">
        <v>0</v>
      </c>
    </row>
    <row r="4190" spans="1:9" ht="15" customHeight="1" x14ac:dyDescent="0.25">
      <c r="A4190" s="15" t="s">
        <v>3826</v>
      </c>
      <c r="B4190" s="597" t="s">
        <v>7086</v>
      </c>
      <c r="C4190" s="598"/>
      <c r="D4190" s="598"/>
      <c r="E4190" s="168">
        <v>0</v>
      </c>
      <c r="F4190" s="168">
        <v>0</v>
      </c>
      <c r="G4190" s="168">
        <v>0</v>
      </c>
      <c r="H4190" s="168">
        <v>0</v>
      </c>
      <c r="I4190" s="168">
        <v>0</v>
      </c>
    </row>
    <row r="4191" spans="1:9" ht="15" customHeight="1" x14ac:dyDescent="0.25">
      <c r="A4191" s="15">
        <v>1</v>
      </c>
      <c r="B4191" s="490" t="s">
        <v>7087</v>
      </c>
      <c r="C4191" s="557" t="s">
        <v>7088</v>
      </c>
      <c r="D4191" s="633"/>
      <c r="E4191" s="168">
        <v>12000</v>
      </c>
      <c r="F4191" s="168">
        <v>12000</v>
      </c>
      <c r="G4191" s="168">
        <v>0</v>
      </c>
      <c r="H4191" s="168">
        <v>0</v>
      </c>
      <c r="I4191" s="168">
        <v>0</v>
      </c>
    </row>
    <row r="4192" spans="1:9" ht="15" customHeight="1" x14ac:dyDescent="0.25">
      <c r="A4192" s="15">
        <v>2</v>
      </c>
      <c r="B4192" s="490"/>
      <c r="C4192" s="557" t="s">
        <v>7089</v>
      </c>
      <c r="D4192" s="633"/>
      <c r="E4192" s="168">
        <v>7000</v>
      </c>
      <c r="F4192" s="168">
        <v>7000</v>
      </c>
      <c r="G4192" s="168">
        <v>0</v>
      </c>
      <c r="H4192" s="168">
        <v>0</v>
      </c>
      <c r="I4192" s="168">
        <v>0</v>
      </c>
    </row>
    <row r="4193" spans="1:9" ht="15" customHeight="1" x14ac:dyDescent="0.25">
      <c r="A4193" s="15">
        <v>3</v>
      </c>
      <c r="B4193" s="490"/>
      <c r="C4193" s="557" t="s">
        <v>7090</v>
      </c>
      <c r="D4193" s="633"/>
      <c r="E4193" s="168">
        <v>8100</v>
      </c>
      <c r="F4193" s="168">
        <v>8100</v>
      </c>
      <c r="G4193" s="168">
        <v>0</v>
      </c>
      <c r="H4193" s="168">
        <v>0</v>
      </c>
      <c r="I4193" s="168">
        <v>0</v>
      </c>
    </row>
    <row r="4194" spans="1:9" ht="15" customHeight="1" x14ac:dyDescent="0.25">
      <c r="A4194" s="15">
        <v>4</v>
      </c>
      <c r="B4194" s="490"/>
      <c r="C4194" s="557" t="s">
        <v>7091</v>
      </c>
      <c r="D4194" s="633"/>
      <c r="E4194" s="168">
        <v>7300</v>
      </c>
      <c r="F4194" s="168">
        <v>7300</v>
      </c>
      <c r="G4194" s="168">
        <v>0</v>
      </c>
      <c r="H4194" s="168">
        <v>0</v>
      </c>
      <c r="I4194" s="168">
        <v>0</v>
      </c>
    </row>
    <row r="4195" spans="1:9" ht="15" customHeight="1" x14ac:dyDescent="0.25">
      <c r="A4195" s="15">
        <v>5</v>
      </c>
      <c r="B4195" s="490"/>
      <c r="C4195" s="557" t="s">
        <v>7092</v>
      </c>
      <c r="D4195" s="633"/>
      <c r="E4195" s="168">
        <v>6800</v>
      </c>
      <c r="F4195" s="168">
        <v>6800</v>
      </c>
      <c r="G4195" s="168">
        <v>0</v>
      </c>
      <c r="H4195" s="168">
        <v>0</v>
      </c>
      <c r="I4195" s="168">
        <v>0</v>
      </c>
    </row>
    <row r="4196" spans="1:9" ht="15" customHeight="1" x14ac:dyDescent="0.25">
      <c r="A4196" s="15">
        <v>6</v>
      </c>
      <c r="B4196" s="490"/>
      <c r="C4196" s="557" t="s">
        <v>7093</v>
      </c>
      <c r="D4196" s="633"/>
      <c r="E4196" s="168">
        <v>7000</v>
      </c>
      <c r="F4196" s="168">
        <v>7000</v>
      </c>
      <c r="G4196" s="168">
        <v>0</v>
      </c>
      <c r="H4196" s="168">
        <v>0</v>
      </c>
      <c r="I4196" s="168">
        <v>0</v>
      </c>
    </row>
    <row r="4197" spans="1:9" ht="15" customHeight="1" x14ac:dyDescent="0.25">
      <c r="A4197" s="15">
        <v>7</v>
      </c>
      <c r="B4197" s="490"/>
      <c r="C4197" s="557" t="s">
        <v>7094</v>
      </c>
      <c r="D4197" s="633"/>
      <c r="E4197" s="168">
        <v>6800</v>
      </c>
      <c r="F4197" s="168">
        <v>6800</v>
      </c>
      <c r="G4197" s="168">
        <v>0</v>
      </c>
      <c r="H4197" s="168">
        <v>0</v>
      </c>
      <c r="I4197" s="168">
        <v>0</v>
      </c>
    </row>
    <row r="4198" spans="1:9" ht="15" customHeight="1" x14ac:dyDescent="0.25">
      <c r="A4198" s="15">
        <v>8</v>
      </c>
      <c r="B4198" s="490"/>
      <c r="C4198" s="557" t="s">
        <v>7095</v>
      </c>
      <c r="D4198" s="633"/>
      <c r="E4198" s="168">
        <v>6600</v>
      </c>
      <c r="F4198" s="168">
        <v>6600</v>
      </c>
      <c r="G4198" s="168">
        <v>0</v>
      </c>
      <c r="H4198" s="168">
        <v>0</v>
      </c>
      <c r="I4198" s="168">
        <v>0</v>
      </c>
    </row>
    <row r="4199" spans="1:9" ht="15" customHeight="1" x14ac:dyDescent="0.25">
      <c r="A4199" s="15">
        <v>9</v>
      </c>
      <c r="B4199" s="490"/>
      <c r="C4199" s="557" t="s">
        <v>7096</v>
      </c>
      <c r="D4199" s="633"/>
      <c r="E4199" s="168">
        <v>6600</v>
      </c>
      <c r="F4199" s="168">
        <v>6600</v>
      </c>
      <c r="G4199" s="168">
        <v>0</v>
      </c>
      <c r="H4199" s="168">
        <v>0</v>
      </c>
      <c r="I4199" s="168">
        <v>0</v>
      </c>
    </row>
    <row r="4200" spans="1:9" ht="15" customHeight="1" x14ac:dyDescent="0.25">
      <c r="A4200" s="15">
        <v>10</v>
      </c>
      <c r="B4200" s="490"/>
      <c r="C4200" s="557" t="s">
        <v>7097</v>
      </c>
      <c r="D4200" s="633"/>
      <c r="E4200" s="168">
        <v>6600</v>
      </c>
      <c r="F4200" s="168">
        <v>6600</v>
      </c>
      <c r="G4200" s="168">
        <v>0</v>
      </c>
      <c r="H4200" s="168">
        <v>0</v>
      </c>
      <c r="I4200" s="168">
        <v>0</v>
      </c>
    </row>
    <row r="4201" spans="1:9" ht="15" customHeight="1" x14ac:dyDescent="0.25">
      <c r="A4201" s="15">
        <v>11</v>
      </c>
      <c r="B4201" s="490"/>
      <c r="C4201" s="557" t="s">
        <v>7098</v>
      </c>
      <c r="D4201" s="633"/>
      <c r="E4201" s="168">
        <v>6600</v>
      </c>
      <c r="F4201" s="168">
        <v>6600</v>
      </c>
      <c r="G4201" s="168">
        <v>0</v>
      </c>
      <c r="H4201" s="168">
        <v>0</v>
      </c>
      <c r="I4201" s="168">
        <v>0</v>
      </c>
    </row>
    <row r="4202" spans="1:9" ht="15" customHeight="1" x14ac:dyDescent="0.25">
      <c r="A4202" s="15">
        <v>12</v>
      </c>
      <c r="B4202" s="490" t="s">
        <v>7099</v>
      </c>
      <c r="C4202" s="557" t="s">
        <v>7088</v>
      </c>
      <c r="D4202" s="633"/>
      <c r="E4202" s="168">
        <v>12000</v>
      </c>
      <c r="F4202" s="168">
        <v>12000</v>
      </c>
      <c r="G4202" s="168">
        <v>0</v>
      </c>
      <c r="H4202" s="168">
        <v>0</v>
      </c>
      <c r="I4202" s="168">
        <v>0</v>
      </c>
    </row>
    <row r="4203" spans="1:9" ht="15" customHeight="1" x14ac:dyDescent="0.25">
      <c r="A4203" s="15">
        <v>13</v>
      </c>
      <c r="B4203" s="490"/>
      <c r="C4203" s="557" t="s">
        <v>7100</v>
      </c>
      <c r="D4203" s="633"/>
      <c r="E4203" s="168">
        <v>6600</v>
      </c>
      <c r="F4203" s="168">
        <v>6600</v>
      </c>
      <c r="G4203" s="168">
        <v>0</v>
      </c>
      <c r="H4203" s="168">
        <v>0</v>
      </c>
      <c r="I4203" s="168">
        <v>0</v>
      </c>
    </row>
    <row r="4204" spans="1:9" ht="15" customHeight="1" x14ac:dyDescent="0.25">
      <c r="A4204" s="15">
        <v>14</v>
      </c>
      <c r="B4204" s="490"/>
      <c r="C4204" s="557" t="s">
        <v>7101</v>
      </c>
      <c r="D4204" s="633"/>
      <c r="E4204" s="168">
        <v>6800</v>
      </c>
      <c r="F4204" s="168">
        <v>6800</v>
      </c>
      <c r="G4204" s="168">
        <v>0</v>
      </c>
      <c r="H4204" s="168">
        <v>0</v>
      </c>
      <c r="I4204" s="168">
        <v>0</v>
      </c>
    </row>
    <row r="4205" spans="1:9" ht="15" customHeight="1" x14ac:dyDescent="0.25">
      <c r="A4205" s="15">
        <v>15</v>
      </c>
      <c r="B4205" s="490"/>
      <c r="C4205" s="557" t="s">
        <v>7102</v>
      </c>
      <c r="D4205" s="633"/>
      <c r="E4205" s="168">
        <v>7000</v>
      </c>
      <c r="F4205" s="168">
        <v>7000</v>
      </c>
      <c r="G4205" s="168">
        <v>0</v>
      </c>
      <c r="H4205" s="168">
        <v>0</v>
      </c>
      <c r="I4205" s="168">
        <v>0</v>
      </c>
    </row>
    <row r="4206" spans="1:9" ht="15" customHeight="1" x14ac:dyDescent="0.25">
      <c r="A4206" s="15">
        <v>16</v>
      </c>
      <c r="B4206" s="490"/>
      <c r="C4206" s="557" t="s">
        <v>7103</v>
      </c>
      <c r="D4206" s="633"/>
      <c r="E4206" s="168">
        <v>7000</v>
      </c>
      <c r="F4206" s="168">
        <v>7000</v>
      </c>
      <c r="G4206" s="168">
        <v>0</v>
      </c>
      <c r="H4206" s="168">
        <v>0</v>
      </c>
      <c r="I4206" s="168">
        <v>0</v>
      </c>
    </row>
    <row r="4207" spans="1:9" ht="15" customHeight="1" x14ac:dyDescent="0.25">
      <c r="A4207" s="15">
        <v>17</v>
      </c>
      <c r="B4207" s="490"/>
      <c r="C4207" s="557" t="s">
        <v>7104</v>
      </c>
      <c r="D4207" s="633"/>
      <c r="E4207" s="168">
        <v>7000</v>
      </c>
      <c r="F4207" s="168">
        <v>7000</v>
      </c>
      <c r="G4207" s="168">
        <v>0</v>
      </c>
      <c r="H4207" s="168">
        <v>0</v>
      </c>
      <c r="I4207" s="168">
        <v>0</v>
      </c>
    </row>
    <row r="4208" spans="1:9" ht="15" customHeight="1" x14ac:dyDescent="0.25">
      <c r="A4208" s="15">
        <v>18</v>
      </c>
      <c r="B4208" s="490"/>
      <c r="C4208" s="557" t="s">
        <v>7105</v>
      </c>
      <c r="D4208" s="633"/>
      <c r="E4208" s="168">
        <v>7000</v>
      </c>
      <c r="F4208" s="168">
        <v>7000</v>
      </c>
      <c r="G4208" s="168">
        <v>0</v>
      </c>
      <c r="H4208" s="168">
        <v>0</v>
      </c>
      <c r="I4208" s="168">
        <v>0</v>
      </c>
    </row>
    <row r="4209" spans="1:9" ht="15" customHeight="1" x14ac:dyDescent="0.25">
      <c r="A4209" s="15">
        <v>19</v>
      </c>
      <c r="B4209" s="490"/>
      <c r="C4209" s="557" t="s">
        <v>7106</v>
      </c>
      <c r="D4209" s="633"/>
      <c r="E4209" s="168">
        <v>8100</v>
      </c>
      <c r="F4209" s="168">
        <v>8100</v>
      </c>
      <c r="G4209" s="168">
        <v>0</v>
      </c>
      <c r="H4209" s="168">
        <v>0</v>
      </c>
      <c r="I4209" s="168">
        <v>0</v>
      </c>
    </row>
    <row r="4210" spans="1:9" ht="15" customHeight="1" x14ac:dyDescent="0.25">
      <c r="A4210" s="15" t="s">
        <v>7107</v>
      </c>
      <c r="B4210" s="597" t="s">
        <v>7108</v>
      </c>
      <c r="C4210" s="598"/>
      <c r="D4210" s="598"/>
      <c r="E4210" s="168">
        <v>0</v>
      </c>
      <c r="F4210" s="168">
        <v>0</v>
      </c>
      <c r="G4210" s="168">
        <v>0</v>
      </c>
      <c r="H4210" s="168">
        <v>0</v>
      </c>
      <c r="I4210" s="168">
        <v>0</v>
      </c>
    </row>
    <row r="4211" spans="1:9" ht="15" customHeight="1" x14ac:dyDescent="0.25">
      <c r="A4211" s="15">
        <v>1</v>
      </c>
      <c r="B4211" s="490" t="s">
        <v>7109</v>
      </c>
      <c r="C4211" s="557" t="s">
        <v>7110</v>
      </c>
      <c r="D4211" s="633"/>
      <c r="E4211" s="168">
        <v>8500</v>
      </c>
      <c r="F4211" s="168">
        <v>8500</v>
      </c>
      <c r="G4211" s="168">
        <v>0</v>
      </c>
      <c r="H4211" s="168">
        <v>0</v>
      </c>
      <c r="I4211" s="168">
        <v>0</v>
      </c>
    </row>
    <row r="4212" spans="1:9" ht="15" customHeight="1" x14ac:dyDescent="0.25">
      <c r="A4212" s="15">
        <v>2</v>
      </c>
      <c r="B4212" s="490"/>
      <c r="C4212" s="557" t="s">
        <v>7105</v>
      </c>
      <c r="D4212" s="633"/>
      <c r="E4212" s="168">
        <v>6800</v>
      </c>
      <c r="F4212" s="168">
        <v>6800</v>
      </c>
      <c r="G4212" s="168">
        <v>0</v>
      </c>
      <c r="H4212" s="168">
        <v>0</v>
      </c>
      <c r="I4212" s="168">
        <v>0</v>
      </c>
    </row>
    <row r="4213" spans="1:9" ht="15" customHeight="1" x14ac:dyDescent="0.25">
      <c r="A4213" s="15">
        <v>3</v>
      </c>
      <c r="B4213" s="490"/>
      <c r="C4213" s="557" t="s">
        <v>7111</v>
      </c>
      <c r="D4213" s="633"/>
      <c r="E4213" s="168">
        <v>7100</v>
      </c>
      <c r="F4213" s="168">
        <v>7100</v>
      </c>
      <c r="G4213" s="168">
        <v>0</v>
      </c>
      <c r="H4213" s="168">
        <v>0</v>
      </c>
      <c r="I4213" s="168">
        <v>0</v>
      </c>
    </row>
    <row r="4214" spans="1:9" ht="15" customHeight="1" x14ac:dyDescent="0.25">
      <c r="A4214" s="15">
        <v>4</v>
      </c>
      <c r="B4214" s="490"/>
      <c r="C4214" s="557" t="s">
        <v>7112</v>
      </c>
      <c r="D4214" s="633"/>
      <c r="E4214" s="168">
        <v>7100</v>
      </c>
      <c r="F4214" s="168">
        <v>7100</v>
      </c>
      <c r="G4214" s="168">
        <v>0</v>
      </c>
      <c r="H4214" s="168">
        <v>0</v>
      </c>
      <c r="I4214" s="168">
        <v>0</v>
      </c>
    </row>
    <row r="4215" spans="1:9" ht="15" customHeight="1" x14ac:dyDescent="0.25">
      <c r="A4215" s="15">
        <v>5</v>
      </c>
      <c r="B4215" s="490"/>
      <c r="C4215" s="557" t="s">
        <v>7113</v>
      </c>
      <c r="D4215" s="633"/>
      <c r="E4215" s="168">
        <v>5000</v>
      </c>
      <c r="F4215" s="168">
        <v>5000</v>
      </c>
      <c r="G4215" s="168">
        <v>0</v>
      </c>
      <c r="H4215" s="168">
        <v>0</v>
      </c>
      <c r="I4215" s="168">
        <v>0</v>
      </c>
    </row>
    <row r="4216" spans="1:9" ht="31.5" x14ac:dyDescent="0.25">
      <c r="A4216" s="15" t="s">
        <v>7114</v>
      </c>
      <c r="B4216" s="15"/>
      <c r="C4216" s="16"/>
      <c r="D4216" s="267"/>
      <c r="E4216" s="168">
        <v>0</v>
      </c>
      <c r="F4216" s="168">
        <v>0</v>
      </c>
      <c r="G4216" s="168">
        <v>0</v>
      </c>
      <c r="H4216" s="168">
        <v>0</v>
      </c>
      <c r="I4216" s="168">
        <v>0</v>
      </c>
    </row>
    <row r="4217" spans="1:9" x14ac:dyDescent="0.25">
      <c r="A4217" s="490">
        <v>1</v>
      </c>
      <c r="B4217" s="490" t="s">
        <v>7115</v>
      </c>
      <c r="C4217" s="16" t="s">
        <v>7116</v>
      </c>
      <c r="D4217" s="267" t="s">
        <v>7117</v>
      </c>
      <c r="E4217" s="168">
        <v>12000</v>
      </c>
      <c r="F4217" s="168">
        <v>12000</v>
      </c>
      <c r="G4217" s="168">
        <v>6600</v>
      </c>
      <c r="H4217" s="168">
        <v>4800</v>
      </c>
      <c r="I4217" s="168">
        <v>3600</v>
      </c>
    </row>
    <row r="4218" spans="1:9" ht="31.5" x14ac:dyDescent="0.25">
      <c r="A4218" s="490"/>
      <c r="B4218" s="490"/>
      <c r="C4218" s="16" t="s">
        <v>7117</v>
      </c>
      <c r="D4218" s="267" t="s">
        <v>7118</v>
      </c>
      <c r="E4218" s="168">
        <v>10990</v>
      </c>
      <c r="F4218" s="168">
        <v>11000</v>
      </c>
      <c r="G4218" s="168">
        <v>6050</v>
      </c>
      <c r="H4218" s="168">
        <v>4400</v>
      </c>
      <c r="I4218" s="168">
        <v>3300</v>
      </c>
    </row>
    <row r="4219" spans="1:9" ht="31.5" x14ac:dyDescent="0.25">
      <c r="A4219" s="490"/>
      <c r="B4219" s="490"/>
      <c r="C4219" s="16" t="s">
        <v>7118</v>
      </c>
      <c r="D4219" s="267" t="s">
        <v>7119</v>
      </c>
      <c r="E4219" s="168">
        <v>10990</v>
      </c>
      <c r="F4219" s="168">
        <v>13000</v>
      </c>
      <c r="G4219" s="168">
        <v>7150</v>
      </c>
      <c r="H4219" s="168">
        <v>5200</v>
      </c>
      <c r="I4219" s="168">
        <v>3900</v>
      </c>
    </row>
    <row r="4220" spans="1:9" x14ac:dyDescent="0.25">
      <c r="A4220" s="490"/>
      <c r="B4220" s="490"/>
      <c r="C4220" s="16" t="s">
        <v>7119</v>
      </c>
      <c r="D4220" s="267" t="s">
        <v>7120</v>
      </c>
      <c r="E4220" s="168">
        <v>23550</v>
      </c>
      <c r="F4220" s="168">
        <v>23900</v>
      </c>
      <c r="G4220" s="168">
        <v>13150</v>
      </c>
      <c r="H4220" s="168">
        <v>9560</v>
      </c>
      <c r="I4220" s="168">
        <v>7170</v>
      </c>
    </row>
    <row r="4221" spans="1:9" x14ac:dyDescent="0.25">
      <c r="A4221" s="490"/>
      <c r="B4221" s="490"/>
      <c r="C4221" s="16" t="s">
        <v>7120</v>
      </c>
      <c r="D4221" s="267" t="s">
        <v>7121</v>
      </c>
      <c r="E4221" s="168">
        <v>18000</v>
      </c>
      <c r="F4221" s="168">
        <v>19000</v>
      </c>
      <c r="G4221" s="168">
        <v>10450</v>
      </c>
      <c r="H4221" s="168">
        <v>7600</v>
      </c>
      <c r="I4221" s="168">
        <v>5700</v>
      </c>
    </row>
    <row r="4222" spans="1:9" x14ac:dyDescent="0.25">
      <c r="A4222" s="490"/>
      <c r="B4222" s="490"/>
      <c r="C4222" s="16" t="s">
        <v>7121</v>
      </c>
      <c r="D4222" s="267" t="s">
        <v>7122</v>
      </c>
      <c r="E4222" s="168">
        <v>9500</v>
      </c>
      <c r="F4222" s="168">
        <v>10000</v>
      </c>
      <c r="G4222" s="168">
        <v>5500</v>
      </c>
      <c r="H4222" s="168">
        <v>4000</v>
      </c>
      <c r="I4222" s="168">
        <v>3000</v>
      </c>
    </row>
    <row r="4223" spans="1:9" x14ac:dyDescent="0.25">
      <c r="A4223" s="490"/>
      <c r="B4223" s="490"/>
      <c r="C4223" s="16" t="s">
        <v>7122</v>
      </c>
      <c r="D4223" s="267" t="s">
        <v>7123</v>
      </c>
      <c r="E4223" s="168">
        <v>4800</v>
      </c>
      <c r="F4223" s="168">
        <v>5000</v>
      </c>
      <c r="G4223" s="168">
        <v>2750</v>
      </c>
      <c r="H4223" s="168">
        <v>2000</v>
      </c>
      <c r="I4223" s="168">
        <v>1500</v>
      </c>
    </row>
    <row r="4224" spans="1:9" ht="31.5" x14ac:dyDescent="0.25">
      <c r="A4224" s="490">
        <v>2</v>
      </c>
      <c r="B4224" s="490" t="s">
        <v>7124</v>
      </c>
      <c r="C4224" s="16" t="s">
        <v>367</v>
      </c>
      <c r="D4224" s="267" t="s">
        <v>7125</v>
      </c>
      <c r="E4224" s="168">
        <v>13340</v>
      </c>
      <c r="F4224" s="168">
        <v>15000</v>
      </c>
      <c r="G4224" s="168">
        <v>8250</v>
      </c>
      <c r="H4224" s="168">
        <v>6000</v>
      </c>
      <c r="I4224" s="168">
        <v>4500</v>
      </c>
    </row>
    <row r="4225" spans="1:9" ht="31.5" x14ac:dyDescent="0.25">
      <c r="A4225" s="490"/>
      <c r="B4225" s="490"/>
      <c r="C4225" s="16" t="s">
        <v>7125</v>
      </c>
      <c r="D4225" s="267" t="s">
        <v>7126</v>
      </c>
      <c r="E4225" s="168">
        <v>7760</v>
      </c>
      <c r="F4225" s="168">
        <v>10000</v>
      </c>
      <c r="G4225" s="168">
        <v>5500</v>
      </c>
      <c r="H4225" s="168">
        <v>4000</v>
      </c>
      <c r="I4225" s="168">
        <v>3000</v>
      </c>
    </row>
    <row r="4226" spans="1:9" ht="31.5" x14ac:dyDescent="0.25">
      <c r="A4226" s="490"/>
      <c r="B4226" s="490"/>
      <c r="C4226" s="16" t="s">
        <v>7126</v>
      </c>
      <c r="D4226" s="267" t="s">
        <v>7127</v>
      </c>
      <c r="E4226" s="168">
        <v>4950</v>
      </c>
      <c r="F4226" s="168">
        <v>8000</v>
      </c>
      <c r="G4226" s="168">
        <v>4400</v>
      </c>
      <c r="H4226" s="168">
        <v>3200</v>
      </c>
      <c r="I4226" s="168">
        <v>2400</v>
      </c>
    </row>
    <row r="4227" spans="1:9" x14ac:dyDescent="0.25">
      <c r="A4227" s="490"/>
      <c r="B4227" s="490"/>
      <c r="C4227" s="16" t="s">
        <v>7128</v>
      </c>
      <c r="D4227" s="267" t="s">
        <v>7129</v>
      </c>
      <c r="E4227" s="168">
        <v>4000</v>
      </c>
      <c r="F4227" s="168">
        <v>7000</v>
      </c>
      <c r="G4227" s="168">
        <v>3850</v>
      </c>
      <c r="H4227" s="168">
        <v>2800</v>
      </c>
      <c r="I4227" s="168">
        <v>2100</v>
      </c>
    </row>
    <row r="4228" spans="1:9" ht="31.5" x14ac:dyDescent="0.25">
      <c r="A4228" s="490"/>
      <c r="B4228" s="490"/>
      <c r="C4228" s="16" t="s">
        <v>7129</v>
      </c>
      <c r="D4228" s="267" t="s">
        <v>7130</v>
      </c>
      <c r="E4228" s="168">
        <v>4000</v>
      </c>
      <c r="F4228" s="168">
        <v>6000</v>
      </c>
      <c r="G4228" s="168">
        <v>3300</v>
      </c>
      <c r="H4228" s="168">
        <v>2400</v>
      </c>
      <c r="I4228" s="168">
        <v>1800</v>
      </c>
    </row>
    <row r="4229" spans="1:9" x14ac:dyDescent="0.25">
      <c r="A4229" s="15">
        <v>3</v>
      </c>
      <c r="B4229" s="15" t="s">
        <v>7131</v>
      </c>
      <c r="C4229" s="16" t="s">
        <v>7132</v>
      </c>
      <c r="D4229" s="267" t="s">
        <v>7130</v>
      </c>
      <c r="E4229" s="168">
        <v>3000</v>
      </c>
      <c r="F4229" s="168">
        <v>5000</v>
      </c>
      <c r="G4229" s="168">
        <v>2750</v>
      </c>
      <c r="H4229" s="168">
        <v>2000</v>
      </c>
      <c r="I4229" s="168">
        <v>1500</v>
      </c>
    </row>
    <row r="4230" spans="1:9" ht="31.5" x14ac:dyDescent="0.25">
      <c r="A4230" s="490">
        <v>4</v>
      </c>
      <c r="B4230" s="490" t="s">
        <v>7133</v>
      </c>
      <c r="C4230" s="247" t="s">
        <v>7134</v>
      </c>
      <c r="D4230" s="269" t="s">
        <v>7135</v>
      </c>
      <c r="E4230" s="168">
        <v>7500</v>
      </c>
      <c r="F4230" s="168">
        <v>7500</v>
      </c>
      <c r="G4230" s="168">
        <v>4130</v>
      </c>
      <c r="H4230" s="168">
        <v>3000</v>
      </c>
      <c r="I4230" s="168">
        <v>2250</v>
      </c>
    </row>
    <row r="4231" spans="1:9" ht="31.5" x14ac:dyDescent="0.25">
      <c r="A4231" s="490"/>
      <c r="B4231" s="490"/>
      <c r="C4231" s="271" t="s">
        <v>7135</v>
      </c>
      <c r="D4231" s="270" t="s">
        <v>7136</v>
      </c>
      <c r="E4231" s="168">
        <v>6000</v>
      </c>
      <c r="F4231" s="168">
        <v>6000</v>
      </c>
      <c r="G4231" s="168">
        <v>3300</v>
      </c>
      <c r="H4231" s="168">
        <v>2400</v>
      </c>
      <c r="I4231" s="168">
        <v>1800</v>
      </c>
    </row>
    <row r="4232" spans="1:9" x14ac:dyDescent="0.25">
      <c r="A4232" s="490"/>
      <c r="B4232" s="490"/>
      <c r="C4232" s="271" t="s">
        <v>7136</v>
      </c>
      <c r="D4232" s="267" t="s">
        <v>7137</v>
      </c>
      <c r="E4232" s="168">
        <v>7500</v>
      </c>
      <c r="F4232" s="168">
        <v>7500</v>
      </c>
      <c r="G4232" s="168">
        <v>4130</v>
      </c>
      <c r="H4232" s="168">
        <v>3000</v>
      </c>
      <c r="I4232" s="168">
        <v>2250</v>
      </c>
    </row>
    <row r="4233" spans="1:9" x14ac:dyDescent="0.25">
      <c r="A4233" s="490"/>
      <c r="B4233" s="490"/>
      <c r="C4233" s="16" t="s">
        <v>7138</v>
      </c>
      <c r="D4233" s="267" t="s">
        <v>7139</v>
      </c>
      <c r="E4233" s="168">
        <v>6000</v>
      </c>
      <c r="F4233" s="168">
        <v>6000</v>
      </c>
      <c r="G4233" s="168">
        <v>0</v>
      </c>
      <c r="H4233" s="168">
        <v>0</v>
      </c>
      <c r="I4233" s="168">
        <v>0</v>
      </c>
    </row>
    <row r="4234" spans="1:9" x14ac:dyDescent="0.25">
      <c r="A4234" s="490"/>
      <c r="B4234" s="490"/>
      <c r="C4234" s="16" t="s">
        <v>7139</v>
      </c>
      <c r="D4234" s="267" t="s">
        <v>7140</v>
      </c>
      <c r="E4234" s="168">
        <v>1200</v>
      </c>
      <c r="F4234" s="168">
        <v>1200</v>
      </c>
      <c r="G4234" s="168">
        <v>660</v>
      </c>
      <c r="H4234" s="168">
        <v>480</v>
      </c>
      <c r="I4234" s="168">
        <v>0</v>
      </c>
    </row>
    <row r="4235" spans="1:9" x14ac:dyDescent="0.25">
      <c r="A4235" s="490"/>
      <c r="B4235" s="490"/>
      <c r="C4235" s="16" t="s">
        <v>7141</v>
      </c>
      <c r="D4235" s="267" t="s">
        <v>7142</v>
      </c>
      <c r="E4235" s="168">
        <v>900</v>
      </c>
      <c r="F4235" s="168">
        <v>900</v>
      </c>
      <c r="G4235" s="168">
        <v>0</v>
      </c>
      <c r="H4235" s="168">
        <v>0</v>
      </c>
      <c r="I4235" s="168">
        <v>0</v>
      </c>
    </row>
    <row r="4236" spans="1:9" x14ac:dyDescent="0.25">
      <c r="A4236" s="490"/>
      <c r="B4236" s="490"/>
      <c r="C4236" s="16" t="s">
        <v>7142</v>
      </c>
      <c r="D4236" s="267" t="s">
        <v>7143</v>
      </c>
      <c r="E4236" s="168">
        <v>850</v>
      </c>
      <c r="F4236" s="168">
        <v>850</v>
      </c>
      <c r="G4236" s="168">
        <v>470</v>
      </c>
      <c r="H4236" s="168">
        <v>340</v>
      </c>
      <c r="I4236" s="168">
        <v>0</v>
      </c>
    </row>
    <row r="4237" spans="1:9" ht="31.5" x14ac:dyDescent="0.25">
      <c r="A4237" s="490">
        <v>5</v>
      </c>
      <c r="B4237" s="493" t="s">
        <v>7144</v>
      </c>
      <c r="C4237" s="16" t="s">
        <v>7145</v>
      </c>
      <c r="D4237" s="267" t="s">
        <v>7146</v>
      </c>
      <c r="E4237" s="168">
        <v>0</v>
      </c>
      <c r="F4237" s="168">
        <v>1000</v>
      </c>
      <c r="G4237" s="168">
        <v>550</v>
      </c>
      <c r="H4237" s="168">
        <v>0</v>
      </c>
      <c r="I4237" s="168">
        <v>0</v>
      </c>
    </row>
    <row r="4238" spans="1:9" ht="31.5" x14ac:dyDescent="0.25">
      <c r="A4238" s="490"/>
      <c r="B4238" s="494"/>
      <c r="C4238" s="16" t="s">
        <v>7147</v>
      </c>
      <c r="D4238" s="267" t="s">
        <v>7148</v>
      </c>
      <c r="E4238" s="168">
        <v>720</v>
      </c>
      <c r="F4238" s="168">
        <v>720</v>
      </c>
      <c r="G4238" s="168">
        <v>400</v>
      </c>
      <c r="H4238" s="168">
        <v>290</v>
      </c>
      <c r="I4238" s="168">
        <v>0</v>
      </c>
    </row>
    <row r="4239" spans="1:9" ht="31.5" x14ac:dyDescent="0.25">
      <c r="A4239" s="15">
        <v>6</v>
      </c>
      <c r="B4239" s="493" t="s">
        <v>7149</v>
      </c>
      <c r="C4239" s="16" t="s">
        <v>7150</v>
      </c>
      <c r="D4239" s="267" t="s">
        <v>7151</v>
      </c>
      <c r="E4239" s="168">
        <v>1200</v>
      </c>
      <c r="F4239" s="168">
        <v>1200</v>
      </c>
      <c r="G4239" s="168">
        <v>660</v>
      </c>
      <c r="H4239" s="168">
        <v>480</v>
      </c>
      <c r="I4239" s="168">
        <v>0</v>
      </c>
    </row>
    <row r="4240" spans="1:9" x14ac:dyDescent="0.25">
      <c r="A4240" s="15">
        <v>7</v>
      </c>
      <c r="B4240" s="496"/>
      <c r="C4240" s="16" t="s">
        <v>7150</v>
      </c>
      <c r="D4240" s="267" t="s">
        <v>7152</v>
      </c>
      <c r="E4240" s="168">
        <v>2400</v>
      </c>
      <c r="F4240" s="168">
        <v>2400</v>
      </c>
      <c r="G4240" s="168">
        <v>0</v>
      </c>
      <c r="H4240" s="168">
        <v>0</v>
      </c>
      <c r="I4240" s="168">
        <v>0</v>
      </c>
    </row>
    <row r="4241" spans="1:9" x14ac:dyDescent="0.25">
      <c r="A4241" s="15">
        <v>8</v>
      </c>
      <c r="B4241" s="496"/>
      <c r="C4241" s="16" t="s">
        <v>7153</v>
      </c>
      <c r="D4241" s="267" t="s">
        <v>7152</v>
      </c>
      <c r="E4241" s="168">
        <v>800</v>
      </c>
      <c r="F4241" s="168">
        <v>800</v>
      </c>
      <c r="G4241" s="168">
        <v>0</v>
      </c>
      <c r="H4241" s="168">
        <v>0</v>
      </c>
      <c r="I4241" s="168">
        <v>0</v>
      </c>
    </row>
    <row r="4242" spans="1:9" x14ac:dyDescent="0.25">
      <c r="A4242" s="15">
        <v>9</v>
      </c>
      <c r="B4242" s="496"/>
      <c r="C4242" s="590" t="s">
        <v>7154</v>
      </c>
      <c r="D4242" s="593"/>
      <c r="E4242" s="168">
        <v>3000</v>
      </c>
      <c r="F4242" s="168">
        <v>3000</v>
      </c>
      <c r="G4242" s="168">
        <v>0</v>
      </c>
      <c r="H4242" s="168">
        <v>0</v>
      </c>
      <c r="I4242" s="168">
        <v>0</v>
      </c>
    </row>
    <row r="4243" spans="1:9" x14ac:dyDescent="0.25">
      <c r="A4243" s="15">
        <v>10</v>
      </c>
      <c r="B4243" s="490" t="s">
        <v>7155</v>
      </c>
      <c r="C4243" s="16" t="s">
        <v>7156</v>
      </c>
      <c r="D4243" s="267" t="s">
        <v>7157</v>
      </c>
      <c r="E4243" s="168">
        <v>1800</v>
      </c>
      <c r="F4243" s="168">
        <v>1800</v>
      </c>
      <c r="G4243" s="168">
        <v>0</v>
      </c>
      <c r="H4243" s="168">
        <v>0</v>
      </c>
      <c r="I4243" s="168">
        <v>0</v>
      </c>
    </row>
    <row r="4244" spans="1:9" x14ac:dyDescent="0.25">
      <c r="A4244" s="15">
        <v>11</v>
      </c>
      <c r="B4244" s="490"/>
      <c r="C4244" s="16" t="s">
        <v>7157</v>
      </c>
      <c r="D4244" s="267" t="s">
        <v>7158</v>
      </c>
      <c r="E4244" s="168">
        <v>1500</v>
      </c>
      <c r="F4244" s="168">
        <v>1500</v>
      </c>
      <c r="G4244" s="168">
        <v>0</v>
      </c>
      <c r="H4244" s="168">
        <v>0</v>
      </c>
      <c r="I4244" s="168">
        <v>0</v>
      </c>
    </row>
    <row r="4245" spans="1:9" x14ac:dyDescent="0.25">
      <c r="A4245" s="15">
        <v>12</v>
      </c>
      <c r="B4245" s="490"/>
      <c r="C4245" s="557" t="s">
        <v>7159</v>
      </c>
      <c r="D4245" s="633"/>
      <c r="E4245" s="168">
        <v>3500</v>
      </c>
      <c r="F4245" s="168">
        <v>3500</v>
      </c>
      <c r="G4245" s="168">
        <v>0</v>
      </c>
      <c r="H4245" s="168">
        <v>0</v>
      </c>
      <c r="I4245" s="168">
        <v>0</v>
      </c>
    </row>
    <row r="4246" spans="1:9" x14ac:dyDescent="0.25">
      <c r="A4246" s="15">
        <v>13</v>
      </c>
      <c r="B4246" s="557" t="s">
        <v>7160</v>
      </c>
      <c r="C4246" s="557"/>
      <c r="D4246" s="633"/>
      <c r="E4246" s="168">
        <v>400</v>
      </c>
      <c r="F4246" s="168">
        <v>400</v>
      </c>
      <c r="G4246" s="168">
        <v>0</v>
      </c>
      <c r="H4246" s="168">
        <v>0</v>
      </c>
      <c r="I4246" s="168">
        <v>0</v>
      </c>
    </row>
    <row r="4247" spans="1:9" x14ac:dyDescent="0.25">
      <c r="A4247" s="15">
        <v>14</v>
      </c>
      <c r="B4247" s="15" t="s">
        <v>7161</v>
      </c>
      <c r="C4247" s="16" t="s">
        <v>7162</v>
      </c>
      <c r="D4247" s="267" t="s">
        <v>7163</v>
      </c>
      <c r="E4247" s="168">
        <v>800</v>
      </c>
      <c r="F4247" s="168">
        <v>800</v>
      </c>
      <c r="G4247" s="168">
        <v>0</v>
      </c>
      <c r="H4247" s="168">
        <v>0</v>
      </c>
      <c r="I4247" s="168">
        <v>0</v>
      </c>
    </row>
    <row r="4248" spans="1:9" ht="31.5" x14ac:dyDescent="0.25">
      <c r="A4248" s="15">
        <v>15</v>
      </c>
      <c r="B4248" s="490" t="s">
        <v>7164</v>
      </c>
      <c r="C4248" s="16" t="s">
        <v>4284</v>
      </c>
      <c r="D4248" s="267" t="s">
        <v>7165</v>
      </c>
      <c r="E4248" s="168">
        <v>1500</v>
      </c>
      <c r="F4248" s="168">
        <v>1500</v>
      </c>
      <c r="G4248" s="168">
        <v>0</v>
      </c>
      <c r="H4248" s="168">
        <v>0</v>
      </c>
      <c r="I4248" s="168">
        <v>0</v>
      </c>
    </row>
    <row r="4249" spans="1:9" ht="31.5" x14ac:dyDescent="0.25">
      <c r="A4249" s="15">
        <v>16</v>
      </c>
      <c r="B4249" s="490"/>
      <c r="C4249" s="16" t="s">
        <v>7166</v>
      </c>
      <c r="D4249" s="267" t="s">
        <v>7167</v>
      </c>
      <c r="E4249" s="168">
        <v>1300</v>
      </c>
      <c r="F4249" s="168">
        <v>1300</v>
      </c>
      <c r="G4249" s="168">
        <v>0</v>
      </c>
      <c r="H4249" s="168">
        <v>0</v>
      </c>
      <c r="I4249" s="168">
        <v>0</v>
      </c>
    </row>
    <row r="4250" spans="1:9" ht="31.5" x14ac:dyDescent="0.25">
      <c r="A4250" s="15">
        <v>17</v>
      </c>
      <c r="B4250" s="15" t="s">
        <v>7168</v>
      </c>
      <c r="C4250" s="16" t="s">
        <v>7169</v>
      </c>
      <c r="D4250" s="267" t="s">
        <v>7167</v>
      </c>
      <c r="E4250" s="168">
        <v>1870</v>
      </c>
      <c r="F4250" s="168">
        <v>1870</v>
      </c>
      <c r="G4250" s="168">
        <v>0</v>
      </c>
      <c r="H4250" s="168">
        <v>0</v>
      </c>
      <c r="I4250" s="168">
        <v>0</v>
      </c>
    </row>
    <row r="4251" spans="1:9" ht="31.5" x14ac:dyDescent="0.25">
      <c r="A4251" s="15">
        <v>18</v>
      </c>
      <c r="B4251" s="490" t="s">
        <v>7170</v>
      </c>
      <c r="C4251" s="16" t="s">
        <v>7171</v>
      </c>
      <c r="D4251" s="267" t="s">
        <v>7172</v>
      </c>
      <c r="E4251" s="168">
        <v>1500</v>
      </c>
      <c r="F4251" s="168">
        <v>1500</v>
      </c>
      <c r="G4251" s="168">
        <v>0</v>
      </c>
      <c r="H4251" s="168">
        <v>0</v>
      </c>
      <c r="I4251" s="168">
        <v>0</v>
      </c>
    </row>
    <row r="4252" spans="1:9" x14ac:dyDescent="0.25">
      <c r="A4252" s="15">
        <v>19</v>
      </c>
      <c r="B4252" s="490"/>
      <c r="C4252" s="16" t="s">
        <v>7173</v>
      </c>
      <c r="D4252" s="267" t="s">
        <v>7174</v>
      </c>
      <c r="E4252" s="168">
        <v>1500</v>
      </c>
      <c r="F4252" s="168">
        <v>1500</v>
      </c>
      <c r="G4252" s="168">
        <v>0</v>
      </c>
      <c r="H4252" s="168">
        <v>0</v>
      </c>
      <c r="I4252" s="168">
        <v>0</v>
      </c>
    </row>
    <row r="4253" spans="1:9" x14ac:dyDescent="0.25">
      <c r="A4253" s="490">
        <v>20</v>
      </c>
      <c r="B4253" s="493" t="s">
        <v>7175</v>
      </c>
      <c r="C4253" s="557" t="s">
        <v>7159</v>
      </c>
      <c r="D4253" s="633"/>
      <c r="E4253" s="168">
        <v>3500</v>
      </c>
      <c r="F4253" s="168">
        <v>3500</v>
      </c>
      <c r="G4253" s="168">
        <v>1930</v>
      </c>
      <c r="H4253" s="168">
        <v>1400</v>
      </c>
      <c r="I4253" s="168">
        <v>0</v>
      </c>
    </row>
    <row r="4254" spans="1:9" x14ac:dyDescent="0.25">
      <c r="A4254" s="490"/>
      <c r="B4254" s="496"/>
      <c r="C4254" s="16" t="s">
        <v>7176</v>
      </c>
      <c r="D4254" s="267" t="s">
        <v>7157</v>
      </c>
      <c r="E4254" s="168">
        <v>1800</v>
      </c>
      <c r="F4254" s="168">
        <v>1800</v>
      </c>
      <c r="G4254" s="168">
        <v>990</v>
      </c>
      <c r="H4254" s="168">
        <v>720</v>
      </c>
      <c r="I4254" s="168">
        <v>540</v>
      </c>
    </row>
    <row r="4255" spans="1:9" x14ac:dyDescent="0.25">
      <c r="A4255" s="490"/>
      <c r="B4255" s="496"/>
      <c r="C4255" s="16" t="s">
        <v>7157</v>
      </c>
      <c r="D4255" s="267" t="s">
        <v>7158</v>
      </c>
      <c r="E4255" s="168">
        <v>1500</v>
      </c>
      <c r="F4255" s="168">
        <v>1500</v>
      </c>
      <c r="G4255" s="168">
        <v>830</v>
      </c>
      <c r="H4255" s="168">
        <v>600</v>
      </c>
      <c r="I4255" s="168">
        <v>450</v>
      </c>
    </row>
    <row r="4256" spans="1:9" x14ac:dyDescent="0.25">
      <c r="A4256" s="490"/>
      <c r="B4256" s="496"/>
      <c r="C4256" s="16" t="s">
        <v>7158</v>
      </c>
      <c r="D4256" s="267" t="s">
        <v>7177</v>
      </c>
      <c r="E4256" s="168">
        <v>1500</v>
      </c>
      <c r="F4256" s="168">
        <v>1500</v>
      </c>
      <c r="G4256" s="168">
        <v>830</v>
      </c>
      <c r="H4256" s="168">
        <v>600</v>
      </c>
      <c r="I4256" s="168">
        <v>450</v>
      </c>
    </row>
    <row r="4257" spans="1:9" x14ac:dyDescent="0.25">
      <c r="A4257" s="15">
        <v>21</v>
      </c>
      <c r="B4257" s="15" t="s">
        <v>7178</v>
      </c>
      <c r="C4257" s="490" t="s">
        <v>6936</v>
      </c>
      <c r="D4257" s="590"/>
      <c r="E4257" s="168">
        <v>7000</v>
      </c>
      <c r="F4257" s="168">
        <v>7000</v>
      </c>
      <c r="G4257" s="168">
        <v>3850</v>
      </c>
      <c r="H4257" s="168">
        <v>2800</v>
      </c>
      <c r="I4257" s="168">
        <v>2100</v>
      </c>
    </row>
    <row r="4258" spans="1:9" x14ac:dyDescent="0.25">
      <c r="A4258" s="15">
        <v>22</v>
      </c>
      <c r="B4258" s="490" t="s">
        <v>7179</v>
      </c>
      <c r="C4258" s="490"/>
      <c r="D4258" s="590"/>
      <c r="E4258" s="168">
        <v>400</v>
      </c>
      <c r="F4258" s="168">
        <v>400</v>
      </c>
      <c r="G4258" s="168">
        <v>0</v>
      </c>
      <c r="H4258" s="168">
        <v>0</v>
      </c>
      <c r="I4258" s="168">
        <v>0</v>
      </c>
    </row>
    <row r="4259" spans="1:9" ht="31.5" x14ac:dyDescent="0.25">
      <c r="A4259" s="490">
        <v>23</v>
      </c>
      <c r="B4259" s="490" t="s">
        <v>7180</v>
      </c>
      <c r="C4259" s="16" t="s">
        <v>4284</v>
      </c>
      <c r="D4259" s="267" t="s">
        <v>7166</v>
      </c>
      <c r="E4259" s="168">
        <v>1500</v>
      </c>
      <c r="F4259" s="168">
        <v>1500</v>
      </c>
      <c r="G4259" s="168">
        <v>830</v>
      </c>
      <c r="H4259" s="168">
        <v>600</v>
      </c>
      <c r="I4259" s="168">
        <v>450</v>
      </c>
    </row>
    <row r="4260" spans="1:9" ht="31.5" x14ac:dyDescent="0.25">
      <c r="A4260" s="490"/>
      <c r="B4260" s="490"/>
      <c r="C4260" s="16" t="s">
        <v>7166</v>
      </c>
      <c r="D4260" s="267" t="s">
        <v>7181</v>
      </c>
      <c r="E4260" s="168">
        <v>1300</v>
      </c>
      <c r="F4260" s="168">
        <v>1300</v>
      </c>
      <c r="G4260" s="168">
        <v>720</v>
      </c>
      <c r="H4260" s="168">
        <v>520</v>
      </c>
      <c r="I4260" s="168">
        <v>0</v>
      </c>
    </row>
    <row r="4261" spans="1:9" ht="31.5" x14ac:dyDescent="0.25">
      <c r="A4261" s="15">
        <v>24</v>
      </c>
      <c r="B4261" s="15" t="s">
        <v>7182</v>
      </c>
      <c r="C4261" s="16" t="s">
        <v>367</v>
      </c>
      <c r="D4261" s="267" t="s">
        <v>7183</v>
      </c>
      <c r="E4261" s="168">
        <v>1870</v>
      </c>
      <c r="F4261" s="168">
        <v>1870</v>
      </c>
      <c r="G4261" s="168">
        <v>1030</v>
      </c>
      <c r="H4261" s="168">
        <v>750</v>
      </c>
      <c r="I4261" s="168">
        <v>560</v>
      </c>
    </row>
    <row r="4262" spans="1:9" x14ac:dyDescent="0.25">
      <c r="A4262" s="15">
        <v>25</v>
      </c>
      <c r="B4262" s="490" t="s">
        <v>7184</v>
      </c>
      <c r="C4262" s="490"/>
      <c r="D4262" s="590"/>
      <c r="E4262" s="168">
        <v>540</v>
      </c>
      <c r="F4262" s="168">
        <v>540</v>
      </c>
      <c r="G4262" s="168">
        <v>0</v>
      </c>
      <c r="H4262" s="168">
        <v>0</v>
      </c>
      <c r="I4262" s="168">
        <v>0</v>
      </c>
    </row>
    <row r="4263" spans="1:9" x14ac:dyDescent="0.25">
      <c r="A4263" s="15">
        <v>26</v>
      </c>
      <c r="B4263" s="490" t="s">
        <v>7185</v>
      </c>
      <c r="C4263" s="490"/>
      <c r="D4263" s="590"/>
      <c r="E4263" s="168">
        <v>480</v>
      </c>
      <c r="F4263" s="168">
        <v>480</v>
      </c>
      <c r="G4263" s="168">
        <v>260</v>
      </c>
      <c r="H4263" s="168">
        <v>0</v>
      </c>
      <c r="I4263" s="168">
        <v>0</v>
      </c>
    </row>
    <row r="4264" spans="1:9" x14ac:dyDescent="0.25">
      <c r="A4264" s="15">
        <v>27</v>
      </c>
      <c r="B4264" s="490" t="s">
        <v>7186</v>
      </c>
      <c r="C4264" s="490"/>
      <c r="D4264" s="590"/>
      <c r="E4264" s="168">
        <v>540</v>
      </c>
      <c r="F4264" s="168">
        <v>540</v>
      </c>
      <c r="G4264" s="168">
        <v>0</v>
      </c>
      <c r="H4264" s="168">
        <v>0</v>
      </c>
      <c r="I4264" s="168">
        <v>0</v>
      </c>
    </row>
    <row r="4265" spans="1:9" x14ac:dyDescent="0.25">
      <c r="A4265" s="15">
        <v>28</v>
      </c>
      <c r="B4265" s="490" t="s">
        <v>7187</v>
      </c>
      <c r="C4265" s="490"/>
      <c r="D4265" s="590"/>
      <c r="E4265" s="168">
        <v>420</v>
      </c>
      <c r="F4265" s="168">
        <v>420</v>
      </c>
      <c r="G4265" s="168">
        <v>0</v>
      </c>
      <c r="H4265" s="168">
        <v>0</v>
      </c>
      <c r="I4265" s="168">
        <v>0</v>
      </c>
    </row>
    <row r="4266" spans="1:9" x14ac:dyDescent="0.25">
      <c r="A4266" s="15">
        <v>29</v>
      </c>
      <c r="B4266" s="490" t="s">
        <v>7188</v>
      </c>
      <c r="C4266" s="490"/>
      <c r="D4266" s="590"/>
      <c r="E4266" s="168">
        <v>360</v>
      </c>
      <c r="F4266" s="168">
        <v>360</v>
      </c>
      <c r="G4266" s="168">
        <v>0</v>
      </c>
      <c r="H4266" s="168">
        <v>0</v>
      </c>
      <c r="I4266" s="168">
        <v>0</v>
      </c>
    </row>
    <row r="4267" spans="1:9" x14ac:dyDescent="0.25">
      <c r="A4267" s="15">
        <v>30</v>
      </c>
      <c r="B4267" s="490" t="s">
        <v>7189</v>
      </c>
      <c r="C4267" s="490"/>
      <c r="D4267" s="590"/>
      <c r="E4267" s="168">
        <v>260</v>
      </c>
      <c r="F4267" s="168">
        <v>260</v>
      </c>
      <c r="G4267" s="168">
        <v>0</v>
      </c>
      <c r="H4267" s="168">
        <v>0</v>
      </c>
      <c r="I4267" s="168">
        <v>0</v>
      </c>
    </row>
    <row r="4268" spans="1:9" x14ac:dyDescent="0.25">
      <c r="A4268" s="15">
        <v>31</v>
      </c>
      <c r="B4268" s="490" t="s">
        <v>7190</v>
      </c>
      <c r="C4268" s="490"/>
      <c r="D4268" s="590"/>
      <c r="E4268" s="168">
        <v>360</v>
      </c>
      <c r="F4268" s="168">
        <v>360</v>
      </c>
      <c r="G4268" s="168">
        <v>0</v>
      </c>
      <c r="H4268" s="168">
        <v>0</v>
      </c>
      <c r="I4268" s="168">
        <v>0</v>
      </c>
    </row>
    <row r="4269" spans="1:9" x14ac:dyDescent="0.25">
      <c r="A4269" s="15">
        <v>32</v>
      </c>
      <c r="B4269" s="490" t="s">
        <v>7191</v>
      </c>
      <c r="C4269" s="490"/>
      <c r="D4269" s="590"/>
      <c r="E4269" s="168">
        <v>360</v>
      </c>
      <c r="F4269" s="168">
        <v>360</v>
      </c>
      <c r="G4269" s="168">
        <v>0</v>
      </c>
      <c r="H4269" s="168">
        <v>0</v>
      </c>
      <c r="I4269" s="168">
        <v>0</v>
      </c>
    </row>
    <row r="4270" spans="1:9" x14ac:dyDescent="0.25">
      <c r="A4270" s="15">
        <v>33</v>
      </c>
      <c r="B4270" s="490" t="s">
        <v>7192</v>
      </c>
      <c r="C4270" s="490"/>
      <c r="D4270" s="590"/>
      <c r="E4270" s="168">
        <v>300</v>
      </c>
      <c r="F4270" s="168">
        <v>300</v>
      </c>
      <c r="G4270" s="168">
        <v>0</v>
      </c>
      <c r="H4270" s="168">
        <v>0</v>
      </c>
      <c r="I4270" s="168">
        <v>0</v>
      </c>
    </row>
    <row r="4271" spans="1:9" x14ac:dyDescent="0.25">
      <c r="A4271" s="15">
        <v>34</v>
      </c>
      <c r="B4271" s="490" t="s">
        <v>7193</v>
      </c>
      <c r="C4271" s="490"/>
      <c r="D4271" s="590"/>
      <c r="E4271" s="168">
        <v>540</v>
      </c>
      <c r="F4271" s="168">
        <v>540</v>
      </c>
      <c r="G4271" s="168">
        <v>300</v>
      </c>
      <c r="H4271" s="168">
        <v>220</v>
      </c>
      <c r="I4271" s="168">
        <v>0</v>
      </c>
    </row>
    <row r="4272" spans="1:9" x14ac:dyDescent="0.25">
      <c r="A4272" s="15">
        <v>35</v>
      </c>
      <c r="B4272" s="490" t="s">
        <v>7194</v>
      </c>
      <c r="C4272" s="490"/>
      <c r="D4272" s="590"/>
      <c r="E4272" s="168">
        <v>300</v>
      </c>
      <c r="F4272" s="168">
        <v>300</v>
      </c>
      <c r="G4272" s="168">
        <v>0</v>
      </c>
      <c r="H4272" s="168">
        <v>0</v>
      </c>
      <c r="I4272" s="168">
        <v>0</v>
      </c>
    </row>
    <row r="4273" spans="1:9" x14ac:dyDescent="0.25">
      <c r="A4273" s="15">
        <v>36</v>
      </c>
      <c r="B4273" s="490" t="s">
        <v>7195</v>
      </c>
      <c r="C4273" s="490"/>
      <c r="D4273" s="590"/>
      <c r="E4273" s="168">
        <v>360</v>
      </c>
      <c r="F4273" s="168">
        <v>360</v>
      </c>
      <c r="G4273" s="168">
        <v>0</v>
      </c>
      <c r="H4273" s="168">
        <v>0</v>
      </c>
      <c r="I4273" s="168">
        <v>0</v>
      </c>
    </row>
    <row r="4274" spans="1:9" x14ac:dyDescent="0.25">
      <c r="A4274" s="490">
        <v>37</v>
      </c>
      <c r="B4274" s="490" t="s">
        <v>7196</v>
      </c>
      <c r="C4274" s="636" t="s">
        <v>7197</v>
      </c>
      <c r="D4274" s="637"/>
      <c r="E4274" s="168">
        <v>10500</v>
      </c>
      <c r="F4274" s="168">
        <v>10500</v>
      </c>
      <c r="G4274" s="168">
        <v>0</v>
      </c>
      <c r="H4274" s="168">
        <v>0</v>
      </c>
      <c r="I4274" s="168">
        <v>0</v>
      </c>
    </row>
    <row r="4275" spans="1:9" x14ac:dyDescent="0.25">
      <c r="A4275" s="490"/>
      <c r="B4275" s="490"/>
      <c r="C4275" s="636" t="s">
        <v>7198</v>
      </c>
      <c r="D4275" s="637"/>
      <c r="E4275" s="168">
        <v>5500</v>
      </c>
      <c r="F4275" s="168">
        <v>5500</v>
      </c>
      <c r="G4275" s="168">
        <v>0</v>
      </c>
      <c r="H4275" s="168">
        <v>0</v>
      </c>
      <c r="I4275" s="168">
        <v>0</v>
      </c>
    </row>
    <row r="4276" spans="1:9" ht="48" customHeight="1" x14ac:dyDescent="0.25">
      <c r="A4276" s="490"/>
      <c r="B4276" s="490"/>
      <c r="C4276" s="636" t="s">
        <v>7199</v>
      </c>
      <c r="D4276" s="637"/>
      <c r="E4276" s="168">
        <v>5500</v>
      </c>
      <c r="F4276" s="168">
        <v>5500</v>
      </c>
      <c r="G4276" s="168">
        <v>0</v>
      </c>
      <c r="H4276" s="168">
        <v>0</v>
      </c>
      <c r="I4276" s="168">
        <v>0</v>
      </c>
    </row>
    <row r="4277" spans="1:9" x14ac:dyDescent="0.25">
      <c r="A4277" s="490"/>
      <c r="B4277" s="490"/>
      <c r="C4277" s="636" t="s">
        <v>7200</v>
      </c>
      <c r="D4277" s="637"/>
      <c r="E4277" s="168">
        <v>5500</v>
      </c>
      <c r="F4277" s="168">
        <v>5500</v>
      </c>
      <c r="G4277" s="168">
        <v>0</v>
      </c>
      <c r="H4277" s="168">
        <v>0</v>
      </c>
      <c r="I4277" s="168">
        <v>0</v>
      </c>
    </row>
    <row r="4278" spans="1:9" ht="31.5" x14ac:dyDescent="0.25">
      <c r="A4278" s="15" t="s">
        <v>7201</v>
      </c>
      <c r="B4278" s="15"/>
      <c r="C4278" s="16"/>
      <c r="D4278" s="267"/>
      <c r="E4278" s="168">
        <v>0</v>
      </c>
      <c r="F4278" s="168">
        <v>0</v>
      </c>
      <c r="G4278" s="168">
        <v>0</v>
      </c>
      <c r="H4278" s="168">
        <v>0</v>
      </c>
      <c r="I4278" s="168">
        <v>0</v>
      </c>
    </row>
    <row r="4279" spans="1:9" ht="31.5" x14ac:dyDescent="0.25">
      <c r="A4279" s="493">
        <v>1</v>
      </c>
      <c r="B4279" s="493" t="s">
        <v>7202</v>
      </c>
      <c r="C4279" s="16" t="s">
        <v>7143</v>
      </c>
      <c r="D4279" s="267" t="s">
        <v>7203</v>
      </c>
      <c r="E4279" s="168">
        <v>4200</v>
      </c>
      <c r="F4279" s="168">
        <v>6500</v>
      </c>
      <c r="G4279" s="168">
        <v>3900</v>
      </c>
      <c r="H4279" s="168">
        <v>2930</v>
      </c>
      <c r="I4279" s="168">
        <v>1630</v>
      </c>
    </row>
    <row r="4280" spans="1:9" ht="31.5" x14ac:dyDescent="0.25">
      <c r="A4280" s="496"/>
      <c r="B4280" s="496"/>
      <c r="C4280" s="16" t="s">
        <v>7203</v>
      </c>
      <c r="D4280" s="267" t="s">
        <v>7204</v>
      </c>
      <c r="E4280" s="168">
        <v>6300</v>
      </c>
      <c r="F4280" s="168">
        <v>6900</v>
      </c>
      <c r="G4280" s="168">
        <v>4140</v>
      </c>
      <c r="H4280" s="168">
        <v>3110</v>
      </c>
      <c r="I4280" s="168">
        <v>1730</v>
      </c>
    </row>
    <row r="4281" spans="1:9" ht="31.5" x14ac:dyDescent="0.25">
      <c r="A4281" s="494"/>
      <c r="B4281" s="494"/>
      <c r="C4281" s="16" t="s">
        <v>7205</v>
      </c>
      <c r="D4281" s="267" t="s">
        <v>7206</v>
      </c>
      <c r="E4281" s="168">
        <v>1100</v>
      </c>
      <c r="F4281" s="168">
        <v>1800</v>
      </c>
      <c r="G4281" s="168">
        <v>1080</v>
      </c>
      <c r="H4281" s="168">
        <v>810</v>
      </c>
      <c r="I4281" s="168">
        <v>450</v>
      </c>
    </row>
    <row r="4282" spans="1:9" x14ac:dyDescent="0.25">
      <c r="A4282" s="493">
        <v>2</v>
      </c>
      <c r="B4282" s="493" t="s">
        <v>7207</v>
      </c>
      <c r="C4282" s="16" t="s">
        <v>7208</v>
      </c>
      <c r="D4282" s="267" t="s">
        <v>7209</v>
      </c>
      <c r="E4282" s="168">
        <v>660</v>
      </c>
      <c r="F4282" s="168">
        <v>700</v>
      </c>
      <c r="G4282" s="168">
        <v>420</v>
      </c>
      <c r="H4282" s="168">
        <v>320</v>
      </c>
      <c r="I4282" s="168">
        <v>0</v>
      </c>
    </row>
    <row r="4283" spans="1:9" x14ac:dyDescent="0.25">
      <c r="A4283" s="494"/>
      <c r="B4283" s="494"/>
      <c r="C4283" s="16" t="s">
        <v>7209</v>
      </c>
      <c r="D4283" s="267" t="s">
        <v>7210</v>
      </c>
      <c r="E4283" s="168">
        <v>580</v>
      </c>
      <c r="F4283" s="168">
        <v>620</v>
      </c>
      <c r="G4283" s="168">
        <v>370</v>
      </c>
      <c r="H4283" s="168">
        <v>280</v>
      </c>
      <c r="I4283" s="168">
        <v>0</v>
      </c>
    </row>
    <row r="4284" spans="1:9" x14ac:dyDescent="0.25">
      <c r="A4284" s="493">
        <v>3</v>
      </c>
      <c r="B4284" s="493" t="s">
        <v>7211</v>
      </c>
      <c r="C4284" s="16" t="s">
        <v>7212</v>
      </c>
      <c r="D4284" s="267" t="s">
        <v>7213</v>
      </c>
      <c r="E4284" s="168">
        <v>530</v>
      </c>
      <c r="F4284" s="168">
        <v>600</v>
      </c>
      <c r="G4284" s="168">
        <v>360</v>
      </c>
      <c r="H4284" s="168">
        <v>0</v>
      </c>
      <c r="I4284" s="168">
        <v>0</v>
      </c>
    </row>
    <row r="4285" spans="1:9" ht="31.5" x14ac:dyDescent="0.25">
      <c r="A4285" s="494"/>
      <c r="B4285" s="494"/>
      <c r="C4285" s="16" t="s">
        <v>7213</v>
      </c>
      <c r="D4285" s="267" t="s">
        <v>7214</v>
      </c>
      <c r="E4285" s="168">
        <v>400</v>
      </c>
      <c r="F4285" s="168">
        <v>440</v>
      </c>
      <c r="G4285" s="168">
        <v>0</v>
      </c>
      <c r="H4285" s="168">
        <v>0</v>
      </c>
      <c r="I4285" s="168">
        <v>0</v>
      </c>
    </row>
    <row r="4286" spans="1:9" ht="31.5" x14ac:dyDescent="0.25">
      <c r="A4286" s="493">
        <v>3</v>
      </c>
      <c r="B4286" s="493" t="s">
        <v>5258</v>
      </c>
      <c r="C4286" s="16" t="s">
        <v>7215</v>
      </c>
      <c r="D4286" s="267" t="s">
        <v>7216</v>
      </c>
      <c r="E4286" s="168">
        <v>6000</v>
      </c>
      <c r="F4286" s="168">
        <v>6500</v>
      </c>
      <c r="G4286" s="168">
        <v>3900</v>
      </c>
      <c r="H4286" s="168">
        <v>2930</v>
      </c>
      <c r="I4286" s="168">
        <v>1630</v>
      </c>
    </row>
    <row r="4287" spans="1:9" ht="31.5" x14ac:dyDescent="0.25">
      <c r="A4287" s="496"/>
      <c r="B4287" s="496"/>
      <c r="C4287" s="16" t="s">
        <v>7216</v>
      </c>
      <c r="D4287" s="267" t="s">
        <v>7217</v>
      </c>
      <c r="E4287" s="168">
        <v>4000</v>
      </c>
      <c r="F4287" s="168">
        <v>4000</v>
      </c>
      <c r="G4287" s="168">
        <v>2400</v>
      </c>
      <c r="H4287" s="168">
        <v>1800</v>
      </c>
      <c r="I4287" s="168">
        <v>1000</v>
      </c>
    </row>
    <row r="4288" spans="1:9" ht="31.5" x14ac:dyDescent="0.25">
      <c r="A4288" s="496"/>
      <c r="B4288" s="496"/>
      <c r="C4288" s="16" t="s">
        <v>7217</v>
      </c>
      <c r="D4288" s="267" t="s">
        <v>7218</v>
      </c>
      <c r="E4288" s="168">
        <v>2500</v>
      </c>
      <c r="F4288" s="168">
        <v>2500</v>
      </c>
      <c r="G4288" s="168">
        <v>1500</v>
      </c>
      <c r="H4288" s="168">
        <v>1130</v>
      </c>
      <c r="I4288" s="168">
        <v>630</v>
      </c>
    </row>
    <row r="4289" spans="1:9" ht="31.5" x14ac:dyDescent="0.25">
      <c r="A4289" s="496"/>
      <c r="B4289" s="496"/>
      <c r="C4289" s="16" t="s">
        <v>7218</v>
      </c>
      <c r="D4289" s="267" t="s">
        <v>7219</v>
      </c>
      <c r="E4289" s="168">
        <v>1500</v>
      </c>
      <c r="F4289" s="168">
        <v>1500</v>
      </c>
      <c r="G4289" s="168">
        <v>900</v>
      </c>
      <c r="H4289" s="168">
        <v>680</v>
      </c>
      <c r="I4289" s="168">
        <v>380</v>
      </c>
    </row>
    <row r="4290" spans="1:9" x14ac:dyDescent="0.25">
      <c r="A4290" s="496"/>
      <c r="B4290" s="496"/>
      <c r="C4290" s="16" t="s">
        <v>7219</v>
      </c>
      <c r="D4290" s="267" t="s">
        <v>7220</v>
      </c>
      <c r="E4290" s="168">
        <v>1500</v>
      </c>
      <c r="F4290" s="168">
        <v>1500</v>
      </c>
      <c r="G4290" s="168">
        <v>900</v>
      </c>
      <c r="H4290" s="168">
        <v>680</v>
      </c>
      <c r="I4290" s="168">
        <v>380</v>
      </c>
    </row>
    <row r="4291" spans="1:9" ht="31.5" x14ac:dyDescent="0.25">
      <c r="A4291" s="496"/>
      <c r="B4291" s="496"/>
      <c r="C4291" s="16" t="s">
        <v>7220</v>
      </c>
      <c r="D4291" s="267" t="s">
        <v>7221</v>
      </c>
      <c r="E4291" s="168">
        <v>1000</v>
      </c>
      <c r="F4291" s="168">
        <v>1000</v>
      </c>
      <c r="G4291" s="168">
        <v>600</v>
      </c>
      <c r="H4291" s="168">
        <v>450</v>
      </c>
      <c r="I4291" s="168">
        <v>250</v>
      </c>
    </row>
    <row r="4292" spans="1:9" ht="31.5" x14ac:dyDescent="0.25">
      <c r="A4292" s="496"/>
      <c r="B4292" s="496"/>
      <c r="C4292" s="16" t="s">
        <v>7221</v>
      </c>
      <c r="D4292" s="267" t="s">
        <v>7222</v>
      </c>
      <c r="E4292" s="168">
        <v>1200</v>
      </c>
      <c r="F4292" s="168">
        <v>1200</v>
      </c>
      <c r="G4292" s="168">
        <v>720</v>
      </c>
      <c r="H4292" s="168">
        <v>540</v>
      </c>
      <c r="I4292" s="168">
        <v>300</v>
      </c>
    </row>
    <row r="4293" spans="1:9" ht="31.5" x14ac:dyDescent="0.25">
      <c r="A4293" s="494"/>
      <c r="B4293" s="494"/>
      <c r="C4293" s="16" t="s">
        <v>7222</v>
      </c>
      <c r="D4293" s="267" t="s">
        <v>7223</v>
      </c>
      <c r="E4293" s="168">
        <v>1400</v>
      </c>
      <c r="F4293" s="168">
        <v>1400</v>
      </c>
      <c r="G4293" s="168">
        <v>840</v>
      </c>
      <c r="H4293" s="168">
        <v>630</v>
      </c>
      <c r="I4293" s="168">
        <v>350</v>
      </c>
    </row>
    <row r="4294" spans="1:9" x14ac:dyDescent="0.25">
      <c r="A4294" s="493">
        <v>4</v>
      </c>
      <c r="B4294" s="493" t="s">
        <v>7224</v>
      </c>
      <c r="C4294" s="16" t="s">
        <v>7225</v>
      </c>
      <c r="D4294" s="267" t="s">
        <v>7226</v>
      </c>
      <c r="E4294" s="168">
        <v>840</v>
      </c>
      <c r="F4294" s="168">
        <v>1000</v>
      </c>
      <c r="G4294" s="168">
        <v>600</v>
      </c>
      <c r="H4294" s="168">
        <v>450</v>
      </c>
      <c r="I4294" s="168">
        <v>0</v>
      </c>
    </row>
    <row r="4295" spans="1:9" x14ac:dyDescent="0.25">
      <c r="A4295" s="496"/>
      <c r="B4295" s="496"/>
      <c r="C4295" s="16" t="s">
        <v>7226</v>
      </c>
      <c r="D4295" s="267" t="s">
        <v>7227</v>
      </c>
      <c r="E4295" s="168">
        <v>600</v>
      </c>
      <c r="F4295" s="168">
        <v>800</v>
      </c>
      <c r="G4295" s="168">
        <v>480</v>
      </c>
      <c r="H4295" s="168">
        <v>360</v>
      </c>
      <c r="I4295" s="168">
        <v>0</v>
      </c>
    </row>
    <row r="4296" spans="1:9" x14ac:dyDescent="0.25">
      <c r="A4296" s="494"/>
      <c r="B4296" s="496"/>
      <c r="C4296" s="16" t="s">
        <v>7228</v>
      </c>
      <c r="D4296" s="267" t="s">
        <v>7229</v>
      </c>
      <c r="E4296" s="168">
        <v>500</v>
      </c>
      <c r="F4296" s="168">
        <v>700</v>
      </c>
      <c r="G4296" s="168">
        <v>420</v>
      </c>
      <c r="H4296" s="168">
        <v>320</v>
      </c>
      <c r="I4296" s="168">
        <v>0</v>
      </c>
    </row>
    <row r="4297" spans="1:9" x14ac:dyDescent="0.25">
      <c r="A4297" s="493">
        <v>5</v>
      </c>
      <c r="B4297" s="496"/>
      <c r="C4297" s="16" t="s">
        <v>7230</v>
      </c>
      <c r="D4297" s="267" t="s">
        <v>7231</v>
      </c>
      <c r="E4297" s="168">
        <v>600</v>
      </c>
      <c r="F4297" s="168">
        <v>800</v>
      </c>
      <c r="G4297" s="168">
        <v>480</v>
      </c>
      <c r="H4297" s="168">
        <v>360</v>
      </c>
      <c r="I4297" s="168">
        <v>0</v>
      </c>
    </row>
    <row r="4298" spans="1:9" x14ac:dyDescent="0.25">
      <c r="A4298" s="494"/>
      <c r="B4298" s="494"/>
      <c r="C4298" s="16" t="s">
        <v>7231</v>
      </c>
      <c r="D4298" s="267" t="s">
        <v>6887</v>
      </c>
      <c r="E4298" s="168">
        <v>480</v>
      </c>
      <c r="F4298" s="168">
        <v>500</v>
      </c>
      <c r="G4298" s="168">
        <v>300</v>
      </c>
      <c r="H4298" s="168">
        <v>0</v>
      </c>
      <c r="I4298" s="168">
        <v>0</v>
      </c>
    </row>
    <row r="4299" spans="1:9" x14ac:dyDescent="0.25">
      <c r="A4299" s="15">
        <v>6</v>
      </c>
      <c r="B4299" s="15" t="s">
        <v>7232</v>
      </c>
      <c r="C4299" s="16" t="s">
        <v>7230</v>
      </c>
      <c r="D4299" s="267" t="s">
        <v>7233</v>
      </c>
      <c r="E4299" s="168">
        <v>850</v>
      </c>
      <c r="F4299" s="168">
        <v>900</v>
      </c>
      <c r="G4299" s="168">
        <v>540</v>
      </c>
      <c r="H4299" s="168">
        <v>410</v>
      </c>
      <c r="I4299" s="168">
        <v>0</v>
      </c>
    </row>
    <row r="4300" spans="1:9" x14ac:dyDescent="0.25">
      <c r="A4300" s="493">
        <v>7</v>
      </c>
      <c r="B4300" s="493" t="s">
        <v>7234</v>
      </c>
      <c r="C4300" s="16" t="s">
        <v>1880</v>
      </c>
      <c r="D4300" s="267" t="s">
        <v>7157</v>
      </c>
      <c r="E4300" s="168">
        <v>360</v>
      </c>
      <c r="F4300" s="168">
        <v>400</v>
      </c>
      <c r="G4300" s="168">
        <v>0</v>
      </c>
      <c r="H4300" s="168">
        <v>0</v>
      </c>
      <c r="I4300" s="168">
        <v>0</v>
      </c>
    </row>
    <row r="4301" spans="1:9" x14ac:dyDescent="0.25">
      <c r="A4301" s="494"/>
      <c r="B4301" s="494"/>
      <c r="C4301" s="16" t="s">
        <v>7235</v>
      </c>
      <c r="D4301" s="267" t="s">
        <v>7236</v>
      </c>
      <c r="E4301" s="168">
        <v>300</v>
      </c>
      <c r="F4301" s="168">
        <v>300</v>
      </c>
      <c r="G4301" s="168">
        <v>0</v>
      </c>
      <c r="H4301" s="168">
        <v>0</v>
      </c>
      <c r="I4301" s="168">
        <v>0</v>
      </c>
    </row>
    <row r="4302" spans="1:9" x14ac:dyDescent="0.25">
      <c r="A4302" s="493">
        <v>8</v>
      </c>
      <c r="B4302" s="493" t="s">
        <v>7237</v>
      </c>
      <c r="C4302" s="16" t="s">
        <v>4063</v>
      </c>
      <c r="D4302" s="267" t="s">
        <v>7157</v>
      </c>
      <c r="E4302" s="168">
        <v>920</v>
      </c>
      <c r="F4302" s="168">
        <v>1000</v>
      </c>
      <c r="G4302" s="168">
        <v>600</v>
      </c>
      <c r="H4302" s="168">
        <v>450</v>
      </c>
      <c r="I4302" s="168">
        <v>0</v>
      </c>
    </row>
    <row r="4303" spans="1:9" x14ac:dyDescent="0.25">
      <c r="A4303" s="496"/>
      <c r="B4303" s="496"/>
      <c r="C4303" s="16" t="s">
        <v>7238</v>
      </c>
      <c r="D4303" s="267" t="s">
        <v>7239</v>
      </c>
      <c r="E4303" s="168">
        <v>660</v>
      </c>
      <c r="F4303" s="168">
        <v>700</v>
      </c>
      <c r="G4303" s="168">
        <v>420</v>
      </c>
      <c r="H4303" s="168">
        <v>320</v>
      </c>
      <c r="I4303" s="168">
        <v>0</v>
      </c>
    </row>
    <row r="4304" spans="1:9" x14ac:dyDescent="0.25">
      <c r="A4304" s="494"/>
      <c r="B4304" s="494"/>
      <c r="C4304" s="16" t="s">
        <v>7239</v>
      </c>
      <c r="D4304" s="267" t="s">
        <v>7240</v>
      </c>
      <c r="E4304" s="168">
        <v>480</v>
      </c>
      <c r="F4304" s="168">
        <v>500</v>
      </c>
      <c r="G4304" s="168">
        <v>300</v>
      </c>
      <c r="H4304" s="168">
        <v>0</v>
      </c>
      <c r="I4304" s="168">
        <v>0</v>
      </c>
    </row>
    <row r="4305" spans="1:9" ht="31.5" x14ac:dyDescent="0.25">
      <c r="A4305" s="493">
        <v>9</v>
      </c>
      <c r="B4305" s="493" t="s">
        <v>7241</v>
      </c>
      <c r="C4305" s="16" t="s">
        <v>7242</v>
      </c>
      <c r="D4305" s="267" t="s">
        <v>7051</v>
      </c>
      <c r="E4305" s="168">
        <v>480</v>
      </c>
      <c r="F4305" s="168">
        <v>500</v>
      </c>
      <c r="G4305" s="168">
        <v>300</v>
      </c>
      <c r="H4305" s="168">
        <v>0</v>
      </c>
      <c r="I4305" s="168">
        <v>0</v>
      </c>
    </row>
    <row r="4306" spans="1:9" ht="49.15" customHeight="1" x14ac:dyDescent="0.25">
      <c r="A4306" s="496"/>
      <c r="B4306" s="496"/>
      <c r="C4306" s="16" t="s">
        <v>7243</v>
      </c>
      <c r="D4306" s="267" t="s">
        <v>7157</v>
      </c>
      <c r="E4306" s="168">
        <v>360</v>
      </c>
      <c r="F4306" s="168">
        <v>400</v>
      </c>
      <c r="G4306" s="168">
        <v>0</v>
      </c>
      <c r="H4306" s="168">
        <v>0</v>
      </c>
      <c r="I4306" s="168">
        <v>0</v>
      </c>
    </row>
    <row r="4307" spans="1:9" ht="31.5" x14ac:dyDescent="0.25">
      <c r="A4307" s="496"/>
      <c r="B4307" s="496"/>
      <c r="C4307" s="16" t="s">
        <v>7244</v>
      </c>
      <c r="D4307" s="267" t="s">
        <v>7245</v>
      </c>
      <c r="E4307" s="168">
        <v>480</v>
      </c>
      <c r="F4307" s="168">
        <v>500</v>
      </c>
      <c r="G4307" s="168">
        <v>300</v>
      </c>
      <c r="H4307" s="168">
        <v>0</v>
      </c>
      <c r="I4307" s="168">
        <v>0</v>
      </c>
    </row>
    <row r="4308" spans="1:9" ht="31.5" x14ac:dyDescent="0.25">
      <c r="A4308" s="494"/>
      <c r="B4308" s="494"/>
      <c r="C4308" s="16" t="s">
        <v>7246</v>
      </c>
      <c r="D4308" s="267" t="s">
        <v>7027</v>
      </c>
      <c r="E4308" s="168">
        <v>480</v>
      </c>
      <c r="F4308" s="168">
        <v>500</v>
      </c>
      <c r="G4308" s="168">
        <v>300</v>
      </c>
      <c r="H4308" s="168">
        <v>0</v>
      </c>
      <c r="I4308" s="168">
        <v>0</v>
      </c>
    </row>
    <row r="4309" spans="1:9" x14ac:dyDescent="0.25">
      <c r="A4309" s="493">
        <v>10</v>
      </c>
      <c r="B4309" s="493" t="s">
        <v>7247</v>
      </c>
      <c r="C4309" s="16" t="s">
        <v>4063</v>
      </c>
      <c r="D4309" s="267" t="s">
        <v>7157</v>
      </c>
      <c r="E4309" s="168">
        <v>600</v>
      </c>
      <c r="F4309" s="168">
        <v>700</v>
      </c>
      <c r="G4309" s="168">
        <v>420</v>
      </c>
      <c r="H4309" s="168">
        <v>320</v>
      </c>
      <c r="I4309" s="168">
        <v>0</v>
      </c>
    </row>
    <row r="4310" spans="1:9" x14ac:dyDescent="0.25">
      <c r="A4310" s="496"/>
      <c r="B4310" s="496"/>
      <c r="C4310" s="16" t="s">
        <v>7238</v>
      </c>
      <c r="D4310" s="267" t="s">
        <v>7239</v>
      </c>
      <c r="E4310" s="168">
        <v>480</v>
      </c>
      <c r="F4310" s="168">
        <v>500</v>
      </c>
      <c r="G4310" s="168">
        <v>300</v>
      </c>
      <c r="H4310" s="168">
        <v>0</v>
      </c>
      <c r="I4310" s="168">
        <v>0</v>
      </c>
    </row>
    <row r="4311" spans="1:9" x14ac:dyDescent="0.25">
      <c r="A4311" s="494"/>
      <c r="B4311" s="494"/>
      <c r="C4311" s="16" t="s">
        <v>7239</v>
      </c>
      <c r="D4311" s="267" t="s">
        <v>35</v>
      </c>
      <c r="E4311" s="168">
        <v>360</v>
      </c>
      <c r="F4311" s="168">
        <v>400</v>
      </c>
      <c r="G4311" s="168">
        <v>0</v>
      </c>
      <c r="H4311" s="168">
        <v>0</v>
      </c>
      <c r="I4311" s="168">
        <v>0</v>
      </c>
    </row>
    <row r="4312" spans="1:9" x14ac:dyDescent="0.25">
      <c r="A4312" s="493">
        <v>11</v>
      </c>
      <c r="B4312" s="493" t="s">
        <v>7248</v>
      </c>
      <c r="C4312" s="16" t="s">
        <v>4063</v>
      </c>
      <c r="D4312" s="267" t="s">
        <v>7249</v>
      </c>
      <c r="E4312" s="168">
        <v>600</v>
      </c>
      <c r="F4312" s="168">
        <v>700</v>
      </c>
      <c r="G4312" s="168">
        <v>420</v>
      </c>
      <c r="H4312" s="168">
        <v>320</v>
      </c>
      <c r="I4312" s="168">
        <v>0</v>
      </c>
    </row>
    <row r="4313" spans="1:9" x14ac:dyDescent="0.25">
      <c r="A4313" s="494"/>
      <c r="B4313" s="494"/>
      <c r="C4313" s="16" t="s">
        <v>7249</v>
      </c>
      <c r="D4313" s="267" t="s">
        <v>7250</v>
      </c>
      <c r="E4313" s="168">
        <v>480</v>
      </c>
      <c r="F4313" s="168">
        <v>500</v>
      </c>
      <c r="G4313" s="168">
        <v>300</v>
      </c>
      <c r="H4313" s="168">
        <v>0</v>
      </c>
      <c r="I4313" s="168">
        <v>0</v>
      </c>
    </row>
    <row r="4314" spans="1:9" x14ac:dyDescent="0.25">
      <c r="A4314" s="493">
        <v>12</v>
      </c>
      <c r="B4314" s="493" t="s">
        <v>7251</v>
      </c>
      <c r="C4314" s="16" t="s">
        <v>7252</v>
      </c>
      <c r="D4314" s="267" t="s">
        <v>7253</v>
      </c>
      <c r="E4314" s="168">
        <v>360</v>
      </c>
      <c r="F4314" s="168">
        <v>400</v>
      </c>
      <c r="G4314" s="168">
        <v>0</v>
      </c>
      <c r="H4314" s="168">
        <v>0</v>
      </c>
      <c r="I4314" s="168">
        <v>0</v>
      </c>
    </row>
    <row r="4315" spans="1:9" x14ac:dyDescent="0.25">
      <c r="A4315" s="494"/>
      <c r="B4315" s="494"/>
      <c r="C4315" s="16" t="s">
        <v>7254</v>
      </c>
      <c r="D4315" s="267" t="s">
        <v>7236</v>
      </c>
      <c r="E4315" s="168">
        <v>300</v>
      </c>
      <c r="F4315" s="168">
        <v>300</v>
      </c>
      <c r="G4315" s="168">
        <v>0</v>
      </c>
      <c r="H4315" s="168">
        <v>0</v>
      </c>
      <c r="I4315" s="168">
        <v>0</v>
      </c>
    </row>
    <row r="4316" spans="1:9" x14ac:dyDescent="0.25">
      <c r="A4316" s="15">
        <v>13</v>
      </c>
      <c r="B4316" s="15" t="s">
        <v>7255</v>
      </c>
      <c r="C4316" s="633" t="s">
        <v>6936</v>
      </c>
      <c r="D4316" s="638"/>
      <c r="E4316" s="168">
        <v>1200</v>
      </c>
      <c r="F4316" s="168">
        <v>1600</v>
      </c>
      <c r="G4316" s="168">
        <v>960</v>
      </c>
      <c r="H4316" s="168">
        <v>720</v>
      </c>
      <c r="I4316" s="168">
        <v>400</v>
      </c>
    </row>
    <row r="4317" spans="1:9" x14ac:dyDescent="0.25">
      <c r="A4317" s="493">
        <v>14</v>
      </c>
      <c r="B4317" s="493" t="s">
        <v>7256</v>
      </c>
      <c r="C4317" s="16" t="s">
        <v>7257</v>
      </c>
      <c r="D4317" s="267" t="s">
        <v>35</v>
      </c>
      <c r="E4317" s="168">
        <v>1500</v>
      </c>
      <c r="F4317" s="168">
        <v>1500</v>
      </c>
      <c r="G4317" s="168">
        <v>900</v>
      </c>
      <c r="H4317" s="168">
        <v>680</v>
      </c>
      <c r="I4317" s="168">
        <v>380</v>
      </c>
    </row>
    <row r="4318" spans="1:9" ht="31.5" x14ac:dyDescent="0.25">
      <c r="A4318" s="494"/>
      <c r="B4318" s="494"/>
      <c r="C4318" s="16" t="s">
        <v>7258</v>
      </c>
      <c r="D4318" s="267" t="s">
        <v>7259</v>
      </c>
      <c r="E4318" s="168">
        <v>1500</v>
      </c>
      <c r="F4318" s="168">
        <v>1500</v>
      </c>
      <c r="G4318" s="168">
        <v>900</v>
      </c>
      <c r="H4318" s="168">
        <v>680</v>
      </c>
      <c r="I4318" s="168">
        <v>380</v>
      </c>
    </row>
    <row r="4319" spans="1:9" ht="31.5" x14ac:dyDescent="0.25">
      <c r="A4319" s="15">
        <v>15</v>
      </c>
      <c r="B4319" s="15" t="s">
        <v>7260</v>
      </c>
      <c r="C4319" s="16" t="s">
        <v>7261</v>
      </c>
      <c r="D4319" s="267" t="s">
        <v>7262</v>
      </c>
      <c r="E4319" s="168">
        <v>900</v>
      </c>
      <c r="F4319" s="168">
        <v>1000</v>
      </c>
      <c r="G4319" s="168">
        <v>600</v>
      </c>
      <c r="H4319" s="168">
        <v>450</v>
      </c>
      <c r="I4319" s="168">
        <v>0</v>
      </c>
    </row>
    <row r="4320" spans="1:9" x14ac:dyDescent="0.25">
      <c r="A4320" s="15">
        <v>16</v>
      </c>
      <c r="B4320" s="15" t="s">
        <v>7263</v>
      </c>
      <c r="C4320" s="16" t="s">
        <v>7264</v>
      </c>
      <c r="D4320" s="267" t="s">
        <v>7265</v>
      </c>
      <c r="E4320" s="168">
        <v>600</v>
      </c>
      <c r="F4320" s="168">
        <v>700</v>
      </c>
      <c r="G4320" s="168">
        <v>420</v>
      </c>
      <c r="H4320" s="168">
        <v>320</v>
      </c>
      <c r="I4320" s="168">
        <v>0</v>
      </c>
    </row>
    <row r="4321" spans="1:9" x14ac:dyDescent="0.25">
      <c r="A4321" s="15">
        <v>17</v>
      </c>
      <c r="B4321" s="15" t="s">
        <v>7266</v>
      </c>
      <c r="C4321" s="16" t="s">
        <v>7267</v>
      </c>
      <c r="D4321" s="267" t="s">
        <v>35</v>
      </c>
      <c r="E4321" s="168">
        <v>600</v>
      </c>
      <c r="F4321" s="168">
        <v>700</v>
      </c>
      <c r="G4321" s="168">
        <v>420</v>
      </c>
      <c r="H4321" s="168">
        <v>320</v>
      </c>
      <c r="I4321" s="168">
        <v>0</v>
      </c>
    </row>
    <row r="4322" spans="1:9" x14ac:dyDescent="0.25">
      <c r="A4322" s="21">
        <v>18</v>
      </c>
      <c r="B4322" s="21" t="s">
        <v>7268</v>
      </c>
      <c r="C4322" s="16" t="s">
        <v>7269</v>
      </c>
      <c r="D4322" s="267" t="s">
        <v>7270</v>
      </c>
      <c r="E4322" s="168">
        <v>1700</v>
      </c>
      <c r="F4322" s="168">
        <v>1900</v>
      </c>
      <c r="G4322" s="168">
        <v>1140</v>
      </c>
      <c r="H4322" s="168">
        <v>860</v>
      </c>
      <c r="I4322" s="168">
        <v>480</v>
      </c>
    </row>
    <row r="4323" spans="1:9" x14ac:dyDescent="0.25">
      <c r="A4323" s="493">
        <v>19</v>
      </c>
      <c r="B4323" s="493" t="s">
        <v>7271</v>
      </c>
      <c r="C4323" s="633" t="s">
        <v>7272</v>
      </c>
      <c r="D4323" s="638"/>
      <c r="E4323" s="168">
        <v>800</v>
      </c>
      <c r="F4323" s="168">
        <v>900</v>
      </c>
      <c r="G4323" s="168">
        <v>540</v>
      </c>
      <c r="H4323" s="168">
        <v>410</v>
      </c>
      <c r="I4323" s="168">
        <v>0</v>
      </c>
    </row>
    <row r="4324" spans="1:9" x14ac:dyDescent="0.25">
      <c r="A4324" s="494"/>
      <c r="B4324" s="494"/>
      <c r="C4324" s="633" t="s">
        <v>7273</v>
      </c>
      <c r="D4324" s="638"/>
      <c r="E4324" s="168">
        <v>500</v>
      </c>
      <c r="F4324" s="168">
        <v>600</v>
      </c>
      <c r="G4324" s="168">
        <v>360</v>
      </c>
      <c r="H4324" s="168">
        <v>270</v>
      </c>
      <c r="I4324" s="168">
        <v>0</v>
      </c>
    </row>
    <row r="4325" spans="1:9" x14ac:dyDescent="0.25">
      <c r="A4325" s="493">
        <v>20</v>
      </c>
      <c r="B4325" s="493" t="s">
        <v>5328</v>
      </c>
      <c r="C4325" s="16" t="s">
        <v>7226</v>
      </c>
      <c r="D4325" s="267" t="s">
        <v>7274</v>
      </c>
      <c r="E4325" s="168">
        <v>360</v>
      </c>
      <c r="F4325" s="168">
        <v>400</v>
      </c>
      <c r="G4325" s="168">
        <v>0</v>
      </c>
      <c r="H4325" s="168">
        <v>0</v>
      </c>
      <c r="I4325" s="168">
        <v>0</v>
      </c>
    </row>
    <row r="4326" spans="1:9" x14ac:dyDescent="0.25">
      <c r="A4326" s="494"/>
      <c r="B4326" s="494"/>
      <c r="C4326" s="16" t="s">
        <v>7274</v>
      </c>
      <c r="D4326" s="267" t="s">
        <v>7275</v>
      </c>
      <c r="E4326" s="168">
        <v>300</v>
      </c>
      <c r="F4326" s="168">
        <v>300</v>
      </c>
      <c r="G4326" s="168">
        <v>0</v>
      </c>
      <c r="H4326" s="168">
        <v>0</v>
      </c>
      <c r="I4326" s="168">
        <v>0</v>
      </c>
    </row>
    <row r="4327" spans="1:9" ht="47.25" x14ac:dyDescent="0.25">
      <c r="A4327" s="15">
        <v>21</v>
      </c>
      <c r="B4327" s="15" t="s">
        <v>7276</v>
      </c>
      <c r="C4327" s="16" t="s">
        <v>7277</v>
      </c>
      <c r="D4327" s="267" t="s">
        <v>7278</v>
      </c>
      <c r="E4327" s="168">
        <v>260</v>
      </c>
      <c r="F4327" s="168">
        <v>300</v>
      </c>
      <c r="G4327" s="168">
        <v>0</v>
      </c>
      <c r="H4327" s="168">
        <v>0</v>
      </c>
      <c r="I4327" s="168">
        <v>0</v>
      </c>
    </row>
    <row r="4328" spans="1:9" x14ac:dyDescent="0.25">
      <c r="A4328" s="15">
        <v>22</v>
      </c>
      <c r="B4328" s="590" t="s">
        <v>7279</v>
      </c>
      <c r="C4328" s="593"/>
      <c r="D4328" s="593"/>
      <c r="E4328" s="168">
        <v>300</v>
      </c>
      <c r="F4328" s="168">
        <v>300</v>
      </c>
      <c r="G4328" s="168">
        <v>0</v>
      </c>
      <c r="H4328" s="168">
        <v>0</v>
      </c>
      <c r="I4328" s="168">
        <v>0</v>
      </c>
    </row>
    <row r="4329" spans="1:9" x14ac:dyDescent="0.25">
      <c r="A4329" s="15">
        <v>23</v>
      </c>
      <c r="B4329" s="15" t="s">
        <v>7280</v>
      </c>
      <c r="C4329" s="633" t="s">
        <v>7281</v>
      </c>
      <c r="D4329" s="638"/>
      <c r="E4329" s="168">
        <v>660</v>
      </c>
      <c r="F4329" s="168">
        <v>700</v>
      </c>
      <c r="G4329" s="168">
        <v>420</v>
      </c>
      <c r="H4329" s="168">
        <v>320</v>
      </c>
      <c r="I4329" s="168">
        <v>0</v>
      </c>
    </row>
    <row r="4330" spans="1:9" x14ac:dyDescent="0.25">
      <c r="A4330" s="15">
        <v>24</v>
      </c>
      <c r="B4330" s="15" t="s">
        <v>7282</v>
      </c>
      <c r="C4330" s="16" t="s">
        <v>7283</v>
      </c>
      <c r="D4330" s="267" t="s">
        <v>7284</v>
      </c>
      <c r="E4330" s="168">
        <v>260</v>
      </c>
      <c r="F4330" s="168">
        <v>300</v>
      </c>
      <c r="G4330" s="168">
        <v>0</v>
      </c>
      <c r="H4330" s="168">
        <v>0</v>
      </c>
      <c r="I4330" s="168">
        <v>0</v>
      </c>
    </row>
    <row r="4331" spans="1:9" ht="31.5" x14ac:dyDescent="0.25">
      <c r="A4331" s="493">
        <v>25</v>
      </c>
      <c r="B4331" s="493" t="s">
        <v>7285</v>
      </c>
      <c r="C4331" s="16" t="s">
        <v>7286</v>
      </c>
      <c r="D4331" s="267" t="s">
        <v>7287</v>
      </c>
      <c r="E4331" s="168">
        <v>660</v>
      </c>
      <c r="F4331" s="168">
        <v>700</v>
      </c>
      <c r="G4331" s="168">
        <v>420</v>
      </c>
      <c r="H4331" s="168">
        <v>320</v>
      </c>
      <c r="I4331" s="168">
        <v>0</v>
      </c>
    </row>
    <row r="4332" spans="1:9" ht="31.5" x14ac:dyDescent="0.25">
      <c r="A4332" s="494"/>
      <c r="B4332" s="494"/>
      <c r="C4332" s="16" t="s">
        <v>7288</v>
      </c>
      <c r="D4332" s="267" t="s">
        <v>7289</v>
      </c>
      <c r="E4332" s="168">
        <v>660</v>
      </c>
      <c r="F4332" s="168">
        <v>700</v>
      </c>
      <c r="G4332" s="168">
        <v>420</v>
      </c>
      <c r="H4332" s="168">
        <v>320</v>
      </c>
      <c r="I4332" s="168">
        <v>0</v>
      </c>
    </row>
    <row r="4333" spans="1:9" x14ac:dyDescent="0.25">
      <c r="A4333" s="15">
        <v>26</v>
      </c>
      <c r="B4333" s="15" t="s">
        <v>7290</v>
      </c>
      <c r="C4333" s="16" t="s">
        <v>7291</v>
      </c>
      <c r="D4333" s="267" t="s">
        <v>7292</v>
      </c>
      <c r="E4333" s="168">
        <v>660</v>
      </c>
      <c r="F4333" s="168">
        <v>700</v>
      </c>
      <c r="G4333" s="168">
        <v>420</v>
      </c>
      <c r="H4333" s="168">
        <v>320</v>
      </c>
      <c r="I4333" s="168">
        <v>0</v>
      </c>
    </row>
    <row r="4334" spans="1:9" x14ac:dyDescent="0.25">
      <c r="A4334" s="15">
        <v>27</v>
      </c>
      <c r="B4334" s="633" t="s">
        <v>7293</v>
      </c>
      <c r="C4334" s="638"/>
      <c r="D4334" s="638"/>
      <c r="E4334" s="168">
        <v>250</v>
      </c>
      <c r="F4334" s="168">
        <v>300</v>
      </c>
      <c r="G4334" s="168">
        <v>0</v>
      </c>
      <c r="H4334" s="168">
        <v>0</v>
      </c>
      <c r="I4334" s="168">
        <v>0</v>
      </c>
    </row>
    <row r="4335" spans="1:9" x14ac:dyDescent="0.25">
      <c r="A4335" s="15" t="s">
        <v>7294</v>
      </c>
      <c r="B4335" s="15"/>
      <c r="C4335" s="16"/>
      <c r="D4335" s="267"/>
      <c r="E4335" s="168">
        <v>0</v>
      </c>
      <c r="F4335" s="168">
        <v>0</v>
      </c>
      <c r="G4335" s="168">
        <v>0</v>
      </c>
      <c r="H4335" s="168">
        <v>0</v>
      </c>
      <c r="I4335" s="168">
        <v>0</v>
      </c>
    </row>
    <row r="4336" spans="1:9" x14ac:dyDescent="0.25">
      <c r="A4336" s="490">
        <v>1</v>
      </c>
      <c r="B4336" s="490" t="s">
        <v>4055</v>
      </c>
      <c r="C4336" s="16" t="s">
        <v>7295</v>
      </c>
      <c r="D4336" s="267" t="s">
        <v>7296</v>
      </c>
      <c r="E4336" s="168">
        <v>900</v>
      </c>
      <c r="F4336" s="168">
        <v>1800</v>
      </c>
      <c r="G4336" s="168">
        <v>0</v>
      </c>
      <c r="H4336" s="168">
        <v>0</v>
      </c>
      <c r="I4336" s="168">
        <v>0</v>
      </c>
    </row>
    <row r="4337" spans="1:9" x14ac:dyDescent="0.25">
      <c r="A4337" s="490"/>
      <c r="B4337" s="490"/>
      <c r="C4337" s="16" t="s">
        <v>7296</v>
      </c>
      <c r="D4337" s="267" t="s">
        <v>7297</v>
      </c>
      <c r="E4337" s="168">
        <v>900</v>
      </c>
      <c r="F4337" s="168">
        <v>1500</v>
      </c>
      <c r="G4337" s="168">
        <v>0</v>
      </c>
      <c r="H4337" s="168">
        <v>0</v>
      </c>
      <c r="I4337" s="168">
        <v>0</v>
      </c>
    </row>
    <row r="4338" spans="1:9" x14ac:dyDescent="0.25">
      <c r="A4338" s="15">
        <v>2</v>
      </c>
      <c r="B4338" s="15" t="s">
        <v>4063</v>
      </c>
      <c r="C4338" s="16" t="s">
        <v>6810</v>
      </c>
      <c r="D4338" s="267" t="s">
        <v>7298</v>
      </c>
      <c r="E4338" s="168">
        <v>1100</v>
      </c>
      <c r="F4338" s="168">
        <v>1650</v>
      </c>
      <c r="G4338" s="168">
        <v>0</v>
      </c>
      <c r="H4338" s="168">
        <v>0</v>
      </c>
      <c r="I4338" s="168">
        <v>0</v>
      </c>
    </row>
    <row r="4339" spans="1:9" ht="31.5" x14ac:dyDescent="0.25">
      <c r="A4339" s="490">
        <v>3</v>
      </c>
      <c r="B4339" s="490" t="s">
        <v>7299</v>
      </c>
      <c r="C4339" s="16" t="s">
        <v>7300</v>
      </c>
      <c r="D4339" s="267" t="s">
        <v>7301</v>
      </c>
      <c r="E4339" s="168">
        <v>1200</v>
      </c>
      <c r="F4339" s="168">
        <v>1560</v>
      </c>
      <c r="G4339" s="168">
        <v>0</v>
      </c>
      <c r="H4339" s="168">
        <v>0</v>
      </c>
      <c r="I4339" s="168">
        <v>0</v>
      </c>
    </row>
    <row r="4340" spans="1:9" ht="47.25" x14ac:dyDescent="0.25">
      <c r="A4340" s="490"/>
      <c r="B4340" s="490"/>
      <c r="C4340" s="16" t="s">
        <v>7302</v>
      </c>
      <c r="D4340" s="267" t="s">
        <v>7303</v>
      </c>
      <c r="E4340" s="168">
        <v>1100</v>
      </c>
      <c r="F4340" s="168">
        <v>1320</v>
      </c>
      <c r="G4340" s="168">
        <v>0</v>
      </c>
      <c r="H4340" s="168">
        <v>0</v>
      </c>
      <c r="I4340" s="168">
        <v>0</v>
      </c>
    </row>
    <row r="4341" spans="1:9" x14ac:dyDescent="0.25">
      <c r="A4341" s="490">
        <v>4</v>
      </c>
      <c r="B4341" s="490" t="s">
        <v>7304</v>
      </c>
      <c r="C4341" s="490" t="s">
        <v>7305</v>
      </c>
      <c r="D4341" s="590"/>
      <c r="E4341" s="168">
        <v>1100</v>
      </c>
      <c r="F4341" s="168">
        <v>1320</v>
      </c>
      <c r="G4341" s="168">
        <v>0</v>
      </c>
      <c r="H4341" s="168">
        <v>0</v>
      </c>
      <c r="I4341" s="168">
        <v>0</v>
      </c>
    </row>
    <row r="4342" spans="1:9" x14ac:dyDescent="0.25">
      <c r="A4342" s="490"/>
      <c r="B4342" s="490"/>
      <c r="C4342" s="490" t="s">
        <v>7306</v>
      </c>
      <c r="D4342" s="590"/>
      <c r="E4342" s="168">
        <v>500</v>
      </c>
      <c r="F4342" s="168">
        <v>800</v>
      </c>
      <c r="G4342" s="168">
        <v>0</v>
      </c>
      <c r="H4342" s="168">
        <v>0</v>
      </c>
      <c r="I4342" s="168">
        <v>0</v>
      </c>
    </row>
    <row r="4343" spans="1:9" x14ac:dyDescent="0.25">
      <c r="A4343" s="21"/>
      <c r="B4343" s="21" t="s">
        <v>7307</v>
      </c>
      <c r="C4343" s="15"/>
      <c r="D4343" s="127"/>
      <c r="E4343" s="168">
        <v>420</v>
      </c>
      <c r="F4343" s="168">
        <v>420</v>
      </c>
      <c r="G4343" s="168">
        <v>0</v>
      </c>
      <c r="H4343" s="168">
        <v>0</v>
      </c>
      <c r="I4343" s="168">
        <v>0</v>
      </c>
    </row>
    <row r="4344" spans="1:9" ht="31.5" x14ac:dyDescent="0.25">
      <c r="A4344" s="493">
        <v>5</v>
      </c>
      <c r="B4344" s="493" t="s">
        <v>7308</v>
      </c>
      <c r="C4344" s="16" t="s">
        <v>7309</v>
      </c>
      <c r="D4344" s="267" t="s">
        <v>7310</v>
      </c>
      <c r="E4344" s="168">
        <v>850</v>
      </c>
      <c r="F4344" s="168">
        <v>1200</v>
      </c>
      <c r="G4344" s="168">
        <v>0</v>
      </c>
      <c r="H4344" s="168">
        <v>0</v>
      </c>
      <c r="I4344" s="168">
        <v>0</v>
      </c>
    </row>
    <row r="4345" spans="1:9" x14ac:dyDescent="0.25">
      <c r="A4345" s="496"/>
      <c r="B4345" s="496"/>
      <c r="C4345" s="16" t="s">
        <v>7311</v>
      </c>
      <c r="D4345" s="267" t="s">
        <v>7312</v>
      </c>
      <c r="E4345" s="168">
        <v>400</v>
      </c>
      <c r="F4345" s="168">
        <v>650</v>
      </c>
      <c r="G4345" s="168">
        <v>0</v>
      </c>
      <c r="H4345" s="168">
        <v>0</v>
      </c>
      <c r="I4345" s="168">
        <v>0</v>
      </c>
    </row>
    <row r="4346" spans="1:9" ht="31.5" x14ac:dyDescent="0.25">
      <c r="A4346" s="496"/>
      <c r="B4346" s="496"/>
      <c r="C4346" s="16" t="s">
        <v>7313</v>
      </c>
      <c r="D4346" s="267" t="s">
        <v>7311</v>
      </c>
      <c r="E4346" s="168">
        <v>420</v>
      </c>
      <c r="F4346" s="168">
        <v>550</v>
      </c>
      <c r="G4346" s="168">
        <v>0</v>
      </c>
      <c r="H4346" s="168">
        <v>0</v>
      </c>
      <c r="I4346" s="168">
        <v>0</v>
      </c>
    </row>
    <row r="4347" spans="1:9" ht="31.5" x14ac:dyDescent="0.25">
      <c r="A4347" s="496"/>
      <c r="B4347" s="496"/>
      <c r="C4347" s="16" t="s">
        <v>7314</v>
      </c>
      <c r="D4347" s="267" t="s">
        <v>7315</v>
      </c>
      <c r="E4347" s="168">
        <v>450</v>
      </c>
      <c r="F4347" s="168">
        <v>540</v>
      </c>
      <c r="G4347" s="168">
        <v>0</v>
      </c>
      <c r="H4347" s="168">
        <v>0</v>
      </c>
      <c r="I4347" s="168">
        <v>0</v>
      </c>
    </row>
    <row r="4348" spans="1:9" ht="31.5" x14ac:dyDescent="0.25">
      <c r="A4348" s="496"/>
      <c r="B4348" s="496"/>
      <c r="C4348" s="16" t="s">
        <v>7316</v>
      </c>
      <c r="D4348" s="267" t="s">
        <v>7317</v>
      </c>
      <c r="E4348" s="168">
        <v>420</v>
      </c>
      <c r="F4348" s="168">
        <v>420</v>
      </c>
      <c r="G4348" s="168">
        <v>0</v>
      </c>
      <c r="H4348" s="168">
        <v>0</v>
      </c>
      <c r="I4348" s="168">
        <v>0</v>
      </c>
    </row>
    <row r="4349" spans="1:9" ht="31.5" x14ac:dyDescent="0.25">
      <c r="A4349" s="496"/>
      <c r="B4349" s="496"/>
      <c r="C4349" s="16" t="s">
        <v>7317</v>
      </c>
      <c r="D4349" s="267" t="s">
        <v>7318</v>
      </c>
      <c r="E4349" s="168">
        <v>480</v>
      </c>
      <c r="F4349" s="168">
        <v>528</v>
      </c>
      <c r="G4349" s="168">
        <v>0</v>
      </c>
      <c r="H4349" s="168">
        <v>0</v>
      </c>
      <c r="I4349" s="168">
        <v>0</v>
      </c>
    </row>
    <row r="4350" spans="1:9" ht="31.5" x14ac:dyDescent="0.25">
      <c r="A4350" s="494"/>
      <c r="B4350" s="494"/>
      <c r="C4350" s="16" t="s">
        <v>7319</v>
      </c>
      <c r="D4350" s="267" t="s">
        <v>7320</v>
      </c>
      <c r="E4350" s="168">
        <v>500</v>
      </c>
      <c r="F4350" s="168">
        <v>500</v>
      </c>
      <c r="G4350" s="168">
        <v>0</v>
      </c>
      <c r="H4350" s="168">
        <v>0</v>
      </c>
      <c r="I4350" s="168">
        <v>0</v>
      </c>
    </row>
    <row r="4351" spans="1:9" x14ac:dyDescent="0.25">
      <c r="A4351" s="493">
        <v>6</v>
      </c>
      <c r="B4351" s="493" t="s">
        <v>7321</v>
      </c>
      <c r="C4351" s="16" t="s">
        <v>7322</v>
      </c>
      <c r="D4351" s="267" t="s">
        <v>7323</v>
      </c>
      <c r="E4351" s="168">
        <v>450</v>
      </c>
      <c r="F4351" s="168">
        <v>540</v>
      </c>
      <c r="G4351" s="168">
        <v>0</v>
      </c>
      <c r="H4351" s="168">
        <v>0</v>
      </c>
      <c r="I4351" s="168">
        <v>0</v>
      </c>
    </row>
    <row r="4352" spans="1:9" ht="31.5" x14ac:dyDescent="0.25">
      <c r="A4352" s="496"/>
      <c r="B4352" s="496"/>
      <c r="C4352" s="16" t="s">
        <v>7322</v>
      </c>
      <c r="D4352" s="267" t="s">
        <v>7324</v>
      </c>
      <c r="E4352" s="168">
        <v>350</v>
      </c>
      <c r="F4352" s="168">
        <v>480</v>
      </c>
      <c r="G4352" s="168">
        <v>0</v>
      </c>
      <c r="H4352" s="168">
        <v>0</v>
      </c>
      <c r="I4352" s="168">
        <v>0</v>
      </c>
    </row>
    <row r="4353" spans="1:9" ht="31.5" x14ac:dyDescent="0.25">
      <c r="A4353" s="496"/>
      <c r="B4353" s="496"/>
      <c r="C4353" s="16" t="s">
        <v>7325</v>
      </c>
      <c r="D4353" s="267" t="s">
        <v>7323</v>
      </c>
      <c r="E4353" s="168">
        <v>300</v>
      </c>
      <c r="F4353" s="168">
        <v>900</v>
      </c>
      <c r="G4353" s="168">
        <v>0</v>
      </c>
      <c r="H4353" s="168">
        <v>0</v>
      </c>
      <c r="I4353" s="168">
        <v>0</v>
      </c>
    </row>
    <row r="4354" spans="1:9" ht="31.5" x14ac:dyDescent="0.25">
      <c r="A4354" s="496"/>
      <c r="B4354" s="496"/>
      <c r="C4354" s="16" t="s">
        <v>7326</v>
      </c>
      <c r="D4354" s="267" t="s">
        <v>7327</v>
      </c>
      <c r="E4354" s="168">
        <v>250</v>
      </c>
      <c r="F4354" s="168">
        <v>350</v>
      </c>
      <c r="G4354" s="168">
        <v>0</v>
      </c>
      <c r="H4354" s="168">
        <v>0</v>
      </c>
      <c r="I4354" s="168">
        <v>0</v>
      </c>
    </row>
    <row r="4355" spans="1:9" ht="47.25" x14ac:dyDescent="0.25">
      <c r="A4355" s="496"/>
      <c r="B4355" s="496"/>
      <c r="C4355" s="16" t="s">
        <v>7328</v>
      </c>
      <c r="D4355" s="267" t="s">
        <v>7329</v>
      </c>
      <c r="E4355" s="168">
        <v>250</v>
      </c>
      <c r="F4355" s="168">
        <v>350</v>
      </c>
      <c r="G4355" s="168">
        <v>0</v>
      </c>
      <c r="H4355" s="168">
        <v>0</v>
      </c>
      <c r="I4355" s="168">
        <v>0</v>
      </c>
    </row>
    <row r="4356" spans="1:9" x14ac:dyDescent="0.25">
      <c r="A4356" s="496"/>
      <c r="B4356" s="496"/>
      <c r="C4356" s="16" t="s">
        <v>7330</v>
      </c>
      <c r="D4356" s="267" t="s">
        <v>7331</v>
      </c>
      <c r="E4356" s="168">
        <v>250</v>
      </c>
      <c r="F4356" s="168">
        <v>400</v>
      </c>
      <c r="G4356" s="168">
        <v>0</v>
      </c>
      <c r="H4356" s="168">
        <v>0</v>
      </c>
      <c r="I4356" s="168">
        <v>0</v>
      </c>
    </row>
    <row r="4357" spans="1:9" x14ac:dyDescent="0.25">
      <c r="A4357" s="496"/>
      <c r="B4357" s="496"/>
      <c r="C4357" s="16" t="s">
        <v>7332</v>
      </c>
      <c r="D4357" s="267" t="s">
        <v>7333</v>
      </c>
      <c r="E4357" s="168">
        <v>250</v>
      </c>
      <c r="F4357" s="168">
        <v>400</v>
      </c>
      <c r="G4357" s="168">
        <v>0</v>
      </c>
      <c r="H4357" s="168">
        <v>0</v>
      </c>
      <c r="I4357" s="168">
        <v>0</v>
      </c>
    </row>
    <row r="4358" spans="1:9" ht="47.25" x14ac:dyDescent="0.25">
      <c r="A4358" s="496"/>
      <c r="B4358" s="496"/>
      <c r="C4358" s="16" t="s">
        <v>7334</v>
      </c>
      <c r="D4358" s="267" t="s">
        <v>7335</v>
      </c>
      <c r="E4358" s="168">
        <v>250</v>
      </c>
      <c r="F4358" s="168">
        <v>350</v>
      </c>
      <c r="G4358" s="168">
        <v>0</v>
      </c>
      <c r="H4358" s="168">
        <v>0</v>
      </c>
      <c r="I4358" s="168">
        <v>0</v>
      </c>
    </row>
    <row r="4359" spans="1:9" ht="63" x14ac:dyDescent="0.25">
      <c r="A4359" s="496"/>
      <c r="B4359" s="496"/>
      <c r="C4359" s="16" t="s">
        <v>7336</v>
      </c>
      <c r="D4359" s="267" t="s">
        <v>7337</v>
      </c>
      <c r="E4359" s="168">
        <v>250</v>
      </c>
      <c r="F4359" s="168">
        <v>350</v>
      </c>
      <c r="G4359" s="168">
        <v>0</v>
      </c>
      <c r="H4359" s="168">
        <v>0</v>
      </c>
      <c r="I4359" s="168">
        <v>0</v>
      </c>
    </row>
    <row r="4360" spans="1:9" ht="47.25" x14ac:dyDescent="0.25">
      <c r="A4360" s="496"/>
      <c r="B4360" s="496"/>
      <c r="C4360" s="16" t="s">
        <v>7338</v>
      </c>
      <c r="D4360" s="267" t="s">
        <v>7339</v>
      </c>
      <c r="E4360" s="168">
        <v>250</v>
      </c>
      <c r="F4360" s="168">
        <v>350</v>
      </c>
      <c r="G4360" s="168">
        <v>0</v>
      </c>
      <c r="H4360" s="168">
        <v>0</v>
      </c>
      <c r="I4360" s="168">
        <v>0</v>
      </c>
    </row>
    <row r="4361" spans="1:9" x14ac:dyDescent="0.25">
      <c r="A4361" s="496"/>
      <c r="B4361" s="496"/>
      <c r="C4361" s="16" t="s">
        <v>7340</v>
      </c>
      <c r="D4361" s="267" t="s">
        <v>7341</v>
      </c>
      <c r="E4361" s="168">
        <v>250</v>
      </c>
      <c r="F4361" s="168">
        <v>350</v>
      </c>
      <c r="G4361" s="168">
        <v>0</v>
      </c>
      <c r="H4361" s="168">
        <v>0</v>
      </c>
      <c r="I4361" s="168">
        <v>0</v>
      </c>
    </row>
    <row r="4362" spans="1:9" ht="31.5" x14ac:dyDescent="0.25">
      <c r="A4362" s="496"/>
      <c r="B4362" s="496"/>
      <c r="C4362" s="16" t="s">
        <v>7342</v>
      </c>
      <c r="D4362" s="267" t="s">
        <v>7343</v>
      </c>
      <c r="E4362" s="168">
        <v>250</v>
      </c>
      <c r="F4362" s="168">
        <v>350</v>
      </c>
      <c r="G4362" s="168">
        <v>0</v>
      </c>
      <c r="H4362" s="168">
        <v>0</v>
      </c>
      <c r="I4362" s="168">
        <v>0</v>
      </c>
    </row>
    <row r="4363" spans="1:9" ht="31.5" x14ac:dyDescent="0.25">
      <c r="A4363" s="496"/>
      <c r="B4363" s="496"/>
      <c r="C4363" s="16" t="s">
        <v>7344</v>
      </c>
      <c r="D4363" s="267" t="s">
        <v>7345</v>
      </c>
      <c r="E4363" s="168">
        <v>250</v>
      </c>
      <c r="F4363" s="168">
        <v>350</v>
      </c>
      <c r="G4363" s="168">
        <v>0</v>
      </c>
      <c r="H4363" s="168">
        <v>0</v>
      </c>
      <c r="I4363" s="168">
        <v>0</v>
      </c>
    </row>
    <row r="4364" spans="1:9" ht="31.5" x14ac:dyDescent="0.25">
      <c r="A4364" s="496"/>
      <c r="B4364" s="496"/>
      <c r="C4364" s="16" t="s">
        <v>7346</v>
      </c>
      <c r="D4364" s="267" t="s">
        <v>7347</v>
      </c>
      <c r="E4364" s="168">
        <v>250</v>
      </c>
      <c r="F4364" s="168">
        <v>380</v>
      </c>
      <c r="G4364" s="168">
        <v>0</v>
      </c>
      <c r="H4364" s="168">
        <v>0</v>
      </c>
      <c r="I4364" s="168">
        <v>0</v>
      </c>
    </row>
    <row r="4365" spans="1:9" ht="31.5" x14ac:dyDescent="0.25">
      <c r="A4365" s="496"/>
      <c r="B4365" s="496"/>
      <c r="C4365" s="16" t="s">
        <v>7348</v>
      </c>
      <c r="D4365" s="267" t="s">
        <v>7349</v>
      </c>
      <c r="E4365" s="168">
        <v>250</v>
      </c>
      <c r="F4365" s="168">
        <v>350</v>
      </c>
      <c r="G4365" s="168">
        <v>0</v>
      </c>
      <c r="H4365" s="168">
        <v>0</v>
      </c>
      <c r="I4365" s="168">
        <v>0</v>
      </c>
    </row>
    <row r="4366" spans="1:9" ht="31.5" x14ac:dyDescent="0.25">
      <c r="A4366" s="496"/>
      <c r="B4366" s="496"/>
      <c r="C4366" s="16" t="s">
        <v>7350</v>
      </c>
      <c r="D4366" s="267" t="s">
        <v>7351</v>
      </c>
      <c r="E4366" s="168">
        <v>250</v>
      </c>
      <c r="F4366" s="168">
        <v>350</v>
      </c>
      <c r="G4366" s="168">
        <v>0</v>
      </c>
      <c r="H4366" s="168">
        <v>0</v>
      </c>
      <c r="I4366" s="168">
        <v>0</v>
      </c>
    </row>
    <row r="4367" spans="1:9" ht="31.5" x14ac:dyDescent="0.25">
      <c r="A4367" s="496"/>
      <c r="B4367" s="496"/>
      <c r="C4367" s="16" t="s">
        <v>7352</v>
      </c>
      <c r="D4367" s="267" t="s">
        <v>7353</v>
      </c>
      <c r="E4367" s="168">
        <v>250</v>
      </c>
      <c r="F4367" s="168">
        <v>350</v>
      </c>
      <c r="G4367" s="168">
        <v>0</v>
      </c>
      <c r="H4367" s="168">
        <v>0</v>
      </c>
      <c r="I4367" s="168">
        <v>0</v>
      </c>
    </row>
    <row r="4368" spans="1:9" ht="31.5" x14ac:dyDescent="0.25">
      <c r="A4368" s="496"/>
      <c r="B4368" s="496"/>
      <c r="C4368" s="16" t="s">
        <v>7354</v>
      </c>
      <c r="D4368" s="267" t="s">
        <v>7355</v>
      </c>
      <c r="E4368" s="168">
        <v>250</v>
      </c>
      <c r="F4368" s="168">
        <v>350</v>
      </c>
      <c r="G4368" s="168">
        <v>0</v>
      </c>
      <c r="H4368" s="168">
        <v>0</v>
      </c>
      <c r="I4368" s="168">
        <v>0</v>
      </c>
    </row>
    <row r="4369" spans="1:9" x14ac:dyDescent="0.25">
      <c r="A4369" s="496"/>
      <c r="B4369" s="496"/>
      <c r="C4369" s="16" t="s">
        <v>7356</v>
      </c>
      <c r="D4369" s="267" t="s">
        <v>7357</v>
      </c>
      <c r="E4369" s="168">
        <v>250</v>
      </c>
      <c r="F4369" s="168">
        <v>350</v>
      </c>
      <c r="G4369" s="168">
        <v>0</v>
      </c>
      <c r="H4369" s="168">
        <v>0</v>
      </c>
      <c r="I4369" s="168">
        <v>0</v>
      </c>
    </row>
    <row r="4370" spans="1:9" ht="31.5" x14ac:dyDescent="0.25">
      <c r="A4370" s="496"/>
      <c r="B4370" s="496"/>
      <c r="C4370" s="16" t="s">
        <v>7358</v>
      </c>
      <c r="D4370" s="267" t="s">
        <v>7359</v>
      </c>
      <c r="E4370" s="168">
        <v>250</v>
      </c>
      <c r="F4370" s="168">
        <v>450</v>
      </c>
      <c r="G4370" s="168">
        <v>0</v>
      </c>
      <c r="H4370" s="168">
        <v>0</v>
      </c>
      <c r="I4370" s="168">
        <v>0</v>
      </c>
    </row>
    <row r="4371" spans="1:9" x14ac:dyDescent="0.25">
      <c r="A4371" s="496"/>
      <c r="B4371" s="496"/>
      <c r="C4371" s="16" t="s">
        <v>7360</v>
      </c>
      <c r="D4371" s="267" t="s">
        <v>7361</v>
      </c>
      <c r="E4371" s="168">
        <v>250</v>
      </c>
      <c r="F4371" s="168">
        <v>350</v>
      </c>
      <c r="G4371" s="168">
        <v>0</v>
      </c>
      <c r="H4371" s="168">
        <v>0</v>
      </c>
      <c r="I4371" s="168">
        <v>0</v>
      </c>
    </row>
    <row r="4372" spans="1:9" ht="45.6" customHeight="1" x14ac:dyDescent="0.25">
      <c r="A4372" s="496"/>
      <c r="B4372" s="496"/>
      <c r="C4372" s="16" t="s">
        <v>7362</v>
      </c>
      <c r="D4372" s="267" t="s">
        <v>7363</v>
      </c>
      <c r="E4372" s="168">
        <v>250</v>
      </c>
      <c r="F4372" s="168">
        <v>350</v>
      </c>
      <c r="G4372" s="168">
        <v>0</v>
      </c>
      <c r="H4372" s="168">
        <v>0</v>
      </c>
      <c r="I4372" s="168">
        <v>0</v>
      </c>
    </row>
    <row r="4373" spans="1:9" ht="63" x14ac:dyDescent="0.25">
      <c r="A4373" s="496"/>
      <c r="B4373" s="496"/>
      <c r="C4373" s="16" t="s">
        <v>7364</v>
      </c>
      <c r="D4373" s="267" t="s">
        <v>7365</v>
      </c>
      <c r="E4373" s="168">
        <v>450</v>
      </c>
      <c r="F4373" s="168">
        <v>550</v>
      </c>
      <c r="G4373" s="168">
        <v>0</v>
      </c>
      <c r="H4373" s="168">
        <v>0</v>
      </c>
      <c r="I4373" s="168">
        <v>0</v>
      </c>
    </row>
    <row r="4374" spans="1:9" ht="31.5" x14ac:dyDescent="0.25">
      <c r="A4374" s="496"/>
      <c r="B4374" s="496"/>
      <c r="C4374" s="16" t="s">
        <v>7366</v>
      </c>
      <c r="D4374" s="267" t="s">
        <v>7367</v>
      </c>
      <c r="E4374" s="168">
        <v>250</v>
      </c>
      <c r="F4374" s="168">
        <v>890</v>
      </c>
      <c r="G4374" s="168">
        <v>0</v>
      </c>
      <c r="H4374" s="168">
        <v>0</v>
      </c>
      <c r="I4374" s="168">
        <v>0</v>
      </c>
    </row>
    <row r="4375" spans="1:9" x14ac:dyDescent="0.25">
      <c r="A4375" s="496"/>
      <c r="B4375" s="496"/>
      <c r="C4375" s="16" t="s">
        <v>7368</v>
      </c>
      <c r="D4375" s="267" t="s">
        <v>7369</v>
      </c>
      <c r="E4375" s="168">
        <v>330</v>
      </c>
      <c r="F4375" s="168">
        <v>380</v>
      </c>
      <c r="G4375" s="168">
        <v>0</v>
      </c>
      <c r="H4375" s="168">
        <v>0</v>
      </c>
      <c r="I4375" s="168">
        <v>0</v>
      </c>
    </row>
    <row r="4376" spans="1:9" ht="31.5" x14ac:dyDescent="0.25">
      <c r="A4376" s="496"/>
      <c r="B4376" s="496"/>
      <c r="C4376" s="16" t="s">
        <v>7370</v>
      </c>
      <c r="D4376" s="267" t="s">
        <v>7371</v>
      </c>
      <c r="E4376" s="168">
        <v>240</v>
      </c>
      <c r="F4376" s="168">
        <v>380</v>
      </c>
      <c r="G4376" s="168">
        <v>0</v>
      </c>
      <c r="H4376" s="168">
        <v>0</v>
      </c>
      <c r="I4376" s="168">
        <v>0</v>
      </c>
    </row>
    <row r="4377" spans="1:9" ht="31.5" x14ac:dyDescent="0.25">
      <c r="A4377" s="496"/>
      <c r="B4377" s="496"/>
      <c r="C4377" s="16" t="s">
        <v>7370</v>
      </c>
      <c r="D4377" s="267" t="s">
        <v>7372</v>
      </c>
      <c r="E4377" s="168">
        <v>330</v>
      </c>
      <c r="F4377" s="168">
        <v>380</v>
      </c>
      <c r="G4377" s="168">
        <v>0</v>
      </c>
      <c r="H4377" s="168">
        <v>0</v>
      </c>
      <c r="I4377" s="168">
        <v>0</v>
      </c>
    </row>
    <row r="4378" spans="1:9" x14ac:dyDescent="0.25">
      <c r="A4378" s="496"/>
      <c r="B4378" s="496"/>
      <c r="C4378" s="16" t="s">
        <v>7370</v>
      </c>
      <c r="D4378" s="267" t="s">
        <v>7373</v>
      </c>
      <c r="E4378" s="168">
        <v>240</v>
      </c>
      <c r="F4378" s="168">
        <v>380</v>
      </c>
      <c r="G4378" s="168">
        <v>0</v>
      </c>
      <c r="H4378" s="168">
        <v>0</v>
      </c>
      <c r="I4378" s="168">
        <v>0</v>
      </c>
    </row>
    <row r="4379" spans="1:9" x14ac:dyDescent="0.25">
      <c r="A4379" s="496"/>
      <c r="B4379" s="496"/>
      <c r="C4379" s="16" t="s">
        <v>7370</v>
      </c>
      <c r="D4379" s="267" t="s">
        <v>7374</v>
      </c>
      <c r="E4379" s="168">
        <v>240</v>
      </c>
      <c r="F4379" s="168">
        <v>380</v>
      </c>
      <c r="G4379" s="168">
        <v>0</v>
      </c>
      <c r="H4379" s="168">
        <v>0</v>
      </c>
      <c r="I4379" s="168">
        <v>0</v>
      </c>
    </row>
    <row r="4380" spans="1:9" ht="47.25" x14ac:dyDescent="0.25">
      <c r="A4380" s="496"/>
      <c r="B4380" s="496"/>
      <c r="C4380" s="16" t="s">
        <v>7375</v>
      </c>
      <c r="D4380" s="267" t="s">
        <v>7376</v>
      </c>
      <c r="E4380" s="168">
        <v>300</v>
      </c>
      <c r="F4380" s="168">
        <v>350</v>
      </c>
      <c r="G4380" s="168">
        <v>0</v>
      </c>
      <c r="H4380" s="168">
        <v>0</v>
      </c>
      <c r="I4380" s="168">
        <v>0</v>
      </c>
    </row>
    <row r="4381" spans="1:9" ht="63" x14ac:dyDescent="0.25">
      <c r="A4381" s="496"/>
      <c r="B4381" s="496"/>
      <c r="C4381" s="16" t="s">
        <v>7377</v>
      </c>
      <c r="D4381" s="267" t="s">
        <v>7378</v>
      </c>
      <c r="E4381" s="168">
        <v>330</v>
      </c>
      <c r="F4381" s="168">
        <v>350</v>
      </c>
      <c r="G4381" s="168">
        <v>0</v>
      </c>
      <c r="H4381" s="168">
        <v>0</v>
      </c>
      <c r="I4381" s="168">
        <v>0</v>
      </c>
    </row>
    <row r="4382" spans="1:9" ht="31.5" x14ac:dyDescent="0.25">
      <c r="A4382" s="494"/>
      <c r="B4382" s="494"/>
      <c r="C4382" s="16" t="s">
        <v>7379</v>
      </c>
      <c r="D4382" s="267" t="s">
        <v>7380</v>
      </c>
      <c r="E4382" s="168">
        <v>330</v>
      </c>
      <c r="F4382" s="168">
        <v>350</v>
      </c>
      <c r="G4382" s="168">
        <v>0</v>
      </c>
      <c r="H4382" s="168">
        <v>0</v>
      </c>
      <c r="I4382" s="168">
        <v>0</v>
      </c>
    </row>
    <row r="4383" spans="1:9" x14ac:dyDescent="0.25">
      <c r="A4383" s="15">
        <v>7</v>
      </c>
      <c r="B4383" s="490" t="s">
        <v>7381</v>
      </c>
      <c r="C4383" s="490"/>
      <c r="D4383" s="590"/>
      <c r="E4383" s="168">
        <v>0</v>
      </c>
      <c r="F4383" s="168">
        <v>420</v>
      </c>
      <c r="G4383" s="168">
        <v>0</v>
      </c>
      <c r="H4383" s="168">
        <v>0</v>
      </c>
      <c r="I4383" s="168">
        <v>0</v>
      </c>
    </row>
    <row r="4384" spans="1:9" x14ac:dyDescent="0.25">
      <c r="A4384" s="15">
        <v>8</v>
      </c>
      <c r="B4384" s="490" t="s">
        <v>7382</v>
      </c>
      <c r="C4384" s="490"/>
      <c r="D4384" s="590"/>
      <c r="E4384" s="168">
        <v>0</v>
      </c>
      <c r="F4384" s="168">
        <v>350</v>
      </c>
      <c r="G4384" s="168">
        <v>0</v>
      </c>
      <c r="H4384" s="168">
        <v>0</v>
      </c>
      <c r="I4384" s="168">
        <v>0</v>
      </c>
    </row>
    <row r="4385" spans="1:9" x14ac:dyDescent="0.25">
      <c r="A4385" s="15">
        <v>9</v>
      </c>
      <c r="B4385" s="490" t="s">
        <v>7383</v>
      </c>
      <c r="C4385" s="490"/>
      <c r="D4385" s="590"/>
      <c r="E4385" s="168">
        <v>0</v>
      </c>
      <c r="F4385" s="168">
        <v>350</v>
      </c>
      <c r="G4385" s="168">
        <v>0</v>
      </c>
      <c r="H4385" s="168">
        <v>0</v>
      </c>
      <c r="I4385" s="168">
        <v>0</v>
      </c>
    </row>
    <row r="4386" spans="1:9" x14ac:dyDescent="0.25">
      <c r="A4386" s="15">
        <v>10</v>
      </c>
      <c r="B4386" s="490" t="s">
        <v>7384</v>
      </c>
      <c r="C4386" s="490"/>
      <c r="D4386" s="590"/>
      <c r="E4386" s="168">
        <v>0</v>
      </c>
      <c r="F4386" s="168">
        <v>300</v>
      </c>
      <c r="G4386" s="168">
        <v>0</v>
      </c>
      <c r="H4386" s="168">
        <v>0</v>
      </c>
      <c r="I4386" s="168">
        <v>0</v>
      </c>
    </row>
    <row r="4387" spans="1:9" x14ac:dyDescent="0.25">
      <c r="A4387" s="15">
        <v>11</v>
      </c>
      <c r="B4387" s="590" t="s">
        <v>7385</v>
      </c>
      <c r="C4387" s="593"/>
      <c r="D4387" s="593"/>
      <c r="E4387" s="168">
        <v>0</v>
      </c>
      <c r="F4387" s="168">
        <v>320</v>
      </c>
      <c r="G4387" s="168">
        <v>0</v>
      </c>
      <c r="H4387" s="168">
        <v>0</v>
      </c>
      <c r="I4387" s="168">
        <v>0</v>
      </c>
    </row>
    <row r="4388" spans="1:9" x14ac:dyDescent="0.25">
      <c r="A4388" s="15">
        <v>12</v>
      </c>
      <c r="B4388" s="490" t="s">
        <v>7386</v>
      </c>
      <c r="C4388" s="490"/>
      <c r="D4388" s="590"/>
      <c r="E4388" s="168">
        <v>0</v>
      </c>
      <c r="F4388" s="168">
        <v>280</v>
      </c>
      <c r="G4388" s="168">
        <v>0</v>
      </c>
      <c r="H4388" s="168">
        <v>0</v>
      </c>
      <c r="I4388" s="168">
        <v>0</v>
      </c>
    </row>
    <row r="4389" spans="1:9" x14ac:dyDescent="0.25">
      <c r="A4389" s="15">
        <v>13</v>
      </c>
      <c r="B4389" s="490" t="s">
        <v>7387</v>
      </c>
      <c r="C4389" s="490"/>
      <c r="D4389" s="590"/>
      <c r="E4389" s="168">
        <v>0</v>
      </c>
      <c r="F4389" s="168">
        <v>280</v>
      </c>
      <c r="G4389" s="168">
        <v>0</v>
      </c>
      <c r="H4389" s="168">
        <v>0</v>
      </c>
      <c r="I4389" s="168">
        <v>0</v>
      </c>
    </row>
    <row r="4390" spans="1:9" x14ac:dyDescent="0.25">
      <c r="A4390" s="15">
        <v>14</v>
      </c>
      <c r="B4390" s="490" t="s">
        <v>6792</v>
      </c>
      <c r="C4390" s="490"/>
      <c r="D4390" s="590"/>
      <c r="E4390" s="168">
        <v>0</v>
      </c>
      <c r="F4390" s="168">
        <v>250</v>
      </c>
      <c r="G4390" s="168">
        <v>0</v>
      </c>
      <c r="H4390" s="168">
        <v>0</v>
      </c>
      <c r="I4390" s="168">
        <v>0</v>
      </c>
    </row>
    <row r="4407" ht="43.9" customHeight="1" x14ac:dyDescent="0.25"/>
    <row r="4445" ht="50.45" customHeight="1" x14ac:dyDescent="0.25"/>
    <row r="4489" ht="46.15" customHeight="1" x14ac:dyDescent="0.25"/>
    <row r="4503" ht="51.6" customHeight="1" x14ac:dyDescent="0.25"/>
    <row r="4505" ht="64.150000000000006" customHeight="1" x14ac:dyDescent="0.25"/>
    <row r="4506" ht="30" customHeight="1" x14ac:dyDescent="0.25"/>
    <row r="4507" ht="37.5" customHeight="1" x14ac:dyDescent="0.25"/>
    <row r="4508" ht="34.15" customHeight="1" x14ac:dyDescent="0.25"/>
    <row r="4510" ht="33" customHeight="1" x14ac:dyDescent="0.25"/>
    <row r="4519" ht="39.6" customHeight="1" x14ac:dyDescent="0.25"/>
    <row r="4520" ht="28.9" customHeight="1" x14ac:dyDescent="0.25"/>
    <row r="4521" ht="37.15" customHeight="1" x14ac:dyDescent="0.25"/>
    <row r="4522" ht="42" customHeight="1" x14ac:dyDescent="0.25"/>
    <row r="4523" ht="39.6" customHeight="1" x14ac:dyDescent="0.25"/>
    <row r="4524" ht="39" customHeight="1" x14ac:dyDescent="0.25"/>
    <row r="4526" ht="60.6" customHeight="1" x14ac:dyDescent="0.25"/>
    <row r="4529" ht="25.5" customHeight="1" x14ac:dyDescent="0.25"/>
    <row r="4530" ht="17.25" customHeight="1" x14ac:dyDescent="0.25"/>
    <row r="4540" ht="17.25" customHeight="1" x14ac:dyDescent="0.25"/>
    <row r="4560" ht="17.25" customHeight="1" x14ac:dyDescent="0.25"/>
    <row r="4601" ht="25.15" customHeight="1" x14ac:dyDescent="0.25"/>
    <row r="4602" ht="30" customHeight="1" x14ac:dyDescent="0.25"/>
    <row r="4603" ht="28.9" customHeight="1" x14ac:dyDescent="0.25"/>
    <row r="4604" ht="30" customHeight="1" x14ac:dyDescent="0.25"/>
    <row r="4605" ht="17.25" customHeight="1" x14ac:dyDescent="0.25"/>
    <row r="4606" ht="17.25" customHeight="1" x14ac:dyDescent="0.25"/>
    <row r="4621" ht="30" customHeight="1" x14ac:dyDescent="0.25"/>
    <row r="4624" ht="17.25" customHeight="1" x14ac:dyDescent="0.25"/>
    <row r="4632" ht="17.25" customHeight="1" x14ac:dyDescent="0.25"/>
    <row r="4633" ht="17.25" customHeight="1" x14ac:dyDescent="0.25"/>
    <row r="4634" ht="17.25" customHeight="1" x14ac:dyDescent="0.25"/>
    <row r="4637" ht="17.25" customHeight="1" x14ac:dyDescent="0.25"/>
    <row r="4653" ht="17.25" customHeight="1" x14ac:dyDescent="0.25"/>
    <row r="4662" ht="46.9" customHeight="1" x14ac:dyDescent="0.25"/>
    <row r="4663" ht="24.6" customHeight="1" x14ac:dyDescent="0.25"/>
    <row r="4702" ht="17.25" customHeight="1" x14ac:dyDescent="0.25"/>
    <row r="4704" ht="17.25" customHeight="1" x14ac:dyDescent="0.25"/>
    <row r="4707" ht="19.5" customHeight="1" x14ac:dyDescent="0.25"/>
    <row r="4709" ht="17.25" customHeight="1" x14ac:dyDescent="0.25"/>
    <row r="4720" ht="28.15" customHeight="1" x14ac:dyDescent="0.25"/>
    <row r="4731" ht="39.6" customHeight="1" x14ac:dyDescent="0.25"/>
    <row r="4737" ht="27.6" customHeight="1" x14ac:dyDescent="0.25"/>
    <row r="4738" ht="27.6" customHeight="1" x14ac:dyDescent="0.25"/>
    <row r="4739" ht="27.6" customHeight="1" x14ac:dyDescent="0.25"/>
    <row r="4740" ht="27.6" customHeight="1" x14ac:dyDescent="0.25"/>
    <row r="4742" ht="27.6" customHeight="1" x14ac:dyDescent="0.25"/>
    <row r="4743" ht="27.6" customHeight="1" x14ac:dyDescent="0.25"/>
    <row r="4744" ht="27.6" customHeight="1" x14ac:dyDescent="0.25"/>
    <row r="4745" ht="27.6" customHeight="1" x14ac:dyDescent="0.25"/>
    <row r="4746" ht="27.6" customHeight="1" x14ac:dyDescent="0.25"/>
    <row r="4747" ht="27.6" customHeight="1" x14ac:dyDescent="0.25"/>
    <row r="4748" ht="27.6" customHeight="1" x14ac:dyDescent="0.25"/>
    <row r="4749" ht="27.6" customHeight="1" x14ac:dyDescent="0.25"/>
    <row r="4750" ht="27.6" customHeight="1" x14ac:dyDescent="0.25"/>
    <row r="4751" ht="27.6" customHeight="1" x14ac:dyDescent="0.25"/>
    <row r="4752" ht="27.6" customHeight="1" x14ac:dyDescent="0.25"/>
    <row r="4753" ht="27.6" customHeight="1" x14ac:dyDescent="0.25"/>
    <row r="4754" ht="27.6" customHeight="1" x14ac:dyDescent="0.25"/>
    <row r="4755" ht="27.6" customHeight="1" x14ac:dyDescent="0.25"/>
    <row r="4756" ht="27.6" customHeight="1" x14ac:dyDescent="0.25"/>
    <row r="4757" ht="27.6" customHeight="1" x14ac:dyDescent="0.25"/>
    <row r="4758" ht="27.6" customHeight="1" x14ac:dyDescent="0.25"/>
    <row r="4759" ht="27.6" customHeight="1" x14ac:dyDescent="0.25"/>
    <row r="4761" ht="27.6" customHeight="1" x14ac:dyDescent="0.25"/>
    <row r="4762" ht="27.6" customHeight="1" x14ac:dyDescent="0.25"/>
    <row r="4763" ht="27.6" customHeight="1" x14ac:dyDescent="0.25"/>
    <row r="4764" ht="27.6" customHeight="1" x14ac:dyDescent="0.25"/>
    <row r="4765" ht="27.6" customHeight="1" x14ac:dyDescent="0.25"/>
    <row r="4766" ht="27.6" customHeight="1" x14ac:dyDescent="0.25"/>
    <row r="4767" ht="27.6" customHeight="1" x14ac:dyDescent="0.25"/>
    <row r="4768" ht="27.6" customHeight="1" x14ac:dyDescent="0.25"/>
    <row r="4769" ht="27.6" customHeight="1" x14ac:dyDescent="0.25"/>
    <row r="4770" ht="27.6" customHeight="1" x14ac:dyDescent="0.25"/>
    <row r="4771" ht="27.6" customHeight="1" x14ac:dyDescent="0.25"/>
    <row r="4772" ht="27.6" customHeight="1" x14ac:dyDescent="0.25"/>
    <row r="4773" ht="27.6" customHeight="1" x14ac:dyDescent="0.25"/>
    <row r="4774" ht="27.6" customHeight="1" x14ac:dyDescent="0.25"/>
    <row r="4775" ht="27.6" customHeight="1" x14ac:dyDescent="0.25"/>
    <row r="4776" ht="27.6" customHeight="1" x14ac:dyDescent="0.25"/>
    <row r="4777" ht="27.6" customHeight="1" x14ac:dyDescent="0.25"/>
    <row r="4778" ht="27.6" customHeight="1" x14ac:dyDescent="0.25"/>
    <row r="4779" ht="27.6" customHeight="1" x14ac:dyDescent="0.25"/>
    <row r="4780" ht="22.5" customHeight="1" x14ac:dyDescent="0.25"/>
    <row r="4785" ht="17.25" customHeight="1" x14ac:dyDescent="0.25"/>
    <row r="4787" ht="17.25" customHeight="1" x14ac:dyDescent="0.25"/>
    <row r="4793" ht="33" customHeight="1" x14ac:dyDescent="0.25"/>
    <row r="4824" ht="17.25" customHeight="1" x14ac:dyDescent="0.25"/>
    <row r="4826" ht="17.25" customHeight="1" x14ac:dyDescent="0.25"/>
    <row r="4827" ht="17.25" customHeight="1" x14ac:dyDescent="0.25"/>
    <row r="4828" ht="17.25" customHeight="1" x14ac:dyDescent="0.25"/>
    <row r="4829" ht="17.25" customHeight="1" x14ac:dyDescent="0.25"/>
    <row r="4831" ht="18.75" customHeight="1" x14ac:dyDescent="0.25"/>
    <row r="4834" ht="18.75" customHeight="1" x14ac:dyDescent="0.25"/>
    <row r="4838" ht="18.75" customHeight="1" x14ac:dyDescent="0.25"/>
    <row r="4839" ht="18" customHeight="1" x14ac:dyDescent="0.25"/>
    <row r="4840" ht="18" customHeight="1" x14ac:dyDescent="0.25"/>
    <row r="4841" ht="18.75" customHeight="1" x14ac:dyDescent="0.25"/>
    <row r="4846" ht="18.75" customHeight="1" x14ac:dyDescent="0.25"/>
    <row r="4865" ht="61.9" customHeight="1" x14ac:dyDescent="0.25"/>
    <row r="4866" ht="23.45" customHeight="1" x14ac:dyDescent="0.25"/>
    <row r="4867" ht="18.75" customHeight="1" x14ac:dyDescent="0.25"/>
    <row r="4868" ht="18.75" customHeight="1" x14ac:dyDescent="0.25"/>
    <row r="4869" ht="18.75" customHeight="1" x14ac:dyDescent="0.25"/>
    <row r="4870" ht="18.75" customHeight="1" x14ac:dyDescent="0.25"/>
    <row r="4871" ht="18.75" customHeight="1" x14ac:dyDescent="0.25"/>
    <row r="4874" ht="18.75" customHeight="1" x14ac:dyDescent="0.25"/>
    <row r="4878" ht="18.75" customHeight="1" x14ac:dyDescent="0.25"/>
    <row r="4880" ht="18.75" customHeight="1" x14ac:dyDescent="0.25"/>
    <row r="4883" ht="18.75" customHeight="1" x14ac:dyDescent="0.25"/>
    <row r="4885" ht="18.75" customHeight="1" x14ac:dyDescent="0.25"/>
    <row r="4886" ht="18.75" customHeight="1" x14ac:dyDescent="0.25"/>
    <row r="4894" ht="18.75" customHeight="1" x14ac:dyDescent="0.25"/>
    <row r="4896" ht="18.75" customHeight="1" x14ac:dyDescent="0.25"/>
    <row r="4898" ht="18.75" customHeight="1" x14ac:dyDescent="0.25"/>
    <row r="4899" ht="18.75" customHeight="1" x14ac:dyDescent="0.25"/>
    <row r="4900" ht="18.75" customHeight="1" x14ac:dyDescent="0.25"/>
    <row r="4901" ht="18.75" customHeight="1" x14ac:dyDescent="0.25"/>
    <row r="5044" ht="34.15" customHeight="1" x14ac:dyDescent="0.25"/>
    <row r="5052" ht="18.75" customHeight="1" x14ac:dyDescent="0.25"/>
    <row r="5053" ht="18.75" customHeight="1" x14ac:dyDescent="0.25"/>
    <row r="5054" ht="18.75" customHeight="1" x14ac:dyDescent="0.25"/>
    <row r="5055" ht="18.75" customHeight="1" x14ac:dyDescent="0.25"/>
    <row r="5056" ht="18.75" customHeight="1" x14ac:dyDescent="0.25"/>
    <row r="5058" ht="18.75" customHeight="1" x14ac:dyDescent="0.25"/>
    <row r="5059" ht="18.75" customHeight="1" x14ac:dyDescent="0.25"/>
    <row r="5060" ht="18.75" customHeight="1" x14ac:dyDescent="0.25"/>
    <row r="5071" ht="18.75" customHeight="1" x14ac:dyDescent="0.25"/>
    <row r="5079" ht="18.75" customHeight="1" x14ac:dyDescent="0.25"/>
    <row r="5080" ht="18.75" customHeight="1" x14ac:dyDescent="0.25"/>
    <row r="5092" ht="42" customHeight="1" x14ac:dyDescent="0.25"/>
    <row r="5094" ht="37.15" customHeight="1" x14ac:dyDescent="0.25"/>
    <row r="5095" ht="37.15" customHeight="1" x14ac:dyDescent="0.25"/>
    <row r="5096" ht="37.15" customHeight="1" x14ac:dyDescent="0.25"/>
    <row r="5101" ht="17.25" customHeight="1" x14ac:dyDescent="0.25"/>
    <row r="5106" ht="58.15" customHeight="1" x14ac:dyDescent="0.25"/>
    <row r="5108" ht="17.25" customHeight="1" x14ac:dyDescent="0.25"/>
    <row r="5109" ht="17.25" customHeight="1" x14ac:dyDescent="0.25"/>
    <row r="5111" ht="50.45" customHeight="1" x14ac:dyDescent="0.25"/>
    <row r="5112" ht="17.25" customHeight="1" x14ac:dyDescent="0.25"/>
    <row r="5114" ht="17.25" customHeight="1" x14ac:dyDescent="0.25"/>
    <row r="5116" ht="17.25" customHeight="1" x14ac:dyDescent="0.25"/>
    <row r="5118" ht="30" customHeight="1" x14ac:dyDescent="0.25"/>
    <row r="5120" ht="17.25" customHeight="1" x14ac:dyDescent="0.25"/>
    <row r="5122" ht="17.25" customHeight="1" x14ac:dyDescent="0.25"/>
    <row r="5124" ht="61.15" customHeight="1" x14ac:dyDescent="0.25"/>
    <row r="5125" ht="17.25" customHeight="1" x14ac:dyDescent="0.25"/>
    <row r="5126" ht="17.25" customHeight="1" x14ac:dyDescent="0.25"/>
    <row r="5127" ht="17.25" customHeight="1" x14ac:dyDescent="0.25"/>
    <row r="5128" ht="17.25" customHeight="1" x14ac:dyDescent="0.25"/>
    <row r="5129" ht="17.25" customHeight="1" x14ac:dyDescent="0.25"/>
    <row r="5130" ht="17.25" customHeight="1" x14ac:dyDescent="0.25"/>
    <row r="5131" ht="17.25" customHeight="1" x14ac:dyDescent="0.25"/>
    <row r="5133" ht="17.25" customHeight="1" x14ac:dyDescent="0.25"/>
    <row r="5134" ht="17.25" customHeight="1" x14ac:dyDescent="0.25"/>
    <row r="5135" ht="17.25" customHeight="1" x14ac:dyDescent="0.25"/>
    <row r="5136" ht="17.25" customHeight="1" x14ac:dyDescent="0.25"/>
    <row r="5137" ht="17.25" customHeight="1" x14ac:dyDescent="0.25"/>
    <row r="5139" ht="18" customHeight="1" x14ac:dyDescent="0.25"/>
    <row r="5142" ht="17.25" customHeight="1" x14ac:dyDescent="0.25"/>
    <row r="5143" ht="18" customHeight="1" x14ac:dyDescent="0.25"/>
    <row r="5145" ht="18" customHeight="1" x14ac:dyDescent="0.25"/>
    <row r="5147" ht="18" customHeight="1" x14ac:dyDescent="0.25"/>
    <row r="5149" ht="17.25" customHeight="1" x14ac:dyDescent="0.25"/>
    <row r="5150" ht="18" customHeight="1" x14ac:dyDescent="0.25"/>
    <row r="5151" ht="17.25" customHeight="1" x14ac:dyDescent="0.25"/>
    <row r="5153" ht="17.25" customHeight="1" x14ac:dyDescent="0.25"/>
    <row r="5155" ht="17.25" customHeight="1" x14ac:dyDescent="0.25"/>
    <row r="5158" ht="17.25" customHeight="1" x14ac:dyDescent="0.25"/>
    <row r="5162" ht="18" customHeight="1" x14ac:dyDescent="0.25"/>
    <row r="5170" ht="17.25" customHeight="1" x14ac:dyDescent="0.25"/>
    <row r="5171" ht="31.15" customHeight="1" x14ac:dyDescent="0.25"/>
    <row r="5175" ht="33" customHeight="1" x14ac:dyDescent="0.25"/>
    <row r="5177" ht="18" customHeight="1" x14ac:dyDescent="0.25"/>
    <row r="5180" ht="17.25" customHeight="1" x14ac:dyDescent="0.25"/>
    <row r="5181" ht="19.899999999999999" customHeight="1" x14ac:dyDescent="0.25"/>
    <row r="5182" ht="17.25" customHeight="1" x14ac:dyDescent="0.25"/>
    <row r="5183" ht="29.45" customHeight="1" x14ac:dyDescent="0.25"/>
    <row r="5185" ht="17.25" customHeight="1" x14ac:dyDescent="0.25"/>
    <row r="5188" ht="17.25" customHeight="1" x14ac:dyDescent="0.25"/>
    <row r="5190" ht="18" customHeight="1" x14ac:dyDescent="0.25"/>
    <row r="5191" ht="17.25" customHeight="1" x14ac:dyDescent="0.25"/>
    <row r="5193" ht="21.75" customHeight="1" x14ac:dyDescent="0.25"/>
    <row r="5195" ht="33" customHeight="1" x14ac:dyDescent="0.25"/>
    <row r="5198" ht="17.25" customHeight="1" x14ac:dyDescent="0.25"/>
    <row r="5203" ht="48" customHeight="1" x14ac:dyDescent="0.25"/>
    <row r="5204" ht="37.5" customHeight="1" x14ac:dyDescent="0.25"/>
    <row r="5205" ht="39.4" customHeight="1" x14ac:dyDescent="0.25"/>
    <row r="5206" ht="39.4" customHeight="1" x14ac:dyDescent="0.25"/>
    <row r="5207" ht="38.65" customHeight="1" x14ac:dyDescent="0.25"/>
    <row r="5208" ht="38.65" customHeight="1" x14ac:dyDescent="0.25"/>
    <row r="5209" ht="38.65" customHeight="1" x14ac:dyDescent="0.25"/>
    <row r="5210" ht="39" customHeight="1" x14ac:dyDescent="0.25"/>
    <row r="5211" ht="51.6" customHeight="1" x14ac:dyDescent="0.25"/>
    <row r="5212" ht="73.900000000000006" customHeight="1" x14ac:dyDescent="0.25"/>
    <row r="5213" ht="50.45" customHeight="1" x14ac:dyDescent="0.25"/>
    <row r="5214" ht="38.65" customHeight="1" x14ac:dyDescent="0.25"/>
    <row r="5215" ht="38.65" customHeight="1" x14ac:dyDescent="0.25"/>
    <row r="5216" ht="38.65" customHeight="1" x14ac:dyDescent="0.25"/>
    <row r="5217" ht="38.65" customHeight="1" x14ac:dyDescent="0.25"/>
    <row r="5218" ht="38.65" customHeight="1" x14ac:dyDescent="0.25"/>
    <row r="5219" ht="38.65" customHeight="1" x14ac:dyDescent="0.25"/>
    <row r="5220" ht="38.65" customHeight="1" x14ac:dyDescent="0.25"/>
    <row r="5221" ht="47.45" customHeight="1" x14ac:dyDescent="0.25"/>
    <row r="5222" ht="38.65" customHeight="1" x14ac:dyDescent="0.25"/>
    <row r="5223" ht="47.45" customHeight="1" x14ac:dyDescent="0.25"/>
    <row r="5224" ht="38.65" customHeight="1" x14ac:dyDescent="0.25"/>
    <row r="5225" ht="38.65" customHeight="1" x14ac:dyDescent="0.25"/>
    <row r="5226" ht="65.45" customHeight="1" x14ac:dyDescent="0.25"/>
    <row r="5227" ht="38.65" customHeight="1" x14ac:dyDescent="0.25"/>
    <row r="5228" ht="38.65" customHeight="1" x14ac:dyDescent="0.25"/>
    <row r="5229" ht="38.65" customHeight="1" x14ac:dyDescent="0.25"/>
    <row r="5230" ht="38.65" customHeight="1" x14ac:dyDescent="0.25"/>
    <row r="5231" ht="38.65" customHeight="1" x14ac:dyDescent="0.25"/>
    <row r="5232" ht="38.65" customHeight="1" x14ac:dyDescent="0.25"/>
    <row r="5233" ht="47.45" customHeight="1" x14ac:dyDescent="0.25"/>
    <row r="5234" ht="43.9" customHeight="1" x14ac:dyDescent="0.25"/>
    <row r="5235" ht="43.9" customHeight="1" x14ac:dyDescent="0.25"/>
    <row r="5236" ht="43.9" customHeight="1" x14ac:dyDescent="0.25"/>
    <row r="5237" ht="43.9" customHeight="1" x14ac:dyDescent="0.25"/>
    <row r="5238" ht="34.15" customHeight="1" x14ac:dyDescent="0.25"/>
    <row r="5239" ht="88.15" customHeight="1" x14ac:dyDescent="0.25"/>
    <row r="5241" ht="17.25" customHeight="1" x14ac:dyDescent="0.25"/>
    <row r="5242" ht="17.25" customHeight="1" x14ac:dyDescent="0.25"/>
    <row r="5243" ht="17.25" customHeight="1" x14ac:dyDescent="0.25"/>
    <row r="5244" ht="17.25" customHeight="1" x14ac:dyDescent="0.25"/>
    <row r="5245" ht="17.25" customHeight="1" x14ac:dyDescent="0.25"/>
    <row r="5246" ht="17.25" customHeight="1" x14ac:dyDescent="0.25"/>
    <row r="5247" ht="18.75" customHeight="1" x14ac:dyDescent="0.25"/>
  </sheetData>
  <mergeCells count="1594">
    <mergeCell ref="B4386:D4386"/>
    <mergeCell ref="B4387:D4387"/>
    <mergeCell ref="B4388:D4388"/>
    <mergeCell ref="B4389:D4389"/>
    <mergeCell ref="B4390:D4390"/>
    <mergeCell ref="A4344:A4350"/>
    <mergeCell ref="B4344:B4350"/>
    <mergeCell ref="A4351:A4382"/>
    <mergeCell ref="B4351:B4382"/>
    <mergeCell ref="B4383:D4383"/>
    <mergeCell ref="A3509:A3511"/>
    <mergeCell ref="B3509:B3511"/>
    <mergeCell ref="B3514:C3514"/>
    <mergeCell ref="B3517:D3517"/>
    <mergeCell ref="B3520:D3520"/>
    <mergeCell ref="B4385:D4385"/>
    <mergeCell ref="B4384:D4384"/>
    <mergeCell ref="A4339:A4340"/>
    <mergeCell ref="B4339:B4340"/>
    <mergeCell ref="A4341:A4342"/>
    <mergeCell ref="A4309:A4311"/>
    <mergeCell ref="B4309:B4311"/>
    <mergeCell ref="A4312:A4313"/>
    <mergeCell ref="B4312:B4313"/>
    <mergeCell ref="A4314:A4315"/>
    <mergeCell ref="B4314:B4315"/>
    <mergeCell ref="C4316:D4316"/>
    <mergeCell ref="A4317:A4318"/>
    <mergeCell ref="B4317:B4318"/>
    <mergeCell ref="A4323:A4324"/>
    <mergeCell ref="B4323:B4324"/>
    <mergeCell ref="C4323:D4323"/>
    <mergeCell ref="C4324:D4324"/>
    <mergeCell ref="A4325:A4326"/>
    <mergeCell ref="B4325:B4326"/>
    <mergeCell ref="B4341:B4342"/>
    <mergeCell ref="C4341:D4341"/>
    <mergeCell ref="C4342:D4342"/>
    <mergeCell ref="B4328:D4328"/>
    <mergeCell ref="C4329:D4329"/>
    <mergeCell ref="A4331:A4332"/>
    <mergeCell ref="B4331:B4332"/>
    <mergeCell ref="B4334:D4334"/>
    <mergeCell ref="A4336:A4337"/>
    <mergeCell ref="B4336:B4337"/>
    <mergeCell ref="A4279:A4281"/>
    <mergeCell ref="B4279:B4281"/>
    <mergeCell ref="A4282:A4283"/>
    <mergeCell ref="B4282:B4283"/>
    <mergeCell ref="A4284:A4285"/>
    <mergeCell ref="B4284:B4285"/>
    <mergeCell ref="A4286:A4293"/>
    <mergeCell ref="B4286:B4293"/>
    <mergeCell ref="A4294:A4296"/>
    <mergeCell ref="B4294:B4298"/>
    <mergeCell ref="A4297:A4298"/>
    <mergeCell ref="A4300:A4301"/>
    <mergeCell ref="B4300:B4301"/>
    <mergeCell ref="A4302:A4304"/>
    <mergeCell ref="B4302:B4304"/>
    <mergeCell ref="A4305:A4308"/>
    <mergeCell ref="B4305:B4308"/>
    <mergeCell ref="B4258:D4258"/>
    <mergeCell ref="A4259:A4260"/>
    <mergeCell ref="B4259:B4260"/>
    <mergeCell ref="B4262:D4262"/>
    <mergeCell ref="B4263:D4263"/>
    <mergeCell ref="B4264:D4264"/>
    <mergeCell ref="B4265:D4265"/>
    <mergeCell ref="B4266:D4266"/>
    <mergeCell ref="B4267:D4267"/>
    <mergeCell ref="B4268:D4268"/>
    <mergeCell ref="B4269:D4269"/>
    <mergeCell ref="B4270:D4270"/>
    <mergeCell ref="B4271:D4271"/>
    <mergeCell ref="B4272:D4272"/>
    <mergeCell ref="B4273:D4273"/>
    <mergeCell ref="A4274:A4277"/>
    <mergeCell ref="B4274:B4277"/>
    <mergeCell ref="C4274:D4274"/>
    <mergeCell ref="C4275:D4275"/>
    <mergeCell ref="C4276:D4276"/>
    <mergeCell ref="C4277:D4277"/>
    <mergeCell ref="A4224:A4228"/>
    <mergeCell ref="B4224:B4228"/>
    <mergeCell ref="A4230:A4236"/>
    <mergeCell ref="B4230:B4236"/>
    <mergeCell ref="A4237:A4238"/>
    <mergeCell ref="B4237:B4238"/>
    <mergeCell ref="B4239:B4242"/>
    <mergeCell ref="C4242:D4242"/>
    <mergeCell ref="B4243:B4245"/>
    <mergeCell ref="C4245:D4245"/>
    <mergeCell ref="B4246:D4246"/>
    <mergeCell ref="B4248:B4249"/>
    <mergeCell ref="B4251:B4252"/>
    <mergeCell ref="A4253:A4256"/>
    <mergeCell ref="B4253:B4256"/>
    <mergeCell ref="C4253:D4253"/>
    <mergeCell ref="C4257:D4257"/>
    <mergeCell ref="B4202:B4209"/>
    <mergeCell ref="C4202:D4202"/>
    <mergeCell ref="C4203:D4203"/>
    <mergeCell ref="C4204:D4204"/>
    <mergeCell ref="C4205:D4205"/>
    <mergeCell ref="C4206:D4206"/>
    <mergeCell ref="C4207:D4207"/>
    <mergeCell ref="C4208:D4208"/>
    <mergeCell ref="C4209:D4209"/>
    <mergeCell ref="B4210:D4210"/>
    <mergeCell ref="B4211:B4215"/>
    <mergeCell ref="C4211:D4211"/>
    <mergeCell ref="C4212:D4212"/>
    <mergeCell ref="C4213:D4213"/>
    <mergeCell ref="C4214:D4214"/>
    <mergeCell ref="C4215:D4215"/>
    <mergeCell ref="A4217:A4223"/>
    <mergeCell ref="B4217:B4223"/>
    <mergeCell ref="A4170:A4172"/>
    <mergeCell ref="B4170:B4172"/>
    <mergeCell ref="B4183:D4183"/>
    <mergeCell ref="B4184:D4184"/>
    <mergeCell ref="B4185:D4185"/>
    <mergeCell ref="B4186:D4186"/>
    <mergeCell ref="A4187:A4188"/>
    <mergeCell ref="B4187:B4188"/>
    <mergeCell ref="B4189:D4189"/>
    <mergeCell ref="B4190:D4190"/>
    <mergeCell ref="B4191:B4201"/>
    <mergeCell ref="C4191:D4191"/>
    <mergeCell ref="C4192:D4192"/>
    <mergeCell ref="C4193:D4193"/>
    <mergeCell ref="C4194:D4194"/>
    <mergeCell ref="C4195:D4195"/>
    <mergeCell ref="C4196:D4196"/>
    <mergeCell ref="C4197:D4197"/>
    <mergeCell ref="C4198:D4198"/>
    <mergeCell ref="C4199:D4199"/>
    <mergeCell ref="C4200:D4200"/>
    <mergeCell ref="C4201:D4201"/>
    <mergeCell ref="A4129:A4130"/>
    <mergeCell ref="B4129:B4130"/>
    <mergeCell ref="A4131:A4132"/>
    <mergeCell ref="B4131:B4132"/>
    <mergeCell ref="A4138:A4139"/>
    <mergeCell ref="B4138:B4139"/>
    <mergeCell ref="A4142:A4143"/>
    <mergeCell ref="B4142:B4143"/>
    <mergeCell ref="A4150:A4153"/>
    <mergeCell ref="B4150:B4153"/>
    <mergeCell ref="A4155:A4158"/>
    <mergeCell ref="B4155:B4158"/>
    <mergeCell ref="A4159:A4160"/>
    <mergeCell ref="B4159:B4160"/>
    <mergeCell ref="A4161:A4162"/>
    <mergeCell ref="B4161:B4162"/>
    <mergeCell ref="A4163:A4164"/>
    <mergeCell ref="B4163:B4164"/>
    <mergeCell ref="A4101:A4102"/>
    <mergeCell ref="B4101:B4102"/>
    <mergeCell ref="A4103:A4104"/>
    <mergeCell ref="B4103:B4104"/>
    <mergeCell ref="A4105:A4107"/>
    <mergeCell ref="B4105:B4107"/>
    <mergeCell ref="A4108:A4109"/>
    <mergeCell ref="B4108:B4109"/>
    <mergeCell ref="A4112:A4114"/>
    <mergeCell ref="B4112:B4114"/>
    <mergeCell ref="A4116:A4117"/>
    <mergeCell ref="B4116:B4117"/>
    <mergeCell ref="A4119:A4121"/>
    <mergeCell ref="B4119:B4121"/>
    <mergeCell ref="A4122:A4123"/>
    <mergeCell ref="B4122:B4123"/>
    <mergeCell ref="A4126:A4127"/>
    <mergeCell ref="B4126:B4127"/>
    <mergeCell ref="A4057:A4060"/>
    <mergeCell ref="B4057:B4060"/>
    <mergeCell ref="A4061:A4063"/>
    <mergeCell ref="B4061:B4063"/>
    <mergeCell ref="A4064:A4067"/>
    <mergeCell ref="B4064:B4067"/>
    <mergeCell ref="A4068:A4070"/>
    <mergeCell ref="B4068:B4070"/>
    <mergeCell ref="A4071:A4072"/>
    <mergeCell ref="B4071:B4072"/>
    <mergeCell ref="A4073:A4075"/>
    <mergeCell ref="B4073:B4075"/>
    <mergeCell ref="A4076:A4081"/>
    <mergeCell ref="B4076:B4081"/>
    <mergeCell ref="A4097:A4098"/>
    <mergeCell ref="B4097:B4098"/>
    <mergeCell ref="A4099:A4100"/>
    <mergeCell ref="B4099:B4100"/>
    <mergeCell ref="B4029:D4029"/>
    <mergeCell ref="B4030:D4030"/>
    <mergeCell ref="B4031:D4031"/>
    <mergeCell ref="B4032:D4032"/>
    <mergeCell ref="A4033:A4035"/>
    <mergeCell ref="B4033:B4035"/>
    <mergeCell ref="A4036:A4038"/>
    <mergeCell ref="B4036:B4038"/>
    <mergeCell ref="A4039:A4041"/>
    <mergeCell ref="B4039:B4041"/>
    <mergeCell ref="A4042:A4045"/>
    <mergeCell ref="B4042:B4045"/>
    <mergeCell ref="A4046:A4048"/>
    <mergeCell ref="B4046:B4048"/>
    <mergeCell ref="A4049:A4053"/>
    <mergeCell ref="B4049:B4053"/>
    <mergeCell ref="A4054:A4056"/>
    <mergeCell ref="B4054:B4056"/>
    <mergeCell ref="A4009:A4010"/>
    <mergeCell ref="B4009:B4010"/>
    <mergeCell ref="A4011:A4012"/>
    <mergeCell ref="B4011:B4012"/>
    <mergeCell ref="A4014:A4015"/>
    <mergeCell ref="B4014:B4015"/>
    <mergeCell ref="B4016:D4016"/>
    <mergeCell ref="A4017:A4019"/>
    <mergeCell ref="B4017:B4019"/>
    <mergeCell ref="A4020:A4022"/>
    <mergeCell ref="B4020:B4022"/>
    <mergeCell ref="A4023:A4024"/>
    <mergeCell ref="B4023:B4024"/>
    <mergeCell ref="A4025:A4026"/>
    <mergeCell ref="B4025:B4026"/>
    <mergeCell ref="A4027:A4028"/>
    <mergeCell ref="B4027:B4028"/>
    <mergeCell ref="C4027:D4027"/>
    <mergeCell ref="C4028:D4028"/>
    <mergeCell ref="A3982:A3986"/>
    <mergeCell ref="B3982:B3986"/>
    <mergeCell ref="A3988:A3990"/>
    <mergeCell ref="B3988:B3990"/>
    <mergeCell ref="A3991:A3992"/>
    <mergeCell ref="B3991:B3992"/>
    <mergeCell ref="A3993:A3994"/>
    <mergeCell ref="B3993:B3994"/>
    <mergeCell ref="B3995:D3995"/>
    <mergeCell ref="B3996:D3996"/>
    <mergeCell ref="B3997:D3997"/>
    <mergeCell ref="B3998:D3998"/>
    <mergeCell ref="B3999:D3999"/>
    <mergeCell ref="A4000:A4002"/>
    <mergeCell ref="B4000:B4002"/>
    <mergeCell ref="A4003:A4008"/>
    <mergeCell ref="B4003:B4004"/>
    <mergeCell ref="B4005:B4007"/>
    <mergeCell ref="B3953:D3953"/>
    <mergeCell ref="B3954:D3954"/>
    <mergeCell ref="B3955:D3955"/>
    <mergeCell ref="B3956:D3956"/>
    <mergeCell ref="A3957:A3959"/>
    <mergeCell ref="B3957:B3959"/>
    <mergeCell ref="C3957:D3957"/>
    <mergeCell ref="C3958:D3958"/>
    <mergeCell ref="C3959:D3959"/>
    <mergeCell ref="A3961:A3974"/>
    <mergeCell ref="B3961:B3963"/>
    <mergeCell ref="B3964:B3967"/>
    <mergeCell ref="B3968:B3969"/>
    <mergeCell ref="C3968:C3969"/>
    <mergeCell ref="D3968:D3969"/>
    <mergeCell ref="B3970:B3974"/>
    <mergeCell ref="A3975:A3981"/>
    <mergeCell ref="B3975:B3981"/>
    <mergeCell ref="A3915:A3920"/>
    <mergeCell ref="B3915:B3920"/>
    <mergeCell ref="A3921:A3922"/>
    <mergeCell ref="B3921:B3922"/>
    <mergeCell ref="A3925:A3927"/>
    <mergeCell ref="B3925:B3927"/>
    <mergeCell ref="A3929:A3936"/>
    <mergeCell ref="B3929:B3936"/>
    <mergeCell ref="A3937:A3938"/>
    <mergeCell ref="B3937:B3938"/>
    <mergeCell ref="A3941:A3942"/>
    <mergeCell ref="B3941:B3942"/>
    <mergeCell ref="A3943:A3944"/>
    <mergeCell ref="B3943:B3944"/>
    <mergeCell ref="C3947:D3947"/>
    <mergeCell ref="C3951:D3951"/>
    <mergeCell ref="B3952:D3952"/>
    <mergeCell ref="A3888:A3890"/>
    <mergeCell ref="B3888:B3890"/>
    <mergeCell ref="A3891:A3892"/>
    <mergeCell ref="B3891:B3892"/>
    <mergeCell ref="A3895:A3896"/>
    <mergeCell ref="B3895:B3896"/>
    <mergeCell ref="A3901:A3902"/>
    <mergeCell ref="B3901:B3902"/>
    <mergeCell ref="A3903:A3904"/>
    <mergeCell ref="B3903:B3904"/>
    <mergeCell ref="A3905:A3906"/>
    <mergeCell ref="B3905:B3906"/>
    <mergeCell ref="A3908:A3909"/>
    <mergeCell ref="B3908:B3909"/>
    <mergeCell ref="A3910:A3911"/>
    <mergeCell ref="B3910:B3911"/>
    <mergeCell ref="A3912:A3913"/>
    <mergeCell ref="B3912:B3913"/>
    <mergeCell ref="A3867:A3868"/>
    <mergeCell ref="B3867:B3868"/>
    <mergeCell ref="A3869:A3870"/>
    <mergeCell ref="B3869:B3870"/>
    <mergeCell ref="A3871:A3873"/>
    <mergeCell ref="B3871:B3873"/>
    <mergeCell ref="A3874:A3875"/>
    <mergeCell ref="B3874:B3875"/>
    <mergeCell ref="A3877:A3878"/>
    <mergeCell ref="B3877:B3878"/>
    <mergeCell ref="A3879:A3881"/>
    <mergeCell ref="B3879:B3881"/>
    <mergeCell ref="A3882:A3884"/>
    <mergeCell ref="B3882:B3884"/>
    <mergeCell ref="B3885:D3885"/>
    <mergeCell ref="A3886:A3887"/>
    <mergeCell ref="B3886:B3887"/>
    <mergeCell ref="A3819:A3821"/>
    <mergeCell ref="B3819:B3821"/>
    <mergeCell ref="B3824:D3824"/>
    <mergeCell ref="A3826:A3833"/>
    <mergeCell ref="B3826:B3833"/>
    <mergeCell ref="A3834:A3847"/>
    <mergeCell ref="B3834:B3847"/>
    <mergeCell ref="C3847:D3847"/>
    <mergeCell ref="A3848:A3849"/>
    <mergeCell ref="B3848:B3849"/>
    <mergeCell ref="A3851:A3852"/>
    <mergeCell ref="B3851:B3852"/>
    <mergeCell ref="C3853:D3853"/>
    <mergeCell ref="A3855:A3864"/>
    <mergeCell ref="B3855:B3864"/>
    <mergeCell ref="A3865:A3866"/>
    <mergeCell ref="B3865:B3866"/>
    <mergeCell ref="B3766:D3766"/>
    <mergeCell ref="B3767:D3767"/>
    <mergeCell ref="A3768:A3774"/>
    <mergeCell ref="B3768:B3774"/>
    <mergeCell ref="A3776:A3780"/>
    <mergeCell ref="B3776:B3780"/>
    <mergeCell ref="A3781:A3791"/>
    <mergeCell ref="B3781:B3791"/>
    <mergeCell ref="A3795:A3802"/>
    <mergeCell ref="B3795:B3797"/>
    <mergeCell ref="B3798:B3802"/>
    <mergeCell ref="B3803:D3803"/>
    <mergeCell ref="A3804:A3811"/>
    <mergeCell ref="B3804:B3811"/>
    <mergeCell ref="A3812:A3816"/>
    <mergeCell ref="B3812:B3816"/>
    <mergeCell ref="B3817:D3817"/>
    <mergeCell ref="B3718:D3718"/>
    <mergeCell ref="B3719:D3719"/>
    <mergeCell ref="B3720:D3720"/>
    <mergeCell ref="B3721:D3721"/>
    <mergeCell ref="C3722:D3722"/>
    <mergeCell ref="C3723:D3723"/>
    <mergeCell ref="A3725:A3738"/>
    <mergeCell ref="B3725:B3738"/>
    <mergeCell ref="A3739:A3742"/>
    <mergeCell ref="B3739:B3742"/>
    <mergeCell ref="A3743:A3746"/>
    <mergeCell ref="B3743:B3746"/>
    <mergeCell ref="B3747:D3747"/>
    <mergeCell ref="B3748:D3748"/>
    <mergeCell ref="B3749:D3749"/>
    <mergeCell ref="A3752:A3763"/>
    <mergeCell ref="B3752:B3763"/>
    <mergeCell ref="A3657:A3662"/>
    <mergeCell ref="B3657:B3662"/>
    <mergeCell ref="A3663:A3666"/>
    <mergeCell ref="B3663:B3666"/>
    <mergeCell ref="A3667:A3669"/>
    <mergeCell ref="B3667:B3669"/>
    <mergeCell ref="A3670:A3671"/>
    <mergeCell ref="B3670:B3671"/>
    <mergeCell ref="A3675:A3676"/>
    <mergeCell ref="B3675:B3676"/>
    <mergeCell ref="B3689:D3689"/>
    <mergeCell ref="A3705:A3706"/>
    <mergeCell ref="B3705:B3706"/>
    <mergeCell ref="A3712:A3713"/>
    <mergeCell ref="B3712:B3713"/>
    <mergeCell ref="A3714:A3717"/>
    <mergeCell ref="B3714:B3717"/>
    <mergeCell ref="A3624:A3625"/>
    <mergeCell ref="B3624:B3625"/>
    <mergeCell ref="A3627:A3630"/>
    <mergeCell ref="B3627:B3630"/>
    <mergeCell ref="A3634:A3635"/>
    <mergeCell ref="B3634:B3635"/>
    <mergeCell ref="A3638:A3639"/>
    <mergeCell ref="B3638:B3639"/>
    <mergeCell ref="A3640:A3641"/>
    <mergeCell ref="B3641:D3641"/>
    <mergeCell ref="B3645:D3645"/>
    <mergeCell ref="A3646:A3649"/>
    <mergeCell ref="B3646:B3649"/>
    <mergeCell ref="A3650:A3653"/>
    <mergeCell ref="B3650:B3653"/>
    <mergeCell ref="A3655:A3656"/>
    <mergeCell ref="B3655:B3656"/>
    <mergeCell ref="A3584:A3585"/>
    <mergeCell ref="B3584:B3585"/>
    <mergeCell ref="A3587:A3588"/>
    <mergeCell ref="B3587:B3588"/>
    <mergeCell ref="B3591:C3591"/>
    <mergeCell ref="A3597:A3599"/>
    <mergeCell ref="B3597:B3599"/>
    <mergeCell ref="B3602:D3602"/>
    <mergeCell ref="A3604:A3612"/>
    <mergeCell ref="B3604:B3612"/>
    <mergeCell ref="A3613:A3614"/>
    <mergeCell ref="B3613:B3614"/>
    <mergeCell ref="B3616:D3616"/>
    <mergeCell ref="A3618:A3620"/>
    <mergeCell ref="B3618:B3620"/>
    <mergeCell ref="A3622:A3623"/>
    <mergeCell ref="B3622:B3623"/>
    <mergeCell ref="A3546:A3547"/>
    <mergeCell ref="B3546:B3547"/>
    <mergeCell ref="A3550:A3551"/>
    <mergeCell ref="B3550:B3551"/>
    <mergeCell ref="A3552:A3553"/>
    <mergeCell ref="B3552:B3553"/>
    <mergeCell ref="B3558:D3558"/>
    <mergeCell ref="A3560:A3565"/>
    <mergeCell ref="B3560:B3565"/>
    <mergeCell ref="A3569:A3573"/>
    <mergeCell ref="B3569:B3573"/>
    <mergeCell ref="A3574:A3576"/>
    <mergeCell ref="B3574:B3576"/>
    <mergeCell ref="A3578:A3579"/>
    <mergeCell ref="B3578:B3579"/>
    <mergeCell ref="A3580:A3582"/>
    <mergeCell ref="B3580:B3582"/>
    <mergeCell ref="B3489:D3489"/>
    <mergeCell ref="A3491:A3495"/>
    <mergeCell ref="B3491:B3495"/>
    <mergeCell ref="A3496:A3498"/>
    <mergeCell ref="B3496:B3498"/>
    <mergeCell ref="A3500:A3501"/>
    <mergeCell ref="B3500:B3501"/>
    <mergeCell ref="A3522:A3526"/>
    <mergeCell ref="B3522:B3526"/>
    <mergeCell ref="A3527:A3530"/>
    <mergeCell ref="B3527:B3530"/>
    <mergeCell ref="A3531:A3532"/>
    <mergeCell ref="B3531:B3532"/>
    <mergeCell ref="A3533:A3534"/>
    <mergeCell ref="B3533:B3534"/>
    <mergeCell ref="A3544:A3545"/>
    <mergeCell ref="B3544:B3545"/>
    <mergeCell ref="A3440:A3441"/>
    <mergeCell ref="B3440:B3441"/>
    <mergeCell ref="B3444:D3444"/>
    <mergeCell ref="A3446:A3458"/>
    <mergeCell ref="B3446:B3458"/>
    <mergeCell ref="A3459:A3469"/>
    <mergeCell ref="B3459:B3469"/>
    <mergeCell ref="A3470:A3471"/>
    <mergeCell ref="B3470:B3471"/>
    <mergeCell ref="A3473:A3474"/>
    <mergeCell ref="B3473:B3474"/>
    <mergeCell ref="A3477:A3481"/>
    <mergeCell ref="B3477:B3481"/>
    <mergeCell ref="A3482:A3484"/>
    <mergeCell ref="B3482:B3484"/>
    <mergeCell ref="B3487:D3487"/>
    <mergeCell ref="B3488:D3488"/>
    <mergeCell ref="A3414:A3416"/>
    <mergeCell ref="B3414:D3414"/>
    <mergeCell ref="A3417:A3420"/>
    <mergeCell ref="A3421:A3422"/>
    <mergeCell ref="B3421:D3421"/>
    <mergeCell ref="B3422:D3422"/>
    <mergeCell ref="A3423:A3424"/>
    <mergeCell ref="B3423:D3423"/>
    <mergeCell ref="A3425:A3426"/>
    <mergeCell ref="B3425:D3425"/>
    <mergeCell ref="A3427:A3428"/>
    <mergeCell ref="B3427:D3427"/>
    <mergeCell ref="A3429:A3431"/>
    <mergeCell ref="B3429:D3429"/>
    <mergeCell ref="A3432:A3433"/>
    <mergeCell ref="B3432:B3433"/>
    <mergeCell ref="A3435:A3436"/>
    <mergeCell ref="B3435:B3436"/>
    <mergeCell ref="A3384:A3385"/>
    <mergeCell ref="B3384:B3385"/>
    <mergeCell ref="A3386:A3387"/>
    <mergeCell ref="B3386:B3387"/>
    <mergeCell ref="A3388:A3389"/>
    <mergeCell ref="B3388:B3389"/>
    <mergeCell ref="A3390:A3392"/>
    <mergeCell ref="B3390:B3391"/>
    <mergeCell ref="B3392:D3392"/>
    <mergeCell ref="A3393:A3395"/>
    <mergeCell ref="B3393:B3395"/>
    <mergeCell ref="A3396:A3397"/>
    <mergeCell ref="B3396:B3397"/>
    <mergeCell ref="A3398:A3403"/>
    <mergeCell ref="A3404:A3409"/>
    <mergeCell ref="B3404:D3404"/>
    <mergeCell ref="A3410:A3413"/>
    <mergeCell ref="B3410:D3410"/>
    <mergeCell ref="B3411:B3413"/>
    <mergeCell ref="A3358:A3359"/>
    <mergeCell ref="B3358:B3359"/>
    <mergeCell ref="A3360:A3361"/>
    <mergeCell ref="B3360:B3361"/>
    <mergeCell ref="A3363:A3364"/>
    <mergeCell ref="B3363:B3364"/>
    <mergeCell ref="A3366:A3367"/>
    <mergeCell ref="B3366:B3367"/>
    <mergeCell ref="A3368:A3369"/>
    <mergeCell ref="B3368:B3369"/>
    <mergeCell ref="A3370:A3371"/>
    <mergeCell ref="B3370:B3371"/>
    <mergeCell ref="A3373:A3376"/>
    <mergeCell ref="B3373:B3376"/>
    <mergeCell ref="A3379:A3380"/>
    <mergeCell ref="B3379:B3380"/>
    <mergeCell ref="A3382:A3383"/>
    <mergeCell ref="B3382:B3383"/>
    <mergeCell ref="B3176:D3176"/>
    <mergeCell ref="B3280:D3280"/>
    <mergeCell ref="B3299:D3299"/>
    <mergeCell ref="B3301:B3309"/>
    <mergeCell ref="B3310:B3312"/>
    <mergeCell ref="B3313:B3314"/>
    <mergeCell ref="B3315:B3317"/>
    <mergeCell ref="B3319:B3324"/>
    <mergeCell ref="B3326:B3328"/>
    <mergeCell ref="B3331:D3331"/>
    <mergeCell ref="A3333:A3341"/>
    <mergeCell ref="B3333:B3341"/>
    <mergeCell ref="A3342:A3344"/>
    <mergeCell ref="B3342:B3344"/>
    <mergeCell ref="A3345:A3353"/>
    <mergeCell ref="B3345:B3353"/>
    <mergeCell ref="A3354:A3357"/>
    <mergeCell ref="B3354:B3357"/>
    <mergeCell ref="B3131:B3134"/>
    <mergeCell ref="B3135:B3139"/>
    <mergeCell ref="B3140:D3140"/>
    <mergeCell ref="B3141:B3144"/>
    <mergeCell ref="B3146:B3147"/>
    <mergeCell ref="B3149:B3150"/>
    <mergeCell ref="B3151:B3152"/>
    <mergeCell ref="B3154:D3154"/>
    <mergeCell ref="B3155:D3155"/>
    <mergeCell ref="B3156:D3156"/>
    <mergeCell ref="B3157:D3157"/>
    <mergeCell ref="B3158:B3166"/>
    <mergeCell ref="B3167:B3168"/>
    <mergeCell ref="B3169:B3171"/>
    <mergeCell ref="B3172:B3173"/>
    <mergeCell ref="B3174:C3174"/>
    <mergeCell ref="B3175:D3175"/>
    <mergeCell ref="B2938:B2940"/>
    <mergeCell ref="B2941:B2943"/>
    <mergeCell ref="B2944:B2946"/>
    <mergeCell ref="B3066:B3067"/>
    <mergeCell ref="B3068:B3069"/>
    <mergeCell ref="B3070:B3071"/>
    <mergeCell ref="B3073:B3074"/>
    <mergeCell ref="B3075:B3076"/>
    <mergeCell ref="B3084:B3085"/>
    <mergeCell ref="B3098:B3100"/>
    <mergeCell ref="B3104:B3109"/>
    <mergeCell ref="B3110:B3114"/>
    <mergeCell ref="B3115:B3119"/>
    <mergeCell ref="B3120:B3124"/>
    <mergeCell ref="B3125:B3126"/>
    <mergeCell ref="B3127:D3127"/>
    <mergeCell ref="B3129:B3130"/>
    <mergeCell ref="B2826:B2828"/>
    <mergeCell ref="B2829:B2831"/>
    <mergeCell ref="B2832:B2834"/>
    <mergeCell ref="B2835:B2837"/>
    <mergeCell ref="B2866:B2868"/>
    <mergeCell ref="B2869:B2873"/>
    <mergeCell ref="B2874:B2878"/>
    <mergeCell ref="B2879:B2881"/>
    <mergeCell ref="B2882:B2884"/>
    <mergeCell ref="B2885:B2887"/>
    <mergeCell ref="B2888:B2890"/>
    <mergeCell ref="B2892:B2894"/>
    <mergeCell ref="B2907:B2912"/>
    <mergeCell ref="B2913:B2918"/>
    <mergeCell ref="B2919:B2921"/>
    <mergeCell ref="B2922:B2924"/>
    <mergeCell ref="B2925:B2927"/>
    <mergeCell ref="B2757:D2757"/>
    <mergeCell ref="A2758:A2760"/>
    <mergeCell ref="B2758:B2760"/>
    <mergeCell ref="B2761:D2761"/>
    <mergeCell ref="A2763:A2768"/>
    <mergeCell ref="B2763:B2768"/>
    <mergeCell ref="A2769:A2771"/>
    <mergeCell ref="B2769:B2771"/>
    <mergeCell ref="A2772:A2778"/>
    <mergeCell ref="B2772:B2778"/>
    <mergeCell ref="C2778:D2778"/>
    <mergeCell ref="B2779:D2779"/>
    <mergeCell ref="B2799:B2804"/>
    <mergeCell ref="B2805:B2810"/>
    <mergeCell ref="B2811:B2816"/>
    <mergeCell ref="B2817:B2822"/>
    <mergeCell ref="B2823:B2825"/>
    <mergeCell ref="A2706:A2713"/>
    <mergeCell ref="B2706:B2713"/>
    <mergeCell ref="A2714:A2715"/>
    <mergeCell ref="B2714:B2715"/>
    <mergeCell ref="A2717:A2724"/>
    <mergeCell ref="B2717:B2724"/>
    <mergeCell ref="B2726:D2726"/>
    <mergeCell ref="B2727:D2727"/>
    <mergeCell ref="A2729:A2731"/>
    <mergeCell ref="B2729:B2731"/>
    <mergeCell ref="B2732:D2732"/>
    <mergeCell ref="B2733:D2733"/>
    <mergeCell ref="A2734:A2741"/>
    <mergeCell ref="B2734:B2741"/>
    <mergeCell ref="A2742:A2754"/>
    <mergeCell ref="B2742:B2754"/>
    <mergeCell ref="A2755:A2756"/>
    <mergeCell ref="B2755:B2756"/>
    <mergeCell ref="B2671:D2671"/>
    <mergeCell ref="A2673:A2682"/>
    <mergeCell ref="B2673:B2682"/>
    <mergeCell ref="A2683:A2688"/>
    <mergeCell ref="B2683:B2688"/>
    <mergeCell ref="A2689:A2691"/>
    <mergeCell ref="B2689:B2691"/>
    <mergeCell ref="A2692:A2695"/>
    <mergeCell ref="B2692:B2695"/>
    <mergeCell ref="A2696:A2697"/>
    <mergeCell ref="B2696:B2697"/>
    <mergeCell ref="A2698:A2699"/>
    <mergeCell ref="B2698:B2699"/>
    <mergeCell ref="A2700:A2702"/>
    <mergeCell ref="B2700:B2702"/>
    <mergeCell ref="B2703:D2703"/>
    <mergeCell ref="B2704:D2704"/>
    <mergeCell ref="B2643:D2643"/>
    <mergeCell ref="B2644:D2644"/>
    <mergeCell ref="A2646:A2652"/>
    <mergeCell ref="B2646:B2652"/>
    <mergeCell ref="A2653:A2655"/>
    <mergeCell ref="B2653:B2655"/>
    <mergeCell ref="B2656:D2656"/>
    <mergeCell ref="B2657:D2657"/>
    <mergeCell ref="A2658:A2660"/>
    <mergeCell ref="B2658:B2660"/>
    <mergeCell ref="A2662:A2664"/>
    <mergeCell ref="A2665:A2666"/>
    <mergeCell ref="B2665:B2666"/>
    <mergeCell ref="A2667:A2668"/>
    <mergeCell ref="B2667:B2668"/>
    <mergeCell ref="B2669:D2669"/>
    <mergeCell ref="B2670:D2670"/>
    <mergeCell ref="A2613:A2614"/>
    <mergeCell ref="B2613:B2614"/>
    <mergeCell ref="A2615:A2618"/>
    <mergeCell ref="B2615:B2618"/>
    <mergeCell ref="B2622:D2622"/>
    <mergeCell ref="B2623:D2623"/>
    <mergeCell ref="B2624:D2624"/>
    <mergeCell ref="B2625:D2625"/>
    <mergeCell ref="A2626:A2627"/>
    <mergeCell ref="B2626:B2627"/>
    <mergeCell ref="A2628:A2632"/>
    <mergeCell ref="B2628:B2632"/>
    <mergeCell ref="B2635:D2635"/>
    <mergeCell ref="C2637:D2637"/>
    <mergeCell ref="A2638:A2642"/>
    <mergeCell ref="B2638:B2642"/>
    <mergeCell ref="C2638:D2638"/>
    <mergeCell ref="C2639:D2639"/>
    <mergeCell ref="C2640:D2640"/>
    <mergeCell ref="C2641:D2641"/>
    <mergeCell ref="C2642:D2642"/>
    <mergeCell ref="B2580:C2580"/>
    <mergeCell ref="B2581:C2581"/>
    <mergeCell ref="A2582:A2584"/>
    <mergeCell ref="B2582:B2584"/>
    <mergeCell ref="B2585:D2585"/>
    <mergeCell ref="A2587:A2594"/>
    <mergeCell ref="B2587:B2594"/>
    <mergeCell ref="A2595:A2597"/>
    <mergeCell ref="B2595:B2597"/>
    <mergeCell ref="A2598:A2600"/>
    <mergeCell ref="B2598:B2600"/>
    <mergeCell ref="B2603:D2603"/>
    <mergeCell ref="B2604:D2604"/>
    <mergeCell ref="A2605:A2611"/>
    <mergeCell ref="B2605:B2611"/>
    <mergeCell ref="C2605:D2605"/>
    <mergeCell ref="C2606:D2606"/>
    <mergeCell ref="C2607:D2607"/>
    <mergeCell ref="C2608:D2608"/>
    <mergeCell ref="C2609:D2609"/>
    <mergeCell ref="C2610:D2610"/>
    <mergeCell ref="C2611:D2611"/>
    <mergeCell ref="A2527:A2551"/>
    <mergeCell ref="B2527:B2551"/>
    <mergeCell ref="A2552:A2554"/>
    <mergeCell ref="B2552:B2554"/>
    <mergeCell ref="A2555:A2556"/>
    <mergeCell ref="B2555:B2556"/>
    <mergeCell ref="A2557:A2559"/>
    <mergeCell ref="B2557:B2559"/>
    <mergeCell ref="A2560:A2562"/>
    <mergeCell ref="B2560:B2562"/>
    <mergeCell ref="A2563:A2564"/>
    <mergeCell ref="B2563:B2564"/>
    <mergeCell ref="A2566:A2568"/>
    <mergeCell ref="B2566:B2568"/>
    <mergeCell ref="A2571:A2573"/>
    <mergeCell ref="B2571:B2573"/>
    <mergeCell ref="A2576:A2579"/>
    <mergeCell ref="B2576:B2579"/>
    <mergeCell ref="A2464:A2465"/>
    <mergeCell ref="B2464:B2465"/>
    <mergeCell ref="B2467:C2467"/>
    <mergeCell ref="B2468:C2468"/>
    <mergeCell ref="A2469:A2470"/>
    <mergeCell ref="B2469:B2470"/>
    <mergeCell ref="B2472:C2472"/>
    <mergeCell ref="B2475:C2475"/>
    <mergeCell ref="A2476:A2477"/>
    <mergeCell ref="B2476:B2477"/>
    <mergeCell ref="B2478:C2478"/>
    <mergeCell ref="B2479:C2479"/>
    <mergeCell ref="A2486:A2487"/>
    <mergeCell ref="B2486:B2487"/>
    <mergeCell ref="A2489:A2490"/>
    <mergeCell ref="B2489:B2490"/>
    <mergeCell ref="A2521:A2526"/>
    <mergeCell ref="B2521:B2526"/>
    <mergeCell ref="A2424:A2426"/>
    <mergeCell ref="B2424:B2426"/>
    <mergeCell ref="B2427:C2427"/>
    <mergeCell ref="A2434:A2435"/>
    <mergeCell ref="B2434:B2435"/>
    <mergeCell ref="A2436:A2437"/>
    <mergeCell ref="B2436:B2437"/>
    <mergeCell ref="A2438:A2439"/>
    <mergeCell ref="B2438:B2439"/>
    <mergeCell ref="A2440:A2442"/>
    <mergeCell ref="B2440:B2442"/>
    <mergeCell ref="A2450:A2451"/>
    <mergeCell ref="B2450:B2451"/>
    <mergeCell ref="A2459:A2461"/>
    <mergeCell ref="B2459:B2461"/>
    <mergeCell ref="A2462:A2463"/>
    <mergeCell ref="B2462:B2463"/>
    <mergeCell ref="A2397:A2399"/>
    <mergeCell ref="B2397:B2399"/>
    <mergeCell ref="A2401:A2403"/>
    <mergeCell ref="B2401:B2403"/>
    <mergeCell ref="A2406:A2407"/>
    <mergeCell ref="B2406:B2407"/>
    <mergeCell ref="A2408:A2410"/>
    <mergeCell ref="B2408:B2410"/>
    <mergeCell ref="A2411:A2412"/>
    <mergeCell ref="B2411:B2412"/>
    <mergeCell ref="A2413:A2415"/>
    <mergeCell ref="B2413:B2415"/>
    <mergeCell ref="A2416:A2417"/>
    <mergeCell ref="B2416:B2417"/>
    <mergeCell ref="A2418:A2420"/>
    <mergeCell ref="B2418:B2420"/>
    <mergeCell ref="A2421:A2423"/>
    <mergeCell ref="B2421:B2423"/>
    <mergeCell ref="A2331:A2332"/>
    <mergeCell ref="B2331:B2332"/>
    <mergeCell ref="A2333:A2336"/>
    <mergeCell ref="B2333:B2336"/>
    <mergeCell ref="A2337:A2340"/>
    <mergeCell ref="B2337:B2340"/>
    <mergeCell ref="B2357:D2357"/>
    <mergeCell ref="B2358:D2358"/>
    <mergeCell ref="A2360:A2372"/>
    <mergeCell ref="B2360:B2372"/>
    <mergeCell ref="A2374:A2379"/>
    <mergeCell ref="B2374:B2379"/>
    <mergeCell ref="A2380:A2382"/>
    <mergeCell ref="B2380:B2382"/>
    <mergeCell ref="A2383:A2390"/>
    <mergeCell ref="B2383:B2390"/>
    <mergeCell ref="A2391:A2395"/>
    <mergeCell ref="B2391:B2395"/>
    <mergeCell ref="A2291:A2294"/>
    <mergeCell ref="B2291:B2294"/>
    <mergeCell ref="A2296:A2297"/>
    <mergeCell ref="B2296:B2297"/>
    <mergeCell ref="A2299:A2301"/>
    <mergeCell ref="B2299:B2301"/>
    <mergeCell ref="A2305:A2306"/>
    <mergeCell ref="B2305:B2306"/>
    <mergeCell ref="B2308:D2308"/>
    <mergeCell ref="B2309:D2309"/>
    <mergeCell ref="A2311:A2320"/>
    <mergeCell ref="B2311:B2320"/>
    <mergeCell ref="C2320:D2320"/>
    <mergeCell ref="A2321:A2324"/>
    <mergeCell ref="B2321:B2324"/>
    <mergeCell ref="A2326:A2330"/>
    <mergeCell ref="B2326:B2330"/>
    <mergeCell ref="A2237:A2242"/>
    <mergeCell ref="B2237:B2242"/>
    <mergeCell ref="A2243:A2249"/>
    <mergeCell ref="B2243:B2249"/>
    <mergeCell ref="A2250:A2264"/>
    <mergeCell ref="B2250:B2264"/>
    <mergeCell ref="A2265:A2270"/>
    <mergeCell ref="B2265:B2267"/>
    <mergeCell ref="B2268:B2269"/>
    <mergeCell ref="B2271:D2271"/>
    <mergeCell ref="B2272:D2272"/>
    <mergeCell ref="A2274:A2283"/>
    <mergeCell ref="B2274:B2283"/>
    <mergeCell ref="A2285:A2287"/>
    <mergeCell ref="B2285:B2287"/>
    <mergeCell ref="A2288:A2289"/>
    <mergeCell ref="B2288:B2289"/>
    <mergeCell ref="A2180:A2182"/>
    <mergeCell ref="B2180:B2182"/>
    <mergeCell ref="A2183:A2185"/>
    <mergeCell ref="B2183:B2185"/>
    <mergeCell ref="A2186:A2187"/>
    <mergeCell ref="B2186:B2187"/>
    <mergeCell ref="A2188:A2190"/>
    <mergeCell ref="B2188:B2190"/>
    <mergeCell ref="A2199:A2203"/>
    <mergeCell ref="B2199:B2203"/>
    <mergeCell ref="A2205:A2207"/>
    <mergeCell ref="B2205:B2207"/>
    <mergeCell ref="A2212:A2223"/>
    <mergeCell ref="B2212:B2223"/>
    <mergeCell ref="A2224:A2231"/>
    <mergeCell ref="B2224:B2231"/>
    <mergeCell ref="A2232:A2236"/>
    <mergeCell ref="B2232:B2236"/>
    <mergeCell ref="B2125:D2125"/>
    <mergeCell ref="A2126:A2128"/>
    <mergeCell ref="B2126:B2128"/>
    <mergeCell ref="A2129:A2131"/>
    <mergeCell ref="B2129:B2131"/>
    <mergeCell ref="A2132:A2136"/>
    <mergeCell ref="B2132:B2136"/>
    <mergeCell ref="A2137:A2157"/>
    <mergeCell ref="B2137:B2157"/>
    <mergeCell ref="A2160:A2163"/>
    <mergeCell ref="B2160:B2163"/>
    <mergeCell ref="A2166:A2168"/>
    <mergeCell ref="B2166:B2168"/>
    <mergeCell ref="A2169:A2171"/>
    <mergeCell ref="B2169:B2171"/>
    <mergeCell ref="A2175:A2176"/>
    <mergeCell ref="B2175:B2176"/>
    <mergeCell ref="A2088:A2089"/>
    <mergeCell ref="B2088:B2089"/>
    <mergeCell ref="A2092:A2093"/>
    <mergeCell ref="B2092:B2093"/>
    <mergeCell ref="A2094:A2110"/>
    <mergeCell ref="B2094:B2095"/>
    <mergeCell ref="B2096:B2097"/>
    <mergeCell ref="B2098:B2099"/>
    <mergeCell ref="B2100:B2102"/>
    <mergeCell ref="B2103:B2105"/>
    <mergeCell ref="B2106:B2108"/>
    <mergeCell ref="B2109:B2110"/>
    <mergeCell ref="A2111:A2116"/>
    <mergeCell ref="B2111:B2116"/>
    <mergeCell ref="A2117:A2118"/>
    <mergeCell ref="B2117:B2118"/>
    <mergeCell ref="A2119:A2124"/>
    <mergeCell ref="B2119:B2124"/>
    <mergeCell ref="A2054:A2055"/>
    <mergeCell ref="B2054:B2055"/>
    <mergeCell ref="A2059:A2061"/>
    <mergeCell ref="B2059:B2061"/>
    <mergeCell ref="A2062:A2065"/>
    <mergeCell ref="B2062:B2065"/>
    <mergeCell ref="A2066:A2067"/>
    <mergeCell ref="B2066:B2067"/>
    <mergeCell ref="A2068:A2069"/>
    <mergeCell ref="B2068:B2069"/>
    <mergeCell ref="A2071:A2072"/>
    <mergeCell ref="B2074:D2074"/>
    <mergeCell ref="B2075:D2075"/>
    <mergeCell ref="A2077:A2085"/>
    <mergeCell ref="B2077:B2085"/>
    <mergeCell ref="A2086:A2087"/>
    <mergeCell ref="B2086:B2087"/>
    <mergeCell ref="A2000:A2003"/>
    <mergeCell ref="B2000:B2003"/>
    <mergeCell ref="A2004:A2011"/>
    <mergeCell ref="B2004:B2011"/>
    <mergeCell ref="A2012:A2028"/>
    <mergeCell ref="B2012:B2028"/>
    <mergeCell ref="A2029:A2030"/>
    <mergeCell ref="B2029:B2030"/>
    <mergeCell ref="A2031:A2032"/>
    <mergeCell ref="B2031:B2032"/>
    <mergeCell ref="B2034:D2034"/>
    <mergeCell ref="A2044:A2046"/>
    <mergeCell ref="B2044:B2046"/>
    <mergeCell ref="A2048:A2051"/>
    <mergeCell ref="B2048:B2051"/>
    <mergeCell ref="A2052:A2053"/>
    <mergeCell ref="B2052:B2053"/>
    <mergeCell ref="B1961:D1961"/>
    <mergeCell ref="A1964:A1965"/>
    <mergeCell ref="B1964:B1965"/>
    <mergeCell ref="A1966:A1969"/>
    <mergeCell ref="B1966:B1969"/>
    <mergeCell ref="A1970:A1971"/>
    <mergeCell ref="B1970:B1971"/>
    <mergeCell ref="A1975:A1976"/>
    <mergeCell ref="B1975:B1976"/>
    <mergeCell ref="A1977:A1978"/>
    <mergeCell ref="B1977:B1978"/>
    <mergeCell ref="A1979:A1980"/>
    <mergeCell ref="B1979:B1980"/>
    <mergeCell ref="A1982:A1983"/>
    <mergeCell ref="B1982:B1983"/>
    <mergeCell ref="A1984:A1999"/>
    <mergeCell ref="B1984:B1999"/>
    <mergeCell ref="C1999:D1999"/>
    <mergeCell ref="A1943:A1944"/>
    <mergeCell ref="B1943:B1944"/>
    <mergeCell ref="A1947:A1951"/>
    <mergeCell ref="B1947:B1951"/>
    <mergeCell ref="C1947:D1947"/>
    <mergeCell ref="C1948:D1948"/>
    <mergeCell ref="C1949:D1949"/>
    <mergeCell ref="C1950:D1950"/>
    <mergeCell ref="C1951:D1951"/>
    <mergeCell ref="A1952:A1960"/>
    <mergeCell ref="B1952:B1960"/>
    <mergeCell ref="C1952:D1952"/>
    <mergeCell ref="C1953:D1953"/>
    <mergeCell ref="C1954:D1954"/>
    <mergeCell ref="C1955:D1955"/>
    <mergeCell ref="C1956:D1956"/>
    <mergeCell ref="C1957:D1957"/>
    <mergeCell ref="C1958:D1958"/>
    <mergeCell ref="C1959:D1959"/>
    <mergeCell ref="C1960:D1960"/>
    <mergeCell ref="A1921:A1923"/>
    <mergeCell ref="B1921:B1923"/>
    <mergeCell ref="B1925:D1925"/>
    <mergeCell ref="A1926:A1928"/>
    <mergeCell ref="B1926:B1928"/>
    <mergeCell ref="A1929:A1930"/>
    <mergeCell ref="B1929:B1930"/>
    <mergeCell ref="A1932:A1934"/>
    <mergeCell ref="B1932:B1934"/>
    <mergeCell ref="A1935:A1936"/>
    <mergeCell ref="B1935:B1936"/>
    <mergeCell ref="A1937:A1938"/>
    <mergeCell ref="B1937:B1938"/>
    <mergeCell ref="A1939:A1940"/>
    <mergeCell ref="B1939:B1940"/>
    <mergeCell ref="A1941:A1942"/>
    <mergeCell ref="B1941:B1942"/>
    <mergeCell ref="B1880:D1880"/>
    <mergeCell ref="B1881:D1881"/>
    <mergeCell ref="A1882:A1886"/>
    <mergeCell ref="B1882:B1886"/>
    <mergeCell ref="B1890:D1890"/>
    <mergeCell ref="A1892:A1897"/>
    <mergeCell ref="B1892:B1897"/>
    <mergeCell ref="A1900:A1903"/>
    <mergeCell ref="B1900:B1903"/>
    <mergeCell ref="A1906:A1907"/>
    <mergeCell ref="B1906:B1907"/>
    <mergeCell ref="A1911:A1912"/>
    <mergeCell ref="B1911:B1912"/>
    <mergeCell ref="A1914:A1917"/>
    <mergeCell ref="B1914:B1917"/>
    <mergeCell ref="A1919:A1920"/>
    <mergeCell ref="B1919:B1920"/>
    <mergeCell ref="A1820:A1823"/>
    <mergeCell ref="B1820:B1823"/>
    <mergeCell ref="A1835:A1836"/>
    <mergeCell ref="B1835:B1836"/>
    <mergeCell ref="A1838:A1839"/>
    <mergeCell ref="B1838:B1839"/>
    <mergeCell ref="A1844:A1845"/>
    <mergeCell ref="B1844:B1845"/>
    <mergeCell ref="A1846:A1848"/>
    <mergeCell ref="B1846:B1848"/>
    <mergeCell ref="A1852:A1853"/>
    <mergeCell ref="B1852:B1853"/>
    <mergeCell ref="A1854:A1855"/>
    <mergeCell ref="B1854:B1855"/>
    <mergeCell ref="A1864:A1865"/>
    <mergeCell ref="B1864:B1865"/>
    <mergeCell ref="A1878:A1879"/>
    <mergeCell ref="B1878:B1879"/>
    <mergeCell ref="A1781:A1783"/>
    <mergeCell ref="B1781:B1783"/>
    <mergeCell ref="A1784:A1785"/>
    <mergeCell ref="B1784:B1785"/>
    <mergeCell ref="A1786:A1788"/>
    <mergeCell ref="B1786:B1788"/>
    <mergeCell ref="A1789:A1790"/>
    <mergeCell ref="B1789:B1790"/>
    <mergeCell ref="A1791:A1792"/>
    <mergeCell ref="B1791:B1792"/>
    <mergeCell ref="A1793:A1794"/>
    <mergeCell ref="B1793:B1794"/>
    <mergeCell ref="A1795:A1798"/>
    <mergeCell ref="B1795:B1798"/>
    <mergeCell ref="A1799:A1802"/>
    <mergeCell ref="B1799:B1802"/>
    <mergeCell ref="A1803:A1804"/>
    <mergeCell ref="B1803:B1804"/>
    <mergeCell ref="A1755:A1756"/>
    <mergeCell ref="B1755:B1756"/>
    <mergeCell ref="A1757:A1759"/>
    <mergeCell ref="B1757:B1759"/>
    <mergeCell ref="A1760:A1762"/>
    <mergeCell ref="B1760:B1762"/>
    <mergeCell ref="A1763:A1765"/>
    <mergeCell ref="B1763:B1765"/>
    <mergeCell ref="A1766:A1768"/>
    <mergeCell ref="B1766:B1768"/>
    <mergeCell ref="A1769:A1771"/>
    <mergeCell ref="B1769:B1771"/>
    <mergeCell ref="A1772:A1775"/>
    <mergeCell ref="B1772:B1775"/>
    <mergeCell ref="A1777:A1778"/>
    <mergeCell ref="B1777:B1778"/>
    <mergeCell ref="A1779:A1780"/>
    <mergeCell ref="B1779:B1780"/>
    <mergeCell ref="A1728:A1730"/>
    <mergeCell ref="B1728:B1730"/>
    <mergeCell ref="A1731:A1734"/>
    <mergeCell ref="B1731:B1734"/>
    <mergeCell ref="A1735:A1738"/>
    <mergeCell ref="B1735:B1738"/>
    <mergeCell ref="A1739:A1740"/>
    <mergeCell ref="B1739:B1740"/>
    <mergeCell ref="A1741:A1742"/>
    <mergeCell ref="B1741:B1742"/>
    <mergeCell ref="A1743:A1745"/>
    <mergeCell ref="B1743:B1745"/>
    <mergeCell ref="A1746:A1748"/>
    <mergeCell ref="B1746:B1748"/>
    <mergeCell ref="A1749:A1751"/>
    <mergeCell ref="B1749:B1751"/>
    <mergeCell ref="A1752:A1754"/>
    <mergeCell ref="B1752:B1754"/>
    <mergeCell ref="A1707:A1708"/>
    <mergeCell ref="B1707:B1708"/>
    <mergeCell ref="A1709:A1711"/>
    <mergeCell ref="B1709:B1711"/>
    <mergeCell ref="A1712:A1714"/>
    <mergeCell ref="B1712:B1714"/>
    <mergeCell ref="A1715:A1716"/>
    <mergeCell ref="B1715:B1716"/>
    <mergeCell ref="A1717:A1718"/>
    <mergeCell ref="B1717:B1718"/>
    <mergeCell ref="A1719:A1720"/>
    <mergeCell ref="B1719:B1720"/>
    <mergeCell ref="A1721:A1722"/>
    <mergeCell ref="B1721:B1722"/>
    <mergeCell ref="A1723:A1724"/>
    <mergeCell ref="B1723:B1724"/>
    <mergeCell ref="A1725:A1727"/>
    <mergeCell ref="B1725:B1727"/>
    <mergeCell ref="A1671:A1673"/>
    <mergeCell ref="B1671:B1673"/>
    <mergeCell ref="A1675:A1678"/>
    <mergeCell ref="B1675:B1678"/>
    <mergeCell ref="A1679:A1680"/>
    <mergeCell ref="B1679:D1679"/>
    <mergeCell ref="B1680:D1680"/>
    <mergeCell ref="A1682:A1688"/>
    <mergeCell ref="B1682:B1688"/>
    <mergeCell ref="A1689:A1692"/>
    <mergeCell ref="B1689:B1692"/>
    <mergeCell ref="A1695:A1700"/>
    <mergeCell ref="B1695:B1700"/>
    <mergeCell ref="A1701:A1702"/>
    <mergeCell ref="B1701:B1702"/>
    <mergeCell ref="A1703:A1706"/>
    <mergeCell ref="B1703:B1706"/>
    <mergeCell ref="A1647:A1651"/>
    <mergeCell ref="B1647:B1651"/>
    <mergeCell ref="A1652:A1654"/>
    <mergeCell ref="B1652:B1654"/>
    <mergeCell ref="A1655:A1656"/>
    <mergeCell ref="B1655:B1656"/>
    <mergeCell ref="A1657:A1658"/>
    <mergeCell ref="B1657:B1658"/>
    <mergeCell ref="A1659:A1660"/>
    <mergeCell ref="B1659:B1660"/>
    <mergeCell ref="A1661:A1663"/>
    <mergeCell ref="B1661:B1663"/>
    <mergeCell ref="C1662:D1662"/>
    <mergeCell ref="A1664:A1665"/>
    <mergeCell ref="B1664:B1665"/>
    <mergeCell ref="A1666:A1668"/>
    <mergeCell ref="B1666:B1668"/>
    <mergeCell ref="A1577:A1582"/>
    <mergeCell ref="B1577:B1582"/>
    <mergeCell ref="A1601:A1609"/>
    <mergeCell ref="B1601:B1609"/>
    <mergeCell ref="A1614:A1615"/>
    <mergeCell ref="B1614:B1615"/>
    <mergeCell ref="A1618:A1619"/>
    <mergeCell ref="B1618:B1619"/>
    <mergeCell ref="A1624:A1625"/>
    <mergeCell ref="B1624:B1625"/>
    <mergeCell ref="A1627:A1633"/>
    <mergeCell ref="B1627:B1633"/>
    <mergeCell ref="A1636:A1637"/>
    <mergeCell ref="B1636:B1637"/>
    <mergeCell ref="A1638:A1640"/>
    <mergeCell ref="B1638:B1640"/>
    <mergeCell ref="A1642:A1646"/>
    <mergeCell ref="B1642:B1646"/>
    <mergeCell ref="A1335:A1336"/>
    <mergeCell ref="B1335:B1336"/>
    <mergeCell ref="C1336:D1336"/>
    <mergeCell ref="A1338:A1342"/>
    <mergeCell ref="B1338:B1342"/>
    <mergeCell ref="A1343:A1361"/>
    <mergeCell ref="A1363:A1374"/>
    <mergeCell ref="B1363:B1374"/>
    <mergeCell ref="A1375:A1397"/>
    <mergeCell ref="B1375:B1397"/>
    <mergeCell ref="A1399:A1403"/>
    <mergeCell ref="B1399:B1403"/>
    <mergeCell ref="A1404:A1415"/>
    <mergeCell ref="B1404:B1415"/>
    <mergeCell ref="A1416:A1445"/>
    <mergeCell ref="B1416:B1445"/>
    <mergeCell ref="B1576:D1576"/>
    <mergeCell ref="A1267:A1268"/>
    <mergeCell ref="B1267:B1268"/>
    <mergeCell ref="A1270:A1271"/>
    <mergeCell ref="B1270:D1270"/>
    <mergeCell ref="B1271:D1271"/>
    <mergeCell ref="A1273:A1297"/>
    <mergeCell ref="B1273:B1297"/>
    <mergeCell ref="A1298:A1327"/>
    <mergeCell ref="B1298:B1327"/>
    <mergeCell ref="C1328:D1328"/>
    <mergeCell ref="C1330:D1330"/>
    <mergeCell ref="A1331:A1332"/>
    <mergeCell ref="B1331:B1332"/>
    <mergeCell ref="A1333:A1334"/>
    <mergeCell ref="B1333:B1334"/>
    <mergeCell ref="C1333:D1333"/>
    <mergeCell ref="C1334:D1334"/>
    <mergeCell ref="C1218:D1218"/>
    <mergeCell ref="C1228:D1228"/>
    <mergeCell ref="C1235:D1235"/>
    <mergeCell ref="A1236:A1246"/>
    <mergeCell ref="B1236:B1246"/>
    <mergeCell ref="A1247:A1248"/>
    <mergeCell ref="B1247:B1248"/>
    <mergeCell ref="A1249:A1251"/>
    <mergeCell ref="B1249:B1251"/>
    <mergeCell ref="A1253:A1255"/>
    <mergeCell ref="B1253:B1255"/>
    <mergeCell ref="A1256:A1258"/>
    <mergeCell ref="B1256:B1258"/>
    <mergeCell ref="A1259:A1262"/>
    <mergeCell ref="B1259:B1262"/>
    <mergeCell ref="A1263:A1264"/>
    <mergeCell ref="B1263:B1264"/>
    <mergeCell ref="A1166:A1170"/>
    <mergeCell ref="B1166:B1170"/>
    <mergeCell ref="A1171:A1173"/>
    <mergeCell ref="B1171:B1173"/>
    <mergeCell ref="A1174:A1187"/>
    <mergeCell ref="B1174:B1187"/>
    <mergeCell ref="A1188:A1190"/>
    <mergeCell ref="B1188:B1190"/>
    <mergeCell ref="A1192:A1196"/>
    <mergeCell ref="B1192:B1193"/>
    <mergeCell ref="B1194:B1196"/>
    <mergeCell ref="A1197:A1198"/>
    <mergeCell ref="B1197:B1198"/>
    <mergeCell ref="A1199:A1206"/>
    <mergeCell ref="B1199:B1203"/>
    <mergeCell ref="B1204:B1205"/>
    <mergeCell ref="A1207:A1234"/>
    <mergeCell ref="B1207:B1234"/>
    <mergeCell ref="A1136:A1138"/>
    <mergeCell ref="B1136:B1138"/>
    <mergeCell ref="A1139:A1143"/>
    <mergeCell ref="B1139:B1143"/>
    <mergeCell ref="A1144:A1147"/>
    <mergeCell ref="B1144:B1147"/>
    <mergeCell ref="A1149:A1151"/>
    <mergeCell ref="B1150:B1151"/>
    <mergeCell ref="A1152:A1154"/>
    <mergeCell ref="B1152:B1154"/>
    <mergeCell ref="A1155:A1157"/>
    <mergeCell ref="B1155:B1157"/>
    <mergeCell ref="A1158:A1160"/>
    <mergeCell ref="B1158:B1160"/>
    <mergeCell ref="A1161:A1162"/>
    <mergeCell ref="B1161:B1162"/>
    <mergeCell ref="A1163:A1165"/>
    <mergeCell ref="B1163:B1165"/>
    <mergeCell ref="A1103:A1106"/>
    <mergeCell ref="B1103:B1106"/>
    <mergeCell ref="A1107:A1111"/>
    <mergeCell ref="B1107:B1111"/>
    <mergeCell ref="A1113:A1114"/>
    <mergeCell ref="B1113:B1114"/>
    <mergeCell ref="A1115:A1118"/>
    <mergeCell ref="B1115:B1118"/>
    <mergeCell ref="A1119:A1125"/>
    <mergeCell ref="B1119:B1125"/>
    <mergeCell ref="A1126:A1127"/>
    <mergeCell ref="B1126:B1127"/>
    <mergeCell ref="A1129:A1130"/>
    <mergeCell ref="B1129:B1130"/>
    <mergeCell ref="A1131:A1132"/>
    <mergeCell ref="B1131:B1132"/>
    <mergeCell ref="A1133:A1135"/>
    <mergeCell ref="B1133:B1135"/>
    <mergeCell ref="B1033:D1033"/>
    <mergeCell ref="B1034:D1034"/>
    <mergeCell ref="B1035:D1035"/>
    <mergeCell ref="B1036:D1036"/>
    <mergeCell ref="B1037:D1037"/>
    <mergeCell ref="A1039:A1051"/>
    <mergeCell ref="B1039:B1051"/>
    <mergeCell ref="A1052:A1084"/>
    <mergeCell ref="B1052:B1084"/>
    <mergeCell ref="B1085:D1085"/>
    <mergeCell ref="A1087:A1089"/>
    <mergeCell ref="B1087:B1089"/>
    <mergeCell ref="A1090:A1092"/>
    <mergeCell ref="B1090:B1092"/>
    <mergeCell ref="A1093:A1097"/>
    <mergeCell ref="B1093:B1097"/>
    <mergeCell ref="A1098:A1102"/>
    <mergeCell ref="B1098:B1102"/>
    <mergeCell ref="B981:D981"/>
    <mergeCell ref="A983:A987"/>
    <mergeCell ref="B983:B987"/>
    <mergeCell ref="A988:A997"/>
    <mergeCell ref="B988:B997"/>
    <mergeCell ref="A998:A1003"/>
    <mergeCell ref="B998:B1003"/>
    <mergeCell ref="A1004:A1007"/>
    <mergeCell ref="B1004:B1007"/>
    <mergeCell ref="A1009:A1024"/>
    <mergeCell ref="B1009:B1024"/>
    <mergeCell ref="A1025:A1029"/>
    <mergeCell ref="B1025:B1029"/>
    <mergeCell ref="C1029:D1029"/>
    <mergeCell ref="B1030:D1030"/>
    <mergeCell ref="B1031:D1031"/>
    <mergeCell ref="B1032:D1032"/>
    <mergeCell ref="A933:A934"/>
    <mergeCell ref="B933:B934"/>
    <mergeCell ref="A937:A938"/>
    <mergeCell ref="B937:B938"/>
    <mergeCell ref="A941:A942"/>
    <mergeCell ref="B941:B942"/>
    <mergeCell ref="A943:A944"/>
    <mergeCell ref="B943:B944"/>
    <mergeCell ref="A947:A954"/>
    <mergeCell ref="B947:B954"/>
    <mergeCell ref="A955:A976"/>
    <mergeCell ref="B955:B976"/>
    <mergeCell ref="C960:D960"/>
    <mergeCell ref="B977:C977"/>
    <mergeCell ref="B978:C978"/>
    <mergeCell ref="B979:C979"/>
    <mergeCell ref="B980:C980"/>
    <mergeCell ref="A903:A905"/>
    <mergeCell ref="B903:B905"/>
    <mergeCell ref="A907:A910"/>
    <mergeCell ref="B907:B910"/>
    <mergeCell ref="A911:A912"/>
    <mergeCell ref="B911:B912"/>
    <mergeCell ref="A914:A916"/>
    <mergeCell ref="B914:B916"/>
    <mergeCell ref="A917:A918"/>
    <mergeCell ref="B917:B918"/>
    <mergeCell ref="A922:A925"/>
    <mergeCell ref="B922:B925"/>
    <mergeCell ref="A926:A927"/>
    <mergeCell ref="B926:B927"/>
    <mergeCell ref="A929:A931"/>
    <mergeCell ref="B929:B931"/>
    <mergeCell ref="C931:D931"/>
    <mergeCell ref="B856:D856"/>
    <mergeCell ref="A858:A862"/>
    <mergeCell ref="B858:B862"/>
    <mergeCell ref="A863:A866"/>
    <mergeCell ref="B863:B866"/>
    <mergeCell ref="A867:A874"/>
    <mergeCell ref="B867:B874"/>
    <mergeCell ref="A875:A880"/>
    <mergeCell ref="B875:B880"/>
    <mergeCell ref="A881:A890"/>
    <mergeCell ref="B881:B890"/>
    <mergeCell ref="C890:D890"/>
    <mergeCell ref="A891:A895"/>
    <mergeCell ref="B891:B895"/>
    <mergeCell ref="A897:A899"/>
    <mergeCell ref="B897:B899"/>
    <mergeCell ref="A900:A901"/>
    <mergeCell ref="B900:B901"/>
    <mergeCell ref="A786:A800"/>
    <mergeCell ref="B786:B800"/>
    <mergeCell ref="A801:A803"/>
    <mergeCell ref="B801:B803"/>
    <mergeCell ref="A804:A805"/>
    <mergeCell ref="B804:B805"/>
    <mergeCell ref="A810:A811"/>
    <mergeCell ref="B810:B811"/>
    <mergeCell ref="B817:D817"/>
    <mergeCell ref="B818:D818"/>
    <mergeCell ref="B819:D819"/>
    <mergeCell ref="B820:D820"/>
    <mergeCell ref="A822:A825"/>
    <mergeCell ref="B822:B825"/>
    <mergeCell ref="A826:A832"/>
    <mergeCell ref="B826:B832"/>
    <mergeCell ref="A833:A855"/>
    <mergeCell ref="B833:B855"/>
    <mergeCell ref="A744:A745"/>
    <mergeCell ref="A746:A747"/>
    <mergeCell ref="B746:B747"/>
    <mergeCell ref="A748:A749"/>
    <mergeCell ref="B748:B749"/>
    <mergeCell ref="A752:A753"/>
    <mergeCell ref="B752:B753"/>
    <mergeCell ref="A754:A755"/>
    <mergeCell ref="B754:B755"/>
    <mergeCell ref="A756:A757"/>
    <mergeCell ref="B756:B757"/>
    <mergeCell ref="A760:A765"/>
    <mergeCell ref="B760:B765"/>
    <mergeCell ref="A766:A769"/>
    <mergeCell ref="B766:B769"/>
    <mergeCell ref="A779:A785"/>
    <mergeCell ref="B779:B785"/>
    <mergeCell ref="A711:A716"/>
    <mergeCell ref="B711:B716"/>
    <mergeCell ref="A717:A720"/>
    <mergeCell ref="B717:B720"/>
    <mergeCell ref="A721:A725"/>
    <mergeCell ref="B721:B725"/>
    <mergeCell ref="A726:A727"/>
    <mergeCell ref="B726:B727"/>
    <mergeCell ref="A728:A729"/>
    <mergeCell ref="B728:B729"/>
    <mergeCell ref="A730:A731"/>
    <mergeCell ref="B730:B731"/>
    <mergeCell ref="A733:A735"/>
    <mergeCell ref="B733:B735"/>
    <mergeCell ref="A738:A740"/>
    <mergeCell ref="B738:B740"/>
    <mergeCell ref="A741:A743"/>
    <mergeCell ref="B741:B743"/>
    <mergeCell ref="A661:A666"/>
    <mergeCell ref="B661:B666"/>
    <mergeCell ref="A674:A678"/>
    <mergeCell ref="B674:B678"/>
    <mergeCell ref="A679:A680"/>
    <mergeCell ref="B679:B680"/>
    <mergeCell ref="A681:A682"/>
    <mergeCell ref="B681:B682"/>
    <mergeCell ref="A686:A688"/>
    <mergeCell ref="B686:B688"/>
    <mergeCell ref="A689:A691"/>
    <mergeCell ref="B689:B691"/>
    <mergeCell ref="A695:A696"/>
    <mergeCell ref="B695:B696"/>
    <mergeCell ref="A699:A704"/>
    <mergeCell ref="B699:B704"/>
    <mergeCell ref="A705:A706"/>
    <mergeCell ref="B705:B706"/>
    <mergeCell ref="A610:A612"/>
    <mergeCell ref="B610:B612"/>
    <mergeCell ref="A615:A616"/>
    <mergeCell ref="B615:B616"/>
    <mergeCell ref="A619:A620"/>
    <mergeCell ref="B619:B620"/>
    <mergeCell ref="A624:A625"/>
    <mergeCell ref="B624:B625"/>
    <mergeCell ref="A638:A639"/>
    <mergeCell ref="B638:B639"/>
    <mergeCell ref="A640:A641"/>
    <mergeCell ref="B640:B641"/>
    <mergeCell ref="B645:D645"/>
    <mergeCell ref="A647:A650"/>
    <mergeCell ref="B647:B650"/>
    <mergeCell ref="A651:A660"/>
    <mergeCell ref="B651:B660"/>
    <mergeCell ref="C556:D556"/>
    <mergeCell ref="C557:D557"/>
    <mergeCell ref="A562:A568"/>
    <mergeCell ref="B562:B568"/>
    <mergeCell ref="A569:A575"/>
    <mergeCell ref="B569:B575"/>
    <mergeCell ref="A576:A577"/>
    <mergeCell ref="B576:B577"/>
    <mergeCell ref="A578:A580"/>
    <mergeCell ref="B578:B580"/>
    <mergeCell ref="A584:A585"/>
    <mergeCell ref="B584:B585"/>
    <mergeCell ref="A586:A587"/>
    <mergeCell ref="B586:B587"/>
    <mergeCell ref="A590:A591"/>
    <mergeCell ref="B590:B591"/>
    <mergeCell ref="A593:A594"/>
    <mergeCell ref="B593:B594"/>
    <mergeCell ref="B507:D507"/>
    <mergeCell ref="B509:B511"/>
    <mergeCell ref="B520:D520"/>
    <mergeCell ref="A522:A535"/>
    <mergeCell ref="B522:B535"/>
    <mergeCell ref="A536:A538"/>
    <mergeCell ref="B536:B538"/>
    <mergeCell ref="A539:A540"/>
    <mergeCell ref="A542:A543"/>
    <mergeCell ref="B542:B543"/>
    <mergeCell ref="A544:A546"/>
    <mergeCell ref="B544:B546"/>
    <mergeCell ref="A551:A552"/>
    <mergeCell ref="B551:B552"/>
    <mergeCell ref="C553:D553"/>
    <mergeCell ref="C554:D554"/>
    <mergeCell ref="C555:D555"/>
    <mergeCell ref="A315:A325"/>
    <mergeCell ref="B315:B325"/>
    <mergeCell ref="A326:A331"/>
    <mergeCell ref="B326:B331"/>
    <mergeCell ref="C332:D332"/>
    <mergeCell ref="A333:A336"/>
    <mergeCell ref="B333:B336"/>
    <mergeCell ref="A338:A343"/>
    <mergeCell ref="B338:B343"/>
    <mergeCell ref="A344:A348"/>
    <mergeCell ref="B344:B348"/>
    <mergeCell ref="A350:A354"/>
    <mergeCell ref="B350:B354"/>
    <mergeCell ref="C350:D350"/>
    <mergeCell ref="C351:D351"/>
    <mergeCell ref="C352:D352"/>
    <mergeCell ref="C353:D353"/>
    <mergeCell ref="C354:D354"/>
    <mergeCell ref="A283:A284"/>
    <mergeCell ref="B283:B284"/>
    <mergeCell ref="A285:A286"/>
    <mergeCell ref="B285:B286"/>
    <mergeCell ref="A287:A294"/>
    <mergeCell ref="B287:B294"/>
    <mergeCell ref="B295:D295"/>
    <mergeCell ref="B296:D296"/>
    <mergeCell ref="B297:D297"/>
    <mergeCell ref="B298:D298"/>
    <mergeCell ref="B299:D299"/>
    <mergeCell ref="A300:A301"/>
    <mergeCell ref="B300:B301"/>
    <mergeCell ref="C302:D302"/>
    <mergeCell ref="A306:A313"/>
    <mergeCell ref="B306:B313"/>
    <mergeCell ref="C306:D306"/>
    <mergeCell ref="C307:D307"/>
    <mergeCell ref="C308:D308"/>
    <mergeCell ref="C309:D309"/>
    <mergeCell ref="C310:D310"/>
    <mergeCell ref="C311:D311"/>
    <mergeCell ref="C312:D312"/>
    <mergeCell ref="C313:D313"/>
    <mergeCell ref="A234:A236"/>
    <mergeCell ref="B234:B236"/>
    <mergeCell ref="A239:A242"/>
    <mergeCell ref="A243:A251"/>
    <mergeCell ref="B243:B251"/>
    <mergeCell ref="A252:A256"/>
    <mergeCell ref="B252:B256"/>
    <mergeCell ref="A261:A267"/>
    <mergeCell ref="B261:B267"/>
    <mergeCell ref="A268:A271"/>
    <mergeCell ref="B268:B271"/>
    <mergeCell ref="A272:A273"/>
    <mergeCell ref="B272:B273"/>
    <mergeCell ref="A274:A275"/>
    <mergeCell ref="B274:B275"/>
    <mergeCell ref="A280:A281"/>
    <mergeCell ref="B280:B281"/>
    <mergeCell ref="A145:A153"/>
    <mergeCell ref="B145:B153"/>
    <mergeCell ref="A160:A165"/>
    <mergeCell ref="B160:B165"/>
    <mergeCell ref="A166:A172"/>
    <mergeCell ref="B166:B172"/>
    <mergeCell ref="A175:A176"/>
    <mergeCell ref="B175:B176"/>
    <mergeCell ref="A182:A187"/>
    <mergeCell ref="B182:B187"/>
    <mergeCell ref="A197:A211"/>
    <mergeCell ref="B197:B211"/>
    <mergeCell ref="A212:A214"/>
    <mergeCell ref="B212:B214"/>
    <mergeCell ref="A219:A232"/>
    <mergeCell ref="B219:B232"/>
    <mergeCell ref="C233:D233"/>
    <mergeCell ref="A104:A107"/>
    <mergeCell ref="B104:B107"/>
    <mergeCell ref="A110:A113"/>
    <mergeCell ref="B110:B113"/>
    <mergeCell ref="A114:A119"/>
    <mergeCell ref="B114:B119"/>
    <mergeCell ref="B121:D121"/>
    <mergeCell ref="A126:A132"/>
    <mergeCell ref="B126:B132"/>
    <mergeCell ref="B134:D134"/>
    <mergeCell ref="A135:A137"/>
    <mergeCell ref="B135:B137"/>
    <mergeCell ref="A138:A140"/>
    <mergeCell ref="B138:B140"/>
    <mergeCell ref="A141:A142"/>
    <mergeCell ref="B141:B142"/>
    <mergeCell ref="A143:A144"/>
    <mergeCell ref="B143:B144"/>
    <mergeCell ref="A65:A66"/>
    <mergeCell ref="B65:B66"/>
    <mergeCell ref="A72:A73"/>
    <mergeCell ref="B72:B73"/>
    <mergeCell ref="A74:A75"/>
    <mergeCell ref="B74:B75"/>
    <mergeCell ref="A81:A82"/>
    <mergeCell ref="B81:B82"/>
    <mergeCell ref="A83:A85"/>
    <mergeCell ref="B83:B85"/>
    <mergeCell ref="A86:A87"/>
    <mergeCell ref="B86:B87"/>
    <mergeCell ref="A88:A93"/>
    <mergeCell ref="B88:B93"/>
    <mergeCell ref="A98:A99"/>
    <mergeCell ref="B98:B99"/>
    <mergeCell ref="A100:A103"/>
    <mergeCell ref="B100:B103"/>
    <mergeCell ref="A35:A36"/>
    <mergeCell ref="B35:B36"/>
    <mergeCell ref="A37:A39"/>
    <mergeCell ref="B37:B39"/>
    <mergeCell ref="A40:A41"/>
    <mergeCell ref="B40:B41"/>
    <mergeCell ref="A42:A44"/>
    <mergeCell ref="B42:B44"/>
    <mergeCell ref="A46:A48"/>
    <mergeCell ref="B46:B48"/>
    <mergeCell ref="A51:A52"/>
    <mergeCell ref="B51:B52"/>
    <mergeCell ref="A53:A54"/>
    <mergeCell ref="B53:B54"/>
    <mergeCell ref="A55:A57"/>
    <mergeCell ref="B55:B57"/>
    <mergeCell ref="A58:A60"/>
    <mergeCell ref="B58:B60"/>
    <mergeCell ref="A2:I2"/>
    <mergeCell ref="A3:I3"/>
    <mergeCell ref="H4:I4"/>
    <mergeCell ref="A5:A6"/>
    <mergeCell ref="B5:B6"/>
    <mergeCell ref="C5:D5"/>
    <mergeCell ref="E5:E6"/>
    <mergeCell ref="A9:A13"/>
    <mergeCell ref="B9:B13"/>
    <mergeCell ref="A14:A19"/>
    <mergeCell ref="B14:B19"/>
    <mergeCell ref="A20:A29"/>
    <mergeCell ref="B20:B29"/>
    <mergeCell ref="A30:A32"/>
    <mergeCell ref="B30:B32"/>
    <mergeCell ref="A33:A34"/>
    <mergeCell ref="B33:B34"/>
  </mergeCells>
  <pageMargins left="0.7" right="0.7" top="0.75" bottom="0.75" header="0.3" footer="0.3"/>
  <pageSetup paperSize="9" orientation="portrait" verticalDpi="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371"/>
  <sheetViews>
    <sheetView tabSelected="1" zoomScaleNormal="100" workbookViewId="0">
      <selection activeCell="I11" sqref="I11"/>
    </sheetView>
  </sheetViews>
  <sheetFormatPr defaultColWidth="9.140625" defaultRowHeight="15.75" x14ac:dyDescent="0.25"/>
  <cols>
    <col min="1" max="1" width="7.85546875" style="464" customWidth="1"/>
    <col min="2" max="2" width="25.7109375" style="463" customWidth="1"/>
    <col min="3" max="3" width="12.28515625" style="463" customWidth="1"/>
    <col min="4" max="4" width="13.28515625" style="463" customWidth="1"/>
    <col min="5" max="5" width="11.140625" style="463" customWidth="1"/>
    <col min="6" max="6" width="11.28515625" style="463" customWidth="1"/>
    <col min="7" max="16384" width="9.140625" style="463"/>
  </cols>
  <sheetData>
    <row r="1" spans="1:6" ht="23.25" customHeight="1" x14ac:dyDescent="0.25">
      <c r="A1" s="642" t="s">
        <v>7389</v>
      </c>
      <c r="B1" s="642"/>
      <c r="C1" s="642"/>
      <c r="D1" s="642"/>
      <c r="E1" s="642"/>
      <c r="F1" s="642"/>
    </row>
    <row r="2" spans="1:6" ht="51" customHeight="1" x14ac:dyDescent="0.25">
      <c r="A2" s="643" t="s">
        <v>8412</v>
      </c>
      <c r="B2" s="642"/>
      <c r="C2" s="642"/>
      <c r="D2" s="642"/>
      <c r="E2" s="642"/>
      <c r="F2" s="642"/>
    </row>
    <row r="3" spans="1:6" ht="18.75" x14ac:dyDescent="0.25">
      <c r="F3" s="356" t="s">
        <v>8404</v>
      </c>
    </row>
    <row r="4" spans="1:6" s="455" customFormat="1" ht="25.15" customHeight="1" x14ac:dyDescent="0.25">
      <c r="A4" s="644" t="s">
        <v>3</v>
      </c>
      <c r="B4" s="644" t="s">
        <v>7391</v>
      </c>
      <c r="C4" s="644" t="s">
        <v>7388</v>
      </c>
      <c r="D4" s="644"/>
      <c r="E4" s="644"/>
      <c r="F4" s="644"/>
    </row>
    <row r="5" spans="1:6" s="455" customFormat="1" ht="19.899999999999999" customHeight="1" x14ac:dyDescent="0.25">
      <c r="A5" s="644"/>
      <c r="B5" s="644"/>
      <c r="C5" s="452" t="s">
        <v>10</v>
      </c>
      <c r="D5" s="452" t="s">
        <v>11</v>
      </c>
      <c r="E5" s="452" t="s">
        <v>12</v>
      </c>
      <c r="F5" s="452" t="s">
        <v>13</v>
      </c>
    </row>
    <row r="6" spans="1:6" s="455" customFormat="1" ht="19.899999999999999" customHeight="1" x14ac:dyDescent="0.25">
      <c r="A6" s="452" t="s">
        <v>3826</v>
      </c>
      <c r="B6" s="641" t="s">
        <v>8078</v>
      </c>
      <c r="C6" s="641"/>
      <c r="D6" s="641"/>
      <c r="E6" s="641"/>
      <c r="F6" s="641"/>
    </row>
    <row r="7" spans="1:6" ht="19.149999999999999" customHeight="1" x14ac:dyDescent="0.25">
      <c r="A7" s="365">
        <v>1</v>
      </c>
      <c r="B7" s="374" t="s">
        <v>8340</v>
      </c>
      <c r="C7" s="434">
        <v>45</v>
      </c>
      <c r="D7" s="434">
        <v>40</v>
      </c>
      <c r="E7" s="434">
        <v>35</v>
      </c>
      <c r="F7" s="434"/>
    </row>
    <row r="8" spans="1:6" ht="19.149999999999999" customHeight="1" x14ac:dyDescent="0.25">
      <c r="A8" s="365">
        <v>2</v>
      </c>
      <c r="B8" s="374" t="s">
        <v>7418</v>
      </c>
      <c r="C8" s="434">
        <v>55</v>
      </c>
      <c r="D8" s="434">
        <v>50</v>
      </c>
      <c r="E8" s="434">
        <v>45</v>
      </c>
      <c r="F8" s="434"/>
    </row>
    <row r="9" spans="1:6" ht="19.149999999999999" customHeight="1" x14ac:dyDescent="0.25">
      <c r="A9" s="365">
        <v>3</v>
      </c>
      <c r="B9" s="364" t="s">
        <v>8398</v>
      </c>
      <c r="C9" s="405">
        <v>160</v>
      </c>
      <c r="D9" s="405">
        <v>145</v>
      </c>
      <c r="E9" s="405">
        <v>130</v>
      </c>
      <c r="F9" s="405"/>
    </row>
    <row r="10" spans="1:6" ht="19.149999999999999" customHeight="1" x14ac:dyDescent="0.25">
      <c r="A10" s="365">
        <v>4</v>
      </c>
      <c r="B10" s="359" t="s">
        <v>8399</v>
      </c>
      <c r="C10" s="405">
        <v>160</v>
      </c>
      <c r="D10" s="405">
        <v>145</v>
      </c>
      <c r="E10" s="405">
        <v>130</v>
      </c>
      <c r="F10" s="405"/>
    </row>
    <row r="11" spans="1:6" ht="19.149999999999999" customHeight="1" x14ac:dyDescent="0.25">
      <c r="A11" s="365">
        <v>5</v>
      </c>
      <c r="B11" s="359" t="s">
        <v>8400</v>
      </c>
      <c r="C11" s="405">
        <v>160</v>
      </c>
      <c r="D11" s="405">
        <v>145</v>
      </c>
      <c r="E11" s="405"/>
      <c r="F11" s="405"/>
    </row>
    <row r="12" spans="1:6" ht="19.149999999999999" customHeight="1" x14ac:dyDescent="0.25">
      <c r="A12" s="365">
        <v>6</v>
      </c>
      <c r="B12" s="364" t="s">
        <v>8401</v>
      </c>
      <c r="C12" s="405">
        <v>150</v>
      </c>
      <c r="D12" s="405">
        <v>135</v>
      </c>
      <c r="E12" s="405">
        <v>120</v>
      </c>
      <c r="F12" s="405"/>
    </row>
    <row r="13" spans="1:6" ht="19.149999999999999" customHeight="1" x14ac:dyDescent="0.25">
      <c r="A13" s="365">
        <v>7</v>
      </c>
      <c r="B13" s="359" t="s">
        <v>8402</v>
      </c>
      <c r="C13" s="405">
        <v>150</v>
      </c>
      <c r="D13" s="405">
        <v>135</v>
      </c>
      <c r="E13" s="405">
        <v>120</v>
      </c>
      <c r="F13" s="405"/>
    </row>
    <row r="14" spans="1:6" ht="19.149999999999999" customHeight="1" x14ac:dyDescent="0.25">
      <c r="A14" s="365">
        <v>8</v>
      </c>
      <c r="B14" s="364" t="s">
        <v>7392</v>
      </c>
      <c r="C14" s="434">
        <v>42</v>
      </c>
      <c r="D14" s="434">
        <v>40</v>
      </c>
      <c r="E14" s="434">
        <v>35</v>
      </c>
      <c r="F14" s="434">
        <v>30.8</v>
      </c>
    </row>
    <row r="15" spans="1:6" ht="19.149999999999999" customHeight="1" x14ac:dyDescent="0.25">
      <c r="A15" s="365">
        <v>9</v>
      </c>
      <c r="B15" s="374" t="s">
        <v>7393</v>
      </c>
      <c r="C15" s="434">
        <v>35</v>
      </c>
      <c r="D15" s="434">
        <v>30</v>
      </c>
      <c r="E15" s="434">
        <v>25</v>
      </c>
      <c r="F15" s="434"/>
    </row>
    <row r="16" spans="1:6" ht="19.149999999999999" customHeight="1" x14ac:dyDescent="0.25">
      <c r="A16" s="365">
        <v>10</v>
      </c>
      <c r="B16" s="359" t="s">
        <v>7394</v>
      </c>
      <c r="C16" s="434">
        <v>38</v>
      </c>
      <c r="D16" s="434">
        <v>31</v>
      </c>
      <c r="E16" s="434">
        <v>28</v>
      </c>
      <c r="F16" s="434"/>
    </row>
    <row r="17" spans="1:7" ht="19.149999999999999" customHeight="1" x14ac:dyDescent="0.25">
      <c r="A17" s="365">
        <v>11</v>
      </c>
      <c r="B17" s="359" t="s">
        <v>7395</v>
      </c>
      <c r="C17" s="434">
        <v>22</v>
      </c>
      <c r="D17" s="434">
        <v>19</v>
      </c>
      <c r="E17" s="434"/>
      <c r="F17" s="434"/>
    </row>
    <row r="18" spans="1:7" ht="19.149999999999999" customHeight="1" x14ac:dyDescent="0.25">
      <c r="A18" s="365">
        <v>12</v>
      </c>
      <c r="B18" s="359" t="s">
        <v>7396</v>
      </c>
      <c r="C18" s="434">
        <v>25</v>
      </c>
      <c r="D18" s="434">
        <v>22</v>
      </c>
      <c r="E18" s="434"/>
      <c r="F18" s="434"/>
      <c r="G18" s="463" t="s">
        <v>4511</v>
      </c>
    </row>
    <row r="19" spans="1:7" ht="19.149999999999999" customHeight="1" x14ac:dyDescent="0.25">
      <c r="A19" s="365">
        <v>13</v>
      </c>
      <c r="B19" s="377" t="s">
        <v>7397</v>
      </c>
      <c r="C19" s="405">
        <v>51</v>
      </c>
      <c r="D19" s="405">
        <v>46</v>
      </c>
      <c r="E19" s="405">
        <v>40</v>
      </c>
      <c r="F19" s="405">
        <v>35</v>
      </c>
    </row>
    <row r="20" spans="1:7" ht="19.149999999999999" customHeight="1" x14ac:dyDescent="0.25">
      <c r="A20" s="365">
        <v>14</v>
      </c>
      <c r="B20" s="377" t="s">
        <v>7398</v>
      </c>
      <c r="C20" s="434">
        <v>68</v>
      </c>
      <c r="D20" s="434">
        <v>56</v>
      </c>
      <c r="E20" s="434">
        <v>48</v>
      </c>
      <c r="F20" s="434">
        <v>36</v>
      </c>
    </row>
    <row r="21" spans="1:7" ht="19.149999999999999" customHeight="1" x14ac:dyDescent="0.25">
      <c r="A21" s="365">
        <v>15</v>
      </c>
      <c r="B21" s="377" t="s">
        <v>7399</v>
      </c>
      <c r="C21" s="434">
        <v>57</v>
      </c>
      <c r="D21" s="434">
        <v>51</v>
      </c>
      <c r="E21" s="434">
        <v>45</v>
      </c>
      <c r="F21" s="434"/>
    </row>
    <row r="22" spans="1:7" ht="19.149999999999999" customHeight="1" x14ac:dyDescent="0.25">
      <c r="A22" s="365">
        <v>16</v>
      </c>
      <c r="B22" s="377" t="s">
        <v>7400</v>
      </c>
      <c r="C22" s="405">
        <v>58</v>
      </c>
      <c r="D22" s="405">
        <v>43</v>
      </c>
      <c r="E22" s="405">
        <v>37</v>
      </c>
      <c r="F22" s="405"/>
    </row>
    <row r="23" spans="1:7" ht="19.149999999999999" customHeight="1" x14ac:dyDescent="0.25">
      <c r="A23" s="365">
        <v>17</v>
      </c>
      <c r="B23" s="377" t="s">
        <v>7401</v>
      </c>
      <c r="C23" s="434">
        <v>55</v>
      </c>
      <c r="D23" s="434">
        <v>42</v>
      </c>
      <c r="E23" s="434">
        <v>35</v>
      </c>
      <c r="F23" s="405"/>
    </row>
    <row r="24" spans="1:7" ht="19.149999999999999" customHeight="1" x14ac:dyDescent="0.25">
      <c r="A24" s="365">
        <v>18</v>
      </c>
      <c r="B24" s="377" t="s">
        <v>7402</v>
      </c>
      <c r="C24" s="434">
        <v>44</v>
      </c>
      <c r="D24" s="434">
        <v>40</v>
      </c>
      <c r="E24" s="405"/>
      <c r="F24" s="405"/>
    </row>
    <row r="25" spans="1:7" ht="19.149999999999999" customHeight="1" x14ac:dyDescent="0.25">
      <c r="A25" s="365">
        <v>19</v>
      </c>
      <c r="B25" s="377" t="s">
        <v>7403</v>
      </c>
      <c r="C25" s="434">
        <v>50</v>
      </c>
      <c r="D25" s="434">
        <v>45</v>
      </c>
      <c r="E25" s="434">
        <v>35</v>
      </c>
      <c r="F25" s="434"/>
    </row>
    <row r="26" spans="1:7" ht="19.149999999999999" customHeight="1" x14ac:dyDescent="0.25">
      <c r="A26" s="365">
        <v>20</v>
      </c>
      <c r="B26" s="377" t="s">
        <v>7404</v>
      </c>
      <c r="C26" s="434">
        <v>45</v>
      </c>
      <c r="D26" s="434">
        <v>40</v>
      </c>
      <c r="E26" s="434">
        <v>35</v>
      </c>
      <c r="F26" s="434"/>
    </row>
    <row r="27" spans="1:7" ht="19.149999999999999" customHeight="1" x14ac:dyDescent="0.25">
      <c r="A27" s="365">
        <v>21</v>
      </c>
      <c r="B27" s="377" t="s">
        <v>7405</v>
      </c>
      <c r="C27" s="434">
        <v>45</v>
      </c>
      <c r="D27" s="434">
        <v>40</v>
      </c>
      <c r="E27" s="434">
        <v>35</v>
      </c>
      <c r="F27" s="434"/>
    </row>
    <row r="28" spans="1:7" ht="19.149999999999999" customHeight="1" x14ac:dyDescent="0.25">
      <c r="A28" s="365">
        <v>22</v>
      </c>
      <c r="B28" s="377" t="s">
        <v>7406</v>
      </c>
      <c r="C28" s="434">
        <v>35</v>
      </c>
      <c r="D28" s="434">
        <v>30</v>
      </c>
      <c r="E28" s="434">
        <v>25</v>
      </c>
      <c r="F28" s="434"/>
    </row>
    <row r="29" spans="1:7" ht="19.149999999999999" customHeight="1" x14ac:dyDescent="0.25">
      <c r="A29" s="365">
        <v>23</v>
      </c>
      <c r="B29" s="377" t="s">
        <v>7407</v>
      </c>
      <c r="C29" s="434">
        <v>30</v>
      </c>
      <c r="D29" s="434">
        <v>28</v>
      </c>
      <c r="E29" s="434">
        <v>25</v>
      </c>
      <c r="F29" s="434"/>
    </row>
    <row r="30" spans="1:7" ht="19.149999999999999" customHeight="1" x14ac:dyDescent="0.25">
      <c r="A30" s="365">
        <v>24</v>
      </c>
      <c r="B30" s="364" t="s">
        <v>8393</v>
      </c>
      <c r="C30" s="405">
        <v>35</v>
      </c>
      <c r="D30" s="405">
        <v>30</v>
      </c>
      <c r="E30" s="405">
        <v>25</v>
      </c>
      <c r="F30" s="405"/>
    </row>
    <row r="31" spans="1:7" ht="19.149999999999999" customHeight="1" x14ac:dyDescent="0.25">
      <c r="A31" s="365">
        <v>25</v>
      </c>
      <c r="B31" s="359" t="s">
        <v>8394</v>
      </c>
      <c r="C31" s="405">
        <v>35</v>
      </c>
      <c r="D31" s="405">
        <v>30</v>
      </c>
      <c r="E31" s="405">
        <v>25</v>
      </c>
      <c r="F31" s="405"/>
    </row>
    <row r="32" spans="1:7" ht="19.149999999999999" customHeight="1" x14ac:dyDescent="0.25">
      <c r="A32" s="365">
        <v>26</v>
      </c>
      <c r="B32" s="364" t="s">
        <v>8395</v>
      </c>
      <c r="C32" s="405">
        <v>40</v>
      </c>
      <c r="D32" s="405">
        <v>35</v>
      </c>
      <c r="E32" s="405">
        <v>30</v>
      </c>
      <c r="F32" s="405"/>
    </row>
    <row r="33" spans="1:6" ht="19.149999999999999" customHeight="1" x14ac:dyDescent="0.25">
      <c r="A33" s="365">
        <v>27</v>
      </c>
      <c r="B33" s="359" t="s">
        <v>8396</v>
      </c>
      <c r="C33" s="405">
        <v>30</v>
      </c>
      <c r="D33" s="405">
        <v>25</v>
      </c>
      <c r="E33" s="405">
        <v>23</v>
      </c>
      <c r="F33" s="405"/>
    </row>
    <row r="34" spans="1:6" ht="19.149999999999999" customHeight="1" x14ac:dyDescent="0.25">
      <c r="A34" s="365">
        <v>28</v>
      </c>
      <c r="B34" s="364" t="s">
        <v>8397</v>
      </c>
      <c r="C34" s="405">
        <v>35</v>
      </c>
      <c r="D34" s="405">
        <v>30</v>
      </c>
      <c r="E34" s="405">
        <v>25</v>
      </c>
      <c r="F34" s="405"/>
    </row>
    <row r="35" spans="1:6" ht="19.149999999999999" customHeight="1" x14ac:dyDescent="0.25">
      <c r="A35" s="365">
        <v>29</v>
      </c>
      <c r="B35" s="377" t="s">
        <v>7413</v>
      </c>
      <c r="C35" s="405">
        <v>92</v>
      </c>
      <c r="D35" s="405">
        <v>70</v>
      </c>
      <c r="E35" s="405">
        <v>50</v>
      </c>
      <c r="F35" s="405"/>
    </row>
    <row r="36" spans="1:6" ht="19.149999999999999" customHeight="1" x14ac:dyDescent="0.25">
      <c r="A36" s="365">
        <v>30</v>
      </c>
      <c r="B36" s="374" t="s">
        <v>7414</v>
      </c>
      <c r="C36" s="405">
        <v>50</v>
      </c>
      <c r="D36" s="405">
        <v>40</v>
      </c>
      <c r="E36" s="405"/>
      <c r="F36" s="405"/>
    </row>
    <row r="37" spans="1:6" ht="19.149999999999999" customHeight="1" x14ac:dyDescent="0.25">
      <c r="A37" s="365">
        <v>31</v>
      </c>
      <c r="B37" s="374" t="s">
        <v>7415</v>
      </c>
      <c r="C37" s="405">
        <v>40</v>
      </c>
      <c r="D37" s="405">
        <v>30</v>
      </c>
      <c r="E37" s="405">
        <v>25</v>
      </c>
      <c r="F37" s="405"/>
    </row>
    <row r="38" spans="1:6" ht="19.149999999999999" customHeight="1" x14ac:dyDescent="0.25">
      <c r="A38" s="365">
        <v>32</v>
      </c>
      <c r="B38" s="374" t="s">
        <v>7416</v>
      </c>
      <c r="C38" s="405">
        <v>50</v>
      </c>
      <c r="D38" s="405">
        <v>47</v>
      </c>
      <c r="E38" s="405">
        <v>42</v>
      </c>
      <c r="F38" s="405"/>
    </row>
    <row r="39" spans="1:6" ht="19.149999999999999" customHeight="1" x14ac:dyDescent="0.25">
      <c r="A39" s="365">
        <v>33</v>
      </c>
      <c r="B39" s="377" t="s">
        <v>7417</v>
      </c>
      <c r="C39" s="434">
        <v>50</v>
      </c>
      <c r="D39" s="434">
        <v>45</v>
      </c>
      <c r="E39" s="434">
        <v>40</v>
      </c>
      <c r="F39" s="434"/>
    </row>
    <row r="40" spans="1:6" ht="19.149999999999999" customHeight="1" x14ac:dyDescent="0.25">
      <c r="A40" s="365">
        <v>34</v>
      </c>
      <c r="B40" s="374" t="s">
        <v>7419</v>
      </c>
      <c r="C40" s="434">
        <v>30</v>
      </c>
      <c r="D40" s="434">
        <v>25</v>
      </c>
      <c r="E40" s="434"/>
      <c r="F40" s="434"/>
    </row>
    <row r="41" spans="1:6" ht="19.149999999999999" customHeight="1" x14ac:dyDescent="0.25">
      <c r="A41" s="365">
        <v>35</v>
      </c>
      <c r="B41" s="374" t="s">
        <v>7420</v>
      </c>
      <c r="C41" s="434">
        <v>30</v>
      </c>
      <c r="D41" s="434"/>
      <c r="E41" s="434"/>
      <c r="F41" s="434"/>
    </row>
    <row r="42" spans="1:6" ht="19.149999999999999" customHeight="1" x14ac:dyDescent="0.25">
      <c r="A42" s="365">
        <v>36</v>
      </c>
      <c r="B42" s="374" t="s">
        <v>7421</v>
      </c>
      <c r="C42" s="434">
        <v>25</v>
      </c>
      <c r="D42" s="434"/>
      <c r="E42" s="434"/>
      <c r="F42" s="434"/>
    </row>
    <row r="43" spans="1:6" ht="19.149999999999999" customHeight="1" x14ac:dyDescent="0.25">
      <c r="A43" s="365">
        <v>37</v>
      </c>
      <c r="B43" s="377" t="s">
        <v>7422</v>
      </c>
      <c r="C43" s="405">
        <v>35</v>
      </c>
      <c r="D43" s="405">
        <v>31</v>
      </c>
      <c r="E43" s="405">
        <v>27</v>
      </c>
      <c r="F43" s="405">
        <v>24</v>
      </c>
    </row>
    <row r="44" spans="1:6" ht="19.149999999999999" customHeight="1" x14ac:dyDescent="0.25">
      <c r="A44" s="365">
        <v>38</v>
      </c>
      <c r="B44" s="377" t="s">
        <v>7423</v>
      </c>
      <c r="C44" s="405">
        <v>37</v>
      </c>
      <c r="D44" s="405">
        <v>34</v>
      </c>
      <c r="E44" s="405">
        <v>31</v>
      </c>
      <c r="F44" s="405"/>
    </row>
    <row r="45" spans="1:6" ht="19.149999999999999" customHeight="1" x14ac:dyDescent="0.25">
      <c r="A45" s="365">
        <v>39</v>
      </c>
      <c r="B45" s="377" t="s">
        <v>7424</v>
      </c>
      <c r="C45" s="405">
        <v>43</v>
      </c>
      <c r="D45" s="405">
        <v>39</v>
      </c>
      <c r="E45" s="405">
        <v>36</v>
      </c>
      <c r="F45" s="405"/>
    </row>
    <row r="46" spans="1:6" ht="19.149999999999999" customHeight="1" x14ac:dyDescent="0.25">
      <c r="A46" s="365">
        <v>40</v>
      </c>
      <c r="B46" s="377" t="s">
        <v>7425</v>
      </c>
      <c r="C46" s="405">
        <v>30</v>
      </c>
      <c r="D46" s="405">
        <v>27</v>
      </c>
      <c r="E46" s="405">
        <v>25</v>
      </c>
      <c r="F46" s="405"/>
    </row>
    <row r="47" spans="1:6" ht="19.149999999999999" customHeight="1" x14ac:dyDescent="0.25">
      <c r="A47" s="365">
        <v>41</v>
      </c>
      <c r="B47" s="377" t="s">
        <v>7426</v>
      </c>
      <c r="C47" s="405">
        <v>31</v>
      </c>
      <c r="D47" s="405">
        <v>28</v>
      </c>
      <c r="E47" s="405">
        <v>26</v>
      </c>
      <c r="F47" s="405">
        <v>23</v>
      </c>
    </row>
    <row r="48" spans="1:6" ht="19.149999999999999" customHeight="1" x14ac:dyDescent="0.25">
      <c r="A48" s="365">
        <v>42</v>
      </c>
      <c r="B48" s="377" t="s">
        <v>7427</v>
      </c>
      <c r="C48" s="405">
        <v>65</v>
      </c>
      <c r="D48" s="405">
        <v>55</v>
      </c>
      <c r="E48" s="405">
        <v>45</v>
      </c>
      <c r="F48" s="406"/>
    </row>
    <row r="49" spans="1:6" ht="19.149999999999999" customHeight="1" x14ac:dyDescent="0.25">
      <c r="A49" s="365">
        <v>43</v>
      </c>
      <c r="B49" s="377" t="s">
        <v>7428</v>
      </c>
      <c r="C49" s="405">
        <v>60</v>
      </c>
      <c r="D49" s="405">
        <v>55</v>
      </c>
      <c r="E49" s="405"/>
      <c r="F49" s="405"/>
    </row>
    <row r="50" spans="1:6" ht="19.149999999999999" customHeight="1" x14ac:dyDescent="0.25">
      <c r="A50" s="365">
        <v>44</v>
      </c>
      <c r="B50" s="377" t="s">
        <v>7429</v>
      </c>
      <c r="C50" s="434">
        <v>75</v>
      </c>
      <c r="D50" s="434">
        <v>65</v>
      </c>
      <c r="E50" s="434">
        <v>55</v>
      </c>
      <c r="F50" s="405"/>
    </row>
    <row r="51" spans="1:6" ht="19.149999999999999" customHeight="1" x14ac:dyDescent="0.25">
      <c r="A51" s="365">
        <v>45</v>
      </c>
      <c r="B51" s="377" t="s">
        <v>7430</v>
      </c>
      <c r="C51" s="434">
        <v>55</v>
      </c>
      <c r="D51" s="434">
        <v>50</v>
      </c>
      <c r="E51" s="434">
        <v>45</v>
      </c>
      <c r="F51" s="405"/>
    </row>
    <row r="52" spans="1:6" ht="19.149999999999999" customHeight="1" x14ac:dyDescent="0.25">
      <c r="A52" s="365">
        <v>46</v>
      </c>
      <c r="B52" s="377" t="s">
        <v>7793</v>
      </c>
      <c r="C52" s="405">
        <v>66</v>
      </c>
      <c r="D52" s="405">
        <v>54</v>
      </c>
      <c r="E52" s="405">
        <v>45</v>
      </c>
      <c r="F52" s="405"/>
    </row>
    <row r="53" spans="1:6" ht="19.149999999999999" customHeight="1" x14ac:dyDescent="0.25">
      <c r="A53" s="365">
        <v>47</v>
      </c>
      <c r="B53" s="377" t="s">
        <v>7431</v>
      </c>
      <c r="C53" s="405">
        <v>50</v>
      </c>
      <c r="D53" s="405">
        <v>45</v>
      </c>
      <c r="E53" s="405">
        <v>40</v>
      </c>
      <c r="F53" s="405"/>
    </row>
    <row r="54" spans="1:6" ht="19.149999999999999" customHeight="1" x14ac:dyDescent="0.25">
      <c r="A54" s="365">
        <v>48</v>
      </c>
      <c r="B54" s="377" t="s">
        <v>7432</v>
      </c>
      <c r="C54" s="404">
        <v>59</v>
      </c>
      <c r="D54" s="404">
        <v>51</v>
      </c>
      <c r="E54" s="404">
        <v>32</v>
      </c>
      <c r="F54" s="405"/>
    </row>
    <row r="55" spans="1:6" ht="19.149999999999999" customHeight="1" x14ac:dyDescent="0.25">
      <c r="A55" s="365">
        <v>49</v>
      </c>
      <c r="B55" s="377" t="s">
        <v>7433</v>
      </c>
      <c r="C55" s="404">
        <v>45</v>
      </c>
      <c r="D55" s="404">
        <v>39</v>
      </c>
      <c r="E55" s="404">
        <v>32</v>
      </c>
      <c r="F55" s="405"/>
    </row>
    <row r="56" spans="1:6" ht="19.149999999999999" customHeight="1" x14ac:dyDescent="0.25">
      <c r="A56" s="365">
        <v>50</v>
      </c>
      <c r="B56" s="377" t="s">
        <v>7434</v>
      </c>
      <c r="C56" s="404">
        <v>56</v>
      </c>
      <c r="D56" s="404">
        <v>36</v>
      </c>
      <c r="E56" s="404">
        <v>30</v>
      </c>
      <c r="F56" s="405"/>
    </row>
    <row r="57" spans="1:6" ht="19.149999999999999" customHeight="1" x14ac:dyDescent="0.25">
      <c r="A57" s="365">
        <v>51</v>
      </c>
      <c r="B57" s="377" t="s">
        <v>7435</v>
      </c>
      <c r="C57" s="404">
        <v>45</v>
      </c>
      <c r="D57" s="404">
        <v>39</v>
      </c>
      <c r="E57" s="404">
        <v>32</v>
      </c>
      <c r="F57" s="405"/>
    </row>
    <row r="58" spans="1:6" ht="19.149999999999999" customHeight="1" x14ac:dyDescent="0.25">
      <c r="A58" s="365">
        <v>52</v>
      </c>
      <c r="B58" s="377" t="s">
        <v>7436</v>
      </c>
      <c r="C58" s="404">
        <v>42</v>
      </c>
      <c r="D58" s="404">
        <v>30</v>
      </c>
      <c r="E58" s="404"/>
      <c r="F58" s="405"/>
    </row>
    <row r="59" spans="1:6" ht="19.149999999999999" customHeight="1" x14ac:dyDescent="0.25">
      <c r="A59" s="365">
        <v>53</v>
      </c>
      <c r="B59" s="364" t="s">
        <v>8386</v>
      </c>
      <c r="C59" s="405">
        <v>55</v>
      </c>
      <c r="D59" s="405">
        <v>40</v>
      </c>
      <c r="E59" s="405">
        <v>25</v>
      </c>
      <c r="F59" s="406"/>
    </row>
    <row r="60" spans="1:6" ht="19.149999999999999" customHeight="1" x14ac:dyDescent="0.25">
      <c r="A60" s="365">
        <v>54</v>
      </c>
      <c r="B60" s="364" t="s">
        <v>8387</v>
      </c>
      <c r="C60" s="405">
        <v>32</v>
      </c>
      <c r="D60" s="405">
        <v>26</v>
      </c>
      <c r="E60" s="405">
        <v>22</v>
      </c>
      <c r="F60" s="406"/>
    </row>
    <row r="61" spans="1:6" ht="19.149999999999999" customHeight="1" x14ac:dyDescent="0.25">
      <c r="A61" s="365">
        <v>55</v>
      </c>
      <c r="B61" s="364" t="s">
        <v>8388</v>
      </c>
      <c r="C61" s="405">
        <v>40</v>
      </c>
      <c r="D61" s="405">
        <v>35</v>
      </c>
      <c r="E61" s="405">
        <v>30</v>
      </c>
      <c r="F61" s="406"/>
    </row>
    <row r="62" spans="1:6" ht="19.149999999999999" customHeight="1" x14ac:dyDescent="0.25">
      <c r="A62" s="365">
        <v>56</v>
      </c>
      <c r="B62" s="364" t="s">
        <v>8389</v>
      </c>
      <c r="C62" s="405">
        <v>30</v>
      </c>
      <c r="D62" s="405">
        <v>25</v>
      </c>
      <c r="E62" s="405">
        <v>20</v>
      </c>
      <c r="F62" s="406"/>
    </row>
    <row r="63" spans="1:6" ht="19.149999999999999" customHeight="1" x14ac:dyDescent="0.25">
      <c r="A63" s="365">
        <v>57</v>
      </c>
      <c r="B63" s="364" t="s">
        <v>8390</v>
      </c>
      <c r="C63" s="405">
        <v>28</v>
      </c>
      <c r="D63" s="405">
        <v>25</v>
      </c>
      <c r="E63" s="405">
        <v>20</v>
      </c>
      <c r="F63" s="406"/>
    </row>
    <row r="64" spans="1:6" ht="19.149999999999999" customHeight="1" x14ac:dyDescent="0.25">
      <c r="A64" s="365">
        <v>58</v>
      </c>
      <c r="B64" s="364" t="s">
        <v>8391</v>
      </c>
      <c r="C64" s="405">
        <v>25</v>
      </c>
      <c r="D64" s="405">
        <v>22</v>
      </c>
      <c r="E64" s="405"/>
      <c r="F64" s="406"/>
    </row>
    <row r="65" spans="1:11" ht="19.149999999999999" customHeight="1" x14ac:dyDescent="0.25">
      <c r="A65" s="365">
        <v>59</v>
      </c>
      <c r="B65" s="364" t="s">
        <v>8392</v>
      </c>
      <c r="C65" s="405">
        <v>110</v>
      </c>
      <c r="D65" s="405">
        <v>95</v>
      </c>
      <c r="E65" s="405"/>
      <c r="F65" s="405"/>
    </row>
    <row r="66" spans="1:11" ht="19.149999999999999" customHeight="1" x14ac:dyDescent="0.25">
      <c r="A66" s="365">
        <v>60</v>
      </c>
      <c r="B66" s="377" t="s">
        <v>7446</v>
      </c>
      <c r="C66" s="405">
        <v>44</v>
      </c>
      <c r="D66" s="405">
        <v>34</v>
      </c>
      <c r="E66" s="405">
        <v>24</v>
      </c>
      <c r="F66" s="405"/>
    </row>
    <row r="67" spans="1:11" ht="19.149999999999999" customHeight="1" x14ac:dyDescent="0.25">
      <c r="A67" s="365">
        <v>61</v>
      </c>
      <c r="B67" s="377" t="s">
        <v>7447</v>
      </c>
      <c r="C67" s="405">
        <v>50</v>
      </c>
      <c r="D67" s="405">
        <v>44</v>
      </c>
      <c r="E67" s="405">
        <v>41</v>
      </c>
      <c r="F67" s="405">
        <v>30</v>
      </c>
    </row>
    <row r="68" spans="1:11" ht="19.149999999999999" customHeight="1" x14ac:dyDescent="0.25">
      <c r="A68" s="365">
        <v>62</v>
      </c>
      <c r="B68" s="377" t="s">
        <v>7448</v>
      </c>
      <c r="C68" s="405">
        <v>38</v>
      </c>
      <c r="D68" s="405">
        <v>27</v>
      </c>
      <c r="E68" s="405"/>
      <c r="F68" s="405"/>
    </row>
    <row r="69" spans="1:11" ht="19.149999999999999" customHeight="1" x14ac:dyDescent="0.25">
      <c r="A69" s="365">
        <v>63</v>
      </c>
      <c r="B69" s="377" t="s">
        <v>7449</v>
      </c>
      <c r="C69" s="434">
        <v>35</v>
      </c>
      <c r="D69" s="434">
        <v>32</v>
      </c>
      <c r="E69" s="434"/>
      <c r="F69" s="434"/>
    </row>
    <row r="70" spans="1:11" ht="19.149999999999999" customHeight="1" x14ac:dyDescent="0.25">
      <c r="A70" s="365">
        <v>64</v>
      </c>
      <c r="B70" s="377" t="s">
        <v>7450</v>
      </c>
      <c r="C70" s="434">
        <v>44</v>
      </c>
      <c r="D70" s="434">
        <v>40</v>
      </c>
      <c r="E70" s="434">
        <v>35</v>
      </c>
      <c r="F70" s="434"/>
    </row>
    <row r="71" spans="1:11" ht="19.149999999999999" customHeight="1" x14ac:dyDescent="0.25">
      <c r="A71" s="365">
        <v>65</v>
      </c>
      <c r="B71" s="377" t="s">
        <v>7451</v>
      </c>
      <c r="C71" s="405">
        <v>50</v>
      </c>
      <c r="D71" s="405">
        <v>42</v>
      </c>
      <c r="E71" s="405">
        <v>45</v>
      </c>
      <c r="F71" s="405">
        <v>32</v>
      </c>
    </row>
    <row r="72" spans="1:11" ht="19.149999999999999" customHeight="1" x14ac:dyDescent="0.25">
      <c r="A72" s="365">
        <v>66</v>
      </c>
      <c r="B72" s="377" t="s">
        <v>5235</v>
      </c>
      <c r="C72" s="405">
        <v>50</v>
      </c>
      <c r="D72" s="405">
        <v>45</v>
      </c>
      <c r="E72" s="405"/>
      <c r="F72" s="405"/>
    </row>
    <row r="73" spans="1:11" ht="19.149999999999999" customHeight="1" x14ac:dyDescent="0.25">
      <c r="A73" s="365">
        <v>67</v>
      </c>
      <c r="B73" s="377" t="s">
        <v>7452</v>
      </c>
      <c r="C73" s="405">
        <v>40</v>
      </c>
      <c r="D73" s="405">
        <v>36</v>
      </c>
      <c r="E73" s="405">
        <v>32</v>
      </c>
      <c r="F73" s="405"/>
    </row>
    <row r="74" spans="1:11" ht="19.149999999999999" customHeight="1" x14ac:dyDescent="0.25">
      <c r="A74" s="365">
        <v>68</v>
      </c>
      <c r="B74" s="377" t="s">
        <v>7453</v>
      </c>
      <c r="C74" s="405">
        <v>35</v>
      </c>
      <c r="D74" s="405">
        <v>32</v>
      </c>
      <c r="E74" s="405">
        <v>28</v>
      </c>
      <c r="F74" s="405"/>
    </row>
    <row r="75" spans="1:11" ht="19.149999999999999" customHeight="1" x14ac:dyDescent="0.25">
      <c r="A75" s="429" t="s">
        <v>7107</v>
      </c>
      <c r="B75" s="641" t="s">
        <v>8077</v>
      </c>
      <c r="C75" s="641"/>
      <c r="D75" s="641"/>
      <c r="E75" s="641"/>
      <c r="F75" s="641"/>
      <c r="K75" s="463" t="s">
        <v>4511</v>
      </c>
    </row>
    <row r="76" spans="1:11" ht="20.45" customHeight="1" x14ac:dyDescent="0.25">
      <c r="A76" s="358">
        <v>1</v>
      </c>
      <c r="B76" s="359" t="s">
        <v>8080</v>
      </c>
      <c r="C76" s="376">
        <v>70</v>
      </c>
      <c r="D76" s="376">
        <v>63</v>
      </c>
      <c r="E76" s="376">
        <v>58</v>
      </c>
      <c r="F76" s="376">
        <v>55</v>
      </c>
    </row>
    <row r="77" spans="1:11" ht="19.149999999999999" customHeight="1" x14ac:dyDescent="0.25">
      <c r="A77" s="358">
        <v>2</v>
      </c>
      <c r="B77" s="408" t="s">
        <v>8081</v>
      </c>
      <c r="C77" s="376">
        <v>70</v>
      </c>
      <c r="D77" s="376">
        <v>63</v>
      </c>
      <c r="E77" s="376">
        <v>58</v>
      </c>
      <c r="F77" s="376">
        <v>55</v>
      </c>
    </row>
    <row r="78" spans="1:11" ht="19.149999999999999" customHeight="1" x14ac:dyDescent="0.25">
      <c r="A78" s="358">
        <v>3</v>
      </c>
      <c r="B78" s="374" t="s">
        <v>8082</v>
      </c>
      <c r="C78" s="376">
        <v>70</v>
      </c>
      <c r="D78" s="376">
        <v>63</v>
      </c>
      <c r="E78" s="376">
        <v>58</v>
      </c>
      <c r="F78" s="376">
        <v>55</v>
      </c>
    </row>
    <row r="79" spans="1:11" ht="19.149999999999999" customHeight="1" x14ac:dyDescent="0.25">
      <c r="A79" s="358">
        <v>4</v>
      </c>
      <c r="B79" s="380" t="s">
        <v>8083</v>
      </c>
      <c r="C79" s="373">
        <v>70</v>
      </c>
      <c r="D79" s="373">
        <v>63</v>
      </c>
      <c r="E79" s="373">
        <v>58</v>
      </c>
      <c r="F79" s="373">
        <v>55</v>
      </c>
    </row>
    <row r="80" spans="1:11" ht="19.149999999999999" customHeight="1" x14ac:dyDescent="0.25">
      <c r="A80" s="358">
        <v>5</v>
      </c>
      <c r="B80" s="380" t="s">
        <v>8109</v>
      </c>
      <c r="C80" s="373">
        <v>45</v>
      </c>
      <c r="D80" s="373">
        <v>40</v>
      </c>
      <c r="E80" s="373">
        <v>34</v>
      </c>
      <c r="F80" s="373">
        <v>32</v>
      </c>
    </row>
    <row r="81" spans="1:6" ht="19.149999999999999" customHeight="1" x14ac:dyDescent="0.25">
      <c r="A81" s="358">
        <v>6</v>
      </c>
      <c r="B81" s="374" t="s">
        <v>8084</v>
      </c>
      <c r="C81" s="376">
        <v>60</v>
      </c>
      <c r="D81" s="376">
        <v>55</v>
      </c>
      <c r="E81" s="376">
        <v>49</v>
      </c>
      <c r="F81" s="376">
        <v>47</v>
      </c>
    </row>
    <row r="82" spans="1:6" ht="19.149999999999999" customHeight="1" x14ac:dyDescent="0.25">
      <c r="A82" s="358">
        <v>7</v>
      </c>
      <c r="B82" s="374" t="s">
        <v>8085</v>
      </c>
      <c r="C82" s="376">
        <v>48</v>
      </c>
      <c r="D82" s="376">
        <v>44.4</v>
      </c>
      <c r="E82" s="376">
        <v>40.799999999999997</v>
      </c>
      <c r="F82" s="376">
        <v>38.4</v>
      </c>
    </row>
    <row r="83" spans="1:6" ht="19.149999999999999" customHeight="1" x14ac:dyDescent="0.25">
      <c r="A83" s="358">
        <v>8</v>
      </c>
      <c r="B83" s="374" t="s">
        <v>8075</v>
      </c>
      <c r="C83" s="376">
        <v>48</v>
      </c>
      <c r="D83" s="376">
        <v>44.4</v>
      </c>
      <c r="E83" s="376">
        <v>40.799999999999997</v>
      </c>
      <c r="F83" s="376">
        <v>38.4</v>
      </c>
    </row>
    <row r="84" spans="1:6" ht="19.149999999999999" customHeight="1" x14ac:dyDescent="0.25">
      <c r="A84" s="358">
        <v>9</v>
      </c>
      <c r="B84" s="374" t="s">
        <v>8086</v>
      </c>
      <c r="C84" s="376">
        <v>60</v>
      </c>
      <c r="D84" s="376">
        <v>50</v>
      </c>
      <c r="E84" s="376">
        <v>48</v>
      </c>
      <c r="F84" s="376">
        <v>42</v>
      </c>
    </row>
    <row r="85" spans="1:6" ht="19.149999999999999" customHeight="1" x14ac:dyDescent="0.25">
      <c r="A85" s="358">
        <v>10</v>
      </c>
      <c r="B85" s="374" t="s">
        <v>8087</v>
      </c>
      <c r="C85" s="376">
        <v>60</v>
      </c>
      <c r="D85" s="376">
        <v>50</v>
      </c>
      <c r="E85" s="376">
        <v>48</v>
      </c>
      <c r="F85" s="376">
        <v>42</v>
      </c>
    </row>
    <row r="86" spans="1:6" ht="19.149999999999999" customHeight="1" x14ac:dyDescent="0.25">
      <c r="A86" s="358">
        <v>11</v>
      </c>
      <c r="B86" s="374" t="s">
        <v>8088</v>
      </c>
      <c r="C86" s="376">
        <v>60</v>
      </c>
      <c r="D86" s="376">
        <v>50</v>
      </c>
      <c r="E86" s="376">
        <v>48</v>
      </c>
      <c r="F86" s="376">
        <v>42</v>
      </c>
    </row>
    <row r="87" spans="1:6" ht="19.149999999999999" customHeight="1" x14ac:dyDescent="0.25">
      <c r="A87" s="358">
        <v>12</v>
      </c>
      <c r="B87" s="374" t="s">
        <v>8089</v>
      </c>
      <c r="C87" s="376">
        <v>30</v>
      </c>
      <c r="D87" s="376">
        <v>27</v>
      </c>
      <c r="E87" s="376">
        <v>25</v>
      </c>
      <c r="F87" s="376">
        <v>20</v>
      </c>
    </row>
    <row r="88" spans="1:6" ht="19.149999999999999" customHeight="1" x14ac:dyDescent="0.25">
      <c r="A88" s="358">
        <v>13</v>
      </c>
      <c r="B88" s="374" t="s">
        <v>8090</v>
      </c>
      <c r="C88" s="376">
        <v>30</v>
      </c>
      <c r="D88" s="376">
        <v>27</v>
      </c>
      <c r="E88" s="376">
        <v>25</v>
      </c>
      <c r="F88" s="376">
        <v>20</v>
      </c>
    </row>
    <row r="89" spans="1:6" ht="19.149999999999999" customHeight="1" x14ac:dyDescent="0.25">
      <c r="A89" s="358">
        <v>14</v>
      </c>
      <c r="B89" s="374" t="s">
        <v>8091</v>
      </c>
      <c r="C89" s="376">
        <v>30</v>
      </c>
      <c r="D89" s="376">
        <v>27</v>
      </c>
      <c r="E89" s="376">
        <v>25</v>
      </c>
      <c r="F89" s="376">
        <v>20</v>
      </c>
    </row>
    <row r="90" spans="1:6" ht="19.149999999999999" customHeight="1" x14ac:dyDescent="0.25">
      <c r="A90" s="358">
        <v>15</v>
      </c>
      <c r="B90" s="374" t="s">
        <v>8092</v>
      </c>
      <c r="C90" s="376">
        <v>30</v>
      </c>
      <c r="D90" s="376">
        <v>27</v>
      </c>
      <c r="E90" s="376">
        <v>25</v>
      </c>
      <c r="F90" s="376">
        <v>20</v>
      </c>
    </row>
    <row r="91" spans="1:6" ht="19.149999999999999" customHeight="1" x14ac:dyDescent="0.25">
      <c r="A91" s="358">
        <v>16</v>
      </c>
      <c r="B91" s="374" t="s">
        <v>8093</v>
      </c>
      <c r="C91" s="373">
        <v>50</v>
      </c>
      <c r="D91" s="373">
        <v>44</v>
      </c>
      <c r="E91" s="373">
        <v>37</v>
      </c>
      <c r="F91" s="373">
        <v>35</v>
      </c>
    </row>
    <row r="92" spans="1:6" ht="19.149999999999999" customHeight="1" x14ac:dyDescent="0.25">
      <c r="A92" s="358">
        <v>17</v>
      </c>
      <c r="B92" s="374" t="s">
        <v>8094</v>
      </c>
      <c r="C92" s="373">
        <v>50</v>
      </c>
      <c r="D92" s="373">
        <v>44</v>
      </c>
      <c r="E92" s="373">
        <v>37</v>
      </c>
      <c r="F92" s="373">
        <v>35</v>
      </c>
    </row>
    <row r="93" spans="1:6" ht="19.149999999999999" customHeight="1" x14ac:dyDescent="0.25">
      <c r="A93" s="358">
        <v>18</v>
      </c>
      <c r="B93" s="374" t="s">
        <v>8110</v>
      </c>
      <c r="C93" s="376">
        <v>45</v>
      </c>
      <c r="D93" s="376">
        <v>43</v>
      </c>
      <c r="E93" s="376">
        <v>41</v>
      </c>
      <c r="F93" s="376">
        <v>39</v>
      </c>
    </row>
    <row r="94" spans="1:6" ht="19.149999999999999" customHeight="1" x14ac:dyDescent="0.25">
      <c r="A94" s="358">
        <v>19</v>
      </c>
      <c r="B94" s="374" t="s">
        <v>8095</v>
      </c>
      <c r="C94" s="376">
        <v>45</v>
      </c>
      <c r="D94" s="376">
        <v>43</v>
      </c>
      <c r="E94" s="376">
        <v>41</v>
      </c>
      <c r="F94" s="376">
        <v>39</v>
      </c>
    </row>
    <row r="95" spans="1:6" ht="19.149999999999999" customHeight="1" x14ac:dyDescent="0.25">
      <c r="A95" s="358">
        <v>20</v>
      </c>
      <c r="B95" s="374" t="s">
        <v>8096</v>
      </c>
      <c r="C95" s="376">
        <v>45</v>
      </c>
      <c r="D95" s="376">
        <v>43</v>
      </c>
      <c r="E95" s="376">
        <v>41</v>
      </c>
      <c r="F95" s="376">
        <v>39</v>
      </c>
    </row>
    <row r="96" spans="1:6" ht="19.149999999999999" customHeight="1" x14ac:dyDescent="0.25">
      <c r="A96" s="358">
        <v>21</v>
      </c>
      <c r="B96" s="374" t="s">
        <v>8111</v>
      </c>
      <c r="C96" s="376">
        <v>45</v>
      </c>
      <c r="D96" s="376">
        <v>43</v>
      </c>
      <c r="E96" s="376">
        <v>41</v>
      </c>
      <c r="F96" s="376">
        <v>39</v>
      </c>
    </row>
    <row r="97" spans="1:6" ht="19.149999999999999" customHeight="1" x14ac:dyDescent="0.25">
      <c r="A97" s="358">
        <v>22</v>
      </c>
      <c r="B97" s="374" t="s">
        <v>8097</v>
      </c>
      <c r="C97" s="376">
        <v>48</v>
      </c>
      <c r="D97" s="376">
        <v>45</v>
      </c>
      <c r="E97" s="376">
        <v>41</v>
      </c>
      <c r="F97" s="376">
        <v>37</v>
      </c>
    </row>
    <row r="98" spans="1:6" ht="19.149999999999999" customHeight="1" x14ac:dyDescent="0.25">
      <c r="A98" s="358">
        <v>23</v>
      </c>
      <c r="B98" s="374" t="s">
        <v>8098</v>
      </c>
      <c r="C98" s="376">
        <v>48</v>
      </c>
      <c r="D98" s="376">
        <v>45</v>
      </c>
      <c r="E98" s="376">
        <v>41</v>
      </c>
      <c r="F98" s="376">
        <v>37</v>
      </c>
    </row>
    <row r="99" spans="1:6" ht="19.149999999999999" customHeight="1" x14ac:dyDescent="0.25">
      <c r="A99" s="358">
        <v>24</v>
      </c>
      <c r="B99" s="374" t="s">
        <v>8099</v>
      </c>
      <c r="C99" s="376">
        <v>48</v>
      </c>
      <c r="D99" s="376">
        <v>45</v>
      </c>
      <c r="E99" s="376">
        <v>41</v>
      </c>
      <c r="F99" s="376">
        <v>37</v>
      </c>
    </row>
    <row r="100" spans="1:6" ht="19.149999999999999" customHeight="1" x14ac:dyDescent="0.25">
      <c r="A100" s="358">
        <v>25</v>
      </c>
      <c r="B100" s="374" t="s">
        <v>8100</v>
      </c>
      <c r="C100" s="376">
        <v>48</v>
      </c>
      <c r="D100" s="376">
        <v>45</v>
      </c>
      <c r="E100" s="376">
        <v>41</v>
      </c>
      <c r="F100" s="376">
        <v>37</v>
      </c>
    </row>
    <row r="101" spans="1:6" ht="19.149999999999999" customHeight="1" x14ac:dyDescent="0.25">
      <c r="A101" s="358">
        <v>26</v>
      </c>
      <c r="B101" s="374" t="s">
        <v>8112</v>
      </c>
      <c r="C101" s="376">
        <v>48</v>
      </c>
      <c r="D101" s="376">
        <v>45</v>
      </c>
      <c r="E101" s="376">
        <v>41</v>
      </c>
      <c r="F101" s="376">
        <v>37</v>
      </c>
    </row>
    <row r="102" spans="1:6" ht="19.149999999999999" customHeight="1" x14ac:dyDescent="0.25">
      <c r="A102" s="358">
        <v>27</v>
      </c>
      <c r="B102" s="374" t="s">
        <v>8101</v>
      </c>
      <c r="C102" s="376">
        <v>33</v>
      </c>
      <c r="D102" s="376">
        <v>30</v>
      </c>
      <c r="E102" s="376">
        <v>26</v>
      </c>
      <c r="F102" s="376">
        <v>23</v>
      </c>
    </row>
    <row r="103" spans="1:6" ht="19.149999999999999" customHeight="1" x14ac:dyDescent="0.25">
      <c r="A103" s="358">
        <v>28</v>
      </c>
      <c r="B103" s="374" t="s">
        <v>8102</v>
      </c>
      <c r="C103" s="376">
        <v>33</v>
      </c>
      <c r="D103" s="376">
        <v>30</v>
      </c>
      <c r="E103" s="376">
        <v>26</v>
      </c>
      <c r="F103" s="376">
        <v>23</v>
      </c>
    </row>
    <row r="104" spans="1:6" ht="19.149999999999999" customHeight="1" x14ac:dyDescent="0.25">
      <c r="A104" s="358">
        <v>29</v>
      </c>
      <c r="B104" s="374" t="s">
        <v>8103</v>
      </c>
      <c r="C104" s="376">
        <v>40</v>
      </c>
      <c r="D104" s="376">
        <v>35</v>
      </c>
      <c r="E104" s="376">
        <v>30</v>
      </c>
      <c r="F104" s="376">
        <v>25</v>
      </c>
    </row>
    <row r="105" spans="1:6" ht="19.149999999999999" customHeight="1" x14ac:dyDescent="0.25">
      <c r="A105" s="358">
        <v>30</v>
      </c>
      <c r="B105" s="374" t="s">
        <v>8104</v>
      </c>
      <c r="C105" s="376">
        <v>33</v>
      </c>
      <c r="D105" s="376">
        <v>30</v>
      </c>
      <c r="E105" s="376">
        <v>26</v>
      </c>
      <c r="F105" s="376">
        <v>23</v>
      </c>
    </row>
    <row r="106" spans="1:6" ht="19.149999999999999" customHeight="1" x14ac:dyDescent="0.25">
      <c r="A106" s="358">
        <v>31</v>
      </c>
      <c r="B106" s="374" t="s">
        <v>8105</v>
      </c>
      <c r="C106" s="376">
        <v>33</v>
      </c>
      <c r="D106" s="376">
        <v>30</v>
      </c>
      <c r="E106" s="376">
        <v>26</v>
      </c>
      <c r="F106" s="376">
        <v>23</v>
      </c>
    </row>
    <row r="107" spans="1:6" ht="19.149999999999999" customHeight="1" x14ac:dyDescent="0.25">
      <c r="A107" s="358">
        <v>32</v>
      </c>
      <c r="B107" s="374" t="s">
        <v>8106</v>
      </c>
      <c r="C107" s="376">
        <v>33</v>
      </c>
      <c r="D107" s="376">
        <v>30</v>
      </c>
      <c r="E107" s="376">
        <v>26</v>
      </c>
      <c r="F107" s="376">
        <v>23</v>
      </c>
    </row>
    <row r="108" spans="1:6" ht="19.149999999999999" customHeight="1" x14ac:dyDescent="0.25">
      <c r="A108" s="358">
        <v>33</v>
      </c>
      <c r="B108" s="374" t="s">
        <v>8107</v>
      </c>
      <c r="C108" s="376">
        <v>33</v>
      </c>
      <c r="D108" s="376">
        <v>30</v>
      </c>
      <c r="E108" s="376">
        <v>26</v>
      </c>
      <c r="F108" s="376">
        <v>23</v>
      </c>
    </row>
    <row r="109" spans="1:6" ht="19.149999999999999" customHeight="1" x14ac:dyDescent="0.25">
      <c r="A109" s="358">
        <v>34</v>
      </c>
      <c r="B109" s="374" t="s">
        <v>8108</v>
      </c>
      <c r="C109" s="376">
        <v>33</v>
      </c>
      <c r="D109" s="376">
        <v>30</v>
      </c>
      <c r="E109" s="376">
        <v>26</v>
      </c>
      <c r="F109" s="376">
        <v>23</v>
      </c>
    </row>
    <row r="110" spans="1:6" x14ac:dyDescent="0.25">
      <c r="A110" s="465"/>
      <c r="C110" s="466"/>
      <c r="D110" s="466"/>
      <c r="E110" s="466"/>
      <c r="F110" s="466"/>
    </row>
    <row r="111" spans="1:6" x14ac:dyDescent="0.25">
      <c r="A111" s="642" t="s">
        <v>8385</v>
      </c>
      <c r="B111" s="642"/>
      <c r="C111" s="642"/>
      <c r="D111" s="642"/>
      <c r="E111" s="642"/>
      <c r="F111" s="642"/>
    </row>
    <row r="112" spans="1:6" x14ac:dyDescent="0.25">
      <c r="A112" s="441"/>
      <c r="B112" s="441"/>
      <c r="C112" s="441"/>
      <c r="D112" s="441"/>
      <c r="E112" s="441"/>
      <c r="F112" s="441"/>
    </row>
    <row r="113" spans="1:6" x14ac:dyDescent="0.25">
      <c r="A113" s="467" t="s">
        <v>7967</v>
      </c>
      <c r="B113" s="455" t="s">
        <v>8341</v>
      </c>
      <c r="C113" s="468"/>
      <c r="D113" s="468"/>
      <c r="E113" s="468"/>
      <c r="F113" s="468"/>
    </row>
    <row r="114" spans="1:6" ht="46.9" customHeight="1" x14ac:dyDescent="0.25">
      <c r="A114" s="469" t="s">
        <v>7456</v>
      </c>
      <c r="B114" s="640" t="s">
        <v>7539</v>
      </c>
      <c r="C114" s="640"/>
      <c r="D114" s="640"/>
      <c r="E114" s="640"/>
      <c r="F114" s="640"/>
    </row>
    <row r="115" spans="1:6" ht="15.6" customHeight="1" x14ac:dyDescent="0.25">
      <c r="A115" s="469" t="s">
        <v>7458</v>
      </c>
      <c r="B115" s="640" t="s">
        <v>7540</v>
      </c>
      <c r="C115" s="640"/>
      <c r="D115" s="640"/>
      <c r="E115" s="640"/>
      <c r="F115" s="640"/>
    </row>
    <row r="116" spans="1:6" x14ac:dyDescent="0.25">
      <c r="A116" s="469" t="s">
        <v>7460</v>
      </c>
      <c r="B116" s="468" t="s">
        <v>7537</v>
      </c>
      <c r="C116" s="468"/>
      <c r="D116" s="468"/>
      <c r="E116" s="468"/>
      <c r="F116" s="468"/>
    </row>
    <row r="117" spans="1:6" ht="15.6" customHeight="1" x14ac:dyDescent="0.25">
      <c r="A117" s="467" t="s">
        <v>8382</v>
      </c>
      <c r="B117" s="455" t="s">
        <v>7418</v>
      </c>
      <c r="C117" s="455"/>
      <c r="D117" s="468"/>
      <c r="E117" s="468"/>
      <c r="F117" s="468"/>
    </row>
    <row r="118" spans="1:6" ht="66.599999999999994" customHeight="1" x14ac:dyDescent="0.25">
      <c r="A118" s="469" t="s">
        <v>7456</v>
      </c>
      <c r="B118" s="640" t="s">
        <v>7542</v>
      </c>
      <c r="C118" s="640"/>
      <c r="D118" s="640"/>
      <c r="E118" s="640"/>
      <c r="F118" s="640"/>
    </row>
    <row r="119" spans="1:6" ht="15.6" customHeight="1" x14ac:dyDescent="0.25">
      <c r="A119" s="469" t="s">
        <v>7458</v>
      </c>
      <c r="B119" s="464" t="s">
        <v>7543</v>
      </c>
      <c r="C119" s="468"/>
      <c r="D119" s="468"/>
      <c r="E119" s="468"/>
      <c r="F119" s="468"/>
    </row>
    <row r="120" spans="1:6" ht="15.6" customHeight="1" x14ac:dyDescent="0.25">
      <c r="A120" s="469" t="s">
        <v>7460</v>
      </c>
      <c r="B120" s="464" t="s">
        <v>7544</v>
      </c>
      <c r="C120" s="464"/>
      <c r="D120" s="464"/>
      <c r="E120" s="464"/>
      <c r="F120" s="464"/>
    </row>
    <row r="121" spans="1:6" s="375" customFormat="1" x14ac:dyDescent="0.25">
      <c r="A121" s="382" t="s">
        <v>7969</v>
      </c>
      <c r="B121" s="375" t="s">
        <v>1358</v>
      </c>
    </row>
    <row r="122" spans="1:6" s="354" customFormat="1" ht="42.6" customHeight="1" x14ac:dyDescent="0.25">
      <c r="A122" s="366" t="s">
        <v>7456</v>
      </c>
      <c r="B122" s="649" t="s">
        <v>8222</v>
      </c>
      <c r="C122" s="649"/>
      <c r="D122" s="649"/>
      <c r="E122" s="649"/>
      <c r="F122" s="649"/>
    </row>
    <row r="123" spans="1:6" s="354" customFormat="1" x14ac:dyDescent="0.25">
      <c r="A123" s="366" t="s">
        <v>7458</v>
      </c>
      <c r="B123" s="649" t="s">
        <v>8223</v>
      </c>
      <c r="C123" s="649"/>
      <c r="D123" s="649"/>
      <c r="E123" s="649"/>
      <c r="F123" s="649"/>
    </row>
    <row r="124" spans="1:6" s="354" customFormat="1" x14ac:dyDescent="0.25">
      <c r="A124" s="366" t="s">
        <v>7460</v>
      </c>
      <c r="B124" s="649" t="s">
        <v>7544</v>
      </c>
      <c r="C124" s="649"/>
      <c r="D124" s="649"/>
      <c r="E124" s="649"/>
      <c r="F124" s="649"/>
    </row>
    <row r="125" spans="1:6" s="375" customFormat="1" x14ac:dyDescent="0.25">
      <c r="A125" s="382" t="s">
        <v>7970</v>
      </c>
      <c r="B125" s="383" t="s">
        <v>7443</v>
      </c>
    </row>
    <row r="126" spans="1:6" s="354" customFormat="1" ht="15.6" customHeight="1" x14ac:dyDescent="0.25">
      <c r="A126" s="368" t="s">
        <v>7456</v>
      </c>
      <c r="B126" s="649" t="s">
        <v>8224</v>
      </c>
      <c r="C126" s="649"/>
      <c r="D126" s="649"/>
      <c r="E126" s="649"/>
      <c r="F126" s="649"/>
    </row>
    <row r="127" spans="1:6" s="354" customFormat="1" ht="57" customHeight="1" x14ac:dyDescent="0.25">
      <c r="A127" s="368" t="s">
        <v>7458</v>
      </c>
      <c r="B127" s="649" t="s">
        <v>8225</v>
      </c>
      <c r="C127" s="649"/>
      <c r="D127" s="649"/>
      <c r="E127" s="649"/>
      <c r="F127" s="649"/>
    </row>
    <row r="128" spans="1:6" s="354" customFormat="1" x14ac:dyDescent="0.25">
      <c r="A128" s="368" t="s">
        <v>7460</v>
      </c>
      <c r="B128" s="649" t="s">
        <v>7544</v>
      </c>
      <c r="C128" s="649"/>
      <c r="D128" s="649"/>
      <c r="E128" s="649"/>
      <c r="F128" s="649"/>
    </row>
    <row r="129" spans="1:10" s="375" customFormat="1" x14ac:dyDescent="0.25">
      <c r="A129" s="382" t="s">
        <v>7971</v>
      </c>
      <c r="B129" s="388" t="s">
        <v>7444</v>
      </c>
      <c r="C129" s="383"/>
      <c r="D129" s="383"/>
      <c r="E129" s="383"/>
      <c r="F129" s="383"/>
    </row>
    <row r="130" spans="1:10" s="354" customFormat="1" ht="35.450000000000003" customHeight="1" x14ac:dyDescent="0.25">
      <c r="A130" s="366" t="s">
        <v>7456</v>
      </c>
      <c r="B130" s="649" t="s">
        <v>8226</v>
      </c>
      <c r="C130" s="649"/>
      <c r="D130" s="649"/>
      <c r="E130" s="649"/>
      <c r="F130" s="649"/>
    </row>
    <row r="131" spans="1:10" s="354" customFormat="1" ht="15.6" customHeight="1" x14ac:dyDescent="0.25">
      <c r="A131" s="366" t="s">
        <v>7523</v>
      </c>
      <c r="B131" s="649" t="s">
        <v>7544</v>
      </c>
      <c r="C131" s="649"/>
      <c r="D131" s="649"/>
      <c r="E131" s="649"/>
      <c r="F131" s="649"/>
    </row>
    <row r="132" spans="1:10" s="375" customFormat="1" ht="15.6" customHeight="1" x14ac:dyDescent="0.25">
      <c r="A132" s="389" t="s">
        <v>7972</v>
      </c>
      <c r="B132" s="390" t="s">
        <v>7445</v>
      </c>
      <c r="C132" s="383"/>
      <c r="D132" s="383"/>
      <c r="E132" s="383"/>
      <c r="F132" s="383"/>
    </row>
    <row r="133" spans="1:10" s="354" customFormat="1" ht="70.150000000000006" customHeight="1" x14ac:dyDescent="0.25">
      <c r="A133" s="366" t="s">
        <v>7456</v>
      </c>
      <c r="B133" s="649" t="s">
        <v>8227</v>
      </c>
      <c r="C133" s="649"/>
      <c r="D133" s="649"/>
      <c r="E133" s="649"/>
      <c r="F133" s="649"/>
    </row>
    <row r="134" spans="1:10" s="354" customFormat="1" x14ac:dyDescent="0.25">
      <c r="A134" s="366" t="s">
        <v>7458</v>
      </c>
      <c r="B134" s="649" t="s">
        <v>8228</v>
      </c>
      <c r="C134" s="649"/>
      <c r="D134" s="649"/>
      <c r="E134" s="649"/>
      <c r="F134" s="649"/>
    </row>
    <row r="135" spans="1:10" s="354" customFormat="1" x14ac:dyDescent="0.25">
      <c r="A135" s="366" t="s">
        <v>7460</v>
      </c>
      <c r="B135" s="649" t="s">
        <v>7544</v>
      </c>
      <c r="C135" s="649"/>
      <c r="D135" s="649"/>
      <c r="E135" s="649"/>
      <c r="F135" s="649"/>
    </row>
    <row r="136" spans="1:10" s="375" customFormat="1" x14ac:dyDescent="0.25">
      <c r="A136" s="382" t="s">
        <v>7973</v>
      </c>
      <c r="B136" s="375" t="s">
        <v>7794</v>
      </c>
    </row>
    <row r="137" spans="1:10" s="354" customFormat="1" x14ac:dyDescent="0.25">
      <c r="A137" s="368" t="s">
        <v>7456</v>
      </c>
      <c r="B137" s="649" t="s">
        <v>8229</v>
      </c>
      <c r="C137" s="649"/>
      <c r="D137" s="649"/>
      <c r="E137" s="649"/>
      <c r="F137" s="649"/>
    </row>
    <row r="138" spans="1:10" s="354" customFormat="1" ht="31.15" customHeight="1" x14ac:dyDescent="0.25">
      <c r="A138" s="368" t="s">
        <v>7458</v>
      </c>
      <c r="B138" s="649" t="s">
        <v>8230</v>
      </c>
      <c r="C138" s="649"/>
      <c r="D138" s="649"/>
      <c r="E138" s="649"/>
      <c r="F138" s="649"/>
    </row>
    <row r="139" spans="1:10" s="354" customFormat="1" ht="21" customHeight="1" x14ac:dyDescent="0.25">
      <c r="A139" s="368" t="s">
        <v>7460</v>
      </c>
      <c r="B139" s="649" t="s">
        <v>7544</v>
      </c>
      <c r="C139" s="649"/>
      <c r="D139" s="649"/>
      <c r="E139" s="649"/>
      <c r="F139" s="649"/>
    </row>
    <row r="140" spans="1:10" x14ac:dyDescent="0.25">
      <c r="A140" s="467" t="s">
        <v>7974</v>
      </c>
      <c r="B140" s="459" t="s">
        <v>8342</v>
      </c>
      <c r="C140" s="470"/>
      <c r="D140" s="470"/>
      <c r="E140" s="470"/>
      <c r="F140" s="470"/>
    </row>
    <row r="141" spans="1:10" s="454" customFormat="1" ht="30.6" customHeight="1" x14ac:dyDescent="0.25">
      <c r="A141" s="469" t="s">
        <v>7456</v>
      </c>
      <c r="B141" s="640" t="s">
        <v>7457</v>
      </c>
      <c r="C141" s="650"/>
      <c r="D141" s="650"/>
      <c r="E141" s="650"/>
      <c r="F141" s="650"/>
      <c r="G141" s="470"/>
      <c r="H141" s="470"/>
      <c r="J141" s="454" t="s">
        <v>4511</v>
      </c>
    </row>
    <row r="142" spans="1:10" s="464" customFormat="1" ht="35.450000000000003" customHeight="1" x14ac:dyDescent="0.25">
      <c r="A142" s="469" t="s">
        <v>7458</v>
      </c>
      <c r="B142" s="640" t="s">
        <v>7459</v>
      </c>
      <c r="C142" s="650"/>
      <c r="D142" s="650"/>
      <c r="E142" s="650"/>
      <c r="F142" s="650"/>
      <c r="G142" s="470"/>
      <c r="H142" s="468"/>
    </row>
    <row r="143" spans="1:10" s="464" customFormat="1" ht="19.149999999999999" customHeight="1" x14ac:dyDescent="0.25">
      <c r="A143" s="469" t="s">
        <v>7460</v>
      </c>
      <c r="B143" s="650" t="s">
        <v>7461</v>
      </c>
      <c r="C143" s="650"/>
      <c r="D143" s="650"/>
      <c r="E143" s="650"/>
      <c r="F143" s="650"/>
      <c r="G143" s="470"/>
      <c r="H143" s="468"/>
      <c r="J143" s="464" t="s">
        <v>4511</v>
      </c>
    </row>
    <row r="144" spans="1:10" s="464" customFormat="1" x14ac:dyDescent="0.25">
      <c r="A144" s="469" t="s">
        <v>7462</v>
      </c>
      <c r="B144" s="650" t="s">
        <v>7463</v>
      </c>
      <c r="C144" s="650"/>
      <c r="D144" s="650"/>
      <c r="E144" s="650"/>
      <c r="F144" s="650"/>
      <c r="G144" s="468"/>
      <c r="H144" s="468"/>
    </row>
    <row r="145" spans="1:17" x14ac:dyDescent="0.25">
      <c r="A145" s="382" t="s">
        <v>7975</v>
      </c>
      <c r="B145" s="383" t="s">
        <v>7393</v>
      </c>
      <c r="C145" s="470"/>
      <c r="D145" s="470"/>
      <c r="E145" s="470"/>
      <c r="F145" s="470"/>
      <c r="G145" s="470"/>
      <c r="H145" s="470"/>
    </row>
    <row r="146" spans="1:17" ht="33.6" customHeight="1" x14ac:dyDescent="0.25">
      <c r="A146" s="469" t="s">
        <v>7456</v>
      </c>
      <c r="B146" s="640" t="s">
        <v>7465</v>
      </c>
      <c r="C146" s="640"/>
      <c r="D146" s="640"/>
      <c r="E146" s="640"/>
      <c r="F146" s="640"/>
      <c r="G146" s="470"/>
      <c r="H146" s="470"/>
    </row>
    <row r="147" spans="1:17" s="455" customFormat="1" ht="31.9" customHeight="1" x14ac:dyDescent="0.25">
      <c r="A147" s="469" t="s">
        <v>7458</v>
      </c>
      <c r="B147" s="640" t="s">
        <v>7466</v>
      </c>
      <c r="C147" s="640"/>
      <c r="D147" s="640"/>
      <c r="E147" s="640"/>
      <c r="F147" s="640"/>
      <c r="G147" s="470"/>
      <c r="H147" s="470"/>
    </row>
    <row r="148" spans="1:17" ht="16.5" customHeight="1" x14ac:dyDescent="0.25">
      <c r="A148" s="469" t="s">
        <v>7460</v>
      </c>
      <c r="B148" s="640" t="s">
        <v>7467</v>
      </c>
      <c r="C148" s="640"/>
      <c r="D148" s="640"/>
      <c r="E148" s="640"/>
      <c r="F148" s="640"/>
      <c r="G148" s="470"/>
      <c r="H148" s="470"/>
    </row>
    <row r="149" spans="1:17" x14ac:dyDescent="0.25">
      <c r="A149" s="382" t="s">
        <v>8218</v>
      </c>
      <c r="B149" s="388" t="s">
        <v>7394</v>
      </c>
      <c r="C149" s="470"/>
      <c r="D149" s="470"/>
      <c r="E149" s="470"/>
      <c r="F149" s="470"/>
      <c r="G149" s="468"/>
      <c r="H149" s="470"/>
    </row>
    <row r="150" spans="1:17" x14ac:dyDescent="0.25">
      <c r="A150" s="469" t="s">
        <v>7456</v>
      </c>
      <c r="B150" s="640" t="s">
        <v>7469</v>
      </c>
      <c r="C150" s="640"/>
      <c r="D150" s="640"/>
      <c r="E150" s="640"/>
      <c r="F150" s="640"/>
      <c r="G150" s="470"/>
      <c r="H150" s="470"/>
    </row>
    <row r="151" spans="1:17" ht="37.15" customHeight="1" x14ac:dyDescent="0.25">
      <c r="A151" s="469" t="s">
        <v>7458</v>
      </c>
      <c r="B151" s="640" t="s">
        <v>7470</v>
      </c>
      <c r="C151" s="640"/>
      <c r="D151" s="640"/>
      <c r="E151" s="640"/>
      <c r="F151" s="640"/>
      <c r="G151" s="470"/>
      <c r="H151" s="470"/>
    </row>
    <row r="152" spans="1:17" ht="16.5" customHeight="1" x14ac:dyDescent="0.25">
      <c r="A152" s="469" t="s">
        <v>7460</v>
      </c>
      <c r="B152" s="640" t="s">
        <v>8050</v>
      </c>
      <c r="C152" s="640"/>
      <c r="D152" s="640"/>
      <c r="E152" s="640"/>
      <c r="F152" s="640"/>
      <c r="G152" s="470"/>
      <c r="H152" s="470"/>
    </row>
    <row r="153" spans="1:17" ht="16.5" customHeight="1" x14ac:dyDescent="0.25">
      <c r="A153" s="382" t="s">
        <v>8219</v>
      </c>
      <c r="B153" s="388" t="s">
        <v>7395</v>
      </c>
      <c r="C153" s="470"/>
      <c r="D153" s="470"/>
      <c r="E153" s="470"/>
      <c r="F153" s="470"/>
    </row>
    <row r="154" spans="1:17" ht="31.5" customHeight="1" x14ac:dyDescent="0.25">
      <c r="A154" s="469" t="s">
        <v>7456</v>
      </c>
      <c r="B154" s="640" t="s">
        <v>7473</v>
      </c>
      <c r="C154" s="640"/>
      <c r="D154" s="640"/>
      <c r="E154" s="640"/>
      <c r="F154" s="470"/>
    </row>
    <row r="155" spans="1:17" s="455" customFormat="1" ht="15" customHeight="1" x14ac:dyDescent="0.25">
      <c r="A155" s="469" t="s">
        <v>7458</v>
      </c>
      <c r="B155" s="470" t="s">
        <v>7474</v>
      </c>
      <c r="C155" s="470"/>
      <c r="D155" s="470"/>
      <c r="E155" s="470"/>
      <c r="F155" s="470"/>
    </row>
    <row r="156" spans="1:17" ht="18" customHeight="1" x14ac:dyDescent="0.25">
      <c r="A156" s="382" t="s">
        <v>8220</v>
      </c>
      <c r="B156" s="388" t="s">
        <v>7396</v>
      </c>
      <c r="Q156" s="471"/>
    </row>
    <row r="157" spans="1:17" s="455" customFormat="1" ht="16.5" customHeight="1" x14ac:dyDescent="0.25">
      <c r="A157" s="469" t="s">
        <v>7456</v>
      </c>
      <c r="B157" s="640" t="s">
        <v>7476</v>
      </c>
      <c r="C157" s="640"/>
      <c r="D157" s="640"/>
      <c r="E157" s="640"/>
      <c r="F157" s="640"/>
      <c r="G157" s="463"/>
      <c r="H157" s="463"/>
    </row>
    <row r="158" spans="1:17" ht="16.5" customHeight="1" x14ac:dyDescent="0.25">
      <c r="A158" s="469" t="s">
        <v>7458</v>
      </c>
      <c r="B158" s="470" t="s">
        <v>7477</v>
      </c>
    </row>
    <row r="159" spans="1:17" s="455" customFormat="1" x14ac:dyDescent="0.25">
      <c r="A159" s="467" t="s">
        <v>8221</v>
      </c>
      <c r="B159" s="454" t="s">
        <v>7397</v>
      </c>
      <c r="C159" s="459"/>
      <c r="D159" s="459"/>
      <c r="E159" s="459"/>
      <c r="F159" s="459"/>
    </row>
    <row r="160" spans="1:17" ht="36" customHeight="1" x14ac:dyDescent="0.25">
      <c r="A160" s="469" t="s">
        <v>7456</v>
      </c>
      <c r="B160" s="640" t="s">
        <v>7479</v>
      </c>
      <c r="C160" s="640"/>
      <c r="D160" s="640"/>
      <c r="E160" s="640"/>
      <c r="F160" s="640"/>
      <c r="G160" s="468"/>
      <c r="H160" s="468"/>
    </row>
    <row r="161" spans="1:8" ht="57.6" customHeight="1" x14ac:dyDescent="0.25">
      <c r="A161" s="469" t="s">
        <v>7458</v>
      </c>
      <c r="B161" s="640" t="s">
        <v>7480</v>
      </c>
      <c r="C161" s="640"/>
      <c r="D161" s="640"/>
      <c r="E161" s="640"/>
      <c r="F161" s="640"/>
      <c r="G161" s="468"/>
      <c r="H161" s="468"/>
    </row>
    <row r="162" spans="1:8" x14ac:dyDescent="0.25">
      <c r="A162" s="469" t="s">
        <v>7460</v>
      </c>
      <c r="B162" s="640" t="s">
        <v>7481</v>
      </c>
      <c r="C162" s="640"/>
      <c r="D162" s="640"/>
      <c r="E162" s="640"/>
      <c r="F162" s="640"/>
      <c r="G162" s="468"/>
      <c r="H162" s="468"/>
    </row>
    <row r="163" spans="1:8" x14ac:dyDescent="0.25">
      <c r="A163" s="469" t="s">
        <v>7462</v>
      </c>
      <c r="B163" s="640" t="s">
        <v>7482</v>
      </c>
      <c r="C163" s="640"/>
      <c r="D163" s="640"/>
      <c r="E163" s="640"/>
      <c r="F163" s="640"/>
      <c r="G163" s="468"/>
      <c r="H163" s="468"/>
    </row>
    <row r="164" spans="1:8" s="455" customFormat="1" x14ac:dyDescent="0.25">
      <c r="A164" s="467" t="s">
        <v>7976</v>
      </c>
      <c r="B164" s="454" t="s">
        <v>7398</v>
      </c>
      <c r="C164" s="459"/>
      <c r="D164" s="459"/>
      <c r="E164" s="459"/>
      <c r="F164" s="459"/>
      <c r="G164" s="459"/>
      <c r="H164" s="459"/>
    </row>
    <row r="165" spans="1:8" s="455" customFormat="1" ht="34.15" customHeight="1" x14ac:dyDescent="0.25">
      <c r="A165" s="469" t="s">
        <v>7456</v>
      </c>
      <c r="B165" s="640" t="s">
        <v>7484</v>
      </c>
      <c r="C165" s="650"/>
      <c r="D165" s="650"/>
      <c r="E165" s="650"/>
      <c r="F165" s="650"/>
      <c r="G165" s="468"/>
      <c r="H165" s="468"/>
    </row>
    <row r="166" spans="1:8" ht="36" customHeight="1" x14ac:dyDescent="0.25">
      <c r="A166" s="469" t="s">
        <v>7458</v>
      </c>
      <c r="B166" s="640" t="s">
        <v>7485</v>
      </c>
      <c r="C166" s="640"/>
      <c r="D166" s="640"/>
      <c r="E166" s="640"/>
      <c r="F166" s="640"/>
      <c r="G166" s="468"/>
      <c r="H166" s="468"/>
    </row>
    <row r="167" spans="1:8" ht="16.5" customHeight="1" x14ac:dyDescent="0.25">
      <c r="A167" s="469" t="s">
        <v>7460</v>
      </c>
      <c r="B167" s="640" t="s">
        <v>7486</v>
      </c>
      <c r="C167" s="640"/>
      <c r="D167" s="640"/>
      <c r="E167" s="640"/>
      <c r="F167" s="640"/>
      <c r="G167" s="468"/>
      <c r="H167" s="468"/>
    </row>
    <row r="168" spans="1:8" s="455" customFormat="1" ht="16.5" customHeight="1" x14ac:dyDescent="0.25">
      <c r="A168" s="467" t="s">
        <v>7977</v>
      </c>
      <c r="B168" s="454" t="s">
        <v>7399</v>
      </c>
      <c r="C168" s="459"/>
      <c r="D168" s="459"/>
      <c r="E168" s="459"/>
      <c r="F168" s="459"/>
      <c r="G168" s="458"/>
      <c r="H168" s="459"/>
    </row>
    <row r="169" spans="1:8" s="455" customFormat="1" ht="52.15" customHeight="1" x14ac:dyDescent="0.25">
      <c r="A169" s="469" t="s">
        <v>7456</v>
      </c>
      <c r="B169" s="640" t="s">
        <v>7488</v>
      </c>
      <c r="C169" s="640"/>
      <c r="D169" s="640"/>
      <c r="E169" s="640"/>
      <c r="F169" s="640"/>
      <c r="G169" s="468"/>
      <c r="H169" s="470"/>
    </row>
    <row r="170" spans="1:8" ht="31.9" customHeight="1" x14ac:dyDescent="0.25">
      <c r="A170" s="469" t="s">
        <v>7458</v>
      </c>
      <c r="B170" s="640" t="s">
        <v>7489</v>
      </c>
      <c r="C170" s="640"/>
      <c r="D170" s="640"/>
      <c r="E170" s="640"/>
      <c r="F170" s="640"/>
      <c r="G170" s="468"/>
      <c r="H170" s="470"/>
    </row>
    <row r="171" spans="1:8" x14ac:dyDescent="0.25">
      <c r="A171" s="469" t="s">
        <v>7460</v>
      </c>
      <c r="B171" s="640" t="s">
        <v>7490</v>
      </c>
      <c r="C171" s="640"/>
      <c r="D171" s="640"/>
      <c r="E171" s="640"/>
      <c r="F171" s="640"/>
    </row>
    <row r="172" spans="1:8" s="455" customFormat="1" ht="22.9" customHeight="1" x14ac:dyDescent="0.25">
      <c r="A172" s="467" t="s">
        <v>8383</v>
      </c>
      <c r="B172" s="459" t="s">
        <v>7400</v>
      </c>
      <c r="C172" s="458"/>
      <c r="D172" s="458"/>
      <c r="E172" s="458"/>
      <c r="F172" s="458"/>
    </row>
    <row r="173" spans="1:8" ht="71.45" customHeight="1" x14ac:dyDescent="0.25">
      <c r="A173" s="469" t="s">
        <v>7456</v>
      </c>
      <c r="B173" s="640" t="s">
        <v>8024</v>
      </c>
      <c r="C173" s="640"/>
      <c r="D173" s="640"/>
      <c r="E173" s="640"/>
      <c r="F173" s="640"/>
    </row>
    <row r="174" spans="1:8" ht="72" customHeight="1" x14ac:dyDescent="0.25">
      <c r="A174" s="469" t="s">
        <v>7458</v>
      </c>
      <c r="B174" s="640" t="s">
        <v>8025</v>
      </c>
      <c r="C174" s="640"/>
      <c r="D174" s="640"/>
      <c r="E174" s="640"/>
      <c r="F174" s="640"/>
    </row>
    <row r="175" spans="1:8" x14ac:dyDescent="0.25">
      <c r="A175" s="472" t="s">
        <v>7460</v>
      </c>
      <c r="B175" s="650" t="s">
        <v>7490</v>
      </c>
      <c r="C175" s="650"/>
      <c r="D175" s="650"/>
      <c r="E175" s="650"/>
      <c r="F175" s="650"/>
      <c r="G175" s="468"/>
      <c r="H175" s="464"/>
    </row>
    <row r="176" spans="1:8" s="455" customFormat="1" x14ac:dyDescent="0.25">
      <c r="A176" s="467" t="s">
        <v>7979</v>
      </c>
      <c r="B176" s="455" t="s">
        <v>7401</v>
      </c>
      <c r="D176" s="458"/>
      <c r="E176" s="458"/>
      <c r="F176" s="458"/>
      <c r="G176" s="458"/>
      <c r="H176" s="454"/>
    </row>
    <row r="177" spans="1:8" x14ac:dyDescent="0.25">
      <c r="A177" s="469" t="s">
        <v>7456</v>
      </c>
      <c r="B177" s="463" t="s">
        <v>8018</v>
      </c>
      <c r="C177" s="468"/>
      <c r="D177" s="468"/>
      <c r="E177" s="468"/>
      <c r="F177" s="468"/>
      <c r="G177" s="468"/>
      <c r="H177" s="464"/>
    </row>
    <row r="178" spans="1:8" ht="15.6" customHeight="1" x14ac:dyDescent="0.25">
      <c r="A178" s="469" t="s">
        <v>7458</v>
      </c>
      <c r="B178" s="463" t="s">
        <v>8019</v>
      </c>
      <c r="C178" s="470"/>
      <c r="D178" s="468"/>
      <c r="E178" s="468"/>
      <c r="F178" s="468"/>
      <c r="G178" s="468"/>
      <c r="H178" s="464"/>
    </row>
    <row r="179" spans="1:8" ht="15.6" customHeight="1" x14ac:dyDescent="0.25">
      <c r="A179" s="469" t="s">
        <v>7460</v>
      </c>
      <c r="B179" s="463" t="s">
        <v>8051</v>
      </c>
      <c r="C179" s="473"/>
      <c r="D179" s="473"/>
      <c r="E179" s="473"/>
      <c r="F179" s="473"/>
      <c r="G179" s="468"/>
      <c r="H179" s="464"/>
    </row>
    <row r="180" spans="1:8" s="455" customFormat="1" x14ac:dyDescent="0.25">
      <c r="A180" s="467" t="s">
        <v>6946</v>
      </c>
      <c r="B180" s="455" t="s">
        <v>7402</v>
      </c>
      <c r="G180" s="458"/>
      <c r="H180" s="454"/>
    </row>
    <row r="181" spans="1:8" s="455" customFormat="1" ht="59.45" customHeight="1" x14ac:dyDescent="0.25">
      <c r="A181" s="465" t="s">
        <v>7456</v>
      </c>
      <c r="B181" s="648" t="s">
        <v>8020</v>
      </c>
      <c r="C181" s="648"/>
      <c r="D181" s="648"/>
      <c r="E181" s="648"/>
      <c r="F181" s="648"/>
      <c r="G181" s="468"/>
      <c r="H181" s="464"/>
    </row>
    <row r="182" spans="1:8" ht="15.6" customHeight="1" x14ac:dyDescent="0.25">
      <c r="A182" s="469" t="s">
        <v>7458</v>
      </c>
      <c r="B182" s="463" t="s">
        <v>8051</v>
      </c>
      <c r="C182" s="468"/>
      <c r="D182" s="468"/>
      <c r="E182" s="468"/>
      <c r="F182" s="468"/>
      <c r="G182" s="464"/>
      <c r="H182" s="464"/>
    </row>
    <row r="183" spans="1:8" x14ac:dyDescent="0.25">
      <c r="A183" s="395" t="s">
        <v>6948</v>
      </c>
      <c r="B183" s="369" t="s">
        <v>7403</v>
      </c>
      <c r="C183" s="468"/>
      <c r="D183" s="468"/>
      <c r="E183" s="468"/>
      <c r="F183" s="468"/>
      <c r="G183" s="468"/>
      <c r="H183" s="464"/>
    </row>
    <row r="184" spans="1:8" s="354" customFormat="1" ht="40.9" customHeight="1" x14ac:dyDescent="0.25">
      <c r="A184" s="368" t="s">
        <v>7456</v>
      </c>
      <c r="B184" s="649" t="s">
        <v>8149</v>
      </c>
      <c r="C184" s="649"/>
      <c r="D184" s="649"/>
      <c r="E184" s="649"/>
      <c r="F184" s="649"/>
    </row>
    <row r="185" spans="1:8" s="375" customFormat="1" ht="42" customHeight="1" x14ac:dyDescent="0.25">
      <c r="A185" s="368" t="s">
        <v>7458</v>
      </c>
      <c r="B185" s="649" t="s">
        <v>8057</v>
      </c>
      <c r="C185" s="649"/>
      <c r="D185" s="649"/>
      <c r="E185" s="649"/>
      <c r="F185" s="649"/>
      <c r="G185" s="354"/>
      <c r="H185" s="354"/>
    </row>
    <row r="186" spans="1:8" x14ac:dyDescent="0.25">
      <c r="A186" s="469" t="s">
        <v>7460</v>
      </c>
      <c r="B186" s="468" t="s">
        <v>7496</v>
      </c>
      <c r="C186" s="468"/>
      <c r="D186" s="468"/>
      <c r="E186" s="468"/>
      <c r="F186" s="468"/>
      <c r="G186" s="468"/>
      <c r="H186" s="464"/>
    </row>
    <row r="187" spans="1:8" x14ac:dyDescent="0.25">
      <c r="A187" s="395" t="s">
        <v>6950</v>
      </c>
      <c r="B187" s="369" t="s">
        <v>7404</v>
      </c>
      <c r="C187" s="468"/>
      <c r="D187" s="468"/>
      <c r="E187" s="468"/>
      <c r="F187" s="468"/>
      <c r="G187" s="468"/>
      <c r="H187" s="464"/>
    </row>
    <row r="188" spans="1:8" ht="76.150000000000006" customHeight="1" x14ac:dyDescent="0.25">
      <c r="A188" s="469" t="s">
        <v>7456</v>
      </c>
      <c r="B188" s="640" t="s">
        <v>8052</v>
      </c>
      <c r="C188" s="640"/>
      <c r="D188" s="640"/>
      <c r="E188" s="640"/>
      <c r="F188" s="640"/>
      <c r="G188" s="468"/>
      <c r="H188" s="464"/>
    </row>
    <row r="189" spans="1:8" ht="38.450000000000003" customHeight="1" x14ac:dyDescent="0.25">
      <c r="A189" s="469" t="s">
        <v>7458</v>
      </c>
      <c r="B189" s="640" t="s">
        <v>8053</v>
      </c>
      <c r="C189" s="640"/>
      <c r="D189" s="640"/>
      <c r="E189" s="640"/>
      <c r="F189" s="640"/>
      <c r="G189" s="464"/>
      <c r="H189" s="464"/>
    </row>
    <row r="190" spans="1:8" s="455" customFormat="1" x14ac:dyDescent="0.25">
      <c r="A190" s="469" t="s">
        <v>7460</v>
      </c>
      <c r="B190" s="470" t="s">
        <v>7496</v>
      </c>
      <c r="C190" s="470"/>
      <c r="D190" s="463"/>
      <c r="E190" s="463"/>
      <c r="F190" s="463"/>
      <c r="G190" s="468"/>
      <c r="H190" s="464"/>
    </row>
    <row r="191" spans="1:8" x14ac:dyDescent="0.25">
      <c r="A191" s="395" t="s">
        <v>6952</v>
      </c>
      <c r="B191" s="369" t="s">
        <v>7405</v>
      </c>
      <c r="C191" s="470"/>
      <c r="D191" s="468"/>
      <c r="E191" s="468"/>
      <c r="F191" s="468"/>
      <c r="G191" s="455"/>
      <c r="H191" s="455"/>
    </row>
    <row r="192" spans="1:8" x14ac:dyDescent="0.25">
      <c r="A192" s="469" t="s">
        <v>7456</v>
      </c>
      <c r="B192" s="463" t="s">
        <v>8027</v>
      </c>
      <c r="C192" s="455"/>
      <c r="D192" s="455"/>
      <c r="E192" s="455"/>
      <c r="F192" s="455"/>
      <c r="G192" s="468"/>
      <c r="H192" s="468"/>
    </row>
    <row r="193" spans="1:8" x14ac:dyDescent="0.25">
      <c r="A193" s="469" t="s">
        <v>7458</v>
      </c>
      <c r="B193" s="464" t="s">
        <v>8028</v>
      </c>
      <c r="C193" s="468"/>
      <c r="D193" s="468"/>
      <c r="E193" s="468"/>
      <c r="F193" s="468"/>
      <c r="G193" s="468"/>
      <c r="H193" s="468"/>
    </row>
    <row r="194" spans="1:8" x14ac:dyDescent="0.25">
      <c r="A194" s="469" t="s">
        <v>7460</v>
      </c>
      <c r="B194" s="464" t="s">
        <v>7496</v>
      </c>
      <c r="C194" s="468"/>
      <c r="D194" s="468"/>
      <c r="E194" s="468"/>
      <c r="F194" s="468"/>
      <c r="G194" s="468"/>
      <c r="H194" s="468"/>
    </row>
    <row r="195" spans="1:8" ht="22.9" customHeight="1" x14ac:dyDescent="0.25">
      <c r="A195" s="395" t="s">
        <v>6954</v>
      </c>
      <c r="B195" s="369" t="s">
        <v>7406</v>
      </c>
      <c r="C195" s="464"/>
      <c r="D195" s="464"/>
      <c r="E195" s="464"/>
      <c r="F195" s="464"/>
    </row>
    <row r="196" spans="1:8" ht="16.5" customHeight="1" x14ac:dyDescent="0.25">
      <c r="A196" s="469" t="s">
        <v>7456</v>
      </c>
      <c r="B196" s="464" t="s">
        <v>7500</v>
      </c>
      <c r="C196" s="455"/>
      <c r="D196" s="455"/>
      <c r="E196" s="455"/>
      <c r="F196" s="455"/>
      <c r="G196" s="455"/>
      <c r="H196" s="455"/>
    </row>
    <row r="197" spans="1:8" ht="40.9" customHeight="1" x14ac:dyDescent="0.25">
      <c r="A197" s="469" t="s">
        <v>7458</v>
      </c>
      <c r="B197" s="640" t="s">
        <v>7501</v>
      </c>
      <c r="C197" s="640"/>
      <c r="D197" s="640"/>
      <c r="E197" s="640"/>
      <c r="F197" s="640"/>
    </row>
    <row r="198" spans="1:8" ht="15.6" customHeight="1" x14ac:dyDescent="0.25">
      <c r="A198" s="469" t="s">
        <v>7460</v>
      </c>
      <c r="B198" s="468" t="s">
        <v>7496</v>
      </c>
      <c r="C198" s="468"/>
      <c r="D198" s="468"/>
      <c r="E198" s="468"/>
      <c r="F198" s="468"/>
    </row>
    <row r="199" spans="1:8" x14ac:dyDescent="0.25">
      <c r="A199" s="395" t="s">
        <v>8214</v>
      </c>
      <c r="B199" s="369" t="s">
        <v>7407</v>
      </c>
      <c r="C199" s="468"/>
      <c r="D199" s="468"/>
      <c r="E199" s="468"/>
      <c r="F199" s="468"/>
    </row>
    <row r="200" spans="1:8" ht="16.5" customHeight="1" x14ac:dyDescent="0.25">
      <c r="A200" s="469" t="s">
        <v>7456</v>
      </c>
      <c r="B200" s="650" t="s">
        <v>7503</v>
      </c>
      <c r="C200" s="650"/>
      <c r="D200" s="650"/>
      <c r="E200" s="650"/>
      <c r="F200" s="650"/>
      <c r="G200" s="455"/>
      <c r="H200" s="455"/>
    </row>
    <row r="201" spans="1:8" x14ac:dyDescent="0.25">
      <c r="A201" s="469" t="s">
        <v>7458</v>
      </c>
      <c r="B201" s="650" t="s">
        <v>7504</v>
      </c>
      <c r="C201" s="650"/>
      <c r="D201" s="650"/>
      <c r="E201" s="650"/>
      <c r="F201" s="650"/>
    </row>
    <row r="202" spans="1:8" s="455" customFormat="1" ht="15.6" customHeight="1" x14ac:dyDescent="0.25">
      <c r="A202" s="469" t="s">
        <v>7460</v>
      </c>
      <c r="B202" s="470" t="s">
        <v>7496</v>
      </c>
      <c r="C202" s="468"/>
      <c r="D202" s="468"/>
      <c r="E202" s="468"/>
      <c r="F202" s="468"/>
    </row>
    <row r="203" spans="1:8" s="375" customFormat="1" x14ac:dyDescent="0.25">
      <c r="A203" s="382" t="s">
        <v>8215</v>
      </c>
      <c r="B203" s="369" t="s">
        <v>7408</v>
      </c>
      <c r="C203" s="369"/>
      <c r="D203" s="369"/>
      <c r="E203" s="369"/>
      <c r="F203" s="369"/>
      <c r="G203" s="383"/>
      <c r="H203" s="369"/>
    </row>
    <row r="204" spans="1:8" s="354" customFormat="1" ht="71.45" customHeight="1" x14ac:dyDescent="0.25">
      <c r="A204" s="386" t="s">
        <v>7522</v>
      </c>
      <c r="B204" s="649" t="s">
        <v>8231</v>
      </c>
      <c r="C204" s="649"/>
      <c r="D204" s="649"/>
      <c r="E204" s="649"/>
      <c r="F204" s="649"/>
      <c r="G204" s="375"/>
      <c r="H204" s="375"/>
    </row>
    <row r="205" spans="1:8" s="354" customFormat="1" ht="58.15" customHeight="1" x14ac:dyDescent="0.25">
      <c r="A205" s="386" t="s">
        <v>7523</v>
      </c>
      <c r="B205" s="649" t="s">
        <v>8232</v>
      </c>
      <c r="C205" s="649"/>
      <c r="D205" s="649"/>
      <c r="E205" s="649"/>
      <c r="F205" s="649"/>
      <c r="G205" s="384"/>
      <c r="H205" s="384"/>
    </row>
    <row r="206" spans="1:8" s="354" customFormat="1" x14ac:dyDescent="0.25">
      <c r="A206" s="386" t="s">
        <v>7524</v>
      </c>
      <c r="B206" s="649" t="s">
        <v>7544</v>
      </c>
      <c r="C206" s="649"/>
      <c r="D206" s="649"/>
      <c r="E206" s="649"/>
      <c r="F206" s="649"/>
      <c r="G206" s="384"/>
      <c r="H206" s="384"/>
    </row>
    <row r="207" spans="1:8" s="375" customFormat="1" x14ac:dyDescent="0.25">
      <c r="A207" s="382" t="s">
        <v>8355</v>
      </c>
      <c r="B207" s="369" t="s">
        <v>7409</v>
      </c>
      <c r="C207" s="383"/>
      <c r="D207" s="383"/>
      <c r="E207" s="383"/>
      <c r="F207" s="383"/>
      <c r="G207" s="383"/>
      <c r="H207" s="383"/>
    </row>
    <row r="208" spans="1:8" s="354" customFormat="1" ht="49.15" customHeight="1" x14ac:dyDescent="0.25">
      <c r="A208" s="386" t="s">
        <v>7522</v>
      </c>
      <c r="B208" s="649" t="s">
        <v>8233</v>
      </c>
      <c r="C208" s="649"/>
      <c r="D208" s="649"/>
      <c r="E208" s="649"/>
      <c r="F208" s="649"/>
      <c r="G208" s="384"/>
      <c r="H208" s="384"/>
    </row>
    <row r="209" spans="1:8" s="354" customFormat="1" ht="30" customHeight="1" x14ac:dyDescent="0.25">
      <c r="A209" s="386" t="s">
        <v>7523</v>
      </c>
      <c r="B209" s="649" t="s">
        <v>8234</v>
      </c>
      <c r="C209" s="649"/>
      <c r="D209" s="649"/>
      <c r="E209" s="649"/>
      <c r="F209" s="649"/>
      <c r="G209" s="375"/>
      <c r="H209" s="375"/>
    </row>
    <row r="210" spans="1:8" s="354" customFormat="1" x14ac:dyDescent="0.25">
      <c r="A210" s="386" t="s">
        <v>7524</v>
      </c>
      <c r="B210" s="649" t="s">
        <v>7544</v>
      </c>
      <c r="C210" s="649"/>
      <c r="D210" s="649"/>
      <c r="E210" s="649"/>
      <c r="F210" s="649"/>
    </row>
    <row r="211" spans="1:8" s="375" customFormat="1" x14ac:dyDescent="0.25">
      <c r="A211" s="382" t="s">
        <v>8217</v>
      </c>
      <c r="B211" s="375" t="s">
        <v>7410</v>
      </c>
      <c r="C211" s="383"/>
      <c r="D211" s="383"/>
      <c r="E211" s="383"/>
      <c r="F211" s="383"/>
    </row>
    <row r="212" spans="1:8" s="354" customFormat="1" ht="22.9" customHeight="1" x14ac:dyDescent="0.25">
      <c r="A212" s="386" t="s">
        <v>7522</v>
      </c>
      <c r="B212" s="649" t="s">
        <v>8235</v>
      </c>
      <c r="C212" s="649"/>
      <c r="D212" s="649"/>
      <c r="E212" s="649"/>
      <c r="F212" s="649"/>
    </row>
    <row r="213" spans="1:8" s="354" customFormat="1" ht="16.5" customHeight="1" x14ac:dyDescent="0.25">
      <c r="A213" s="386" t="s">
        <v>8236</v>
      </c>
      <c r="B213" s="649" t="s">
        <v>8237</v>
      </c>
      <c r="C213" s="649"/>
      <c r="D213" s="649"/>
      <c r="E213" s="649"/>
      <c r="F213" s="649"/>
      <c r="G213" s="375"/>
      <c r="H213" s="375"/>
    </row>
    <row r="214" spans="1:8" s="354" customFormat="1" x14ac:dyDescent="0.25">
      <c r="A214" s="386" t="s">
        <v>7524</v>
      </c>
      <c r="B214" s="649" t="s">
        <v>7544</v>
      </c>
      <c r="C214" s="649"/>
      <c r="D214" s="649"/>
      <c r="E214" s="649"/>
      <c r="F214" s="649"/>
    </row>
    <row r="215" spans="1:8" s="375" customFormat="1" x14ac:dyDescent="0.25">
      <c r="A215" s="382" t="s">
        <v>4656</v>
      </c>
      <c r="B215" s="375" t="s">
        <v>7411</v>
      </c>
      <c r="C215" s="383"/>
      <c r="D215" s="383"/>
      <c r="E215" s="383"/>
      <c r="F215" s="383"/>
    </row>
    <row r="216" spans="1:8" s="354" customFormat="1" ht="39.6" customHeight="1" x14ac:dyDescent="0.25">
      <c r="A216" s="386" t="s">
        <v>7522</v>
      </c>
      <c r="B216" s="649" t="s">
        <v>8238</v>
      </c>
      <c r="C216" s="649"/>
      <c r="D216" s="649"/>
      <c r="E216" s="649"/>
      <c r="F216" s="649"/>
    </row>
    <row r="217" spans="1:8" s="354" customFormat="1" ht="16.5" customHeight="1" x14ac:dyDescent="0.25">
      <c r="A217" s="386" t="s">
        <v>7523</v>
      </c>
      <c r="B217" s="649" t="s">
        <v>8239</v>
      </c>
      <c r="C217" s="649"/>
      <c r="D217" s="649"/>
      <c r="E217" s="649"/>
      <c r="F217" s="649"/>
      <c r="G217" s="375"/>
      <c r="H217" s="375"/>
    </row>
    <row r="218" spans="1:8" s="354" customFormat="1" x14ac:dyDescent="0.25">
      <c r="A218" s="386" t="s">
        <v>7524</v>
      </c>
      <c r="B218" s="649" t="s">
        <v>7544</v>
      </c>
      <c r="C218" s="649"/>
      <c r="D218" s="649"/>
      <c r="E218" s="649"/>
      <c r="F218" s="649"/>
    </row>
    <row r="219" spans="1:8" s="375" customFormat="1" ht="15.6" customHeight="1" x14ac:dyDescent="0.25">
      <c r="A219" s="382" t="s">
        <v>4657</v>
      </c>
      <c r="B219" s="375" t="s">
        <v>7412</v>
      </c>
      <c r="C219" s="383"/>
      <c r="D219" s="383"/>
      <c r="E219" s="383"/>
      <c r="F219" s="383"/>
    </row>
    <row r="220" spans="1:8" s="354" customFormat="1" ht="38.450000000000003" customHeight="1" x14ac:dyDescent="0.25">
      <c r="A220" s="386" t="s">
        <v>7522</v>
      </c>
      <c r="B220" s="649" t="s">
        <v>8240</v>
      </c>
      <c r="C220" s="649"/>
      <c r="D220" s="649"/>
      <c r="E220" s="649"/>
      <c r="F220" s="649"/>
    </row>
    <row r="221" spans="1:8" s="354" customFormat="1" ht="29.45" customHeight="1" x14ac:dyDescent="0.25">
      <c r="A221" s="386" t="s">
        <v>7523</v>
      </c>
      <c r="B221" s="649" t="s">
        <v>8241</v>
      </c>
      <c r="C221" s="649"/>
      <c r="D221" s="649"/>
      <c r="E221" s="649"/>
      <c r="F221" s="649"/>
      <c r="G221" s="385"/>
    </row>
    <row r="222" spans="1:8" s="354" customFormat="1" x14ac:dyDescent="0.25">
      <c r="A222" s="386" t="s">
        <v>7524</v>
      </c>
      <c r="B222" s="649" t="s">
        <v>7544</v>
      </c>
      <c r="C222" s="649"/>
      <c r="D222" s="649"/>
      <c r="E222" s="649"/>
      <c r="F222" s="649"/>
    </row>
    <row r="223" spans="1:8" s="354" customFormat="1" x14ac:dyDescent="0.25">
      <c r="A223" s="382" t="s">
        <v>4658</v>
      </c>
      <c r="B223" s="369" t="s">
        <v>7413</v>
      </c>
      <c r="C223" s="439"/>
      <c r="D223" s="439"/>
      <c r="E223" s="439"/>
      <c r="F223" s="439"/>
    </row>
    <row r="224" spans="1:8" s="354" customFormat="1" ht="31.9" customHeight="1" x14ac:dyDescent="0.25">
      <c r="A224" s="474" t="s">
        <v>7522</v>
      </c>
      <c r="B224" s="647" t="s">
        <v>8040</v>
      </c>
      <c r="C224" s="647"/>
      <c r="D224" s="647"/>
      <c r="E224" s="647"/>
      <c r="F224" s="647"/>
    </row>
    <row r="225" spans="1:6" s="354" customFormat="1" ht="16.5" customHeight="1" x14ac:dyDescent="0.25">
      <c r="A225" s="425" t="s">
        <v>7523</v>
      </c>
      <c r="B225" s="645" t="s">
        <v>8041</v>
      </c>
      <c r="C225" s="645"/>
      <c r="D225" s="645"/>
      <c r="E225" s="645"/>
      <c r="F225" s="645"/>
    </row>
    <row r="226" spans="1:6" s="354" customFormat="1" x14ac:dyDescent="0.25">
      <c r="A226" s="475" t="s">
        <v>7524</v>
      </c>
      <c r="B226" s="446" t="s">
        <v>7525</v>
      </c>
      <c r="C226" s="446"/>
      <c r="D226" s="446"/>
      <c r="E226" s="446"/>
      <c r="F226" s="446"/>
    </row>
    <row r="227" spans="1:6" s="354" customFormat="1" x14ac:dyDescent="0.25">
      <c r="A227" s="382" t="s">
        <v>8356</v>
      </c>
      <c r="B227" s="383" t="s">
        <v>7414</v>
      </c>
    </row>
    <row r="228" spans="1:6" s="354" customFormat="1" ht="30.6" customHeight="1" x14ac:dyDescent="0.25">
      <c r="A228" s="366" t="s">
        <v>7522</v>
      </c>
      <c r="B228" s="647" t="s">
        <v>8032</v>
      </c>
      <c r="C228" s="645"/>
      <c r="D228" s="645"/>
      <c r="E228" s="645"/>
      <c r="F228" s="645"/>
    </row>
    <row r="229" spans="1:6" s="375" customFormat="1" x14ac:dyDescent="0.25">
      <c r="A229" s="425" t="s">
        <v>7523</v>
      </c>
      <c r="B229" s="645" t="s">
        <v>7530</v>
      </c>
      <c r="C229" s="645"/>
      <c r="D229" s="645"/>
      <c r="E229" s="645"/>
      <c r="F229" s="645"/>
    </row>
    <row r="230" spans="1:6" s="354" customFormat="1" x14ac:dyDescent="0.25">
      <c r="A230" s="382" t="s">
        <v>8357</v>
      </c>
      <c r="B230" s="383" t="s">
        <v>7415</v>
      </c>
    </row>
    <row r="231" spans="1:6" s="354" customFormat="1" ht="32.450000000000003" customHeight="1" x14ac:dyDescent="0.25">
      <c r="A231" s="366" t="s">
        <v>7522</v>
      </c>
      <c r="B231" s="649" t="s">
        <v>7528</v>
      </c>
      <c r="C231" s="649"/>
      <c r="D231" s="649"/>
      <c r="E231" s="649"/>
      <c r="F231" s="649"/>
    </row>
    <row r="232" spans="1:6" s="354" customFormat="1" ht="37.9" customHeight="1" x14ac:dyDescent="0.25">
      <c r="A232" s="366" t="s">
        <v>7523</v>
      </c>
      <c r="B232" s="649" t="s">
        <v>7529</v>
      </c>
      <c r="C232" s="649"/>
      <c r="D232" s="649"/>
      <c r="E232" s="649"/>
      <c r="F232" s="649"/>
    </row>
    <row r="233" spans="1:6" s="354" customFormat="1" x14ac:dyDescent="0.25">
      <c r="A233" s="366" t="s">
        <v>7524</v>
      </c>
      <c r="B233" s="646" t="s">
        <v>7530</v>
      </c>
      <c r="C233" s="646"/>
      <c r="D233" s="646"/>
      <c r="E233" s="646"/>
      <c r="F233" s="646"/>
    </row>
    <row r="234" spans="1:6" s="354" customFormat="1" ht="15.6" customHeight="1" x14ac:dyDescent="0.25">
      <c r="A234" s="382" t="s">
        <v>8358</v>
      </c>
      <c r="B234" s="383" t="s">
        <v>7416</v>
      </c>
    </row>
    <row r="235" spans="1:6" s="354" customFormat="1" ht="61.9" customHeight="1" x14ac:dyDescent="0.25">
      <c r="A235" s="368" t="s">
        <v>7522</v>
      </c>
      <c r="B235" s="647" t="s">
        <v>7531</v>
      </c>
      <c r="C235" s="645"/>
      <c r="D235" s="645"/>
      <c r="E235" s="645"/>
      <c r="F235" s="645"/>
    </row>
    <row r="236" spans="1:6" s="354" customFormat="1" ht="15.6" customHeight="1" x14ac:dyDescent="0.25">
      <c r="A236" s="366" t="s">
        <v>7523</v>
      </c>
      <c r="B236" s="647" t="s">
        <v>7532</v>
      </c>
      <c r="C236" s="645"/>
      <c r="D236" s="645"/>
      <c r="E236" s="645"/>
      <c r="F236" s="645"/>
    </row>
    <row r="237" spans="1:6" s="354" customFormat="1" ht="15.6" customHeight="1" x14ac:dyDescent="0.25">
      <c r="A237" s="366" t="s">
        <v>7524</v>
      </c>
      <c r="B237" s="647" t="s">
        <v>7533</v>
      </c>
      <c r="C237" s="645"/>
      <c r="D237" s="645"/>
      <c r="E237" s="645"/>
      <c r="F237" s="645"/>
    </row>
    <row r="238" spans="1:6" ht="15.6" customHeight="1" x14ac:dyDescent="0.25">
      <c r="A238" s="382" t="s">
        <v>7980</v>
      </c>
      <c r="B238" s="369" t="s">
        <v>7417</v>
      </c>
      <c r="C238" s="468"/>
      <c r="D238" s="468"/>
      <c r="E238" s="468"/>
      <c r="F238" s="468"/>
    </row>
    <row r="239" spans="1:6" ht="30.6" customHeight="1" x14ac:dyDescent="0.25">
      <c r="A239" s="469" t="s">
        <v>7456</v>
      </c>
      <c r="B239" s="640" t="s">
        <v>7535</v>
      </c>
      <c r="C239" s="640"/>
      <c r="D239" s="640"/>
      <c r="E239" s="640"/>
      <c r="F239" s="640"/>
    </row>
    <row r="240" spans="1:6" ht="15.6" customHeight="1" x14ac:dyDescent="0.25">
      <c r="A240" s="469" t="s">
        <v>7458</v>
      </c>
      <c r="B240" s="640" t="s">
        <v>7536</v>
      </c>
      <c r="C240" s="640"/>
      <c r="D240" s="640"/>
      <c r="E240" s="640"/>
      <c r="F240" s="640"/>
    </row>
    <row r="241" spans="1:6" ht="16.899999999999999" customHeight="1" x14ac:dyDescent="0.25">
      <c r="A241" s="469" t="s">
        <v>7460</v>
      </c>
      <c r="B241" s="640" t="s">
        <v>7537</v>
      </c>
      <c r="C241" s="640"/>
      <c r="D241" s="640"/>
      <c r="E241" s="640"/>
      <c r="F241" s="640"/>
    </row>
    <row r="242" spans="1:6" x14ac:dyDescent="0.25">
      <c r="A242" s="467" t="s">
        <v>8381</v>
      </c>
      <c r="B242" s="454" t="s">
        <v>7419</v>
      </c>
      <c r="C242" s="468"/>
      <c r="D242" s="468"/>
      <c r="E242" s="468"/>
      <c r="F242" s="468"/>
    </row>
    <row r="243" spans="1:6" ht="38.450000000000003" customHeight="1" x14ac:dyDescent="0.25">
      <c r="A243" s="465" t="s">
        <v>7546</v>
      </c>
      <c r="B243" s="640" t="s">
        <v>7547</v>
      </c>
      <c r="C243" s="640"/>
      <c r="D243" s="640"/>
      <c r="E243" s="640"/>
      <c r="F243" s="640"/>
    </row>
    <row r="244" spans="1:6" x14ac:dyDescent="0.25">
      <c r="A244" s="465" t="s">
        <v>5165</v>
      </c>
      <c r="B244" s="463" t="s">
        <v>7490</v>
      </c>
      <c r="C244" s="468"/>
      <c r="D244" s="468"/>
      <c r="E244" s="468"/>
      <c r="F244" s="468"/>
    </row>
    <row r="245" spans="1:6" s="455" customFormat="1" ht="16.5" customHeight="1" x14ac:dyDescent="0.25">
      <c r="A245" s="467" t="s">
        <v>7982</v>
      </c>
      <c r="B245" s="459" t="s">
        <v>8351</v>
      </c>
      <c r="C245" s="458"/>
      <c r="D245" s="458"/>
      <c r="E245" s="458"/>
      <c r="F245" s="458"/>
    </row>
    <row r="246" spans="1:6" ht="15.6" customHeight="1" x14ac:dyDescent="0.25">
      <c r="A246" s="469"/>
      <c r="B246" s="468" t="s">
        <v>7491</v>
      </c>
      <c r="C246" s="454"/>
      <c r="D246" s="468"/>
      <c r="E246" s="468"/>
      <c r="F246" s="468"/>
    </row>
    <row r="247" spans="1:6" x14ac:dyDescent="0.25">
      <c r="A247" s="467" t="s">
        <v>8359</v>
      </c>
      <c r="B247" s="454" t="s">
        <v>8352</v>
      </c>
      <c r="C247" s="468"/>
      <c r="D247" s="468"/>
      <c r="E247" s="468"/>
      <c r="F247" s="468"/>
    </row>
    <row r="248" spans="1:6" ht="15.6" customHeight="1" x14ac:dyDescent="0.25">
      <c r="A248" s="469"/>
      <c r="B248" s="468" t="s">
        <v>7491</v>
      </c>
      <c r="C248" s="464"/>
      <c r="D248" s="464"/>
      <c r="E248" s="464"/>
      <c r="F248" s="464"/>
    </row>
    <row r="249" spans="1:6" s="455" customFormat="1" ht="15.6" customHeight="1" x14ac:dyDescent="0.25">
      <c r="A249" s="467" t="s">
        <v>8360</v>
      </c>
      <c r="B249" s="454" t="s">
        <v>7422</v>
      </c>
      <c r="C249" s="458"/>
      <c r="D249" s="458"/>
      <c r="E249" s="458"/>
      <c r="F249" s="458"/>
    </row>
    <row r="250" spans="1:6" ht="73.900000000000006" customHeight="1" x14ac:dyDescent="0.25">
      <c r="A250" s="469" t="s">
        <v>7456</v>
      </c>
      <c r="B250" s="640" t="s">
        <v>7549</v>
      </c>
      <c r="C250" s="640"/>
      <c r="D250" s="640"/>
      <c r="E250" s="640"/>
      <c r="F250" s="640"/>
    </row>
    <row r="251" spans="1:6" ht="25.9" customHeight="1" x14ac:dyDescent="0.25">
      <c r="A251" s="469" t="s">
        <v>7458</v>
      </c>
      <c r="B251" s="640" t="s">
        <v>7550</v>
      </c>
      <c r="C251" s="640"/>
      <c r="D251" s="640"/>
      <c r="E251" s="640"/>
      <c r="F251" s="640"/>
    </row>
    <row r="252" spans="1:6" ht="15.6" customHeight="1" x14ac:dyDescent="0.25">
      <c r="A252" s="469" t="s">
        <v>7460</v>
      </c>
      <c r="B252" s="640" t="s">
        <v>7551</v>
      </c>
      <c r="C252" s="640"/>
      <c r="D252" s="640"/>
      <c r="E252" s="640"/>
      <c r="F252" s="640"/>
    </row>
    <row r="253" spans="1:6" ht="24.6" customHeight="1" x14ac:dyDescent="0.25">
      <c r="A253" s="469" t="s">
        <v>7462</v>
      </c>
      <c r="B253" s="640" t="s">
        <v>7552</v>
      </c>
      <c r="C253" s="640"/>
      <c r="D253" s="640"/>
      <c r="E253" s="640"/>
      <c r="F253" s="640"/>
    </row>
    <row r="254" spans="1:6" s="455" customFormat="1" x14ac:dyDescent="0.25">
      <c r="A254" s="467" t="s">
        <v>8361</v>
      </c>
      <c r="B254" s="454" t="s">
        <v>7423</v>
      </c>
      <c r="C254" s="458"/>
      <c r="D254" s="458"/>
      <c r="E254" s="458"/>
      <c r="F254" s="458"/>
    </row>
    <row r="255" spans="1:6" ht="64.900000000000006" customHeight="1" x14ac:dyDescent="0.25">
      <c r="A255" s="469" t="s">
        <v>7456</v>
      </c>
      <c r="B255" s="640" t="s">
        <v>7554</v>
      </c>
      <c r="C255" s="640"/>
      <c r="D255" s="640"/>
      <c r="E255" s="640"/>
      <c r="F255" s="640"/>
    </row>
    <row r="256" spans="1:6" ht="54.6" customHeight="1" x14ac:dyDescent="0.25">
      <c r="A256" s="469" t="s">
        <v>7458</v>
      </c>
      <c r="B256" s="640" t="s">
        <v>7555</v>
      </c>
      <c r="C256" s="640"/>
      <c r="D256" s="640"/>
      <c r="E256" s="640"/>
      <c r="F256" s="640"/>
    </row>
    <row r="257" spans="1:6" s="455" customFormat="1" x14ac:dyDescent="0.25">
      <c r="A257" s="467" t="s">
        <v>8362</v>
      </c>
      <c r="B257" s="454" t="s">
        <v>7424</v>
      </c>
      <c r="C257" s="458"/>
      <c r="D257" s="458"/>
      <c r="E257" s="458"/>
      <c r="F257" s="458"/>
    </row>
    <row r="258" spans="1:6" ht="41.45" customHeight="1" x14ac:dyDescent="0.25">
      <c r="A258" s="469" t="s">
        <v>7456</v>
      </c>
      <c r="B258" s="640" t="s">
        <v>7557</v>
      </c>
      <c r="C258" s="640"/>
      <c r="D258" s="640"/>
      <c r="E258" s="640"/>
      <c r="F258" s="640"/>
    </row>
    <row r="259" spans="1:6" ht="56.45" customHeight="1" x14ac:dyDescent="0.25">
      <c r="A259" s="469" t="s">
        <v>7458</v>
      </c>
      <c r="B259" s="640" t="s">
        <v>7558</v>
      </c>
      <c r="C259" s="640"/>
      <c r="D259" s="640"/>
      <c r="E259" s="640"/>
      <c r="F259" s="640"/>
    </row>
    <row r="260" spans="1:6" x14ac:dyDescent="0.25">
      <c r="A260" s="469" t="s">
        <v>7460</v>
      </c>
      <c r="B260" s="640" t="s">
        <v>7559</v>
      </c>
      <c r="C260" s="640"/>
      <c r="D260" s="640"/>
      <c r="E260" s="640"/>
      <c r="F260" s="640"/>
    </row>
    <row r="261" spans="1:6" s="455" customFormat="1" ht="15.6" customHeight="1" x14ac:dyDescent="0.25">
      <c r="A261" s="467" t="s">
        <v>8363</v>
      </c>
      <c r="B261" s="454" t="s">
        <v>7425</v>
      </c>
      <c r="C261" s="476"/>
      <c r="D261" s="476"/>
      <c r="E261" s="476"/>
      <c r="F261" s="477"/>
    </row>
    <row r="262" spans="1:6" x14ac:dyDescent="0.25">
      <c r="A262" s="469" t="s">
        <v>7456</v>
      </c>
      <c r="B262" s="640" t="s">
        <v>7561</v>
      </c>
      <c r="C262" s="640"/>
      <c r="D262" s="640"/>
      <c r="E262" s="640"/>
      <c r="F262" s="640"/>
    </row>
    <row r="263" spans="1:6" ht="38.450000000000003" customHeight="1" x14ac:dyDescent="0.25">
      <c r="A263" s="469" t="s">
        <v>7458</v>
      </c>
      <c r="B263" s="640" t="s">
        <v>7562</v>
      </c>
      <c r="C263" s="640"/>
      <c r="D263" s="640"/>
      <c r="E263" s="640"/>
      <c r="F263" s="640"/>
    </row>
    <row r="264" spans="1:6" x14ac:dyDescent="0.25">
      <c r="A264" s="469" t="s">
        <v>7460</v>
      </c>
      <c r="B264" s="463" t="s">
        <v>7490</v>
      </c>
      <c r="C264" s="468"/>
      <c r="D264" s="468"/>
      <c r="E264" s="468"/>
      <c r="F264" s="468"/>
    </row>
    <row r="265" spans="1:6" s="455" customFormat="1" ht="15.6" customHeight="1" x14ac:dyDescent="0.25">
      <c r="A265" s="467" t="s">
        <v>8364</v>
      </c>
      <c r="B265" s="454" t="s">
        <v>8256</v>
      </c>
      <c r="C265" s="458"/>
      <c r="D265" s="458"/>
      <c r="E265" s="458"/>
      <c r="F265" s="458"/>
    </row>
    <row r="266" spans="1:6" ht="63" customHeight="1" x14ac:dyDescent="0.25">
      <c r="A266" s="469" t="s">
        <v>7456</v>
      </c>
      <c r="B266" s="640" t="s">
        <v>7564</v>
      </c>
      <c r="C266" s="640"/>
      <c r="D266" s="640"/>
      <c r="E266" s="640"/>
      <c r="F266" s="640"/>
    </row>
    <row r="267" spans="1:6" ht="36.6" customHeight="1" x14ac:dyDescent="0.25">
      <c r="A267" s="469" t="s">
        <v>7458</v>
      </c>
      <c r="B267" s="640" t="s">
        <v>7565</v>
      </c>
      <c r="C267" s="640"/>
      <c r="D267" s="640"/>
      <c r="E267" s="640"/>
      <c r="F267" s="640"/>
    </row>
    <row r="268" spans="1:6" ht="15.6" customHeight="1" x14ac:dyDescent="0.25">
      <c r="A268" s="469" t="s">
        <v>7460</v>
      </c>
      <c r="B268" s="463" t="s">
        <v>7566</v>
      </c>
      <c r="C268" s="468"/>
      <c r="D268" s="468"/>
      <c r="E268" s="468"/>
      <c r="F268" s="468"/>
    </row>
    <row r="269" spans="1:6" ht="15.6" customHeight="1" x14ac:dyDescent="0.25">
      <c r="A269" s="467" t="s">
        <v>8365</v>
      </c>
      <c r="B269" s="454" t="s">
        <v>7427</v>
      </c>
      <c r="C269" s="478"/>
      <c r="D269" s="478"/>
      <c r="E269" s="478"/>
      <c r="F269" s="478"/>
    </row>
    <row r="270" spans="1:6" x14ac:dyDescent="0.25">
      <c r="A270" s="469" t="s">
        <v>7546</v>
      </c>
      <c r="B270" s="640" t="s">
        <v>7568</v>
      </c>
      <c r="C270" s="640"/>
      <c r="D270" s="640"/>
      <c r="E270" s="640"/>
      <c r="F270" s="640"/>
    </row>
    <row r="271" spans="1:6" ht="67.150000000000006" customHeight="1" x14ac:dyDescent="0.25">
      <c r="A271" s="469" t="s">
        <v>5165</v>
      </c>
      <c r="B271" s="640" t="s">
        <v>7569</v>
      </c>
      <c r="C271" s="640"/>
      <c r="D271" s="640"/>
      <c r="E271" s="640"/>
      <c r="F271" s="640"/>
    </row>
    <row r="272" spans="1:6" ht="34.15" customHeight="1" x14ac:dyDescent="0.25">
      <c r="A272" s="469" t="s">
        <v>5166</v>
      </c>
      <c r="B272" s="640" t="s">
        <v>7570</v>
      </c>
      <c r="C272" s="640"/>
      <c r="D272" s="640"/>
      <c r="E272" s="640"/>
      <c r="F272" s="640"/>
    </row>
    <row r="273" spans="1:6" ht="15.6" customHeight="1" x14ac:dyDescent="0.25">
      <c r="A273" s="469" t="s">
        <v>5167</v>
      </c>
      <c r="B273" s="464" t="s">
        <v>7490</v>
      </c>
      <c r="C273" s="468"/>
      <c r="D273" s="468"/>
      <c r="E273" s="468"/>
      <c r="F273" s="468"/>
    </row>
    <row r="274" spans="1:6" ht="15.6" customHeight="1" x14ac:dyDescent="0.25">
      <c r="A274" s="467" t="s">
        <v>8366</v>
      </c>
      <c r="B274" s="454" t="s">
        <v>7428</v>
      </c>
      <c r="C274" s="468"/>
      <c r="D274" s="468"/>
      <c r="E274" s="468"/>
      <c r="F274" s="468"/>
    </row>
    <row r="275" spans="1:6" ht="36.6" customHeight="1" x14ac:dyDescent="0.25">
      <c r="A275" s="465" t="s">
        <v>7546</v>
      </c>
      <c r="B275" s="651" t="s">
        <v>7572</v>
      </c>
      <c r="C275" s="651"/>
      <c r="D275" s="651"/>
      <c r="E275" s="651"/>
      <c r="F275" s="651"/>
    </row>
    <row r="276" spans="1:6" ht="15.6" customHeight="1" x14ac:dyDescent="0.25">
      <c r="A276" s="465" t="s">
        <v>5165</v>
      </c>
      <c r="B276" s="478" t="s">
        <v>7490</v>
      </c>
      <c r="C276" s="468"/>
      <c r="D276" s="468"/>
      <c r="E276" s="468"/>
      <c r="F276" s="468"/>
    </row>
    <row r="277" spans="1:6" ht="15.6" customHeight="1" x14ac:dyDescent="0.25">
      <c r="A277" s="467" t="s">
        <v>8367</v>
      </c>
      <c r="B277" s="454" t="s">
        <v>7429</v>
      </c>
      <c r="C277" s="468"/>
      <c r="D277" s="468"/>
      <c r="E277" s="468"/>
      <c r="F277" s="468"/>
    </row>
    <row r="278" spans="1:6" x14ac:dyDescent="0.25">
      <c r="A278" s="465" t="s">
        <v>7546</v>
      </c>
      <c r="B278" s="640" t="s">
        <v>8063</v>
      </c>
      <c r="C278" s="640"/>
      <c r="D278" s="640"/>
      <c r="E278" s="640"/>
      <c r="F278" s="640"/>
    </row>
    <row r="279" spans="1:6" ht="52.15" customHeight="1" x14ac:dyDescent="0.25">
      <c r="A279" s="465" t="s">
        <v>5165</v>
      </c>
      <c r="B279" s="640" t="s">
        <v>7574</v>
      </c>
      <c r="C279" s="640"/>
      <c r="D279" s="640"/>
      <c r="E279" s="640"/>
      <c r="F279" s="640"/>
    </row>
    <row r="280" spans="1:6" x14ac:dyDescent="0.25">
      <c r="A280" s="465" t="s">
        <v>5166</v>
      </c>
      <c r="B280" s="464" t="s">
        <v>7490</v>
      </c>
      <c r="C280" s="468"/>
      <c r="D280" s="468"/>
      <c r="E280" s="468"/>
      <c r="F280" s="468"/>
    </row>
    <row r="281" spans="1:6" x14ac:dyDescent="0.25">
      <c r="A281" s="467" t="s">
        <v>8368</v>
      </c>
      <c r="B281" s="454" t="s">
        <v>7430</v>
      </c>
      <c r="C281" s="468"/>
      <c r="D281" s="468"/>
      <c r="E281" s="468"/>
      <c r="F281" s="468"/>
    </row>
    <row r="282" spans="1:6" ht="34.15" customHeight="1" x14ac:dyDescent="0.25">
      <c r="A282" s="465" t="s">
        <v>7546</v>
      </c>
      <c r="B282" s="640" t="s">
        <v>7576</v>
      </c>
      <c r="C282" s="640"/>
      <c r="D282" s="640"/>
      <c r="E282" s="640"/>
      <c r="F282" s="640"/>
    </row>
    <row r="283" spans="1:6" ht="91.9" customHeight="1" x14ac:dyDescent="0.25">
      <c r="A283" s="465" t="s">
        <v>5165</v>
      </c>
      <c r="B283" s="640" t="s">
        <v>7577</v>
      </c>
      <c r="C283" s="640"/>
      <c r="D283" s="640"/>
      <c r="E283" s="640"/>
      <c r="F283" s="640"/>
    </row>
    <row r="284" spans="1:6" ht="68.45" customHeight="1" x14ac:dyDescent="0.25">
      <c r="A284" s="465" t="s">
        <v>5166</v>
      </c>
      <c r="B284" s="640" t="s">
        <v>7578</v>
      </c>
      <c r="C284" s="640"/>
      <c r="D284" s="640"/>
      <c r="E284" s="640"/>
      <c r="F284" s="640"/>
    </row>
    <row r="285" spans="1:6" ht="15.6" customHeight="1" x14ac:dyDescent="0.25">
      <c r="A285" s="467" t="s">
        <v>8369</v>
      </c>
      <c r="B285" s="454" t="s">
        <v>7793</v>
      </c>
      <c r="C285" s="464"/>
      <c r="D285" s="464"/>
      <c r="E285" s="464"/>
      <c r="F285" s="464"/>
    </row>
    <row r="286" spans="1:6" ht="55.9" customHeight="1" x14ac:dyDescent="0.25">
      <c r="A286" s="469" t="s">
        <v>7546</v>
      </c>
      <c r="B286" s="640" t="s">
        <v>8334</v>
      </c>
      <c r="C286" s="640"/>
      <c r="D286" s="640"/>
      <c r="E286" s="640"/>
      <c r="F286" s="640"/>
    </row>
    <row r="287" spans="1:6" ht="45.75" customHeight="1" x14ac:dyDescent="0.25">
      <c r="A287" s="469" t="s">
        <v>5165</v>
      </c>
      <c r="B287" s="640" t="s">
        <v>8335</v>
      </c>
      <c r="C287" s="640"/>
      <c r="D287" s="640"/>
      <c r="E287" s="640"/>
      <c r="F287" s="640"/>
    </row>
    <row r="288" spans="1:6" ht="19.899999999999999" customHeight="1" x14ac:dyDescent="0.25">
      <c r="A288" s="469" t="s">
        <v>5166</v>
      </c>
      <c r="B288" s="464" t="s">
        <v>7582</v>
      </c>
      <c r="C288" s="468"/>
      <c r="D288" s="468"/>
      <c r="E288" s="468"/>
      <c r="F288" s="468"/>
    </row>
    <row r="289" spans="1:6" x14ac:dyDescent="0.25">
      <c r="A289" s="467" t="s">
        <v>8370</v>
      </c>
      <c r="B289" s="454" t="s">
        <v>7431</v>
      </c>
      <c r="C289" s="468"/>
      <c r="D289" s="468"/>
      <c r="E289" s="468"/>
      <c r="F289" s="468"/>
    </row>
    <row r="290" spans="1:6" ht="33.6" customHeight="1" x14ac:dyDescent="0.25">
      <c r="A290" s="366" t="s">
        <v>7546</v>
      </c>
      <c r="B290" s="649" t="s">
        <v>8044</v>
      </c>
      <c r="C290" s="649"/>
      <c r="D290" s="649"/>
      <c r="E290" s="649"/>
      <c r="F290" s="649"/>
    </row>
    <row r="291" spans="1:6" ht="33.6" customHeight="1" x14ac:dyDescent="0.25">
      <c r="A291" s="366" t="s">
        <v>5165</v>
      </c>
      <c r="B291" s="649" t="s">
        <v>8045</v>
      </c>
      <c r="C291" s="649"/>
      <c r="D291" s="649"/>
      <c r="E291" s="649"/>
      <c r="F291" s="649"/>
    </row>
    <row r="292" spans="1:6" ht="15.6" customHeight="1" x14ac:dyDescent="0.25">
      <c r="A292" s="366" t="s">
        <v>5166</v>
      </c>
      <c r="B292" s="384" t="s">
        <v>7490</v>
      </c>
      <c r="C292" s="385"/>
      <c r="D292" s="385"/>
      <c r="E292" s="385"/>
      <c r="F292" s="385"/>
    </row>
    <row r="293" spans="1:6" ht="15.6" customHeight="1" x14ac:dyDescent="0.25">
      <c r="A293" s="467" t="s">
        <v>8371</v>
      </c>
      <c r="B293" s="454" t="s">
        <v>7432</v>
      </c>
      <c r="C293" s="470"/>
      <c r="D293" s="470"/>
      <c r="E293" s="470"/>
      <c r="F293" s="470"/>
    </row>
    <row r="294" spans="1:6" ht="145.9" customHeight="1" x14ac:dyDescent="0.25">
      <c r="A294" s="469" t="s">
        <v>7456</v>
      </c>
      <c r="B294" s="640" t="s">
        <v>7585</v>
      </c>
      <c r="C294" s="640"/>
      <c r="D294" s="640"/>
      <c r="E294" s="640"/>
      <c r="F294" s="640"/>
    </row>
    <row r="295" spans="1:6" ht="55.9" customHeight="1" x14ac:dyDescent="0.25">
      <c r="A295" s="469" t="s">
        <v>7458</v>
      </c>
      <c r="B295" s="640" t="s">
        <v>7586</v>
      </c>
      <c r="C295" s="640"/>
      <c r="D295" s="640"/>
      <c r="E295" s="640"/>
      <c r="F295" s="640"/>
    </row>
    <row r="296" spans="1:6" ht="70.900000000000006" customHeight="1" x14ac:dyDescent="0.25">
      <c r="A296" s="469" t="s">
        <v>7460</v>
      </c>
      <c r="B296" s="640" t="s">
        <v>7587</v>
      </c>
      <c r="C296" s="640"/>
      <c r="D296" s="640"/>
      <c r="E296" s="640"/>
      <c r="F296" s="640"/>
    </row>
    <row r="297" spans="1:6" x14ac:dyDescent="0.25">
      <c r="A297" s="467" t="s">
        <v>8372</v>
      </c>
      <c r="B297" s="459" t="s">
        <v>8344</v>
      </c>
      <c r="C297" s="468"/>
      <c r="D297" s="468"/>
      <c r="E297" s="468"/>
      <c r="F297" s="468"/>
    </row>
    <row r="298" spans="1:6" x14ac:dyDescent="0.25">
      <c r="A298" s="469" t="s">
        <v>7456</v>
      </c>
      <c r="B298" s="640" t="s">
        <v>7589</v>
      </c>
      <c r="C298" s="640"/>
      <c r="D298" s="640"/>
      <c r="E298" s="640"/>
      <c r="F298" s="640"/>
    </row>
    <row r="299" spans="1:6" x14ac:dyDescent="0.25">
      <c r="A299" s="469" t="s">
        <v>7458</v>
      </c>
      <c r="B299" s="650" t="s">
        <v>7590</v>
      </c>
      <c r="C299" s="650"/>
      <c r="D299" s="650"/>
      <c r="E299" s="650"/>
      <c r="F299" s="650"/>
    </row>
    <row r="300" spans="1:6" x14ac:dyDescent="0.25">
      <c r="A300" s="469" t="s">
        <v>7460</v>
      </c>
      <c r="B300" s="650" t="s">
        <v>7591</v>
      </c>
      <c r="C300" s="650"/>
      <c r="D300" s="650"/>
      <c r="E300" s="650"/>
      <c r="F300" s="650"/>
    </row>
    <row r="301" spans="1:6" ht="15.6" customHeight="1" x14ac:dyDescent="0.25">
      <c r="A301" s="467" t="s">
        <v>8373</v>
      </c>
      <c r="B301" s="459" t="s">
        <v>8345</v>
      </c>
      <c r="C301" s="464"/>
      <c r="D301" s="464"/>
      <c r="E301" s="464"/>
      <c r="F301" s="464"/>
    </row>
    <row r="302" spans="1:6" ht="57" customHeight="1" x14ac:dyDescent="0.25">
      <c r="A302" s="469" t="s">
        <v>7456</v>
      </c>
      <c r="B302" s="640" t="s">
        <v>8148</v>
      </c>
      <c r="C302" s="640"/>
      <c r="D302" s="640"/>
      <c r="E302" s="640"/>
      <c r="F302" s="640"/>
    </row>
    <row r="303" spans="1:6" ht="48" customHeight="1" x14ac:dyDescent="0.25">
      <c r="A303" s="469" t="s">
        <v>7458</v>
      </c>
      <c r="B303" s="640" t="s">
        <v>8346</v>
      </c>
      <c r="C303" s="640"/>
      <c r="D303" s="640"/>
      <c r="E303" s="640"/>
      <c r="F303" s="640"/>
    </row>
    <row r="304" spans="1:6" ht="15.6" customHeight="1" x14ac:dyDescent="0.25">
      <c r="A304" s="469" t="s">
        <v>7460</v>
      </c>
      <c r="B304" s="650" t="s">
        <v>7595</v>
      </c>
      <c r="C304" s="650"/>
      <c r="D304" s="650"/>
      <c r="E304" s="650"/>
      <c r="F304" s="650"/>
    </row>
    <row r="305" spans="1:6" x14ac:dyDescent="0.25">
      <c r="A305" s="467" t="s">
        <v>8374</v>
      </c>
      <c r="B305" s="459" t="s">
        <v>8347</v>
      </c>
      <c r="C305" s="465"/>
      <c r="D305" s="465"/>
      <c r="E305" s="465"/>
      <c r="F305" s="465"/>
    </row>
    <row r="306" spans="1:6" x14ac:dyDescent="0.25">
      <c r="A306" s="469" t="s">
        <v>7456</v>
      </c>
      <c r="B306" s="650" t="s">
        <v>7597</v>
      </c>
      <c r="C306" s="650"/>
      <c r="D306" s="650"/>
      <c r="E306" s="650"/>
      <c r="F306" s="650"/>
    </row>
    <row r="307" spans="1:6" ht="15.6" customHeight="1" x14ac:dyDescent="0.25">
      <c r="A307" s="469" t="s">
        <v>7458</v>
      </c>
      <c r="B307" s="650" t="s">
        <v>7598</v>
      </c>
      <c r="C307" s="650"/>
      <c r="D307" s="650"/>
      <c r="E307" s="650"/>
      <c r="F307" s="650"/>
    </row>
    <row r="308" spans="1:6" ht="15.6" customHeight="1" x14ac:dyDescent="0.25">
      <c r="A308" s="469" t="s">
        <v>7460</v>
      </c>
      <c r="B308" s="650" t="s">
        <v>7595</v>
      </c>
      <c r="C308" s="650"/>
      <c r="D308" s="650"/>
      <c r="E308" s="650"/>
      <c r="F308" s="650"/>
    </row>
    <row r="309" spans="1:6" x14ac:dyDescent="0.25">
      <c r="A309" s="467" t="s">
        <v>8384</v>
      </c>
      <c r="B309" s="464"/>
      <c r="C309" s="464"/>
      <c r="D309" s="464"/>
      <c r="E309" s="464"/>
      <c r="F309" s="464"/>
    </row>
    <row r="310" spans="1:6" x14ac:dyDescent="0.25">
      <c r="A310" s="469" t="s">
        <v>7456</v>
      </c>
      <c r="B310" s="650" t="s">
        <v>7600</v>
      </c>
      <c r="C310" s="650"/>
      <c r="D310" s="650"/>
      <c r="E310" s="650"/>
      <c r="F310" s="650"/>
    </row>
    <row r="311" spans="1:6" ht="34.9" customHeight="1" x14ac:dyDescent="0.25">
      <c r="A311" s="469" t="s">
        <v>7458</v>
      </c>
      <c r="B311" s="640" t="s">
        <v>7601</v>
      </c>
      <c r="C311" s="640"/>
      <c r="D311" s="640"/>
      <c r="E311" s="640"/>
      <c r="F311" s="640"/>
    </row>
    <row r="312" spans="1:6" s="375" customFormat="1" x14ac:dyDescent="0.25">
      <c r="A312" s="382" t="s">
        <v>8376</v>
      </c>
      <c r="B312" s="375" t="s">
        <v>7437</v>
      </c>
      <c r="C312" s="383"/>
      <c r="D312" s="383"/>
      <c r="E312" s="383"/>
      <c r="F312" s="383"/>
    </row>
    <row r="313" spans="1:6" s="354" customFormat="1" ht="22.15" customHeight="1" x14ac:dyDescent="0.25">
      <c r="A313" s="366" t="s">
        <v>7456</v>
      </c>
      <c r="B313" s="649" t="s">
        <v>8242</v>
      </c>
      <c r="C313" s="649"/>
      <c r="D313" s="649"/>
      <c r="E313" s="649"/>
      <c r="F313" s="649"/>
    </row>
    <row r="314" spans="1:6" s="354" customFormat="1" ht="54.6" customHeight="1" x14ac:dyDescent="0.25">
      <c r="A314" s="366" t="s">
        <v>7523</v>
      </c>
      <c r="B314" s="649" t="s">
        <v>8243</v>
      </c>
      <c r="C314" s="649"/>
      <c r="D314" s="649"/>
      <c r="E314" s="649"/>
      <c r="F314" s="649"/>
    </row>
    <row r="315" spans="1:6" s="354" customFormat="1" x14ac:dyDescent="0.25">
      <c r="A315" s="366" t="s">
        <v>7524</v>
      </c>
      <c r="B315" s="649" t="s">
        <v>7544</v>
      </c>
      <c r="C315" s="649"/>
      <c r="D315" s="649"/>
      <c r="E315" s="649"/>
      <c r="F315" s="649"/>
    </row>
    <row r="316" spans="1:6" s="375" customFormat="1" x14ac:dyDescent="0.25">
      <c r="A316" s="382" t="s">
        <v>8377</v>
      </c>
      <c r="B316" s="375" t="s">
        <v>7438</v>
      </c>
      <c r="C316" s="383"/>
      <c r="D316" s="383"/>
      <c r="E316" s="383"/>
      <c r="F316" s="383"/>
    </row>
    <row r="317" spans="1:6" s="354" customFormat="1" ht="34.15" customHeight="1" x14ac:dyDescent="0.25">
      <c r="A317" s="366" t="s">
        <v>7456</v>
      </c>
      <c r="B317" s="649" t="s">
        <v>8244</v>
      </c>
      <c r="C317" s="649"/>
      <c r="D317" s="649"/>
      <c r="E317" s="649"/>
      <c r="F317" s="649"/>
    </row>
    <row r="318" spans="1:6" s="354" customFormat="1" ht="35.450000000000003" customHeight="1" x14ac:dyDescent="0.25">
      <c r="A318" s="366" t="s">
        <v>7523</v>
      </c>
      <c r="B318" s="649" t="s">
        <v>8245</v>
      </c>
      <c r="C318" s="649"/>
      <c r="D318" s="649"/>
      <c r="E318" s="649"/>
      <c r="F318" s="649"/>
    </row>
    <row r="319" spans="1:6" s="354" customFormat="1" x14ac:dyDescent="0.25">
      <c r="A319" s="366" t="s">
        <v>7524</v>
      </c>
      <c r="B319" s="649" t="s">
        <v>7544</v>
      </c>
      <c r="C319" s="649"/>
      <c r="D319" s="649"/>
      <c r="E319" s="649"/>
      <c r="F319" s="649"/>
    </row>
    <row r="320" spans="1:6" s="375" customFormat="1" ht="15.6" customHeight="1" x14ac:dyDescent="0.25">
      <c r="A320" s="382" t="s">
        <v>8378</v>
      </c>
      <c r="B320" s="375" t="s">
        <v>8246</v>
      </c>
      <c r="C320" s="369"/>
      <c r="D320" s="369"/>
      <c r="E320" s="369"/>
      <c r="F320" s="369"/>
    </row>
    <row r="321" spans="1:6" s="354" customFormat="1" ht="56.45" customHeight="1" x14ac:dyDescent="0.25">
      <c r="A321" s="366" t="s">
        <v>7456</v>
      </c>
      <c r="B321" s="649" t="s">
        <v>8247</v>
      </c>
      <c r="C321" s="649"/>
      <c r="D321" s="649"/>
      <c r="E321" s="649"/>
      <c r="F321" s="649"/>
    </row>
    <row r="322" spans="1:6" s="354" customFormat="1" ht="34.9" customHeight="1" x14ac:dyDescent="0.25">
      <c r="A322" s="366" t="s">
        <v>7523</v>
      </c>
      <c r="B322" s="649" t="s">
        <v>8248</v>
      </c>
      <c r="C322" s="649"/>
      <c r="D322" s="649"/>
      <c r="E322" s="649"/>
      <c r="F322" s="649"/>
    </row>
    <row r="323" spans="1:6" s="354" customFormat="1" x14ac:dyDescent="0.25">
      <c r="A323" s="366" t="s">
        <v>7524</v>
      </c>
      <c r="B323" s="649" t="s">
        <v>7544</v>
      </c>
      <c r="C323" s="649"/>
      <c r="D323" s="649"/>
      <c r="E323" s="649"/>
      <c r="F323" s="649"/>
    </row>
    <row r="324" spans="1:6" s="375" customFormat="1" x14ac:dyDescent="0.25">
      <c r="A324" s="382" t="s">
        <v>6618</v>
      </c>
      <c r="B324" s="375" t="s">
        <v>7439</v>
      </c>
      <c r="C324" s="383"/>
      <c r="D324" s="383"/>
      <c r="E324" s="383"/>
      <c r="F324" s="383"/>
    </row>
    <row r="325" spans="1:6" s="354" customFormat="1" ht="15.6" customHeight="1" x14ac:dyDescent="0.25">
      <c r="A325" s="366" t="s">
        <v>7456</v>
      </c>
      <c r="B325" s="649" t="s">
        <v>8249</v>
      </c>
      <c r="C325" s="649"/>
      <c r="D325" s="649"/>
      <c r="E325" s="649"/>
      <c r="F325" s="649"/>
    </row>
    <row r="326" spans="1:6" s="354" customFormat="1" ht="15.6" customHeight="1" x14ac:dyDescent="0.25">
      <c r="A326" s="366" t="s">
        <v>7523</v>
      </c>
      <c r="B326" s="649" t="s">
        <v>8250</v>
      </c>
      <c r="C326" s="649"/>
      <c r="D326" s="649"/>
      <c r="E326" s="649"/>
      <c r="F326" s="649"/>
    </row>
    <row r="327" spans="1:6" s="354" customFormat="1" x14ac:dyDescent="0.25">
      <c r="A327" s="366" t="s">
        <v>7524</v>
      </c>
      <c r="B327" s="649" t="s">
        <v>7544</v>
      </c>
      <c r="C327" s="649"/>
      <c r="D327" s="649"/>
      <c r="E327" s="649"/>
      <c r="F327" s="649"/>
    </row>
    <row r="328" spans="1:6" s="375" customFormat="1" x14ac:dyDescent="0.25">
      <c r="A328" s="382" t="s">
        <v>6620</v>
      </c>
      <c r="B328" s="375" t="s">
        <v>7440</v>
      </c>
      <c r="C328" s="479"/>
      <c r="D328" s="479"/>
      <c r="E328" s="479"/>
      <c r="F328" s="479"/>
    </row>
    <row r="329" spans="1:6" s="354" customFormat="1" x14ac:dyDescent="0.25">
      <c r="A329" s="366" t="s">
        <v>7456</v>
      </c>
      <c r="B329" s="649" t="s">
        <v>8251</v>
      </c>
      <c r="C329" s="649"/>
      <c r="D329" s="649"/>
      <c r="E329" s="649"/>
      <c r="F329" s="649"/>
    </row>
    <row r="330" spans="1:6" s="354" customFormat="1" x14ac:dyDescent="0.25">
      <c r="A330" s="366" t="s">
        <v>7523</v>
      </c>
      <c r="B330" s="649" t="s">
        <v>8252</v>
      </c>
      <c r="C330" s="649"/>
      <c r="D330" s="649"/>
      <c r="E330" s="649"/>
      <c r="F330" s="649"/>
    </row>
    <row r="331" spans="1:6" s="354" customFormat="1" x14ac:dyDescent="0.25">
      <c r="A331" s="366" t="s">
        <v>7524</v>
      </c>
      <c r="B331" s="649" t="s">
        <v>7544</v>
      </c>
      <c r="C331" s="649"/>
      <c r="D331" s="649"/>
      <c r="E331" s="649"/>
      <c r="F331" s="649"/>
    </row>
    <row r="332" spans="1:6" s="375" customFormat="1" x14ac:dyDescent="0.25">
      <c r="A332" s="382" t="s">
        <v>6622</v>
      </c>
      <c r="B332" s="375" t="s">
        <v>7441</v>
      </c>
      <c r="C332" s="480"/>
      <c r="D332" s="480"/>
    </row>
    <row r="333" spans="1:6" s="354" customFormat="1" ht="49.15" customHeight="1" x14ac:dyDescent="0.25">
      <c r="A333" s="386" t="s">
        <v>7456</v>
      </c>
      <c r="B333" s="649" t="s">
        <v>8253</v>
      </c>
      <c r="C333" s="649"/>
      <c r="D333" s="649"/>
      <c r="E333" s="649"/>
      <c r="F333" s="649"/>
    </row>
    <row r="334" spans="1:6" s="354" customFormat="1" x14ac:dyDescent="0.25">
      <c r="A334" s="386" t="s">
        <v>7523</v>
      </c>
      <c r="B334" s="649" t="s">
        <v>8254</v>
      </c>
      <c r="C334" s="649"/>
      <c r="D334" s="649"/>
      <c r="E334" s="649"/>
      <c r="F334" s="649"/>
    </row>
    <row r="335" spans="1:6" s="375" customFormat="1" x14ac:dyDescent="0.25">
      <c r="A335" s="389" t="s">
        <v>6624</v>
      </c>
      <c r="B335" s="390" t="s">
        <v>7442</v>
      </c>
      <c r="C335" s="383"/>
      <c r="D335" s="383"/>
      <c r="E335" s="383"/>
      <c r="F335" s="383"/>
    </row>
    <row r="336" spans="1:6" s="354" customFormat="1" ht="69" customHeight="1" x14ac:dyDescent="0.25">
      <c r="A336" s="481" t="s">
        <v>7456</v>
      </c>
      <c r="B336" s="649" t="s">
        <v>8255</v>
      </c>
      <c r="C336" s="649"/>
      <c r="D336" s="649"/>
      <c r="E336" s="649"/>
      <c r="F336" s="649"/>
    </row>
    <row r="337" spans="1:6" s="354" customFormat="1" x14ac:dyDescent="0.25">
      <c r="A337" s="481" t="s">
        <v>7458</v>
      </c>
      <c r="B337" s="649" t="s">
        <v>7544</v>
      </c>
      <c r="C337" s="649"/>
      <c r="D337" s="649"/>
      <c r="E337" s="649"/>
      <c r="F337" s="649"/>
    </row>
    <row r="338" spans="1:6" s="455" customFormat="1" x14ac:dyDescent="0.25">
      <c r="A338" s="467" t="s">
        <v>6628</v>
      </c>
      <c r="B338" s="454" t="s">
        <v>8257</v>
      </c>
      <c r="C338" s="458"/>
      <c r="D338" s="458"/>
      <c r="E338" s="458"/>
      <c r="F338" s="458"/>
    </row>
    <row r="339" spans="1:6" x14ac:dyDescent="0.25">
      <c r="A339" s="469" t="s">
        <v>7994</v>
      </c>
      <c r="B339" s="463" t="s">
        <v>7761</v>
      </c>
      <c r="C339" s="468"/>
      <c r="D339" s="468"/>
      <c r="E339" s="468"/>
      <c r="F339" s="468"/>
    </row>
    <row r="340" spans="1:6" ht="33" customHeight="1" x14ac:dyDescent="0.25">
      <c r="A340" s="469" t="s">
        <v>7995</v>
      </c>
      <c r="B340" s="640" t="s">
        <v>7996</v>
      </c>
      <c r="C340" s="640"/>
      <c r="D340" s="640"/>
      <c r="E340" s="640"/>
      <c r="F340" s="640"/>
    </row>
    <row r="341" spans="1:6" x14ac:dyDescent="0.25">
      <c r="A341" s="469" t="s">
        <v>7997</v>
      </c>
      <c r="B341" s="463" t="s">
        <v>7998</v>
      </c>
    </row>
    <row r="342" spans="1:6" x14ac:dyDescent="0.25">
      <c r="A342" s="469" t="s">
        <v>7999</v>
      </c>
      <c r="B342" s="463" t="s">
        <v>8000</v>
      </c>
      <c r="C342" s="468"/>
      <c r="D342" s="468"/>
      <c r="E342" s="468"/>
      <c r="F342" s="468"/>
    </row>
    <row r="343" spans="1:6" s="455" customFormat="1" x14ac:dyDescent="0.25">
      <c r="A343" s="467" t="s">
        <v>6632</v>
      </c>
      <c r="B343" s="454" t="s">
        <v>7447</v>
      </c>
      <c r="C343" s="458"/>
      <c r="D343" s="458"/>
      <c r="E343" s="458"/>
      <c r="F343" s="458"/>
    </row>
    <row r="344" spans="1:6" ht="33.6" customHeight="1" x14ac:dyDescent="0.25">
      <c r="A344" s="469" t="s">
        <v>7456</v>
      </c>
      <c r="B344" s="640" t="s">
        <v>7635</v>
      </c>
      <c r="C344" s="640"/>
      <c r="D344" s="640"/>
      <c r="E344" s="640"/>
      <c r="F344" s="640"/>
    </row>
    <row r="345" spans="1:6" ht="15.6" customHeight="1" x14ac:dyDescent="0.25">
      <c r="A345" s="469" t="s">
        <v>7458</v>
      </c>
      <c r="B345" s="640" t="s">
        <v>7636</v>
      </c>
      <c r="C345" s="640"/>
      <c r="D345" s="640"/>
      <c r="E345" s="640"/>
      <c r="F345" s="640"/>
    </row>
    <row r="346" spans="1:6" s="455" customFormat="1" x14ac:dyDescent="0.25">
      <c r="A346" s="467" t="s">
        <v>6653</v>
      </c>
      <c r="B346" s="454" t="s">
        <v>7448</v>
      </c>
    </row>
    <row r="347" spans="1:6" ht="15.6" customHeight="1" x14ac:dyDescent="0.25">
      <c r="A347" s="469" t="s">
        <v>7456</v>
      </c>
      <c r="B347" s="468" t="s">
        <v>7638</v>
      </c>
    </row>
    <row r="348" spans="1:6" ht="15.6" customHeight="1" x14ac:dyDescent="0.25">
      <c r="A348" s="469" t="s">
        <v>7458</v>
      </c>
      <c r="B348" s="468" t="s">
        <v>7490</v>
      </c>
      <c r="C348" s="468"/>
      <c r="D348" s="468"/>
      <c r="E348" s="468"/>
      <c r="F348" s="468"/>
    </row>
    <row r="349" spans="1:6" s="455" customFormat="1" ht="15.6" customHeight="1" x14ac:dyDescent="0.25">
      <c r="A349" s="467" t="s">
        <v>6657</v>
      </c>
      <c r="B349" s="454" t="s">
        <v>7449</v>
      </c>
      <c r="C349" s="458"/>
      <c r="D349" s="458"/>
      <c r="E349" s="458"/>
      <c r="F349" s="458"/>
    </row>
    <row r="350" spans="1:6" ht="32.450000000000003" customHeight="1" x14ac:dyDescent="0.25">
      <c r="A350" s="469" t="s">
        <v>7456</v>
      </c>
      <c r="B350" s="640" t="s">
        <v>7640</v>
      </c>
      <c r="C350" s="640"/>
      <c r="D350" s="640"/>
      <c r="E350" s="640"/>
      <c r="F350" s="640"/>
    </row>
    <row r="351" spans="1:6" x14ac:dyDescent="0.25">
      <c r="A351" s="469" t="s">
        <v>7458</v>
      </c>
      <c r="B351" s="468" t="s">
        <v>7641</v>
      </c>
      <c r="C351" s="468"/>
      <c r="D351" s="468"/>
      <c r="E351" s="468"/>
      <c r="F351" s="468"/>
    </row>
    <row r="352" spans="1:6" s="455" customFormat="1" x14ac:dyDescent="0.25">
      <c r="A352" s="467" t="s">
        <v>6661</v>
      </c>
      <c r="B352" s="454" t="s">
        <v>8258</v>
      </c>
      <c r="C352" s="458"/>
      <c r="D352" s="458"/>
      <c r="E352" s="458"/>
      <c r="F352" s="458"/>
    </row>
    <row r="353" spans="1:6" x14ac:dyDescent="0.25">
      <c r="A353" s="469" t="s">
        <v>7456</v>
      </c>
      <c r="B353" s="464" t="s">
        <v>7643</v>
      </c>
      <c r="C353" s="468"/>
      <c r="D353" s="468"/>
      <c r="E353" s="468"/>
      <c r="F353" s="468"/>
    </row>
    <row r="354" spans="1:6" ht="37.15" customHeight="1" x14ac:dyDescent="0.25">
      <c r="A354" s="469" t="s">
        <v>7458</v>
      </c>
      <c r="B354" s="640" t="s">
        <v>7644</v>
      </c>
      <c r="C354" s="640"/>
      <c r="D354" s="640"/>
      <c r="E354" s="640"/>
      <c r="F354" s="640"/>
    </row>
    <row r="355" spans="1:6" ht="32.450000000000003" customHeight="1" x14ac:dyDescent="0.25">
      <c r="A355" s="469" t="s">
        <v>7460</v>
      </c>
      <c r="B355" s="640" t="s">
        <v>7645</v>
      </c>
      <c r="C355" s="640"/>
      <c r="D355" s="640"/>
      <c r="E355" s="640"/>
      <c r="F355" s="640"/>
    </row>
    <row r="356" spans="1:6" s="455" customFormat="1" ht="15.6" customHeight="1" x14ac:dyDescent="0.25">
      <c r="A356" s="467" t="s">
        <v>6663</v>
      </c>
      <c r="B356" s="454" t="s">
        <v>8259</v>
      </c>
    </row>
    <row r="357" spans="1:6" ht="36.6" customHeight="1" x14ac:dyDescent="0.25">
      <c r="A357" s="469" t="s">
        <v>7456</v>
      </c>
      <c r="B357" s="640" t="s">
        <v>7647</v>
      </c>
      <c r="C357" s="640"/>
      <c r="D357" s="640"/>
      <c r="E357" s="640"/>
      <c r="F357" s="640"/>
    </row>
    <row r="358" spans="1:6" ht="34.9" customHeight="1" x14ac:dyDescent="0.25">
      <c r="A358" s="469" t="s">
        <v>7458</v>
      </c>
      <c r="B358" s="640" t="s">
        <v>7648</v>
      </c>
      <c r="C358" s="640"/>
      <c r="D358" s="640"/>
      <c r="E358" s="640"/>
      <c r="F358" s="640"/>
    </row>
    <row r="359" spans="1:6" ht="22.15" customHeight="1" x14ac:dyDescent="0.25">
      <c r="A359" s="469" t="s">
        <v>7460</v>
      </c>
      <c r="B359" s="640" t="s">
        <v>7649</v>
      </c>
      <c r="C359" s="640"/>
      <c r="D359" s="640"/>
      <c r="E359" s="640"/>
      <c r="F359" s="640"/>
    </row>
    <row r="360" spans="1:6" ht="15.6" customHeight="1" x14ac:dyDescent="0.25">
      <c r="A360" s="469" t="s">
        <v>7462</v>
      </c>
      <c r="B360" s="640" t="s">
        <v>7650</v>
      </c>
      <c r="C360" s="640"/>
      <c r="D360" s="640"/>
      <c r="E360" s="640"/>
      <c r="F360" s="640"/>
    </row>
    <row r="361" spans="1:6" s="455" customFormat="1" x14ac:dyDescent="0.25">
      <c r="A361" s="467" t="s">
        <v>6665</v>
      </c>
      <c r="B361" s="454" t="s">
        <v>5235</v>
      </c>
      <c r="C361" s="458"/>
      <c r="D361" s="458"/>
      <c r="E361" s="458"/>
      <c r="F361" s="458"/>
    </row>
    <row r="362" spans="1:6" x14ac:dyDescent="0.25">
      <c r="A362" s="469" t="s">
        <v>7456</v>
      </c>
      <c r="B362" s="463" t="s">
        <v>7652</v>
      </c>
    </row>
    <row r="363" spans="1:6" x14ac:dyDescent="0.25">
      <c r="A363" s="469" t="s">
        <v>7458</v>
      </c>
      <c r="B363" s="463" t="s">
        <v>7653</v>
      </c>
      <c r="C363" s="464"/>
      <c r="D363" s="464"/>
      <c r="E363" s="464"/>
      <c r="F363" s="464"/>
    </row>
    <row r="364" spans="1:6" s="455" customFormat="1" x14ac:dyDescent="0.25">
      <c r="A364" s="467" t="s">
        <v>8379</v>
      </c>
      <c r="B364" s="454" t="s">
        <v>8260</v>
      </c>
      <c r="C364" s="458"/>
      <c r="D364" s="458"/>
      <c r="E364" s="458"/>
      <c r="F364" s="458"/>
    </row>
    <row r="365" spans="1:6" ht="33" customHeight="1" x14ac:dyDescent="0.25">
      <c r="A365" s="469" t="s">
        <v>7456</v>
      </c>
      <c r="B365" s="640" t="s">
        <v>7655</v>
      </c>
      <c r="C365" s="640"/>
      <c r="D365" s="640"/>
      <c r="E365" s="640"/>
      <c r="F365" s="640"/>
    </row>
    <row r="366" spans="1:6" ht="18.600000000000001" customHeight="1" x14ac:dyDescent="0.25">
      <c r="A366" s="469" t="s">
        <v>7458</v>
      </c>
      <c r="B366" s="640" t="s">
        <v>7656</v>
      </c>
      <c r="C366" s="640"/>
      <c r="D366" s="640"/>
      <c r="E366" s="640"/>
      <c r="F366" s="640"/>
    </row>
    <row r="367" spans="1:6" ht="52.9" customHeight="1" x14ac:dyDescent="0.25">
      <c r="A367" s="469" t="s">
        <v>7460</v>
      </c>
      <c r="B367" s="640" t="s">
        <v>7657</v>
      </c>
      <c r="C367" s="640"/>
      <c r="D367" s="640"/>
      <c r="E367" s="640"/>
      <c r="F367" s="640"/>
    </row>
    <row r="368" spans="1:6" s="455" customFormat="1" x14ac:dyDescent="0.25">
      <c r="A368" s="467" t="s">
        <v>8380</v>
      </c>
      <c r="B368" s="454" t="s">
        <v>8261</v>
      </c>
    </row>
    <row r="369" spans="1:6" ht="38.450000000000003" customHeight="1" x14ac:dyDescent="0.25">
      <c r="A369" s="469" t="s">
        <v>7456</v>
      </c>
      <c r="B369" s="640" t="s">
        <v>7659</v>
      </c>
      <c r="C369" s="640"/>
      <c r="D369" s="640"/>
      <c r="E369" s="640"/>
      <c r="F369" s="640"/>
    </row>
    <row r="370" spans="1:6" ht="68.45" customHeight="1" x14ac:dyDescent="0.25">
      <c r="A370" s="469" t="s">
        <v>7458</v>
      </c>
      <c r="B370" s="640" t="s">
        <v>7660</v>
      </c>
      <c r="C370" s="640"/>
      <c r="D370" s="640"/>
      <c r="E370" s="640"/>
      <c r="F370" s="640"/>
    </row>
    <row r="371" spans="1:6" x14ac:dyDescent="0.25">
      <c r="A371" s="469" t="s">
        <v>7460</v>
      </c>
      <c r="B371" s="464" t="s">
        <v>7582</v>
      </c>
    </row>
  </sheetData>
  <mergeCells count="161">
    <mergeCell ref="B114:F114"/>
    <mergeCell ref="B115:F115"/>
    <mergeCell ref="B118:F118"/>
    <mergeCell ref="B141:F141"/>
    <mergeCell ref="B142:F142"/>
    <mergeCell ref="B143:F143"/>
    <mergeCell ref="B144:F144"/>
    <mergeCell ref="B146:F146"/>
    <mergeCell ref="B147:F147"/>
    <mergeCell ref="B134:F134"/>
    <mergeCell ref="B135:F135"/>
    <mergeCell ref="B137:F137"/>
    <mergeCell ref="B138:F138"/>
    <mergeCell ref="B139:F139"/>
    <mergeCell ref="B122:F122"/>
    <mergeCell ref="B123:F123"/>
    <mergeCell ref="B124:F124"/>
    <mergeCell ref="B126:F126"/>
    <mergeCell ref="B127:F127"/>
    <mergeCell ref="B128:F128"/>
    <mergeCell ref="B130:F130"/>
    <mergeCell ref="B131:F131"/>
    <mergeCell ref="B133:F133"/>
    <mergeCell ref="B334:F334"/>
    <mergeCell ref="B336:F336"/>
    <mergeCell ref="B337:F337"/>
    <mergeCell ref="B270:F270"/>
    <mergeCell ref="B271:F271"/>
    <mergeCell ref="B272:F272"/>
    <mergeCell ref="B275:F275"/>
    <mergeCell ref="B278:F278"/>
    <mergeCell ref="B279:F279"/>
    <mergeCell ref="B282:F282"/>
    <mergeCell ref="B283:F283"/>
    <mergeCell ref="B284:F284"/>
    <mergeCell ref="B286:F286"/>
    <mergeCell ref="B287:F287"/>
    <mergeCell ref="B290:F290"/>
    <mergeCell ref="B291:F291"/>
    <mergeCell ref="B294:F294"/>
    <mergeCell ref="B295:F295"/>
    <mergeCell ref="B296:F296"/>
    <mergeCell ref="B298:F298"/>
    <mergeCell ref="B299:F299"/>
    <mergeCell ref="B300:F300"/>
    <mergeCell ref="B302:F302"/>
    <mergeCell ref="B303:F303"/>
    <mergeCell ref="B322:F322"/>
    <mergeCell ref="B323:F323"/>
    <mergeCell ref="B325:F325"/>
    <mergeCell ref="B326:F326"/>
    <mergeCell ref="B327:F327"/>
    <mergeCell ref="B329:F329"/>
    <mergeCell ref="B330:F330"/>
    <mergeCell ref="B331:F331"/>
    <mergeCell ref="B333:F333"/>
    <mergeCell ref="B314:F314"/>
    <mergeCell ref="B315:F315"/>
    <mergeCell ref="B317:F317"/>
    <mergeCell ref="B318:F318"/>
    <mergeCell ref="B319:F319"/>
    <mergeCell ref="B321:F321"/>
    <mergeCell ref="B228:F228"/>
    <mergeCell ref="B232:F232"/>
    <mergeCell ref="B236:F236"/>
    <mergeCell ref="B237:F237"/>
    <mergeCell ref="B239:F239"/>
    <mergeCell ref="B241:F241"/>
    <mergeCell ref="B304:F304"/>
    <mergeCell ref="B306:F306"/>
    <mergeCell ref="B307:F307"/>
    <mergeCell ref="B308:F308"/>
    <mergeCell ref="B310:F310"/>
    <mergeCell ref="B311:F311"/>
    <mergeCell ref="B243:F243"/>
    <mergeCell ref="B235:F235"/>
    <mergeCell ref="B250:F250"/>
    <mergeCell ref="B214:F214"/>
    <mergeCell ref="B216:F216"/>
    <mergeCell ref="B217:F217"/>
    <mergeCell ref="B218:F218"/>
    <mergeCell ref="B220:F220"/>
    <mergeCell ref="B221:F221"/>
    <mergeCell ref="B222:F222"/>
    <mergeCell ref="B313:F313"/>
    <mergeCell ref="B240:F240"/>
    <mergeCell ref="B251:F251"/>
    <mergeCell ref="B252:F252"/>
    <mergeCell ref="B253:F253"/>
    <mergeCell ref="B255:F255"/>
    <mergeCell ref="B256:F256"/>
    <mergeCell ref="B258:F258"/>
    <mergeCell ref="B267:F267"/>
    <mergeCell ref="B259:F259"/>
    <mergeCell ref="B260:F260"/>
    <mergeCell ref="B262:F262"/>
    <mergeCell ref="B263:F263"/>
    <mergeCell ref="B266:F266"/>
    <mergeCell ref="B160:F160"/>
    <mergeCell ref="B166:F166"/>
    <mergeCell ref="B167:F167"/>
    <mergeCell ref="B169:F169"/>
    <mergeCell ref="B231:F231"/>
    <mergeCell ref="B161:F161"/>
    <mergeCell ref="B162:F162"/>
    <mergeCell ref="B163:F163"/>
    <mergeCell ref="B204:F204"/>
    <mergeCell ref="B205:F205"/>
    <mergeCell ref="B206:F206"/>
    <mergeCell ref="B208:F208"/>
    <mergeCell ref="B184:F184"/>
    <mergeCell ref="B185:F185"/>
    <mergeCell ref="B188:F188"/>
    <mergeCell ref="B189:F189"/>
    <mergeCell ref="B197:F197"/>
    <mergeCell ref="B200:F200"/>
    <mergeCell ref="B201:F201"/>
    <mergeCell ref="B173:F173"/>
    <mergeCell ref="B174:F174"/>
    <mergeCell ref="B165:F165"/>
    <mergeCell ref="B175:F175"/>
    <mergeCell ref="B213:F213"/>
    <mergeCell ref="B6:F6"/>
    <mergeCell ref="B75:F75"/>
    <mergeCell ref="A1:F1"/>
    <mergeCell ref="A2:F2"/>
    <mergeCell ref="A4:A5"/>
    <mergeCell ref="B4:B5"/>
    <mergeCell ref="C4:F4"/>
    <mergeCell ref="B229:F229"/>
    <mergeCell ref="B233:F233"/>
    <mergeCell ref="A111:F111"/>
    <mergeCell ref="B224:F224"/>
    <mergeCell ref="B225:F225"/>
    <mergeCell ref="B170:F170"/>
    <mergeCell ref="B171:F171"/>
    <mergeCell ref="B148:F148"/>
    <mergeCell ref="B150:F150"/>
    <mergeCell ref="B151:F151"/>
    <mergeCell ref="B152:F152"/>
    <mergeCell ref="B154:E154"/>
    <mergeCell ref="B157:F157"/>
    <mergeCell ref="B181:F181"/>
    <mergeCell ref="B209:F209"/>
    <mergeCell ref="B210:F210"/>
    <mergeCell ref="B212:F212"/>
    <mergeCell ref="B340:F340"/>
    <mergeCell ref="B350:F350"/>
    <mergeCell ref="B366:F366"/>
    <mergeCell ref="B367:F367"/>
    <mergeCell ref="B370:F370"/>
    <mergeCell ref="B360:F360"/>
    <mergeCell ref="B344:F344"/>
    <mergeCell ref="B345:F345"/>
    <mergeCell ref="B354:F354"/>
    <mergeCell ref="B358:F358"/>
    <mergeCell ref="B357:F357"/>
    <mergeCell ref="B355:F355"/>
    <mergeCell ref="B359:F359"/>
    <mergeCell ref="B365:F365"/>
    <mergeCell ref="B369:F369"/>
  </mergeCells>
  <phoneticPr fontId="30" type="noConversion"/>
  <conditionalFormatting sqref="B101">
    <cfRule type="duplicateValues" dxfId="11" priority="1"/>
  </conditionalFormatting>
  <pageMargins left="1.1023622047244095" right="0.39370078740157483" top="0.62992125984251968" bottom="0.47244094488188981" header="0.31496062992125984" footer="0.23622047244094491"/>
  <pageSetup paperSize="9" fitToHeight="0" orientation="portrait" r:id="rId1"/>
  <headerFoot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263"/>
  <sheetViews>
    <sheetView workbookViewId="0">
      <selection activeCell="L10" sqref="L10"/>
    </sheetView>
  </sheetViews>
  <sheetFormatPr defaultColWidth="9.140625" defaultRowHeight="15.75" x14ac:dyDescent="0.25"/>
  <cols>
    <col min="1" max="1" width="12.42578125" style="314" customWidth="1"/>
    <col min="2" max="2" width="25.140625" style="316" customWidth="1"/>
    <col min="3" max="3" width="11.5703125" style="316" customWidth="1"/>
    <col min="4" max="4" width="12.5703125" style="316" customWidth="1"/>
    <col min="5" max="5" width="12.7109375" style="316" customWidth="1"/>
    <col min="6" max="6" width="12.28515625" style="316" customWidth="1"/>
    <col min="7" max="7" width="13.28515625" style="316" customWidth="1"/>
    <col min="8" max="8" width="13.7109375" style="316" customWidth="1"/>
    <col min="9" max="9" width="13.42578125" style="316" customWidth="1"/>
    <col min="10" max="16384" width="9.140625" style="316"/>
  </cols>
  <sheetData>
    <row r="1" spans="1:11" ht="23.25" customHeight="1" x14ac:dyDescent="0.25">
      <c r="A1" s="664" t="s">
        <v>8069</v>
      </c>
      <c r="B1" s="664"/>
      <c r="C1" s="664"/>
      <c r="D1" s="664"/>
      <c r="E1" s="664"/>
      <c r="F1" s="664"/>
      <c r="G1" s="664"/>
      <c r="H1" s="664"/>
      <c r="I1" s="664"/>
    </row>
    <row r="2" spans="1:11" ht="21.75" customHeight="1" x14ac:dyDescent="0.25">
      <c r="A2" s="664" t="s">
        <v>7390</v>
      </c>
      <c r="B2" s="664"/>
      <c r="C2" s="664"/>
      <c r="D2" s="664"/>
      <c r="E2" s="664"/>
      <c r="F2" s="664"/>
      <c r="G2" s="664"/>
      <c r="H2" s="664"/>
      <c r="I2" s="664"/>
    </row>
    <row r="3" spans="1:11" x14ac:dyDescent="0.25">
      <c r="A3" s="664" t="s">
        <v>7454</v>
      </c>
      <c r="B3" s="664"/>
      <c r="C3" s="664"/>
      <c r="D3" s="664"/>
      <c r="E3" s="664"/>
      <c r="F3" s="664"/>
      <c r="G3" s="664"/>
      <c r="H3" s="664"/>
      <c r="I3" s="664"/>
    </row>
    <row r="4" spans="1:11" x14ac:dyDescent="0.25">
      <c r="A4" s="326" t="s">
        <v>7455</v>
      </c>
      <c r="B4" s="312"/>
      <c r="C4" s="312"/>
      <c r="D4" s="312"/>
      <c r="E4" s="312"/>
      <c r="F4" s="312"/>
      <c r="G4" s="312"/>
      <c r="H4" s="312"/>
      <c r="I4" s="312"/>
    </row>
    <row r="5" spans="1:11" s="326" customFormat="1" ht="30.6" customHeight="1" x14ac:dyDescent="0.25">
      <c r="A5" s="321" t="s">
        <v>7456</v>
      </c>
      <c r="B5" s="652" t="s">
        <v>7457</v>
      </c>
      <c r="C5" s="657"/>
      <c r="D5" s="657"/>
      <c r="E5" s="657"/>
      <c r="F5" s="657"/>
      <c r="G5" s="657"/>
      <c r="H5" s="657"/>
      <c r="I5" s="657"/>
      <c r="J5" s="312"/>
      <c r="K5" s="312"/>
    </row>
    <row r="6" spans="1:11" s="314" customFormat="1" ht="35.450000000000003" customHeight="1" x14ac:dyDescent="0.25">
      <c r="A6" s="321" t="s">
        <v>7458</v>
      </c>
      <c r="B6" s="652" t="s">
        <v>7459</v>
      </c>
      <c r="C6" s="657"/>
      <c r="D6" s="657"/>
      <c r="E6" s="657"/>
      <c r="F6" s="657"/>
      <c r="G6" s="657"/>
      <c r="H6" s="657"/>
      <c r="I6" s="657"/>
      <c r="J6" s="312"/>
      <c r="K6" s="313"/>
    </row>
    <row r="7" spans="1:11" s="314" customFormat="1" ht="19.149999999999999" customHeight="1" x14ac:dyDescent="0.25">
      <c r="A7" s="321" t="s">
        <v>7460</v>
      </c>
      <c r="B7" s="657" t="s">
        <v>7461</v>
      </c>
      <c r="C7" s="657"/>
      <c r="D7" s="657"/>
      <c r="E7" s="657"/>
      <c r="F7" s="657"/>
      <c r="G7" s="657"/>
      <c r="H7" s="657"/>
      <c r="I7" s="657"/>
      <c r="J7" s="312"/>
      <c r="K7" s="313"/>
    </row>
    <row r="8" spans="1:11" s="314" customFormat="1" x14ac:dyDescent="0.25">
      <c r="A8" s="321" t="s">
        <v>7462</v>
      </c>
      <c r="B8" s="657" t="s">
        <v>7463</v>
      </c>
      <c r="C8" s="657"/>
      <c r="D8" s="657"/>
      <c r="E8" s="657"/>
      <c r="F8" s="657"/>
      <c r="G8" s="657"/>
      <c r="H8" s="657"/>
      <c r="I8" s="657"/>
      <c r="J8" s="313"/>
      <c r="K8" s="313"/>
    </row>
    <row r="9" spans="1:11" x14ac:dyDescent="0.25">
      <c r="A9" s="326" t="s">
        <v>7464</v>
      </c>
      <c r="B9" s="312"/>
      <c r="C9" s="312"/>
      <c r="D9" s="312"/>
      <c r="E9" s="312"/>
      <c r="F9" s="312"/>
      <c r="G9" s="312"/>
      <c r="H9" s="312"/>
      <c r="I9" s="312"/>
      <c r="J9" s="312"/>
      <c r="K9" s="312"/>
    </row>
    <row r="10" spans="1:11" ht="33.6" customHeight="1" x14ac:dyDescent="0.25">
      <c r="A10" s="321" t="s">
        <v>7456</v>
      </c>
      <c r="B10" s="652" t="s">
        <v>7465</v>
      </c>
      <c r="C10" s="652"/>
      <c r="D10" s="652"/>
      <c r="E10" s="652"/>
      <c r="F10" s="652"/>
      <c r="G10" s="652"/>
      <c r="H10" s="652"/>
      <c r="I10" s="652"/>
      <c r="J10" s="312"/>
      <c r="K10" s="312"/>
    </row>
    <row r="11" spans="1:11" s="315" customFormat="1" ht="31.9" customHeight="1" x14ac:dyDescent="0.25">
      <c r="A11" s="321" t="s">
        <v>7458</v>
      </c>
      <c r="B11" s="652" t="s">
        <v>7466</v>
      </c>
      <c r="C11" s="652"/>
      <c r="D11" s="652"/>
      <c r="E11" s="652"/>
      <c r="F11" s="652"/>
      <c r="G11" s="652"/>
      <c r="H11" s="652"/>
      <c r="I11" s="652"/>
      <c r="J11" s="312"/>
      <c r="K11" s="312"/>
    </row>
    <row r="12" spans="1:11" ht="16.5" customHeight="1" x14ac:dyDescent="0.25">
      <c r="A12" s="321" t="s">
        <v>7460</v>
      </c>
      <c r="B12" s="652" t="s">
        <v>7467</v>
      </c>
      <c r="C12" s="652"/>
      <c r="D12" s="652"/>
      <c r="E12" s="652"/>
      <c r="F12" s="652"/>
      <c r="G12" s="652"/>
      <c r="H12" s="652"/>
      <c r="I12" s="652"/>
      <c r="J12" s="312"/>
      <c r="K12" s="312"/>
    </row>
    <row r="13" spans="1:11" x14ac:dyDescent="0.25">
      <c r="A13" s="326" t="s">
        <v>7468</v>
      </c>
      <c r="B13" s="312"/>
      <c r="C13" s="312"/>
      <c r="D13" s="312"/>
      <c r="E13" s="312"/>
      <c r="F13" s="312"/>
      <c r="G13" s="312"/>
      <c r="H13" s="312"/>
      <c r="I13" s="312"/>
      <c r="J13" s="313"/>
      <c r="K13" s="312"/>
    </row>
    <row r="14" spans="1:11" x14ac:dyDescent="0.25">
      <c r="A14" s="321" t="s">
        <v>7456</v>
      </c>
      <c r="B14" s="652" t="s">
        <v>7469</v>
      </c>
      <c r="C14" s="652"/>
      <c r="D14" s="652"/>
      <c r="E14" s="652"/>
      <c r="F14" s="652"/>
      <c r="G14" s="652"/>
      <c r="H14" s="652"/>
      <c r="I14" s="652"/>
      <c r="J14" s="312"/>
      <c r="K14" s="312"/>
    </row>
    <row r="15" spans="1:11" x14ac:dyDescent="0.25">
      <c r="A15" s="321" t="s">
        <v>7458</v>
      </c>
      <c r="B15" s="652" t="s">
        <v>7470</v>
      </c>
      <c r="C15" s="652"/>
      <c r="D15" s="652"/>
      <c r="E15" s="652"/>
      <c r="F15" s="652"/>
      <c r="G15" s="652"/>
      <c r="H15" s="652"/>
      <c r="I15" s="652"/>
      <c r="J15" s="312"/>
      <c r="K15" s="312"/>
    </row>
    <row r="16" spans="1:11" ht="16.5" customHeight="1" x14ac:dyDescent="0.25">
      <c r="A16" s="321" t="s">
        <v>7460</v>
      </c>
      <c r="B16" s="652" t="s">
        <v>8050</v>
      </c>
      <c r="C16" s="652"/>
      <c r="D16" s="652"/>
      <c r="E16" s="652"/>
      <c r="F16" s="652"/>
      <c r="G16" s="652"/>
      <c r="H16" s="652"/>
      <c r="I16" s="652"/>
      <c r="J16" s="312"/>
      <c r="K16" s="312"/>
    </row>
    <row r="17" spans="1:20" ht="16.5" customHeight="1" x14ac:dyDescent="0.25">
      <c r="A17" s="326" t="s">
        <v>7472</v>
      </c>
      <c r="B17" s="312"/>
      <c r="C17" s="312"/>
      <c r="D17" s="312"/>
      <c r="E17" s="312"/>
      <c r="F17" s="312"/>
      <c r="G17" s="312"/>
      <c r="H17" s="312"/>
      <c r="I17" s="312"/>
    </row>
    <row r="18" spans="1:20" ht="31.5" customHeight="1" x14ac:dyDescent="0.25">
      <c r="A18" s="321" t="s">
        <v>7456</v>
      </c>
      <c r="B18" s="652" t="s">
        <v>7473</v>
      </c>
      <c r="C18" s="652"/>
      <c r="D18" s="652"/>
      <c r="E18" s="652"/>
      <c r="F18" s="652"/>
      <c r="G18" s="652"/>
      <c r="H18" s="652"/>
      <c r="I18" s="312"/>
    </row>
    <row r="19" spans="1:20" s="315" customFormat="1" ht="15" customHeight="1" x14ac:dyDescent="0.25">
      <c r="A19" s="321" t="s">
        <v>7458</v>
      </c>
      <c r="B19" s="312" t="s">
        <v>7474</v>
      </c>
      <c r="C19" s="312"/>
      <c r="D19" s="312"/>
      <c r="E19" s="312"/>
      <c r="F19" s="312"/>
      <c r="G19" s="312"/>
      <c r="H19" s="312"/>
      <c r="I19" s="312"/>
    </row>
    <row r="20" spans="1:20" ht="18" customHeight="1" x14ac:dyDescent="0.25">
      <c r="A20" s="326" t="s">
        <v>7475</v>
      </c>
      <c r="T20" s="310"/>
    </row>
    <row r="21" spans="1:20" s="315" customFormat="1" ht="16.5" customHeight="1" x14ac:dyDescent="0.25">
      <c r="A21" s="321" t="s">
        <v>7456</v>
      </c>
      <c r="B21" s="652" t="s">
        <v>7476</v>
      </c>
      <c r="C21" s="652"/>
      <c r="D21" s="652"/>
      <c r="E21" s="652"/>
      <c r="F21" s="652"/>
      <c r="G21" s="652"/>
      <c r="H21" s="652"/>
      <c r="I21" s="652"/>
      <c r="J21" s="316"/>
      <c r="K21" s="316"/>
    </row>
    <row r="22" spans="1:20" ht="16.5" customHeight="1" x14ac:dyDescent="0.25">
      <c r="A22" s="321" t="s">
        <v>7458</v>
      </c>
      <c r="B22" s="312" t="s">
        <v>7477</v>
      </c>
    </row>
    <row r="23" spans="1:20" x14ac:dyDescent="0.25">
      <c r="A23" s="326" t="s">
        <v>7478</v>
      </c>
      <c r="B23" s="312"/>
      <c r="C23" s="312"/>
      <c r="D23" s="312"/>
      <c r="E23" s="312"/>
      <c r="F23" s="312"/>
      <c r="G23" s="312"/>
      <c r="H23" s="312"/>
      <c r="I23" s="312"/>
    </row>
    <row r="24" spans="1:20" x14ac:dyDescent="0.25">
      <c r="A24" s="314" t="s">
        <v>7456</v>
      </c>
      <c r="B24" s="652" t="s">
        <v>7479</v>
      </c>
      <c r="C24" s="652"/>
      <c r="D24" s="652"/>
      <c r="E24" s="652"/>
      <c r="F24" s="652"/>
      <c r="G24" s="652"/>
      <c r="H24" s="652"/>
      <c r="I24" s="652"/>
      <c r="J24" s="313"/>
      <c r="K24" s="313"/>
    </row>
    <row r="25" spans="1:20" ht="41.45" customHeight="1" x14ac:dyDescent="0.25">
      <c r="A25" s="314" t="s">
        <v>7458</v>
      </c>
      <c r="B25" s="652" t="s">
        <v>7480</v>
      </c>
      <c r="C25" s="652"/>
      <c r="D25" s="652"/>
      <c r="E25" s="652"/>
      <c r="F25" s="652"/>
      <c r="G25" s="652"/>
      <c r="H25" s="652"/>
      <c r="I25" s="652"/>
      <c r="J25" s="313"/>
      <c r="K25" s="313"/>
    </row>
    <row r="26" spans="1:20" x14ac:dyDescent="0.25">
      <c r="A26" s="314" t="s">
        <v>7460</v>
      </c>
      <c r="B26" s="652" t="s">
        <v>7481</v>
      </c>
      <c r="C26" s="652"/>
      <c r="D26" s="652"/>
      <c r="E26" s="652"/>
      <c r="F26" s="652"/>
      <c r="G26" s="652"/>
      <c r="H26" s="652"/>
      <c r="I26" s="652"/>
      <c r="J26" s="313"/>
      <c r="K26" s="313"/>
    </row>
    <row r="27" spans="1:20" x14ac:dyDescent="0.25">
      <c r="A27" s="314" t="s">
        <v>7462</v>
      </c>
      <c r="B27" s="652" t="s">
        <v>7482</v>
      </c>
      <c r="C27" s="652"/>
      <c r="D27" s="652"/>
      <c r="E27" s="652"/>
      <c r="F27" s="652"/>
      <c r="G27" s="652"/>
      <c r="H27" s="652"/>
      <c r="I27" s="652"/>
      <c r="J27" s="313"/>
      <c r="K27" s="313"/>
    </row>
    <row r="28" spans="1:20" x14ac:dyDescent="0.25">
      <c r="A28" s="326" t="s">
        <v>7483</v>
      </c>
      <c r="B28" s="312"/>
      <c r="C28" s="312"/>
      <c r="D28" s="312"/>
      <c r="E28" s="312"/>
      <c r="F28" s="312"/>
      <c r="G28" s="312"/>
      <c r="H28" s="312"/>
      <c r="I28" s="312"/>
      <c r="J28" s="312"/>
      <c r="K28" s="312"/>
    </row>
    <row r="29" spans="1:20" s="315" customFormat="1" ht="34.15" customHeight="1" x14ac:dyDescent="0.25">
      <c r="A29" s="321" t="s">
        <v>7456</v>
      </c>
      <c r="B29" s="652" t="s">
        <v>7484</v>
      </c>
      <c r="C29" s="657"/>
      <c r="D29" s="657"/>
      <c r="E29" s="657"/>
      <c r="F29" s="657"/>
      <c r="G29" s="657"/>
      <c r="H29" s="657"/>
      <c r="I29" s="657"/>
      <c r="J29" s="313"/>
      <c r="K29" s="313"/>
    </row>
    <row r="30" spans="1:20" ht="25.15" customHeight="1" x14ac:dyDescent="0.25">
      <c r="A30" s="321" t="s">
        <v>7458</v>
      </c>
      <c r="B30" s="652" t="s">
        <v>7485</v>
      </c>
      <c r="C30" s="652"/>
      <c r="D30" s="652"/>
      <c r="E30" s="652"/>
      <c r="F30" s="652"/>
      <c r="G30" s="652"/>
      <c r="H30" s="652"/>
      <c r="I30" s="652"/>
      <c r="J30" s="313"/>
      <c r="K30" s="313"/>
    </row>
    <row r="31" spans="1:20" ht="16.5" customHeight="1" x14ac:dyDescent="0.25">
      <c r="A31" s="321" t="s">
        <v>7460</v>
      </c>
      <c r="B31" s="652" t="s">
        <v>7486</v>
      </c>
      <c r="C31" s="652"/>
      <c r="D31" s="652"/>
      <c r="E31" s="652"/>
      <c r="F31" s="652"/>
      <c r="G31" s="652"/>
      <c r="H31" s="652"/>
      <c r="I31" s="652"/>
      <c r="J31" s="313"/>
      <c r="K31" s="313"/>
    </row>
    <row r="32" spans="1:20" ht="16.5" customHeight="1" x14ac:dyDescent="0.25">
      <c r="A32" s="326" t="s">
        <v>7487</v>
      </c>
      <c r="B32" s="312"/>
      <c r="C32" s="312"/>
      <c r="D32" s="312"/>
      <c r="E32" s="312"/>
      <c r="F32" s="312"/>
      <c r="G32" s="312"/>
      <c r="H32" s="312"/>
      <c r="I32" s="312"/>
      <c r="J32" s="313"/>
      <c r="K32" s="312"/>
    </row>
    <row r="33" spans="1:11" s="315" customFormat="1" ht="32.450000000000003" customHeight="1" x14ac:dyDescent="0.25">
      <c r="A33" s="321" t="s">
        <v>7456</v>
      </c>
      <c r="B33" s="652" t="s">
        <v>7488</v>
      </c>
      <c r="C33" s="652"/>
      <c r="D33" s="652"/>
      <c r="E33" s="652"/>
      <c r="F33" s="652"/>
      <c r="G33" s="652"/>
      <c r="H33" s="652"/>
      <c r="I33" s="652"/>
      <c r="J33" s="313"/>
      <c r="K33" s="312"/>
    </row>
    <row r="34" spans="1:11" ht="31.9" customHeight="1" x14ac:dyDescent="0.25">
      <c r="A34" s="321" t="s">
        <v>7458</v>
      </c>
      <c r="B34" s="652" t="s">
        <v>7489</v>
      </c>
      <c r="C34" s="652"/>
      <c r="D34" s="652"/>
      <c r="E34" s="652"/>
      <c r="F34" s="652"/>
      <c r="G34" s="652"/>
      <c r="H34" s="652"/>
      <c r="I34" s="652"/>
      <c r="J34" s="313"/>
      <c r="K34" s="312"/>
    </row>
    <row r="35" spans="1:11" x14ac:dyDescent="0.25">
      <c r="A35" s="321" t="s">
        <v>7460</v>
      </c>
      <c r="B35" s="652" t="s">
        <v>7490</v>
      </c>
      <c r="C35" s="652"/>
      <c r="D35" s="652"/>
      <c r="E35" s="652"/>
      <c r="F35" s="652"/>
      <c r="G35" s="652"/>
      <c r="H35" s="652"/>
      <c r="I35" s="652"/>
    </row>
    <row r="36" spans="1:11" ht="22.9" customHeight="1" x14ac:dyDescent="0.25">
      <c r="A36" s="326" t="s">
        <v>8022</v>
      </c>
      <c r="B36" s="312"/>
      <c r="D36" s="313"/>
      <c r="E36" s="313"/>
      <c r="F36" s="313"/>
      <c r="G36" s="313"/>
      <c r="H36" s="313"/>
      <c r="I36" s="313"/>
    </row>
    <row r="37" spans="1:11" ht="40.5" customHeight="1" x14ac:dyDescent="0.25">
      <c r="A37" s="321" t="s">
        <v>7456</v>
      </c>
      <c r="B37" s="652" t="s">
        <v>8024</v>
      </c>
      <c r="C37" s="652"/>
      <c r="D37" s="652"/>
      <c r="E37" s="652"/>
      <c r="F37" s="652"/>
      <c r="G37" s="652"/>
      <c r="H37" s="652"/>
      <c r="I37" s="652"/>
    </row>
    <row r="38" spans="1:11" ht="48" customHeight="1" x14ac:dyDescent="0.25">
      <c r="A38" s="321" t="s">
        <v>7458</v>
      </c>
      <c r="B38" s="652" t="s">
        <v>8025</v>
      </c>
      <c r="C38" s="652"/>
      <c r="D38" s="652"/>
      <c r="E38" s="652"/>
      <c r="F38" s="652"/>
      <c r="G38" s="652"/>
      <c r="H38" s="652"/>
      <c r="I38" s="652"/>
    </row>
    <row r="39" spans="1:11" x14ac:dyDescent="0.25">
      <c r="A39" s="327" t="s">
        <v>7460</v>
      </c>
      <c r="B39" s="657" t="s">
        <v>7490</v>
      </c>
      <c r="C39" s="657"/>
      <c r="D39" s="657"/>
      <c r="E39" s="657"/>
      <c r="F39" s="657"/>
      <c r="G39" s="657"/>
      <c r="H39" s="657"/>
      <c r="I39" s="657"/>
      <c r="J39" s="313"/>
      <c r="K39" s="314"/>
    </row>
    <row r="40" spans="1:11" s="315" customFormat="1" x14ac:dyDescent="0.25">
      <c r="A40" s="326" t="s">
        <v>7492</v>
      </c>
      <c r="B40" s="316"/>
      <c r="C40" s="316"/>
      <c r="D40" s="316"/>
      <c r="E40" s="316"/>
      <c r="F40" s="316"/>
      <c r="G40" s="313"/>
      <c r="H40" s="313"/>
      <c r="I40" s="313"/>
      <c r="J40" s="313"/>
      <c r="K40" s="314"/>
    </row>
    <row r="41" spans="1:11" x14ac:dyDescent="0.25">
      <c r="A41" s="321" t="s">
        <v>7456</v>
      </c>
      <c r="B41" s="316" t="s">
        <v>8018</v>
      </c>
      <c r="D41" s="313"/>
      <c r="E41" s="313"/>
      <c r="F41" s="313"/>
      <c r="G41" s="313"/>
      <c r="H41" s="313"/>
      <c r="I41" s="313"/>
      <c r="J41" s="313"/>
      <c r="K41" s="314"/>
    </row>
    <row r="42" spans="1:11" ht="15.6" customHeight="1" x14ac:dyDescent="0.25">
      <c r="A42" s="321" t="s">
        <v>7458</v>
      </c>
      <c r="B42" s="316" t="s">
        <v>8019</v>
      </c>
      <c r="D42" s="312"/>
      <c r="E42" s="312"/>
      <c r="F42" s="312"/>
      <c r="G42" s="313"/>
      <c r="H42" s="313"/>
      <c r="I42" s="313"/>
      <c r="J42" s="313"/>
      <c r="K42" s="314"/>
    </row>
    <row r="43" spans="1:11" ht="15.6" customHeight="1" x14ac:dyDescent="0.25">
      <c r="A43" s="321" t="s">
        <v>7460</v>
      </c>
      <c r="B43" s="316" t="s">
        <v>8051</v>
      </c>
      <c r="C43" s="322"/>
      <c r="D43" s="322"/>
      <c r="E43" s="322"/>
      <c r="F43" s="322"/>
      <c r="G43" s="322"/>
      <c r="H43" s="322"/>
      <c r="I43" s="322"/>
      <c r="J43" s="313"/>
      <c r="K43" s="314"/>
    </row>
    <row r="44" spans="1:11" x14ac:dyDescent="0.25">
      <c r="A44" s="326" t="s">
        <v>7494</v>
      </c>
      <c r="D44" s="313"/>
      <c r="J44" s="313"/>
      <c r="K44" s="314"/>
    </row>
    <row r="45" spans="1:11" s="315" customFormat="1" ht="35.450000000000003" customHeight="1" x14ac:dyDescent="0.25">
      <c r="A45" s="320" t="s">
        <v>7456</v>
      </c>
      <c r="B45" s="663" t="s">
        <v>8020</v>
      </c>
      <c r="C45" s="663"/>
      <c r="D45" s="663"/>
      <c r="E45" s="663"/>
      <c r="F45" s="663"/>
      <c r="G45" s="663"/>
      <c r="H45" s="663"/>
      <c r="I45" s="663"/>
      <c r="J45" s="313"/>
      <c r="K45" s="314"/>
    </row>
    <row r="46" spans="1:11" ht="15.6" customHeight="1" x14ac:dyDescent="0.25">
      <c r="A46" s="321" t="s">
        <v>7458</v>
      </c>
      <c r="B46" s="316" t="s">
        <v>8051</v>
      </c>
      <c r="C46" s="313"/>
      <c r="D46" s="313"/>
      <c r="E46" s="313"/>
      <c r="F46" s="313"/>
      <c r="G46" s="313"/>
      <c r="H46" s="313"/>
      <c r="I46" s="313"/>
      <c r="J46" s="314"/>
      <c r="K46" s="314"/>
    </row>
    <row r="47" spans="1:11" ht="36" customHeight="1" x14ac:dyDescent="0.25">
      <c r="A47" s="326" t="s">
        <v>7495</v>
      </c>
      <c r="C47" s="313"/>
      <c r="D47" s="313"/>
      <c r="E47" s="313"/>
      <c r="F47" s="313"/>
      <c r="G47" s="313"/>
      <c r="H47" s="313"/>
      <c r="I47" s="313"/>
      <c r="J47" s="313"/>
      <c r="K47" s="314"/>
    </row>
    <row r="48" spans="1:11" s="1" customFormat="1" ht="15.75" customHeight="1" x14ac:dyDescent="0.25">
      <c r="A48" s="82" t="s">
        <v>7456</v>
      </c>
      <c r="B48" s="654" t="s">
        <v>8056</v>
      </c>
      <c r="C48" s="654"/>
      <c r="D48" s="654"/>
      <c r="E48" s="654"/>
      <c r="F48" s="654"/>
      <c r="G48" s="654"/>
      <c r="H48" s="654"/>
      <c r="I48" s="654"/>
    </row>
    <row r="49" spans="1:11" s="256" customFormat="1" ht="15.75" customHeight="1" x14ac:dyDescent="0.25">
      <c r="A49" s="82" t="s">
        <v>7458</v>
      </c>
      <c r="B49" s="654" t="s">
        <v>8057</v>
      </c>
      <c r="C49" s="654"/>
      <c r="D49" s="654"/>
      <c r="E49" s="654"/>
      <c r="F49" s="654"/>
      <c r="G49" s="654"/>
      <c r="H49" s="654"/>
      <c r="I49" s="654"/>
      <c r="J49" s="1"/>
      <c r="K49" s="1"/>
    </row>
    <row r="50" spans="1:11" x14ac:dyDescent="0.25">
      <c r="A50" s="321" t="s">
        <v>7460</v>
      </c>
      <c r="B50" s="313" t="s">
        <v>7496</v>
      </c>
      <c r="C50" s="313"/>
      <c r="D50" s="313"/>
      <c r="E50" s="313"/>
      <c r="F50" s="313"/>
      <c r="G50" s="313"/>
      <c r="H50" s="313"/>
      <c r="I50" s="313"/>
      <c r="J50" s="313"/>
      <c r="K50" s="314"/>
    </row>
    <row r="51" spans="1:11" ht="25.5" customHeight="1" x14ac:dyDescent="0.25">
      <c r="A51" s="326" t="s">
        <v>7497</v>
      </c>
      <c r="C51" s="313"/>
      <c r="D51" s="313"/>
      <c r="E51" s="313"/>
      <c r="F51" s="313"/>
      <c r="G51" s="313"/>
      <c r="H51" s="313"/>
      <c r="I51" s="313"/>
      <c r="J51" s="313"/>
      <c r="K51" s="314"/>
    </row>
    <row r="52" spans="1:11" ht="45" customHeight="1" x14ac:dyDescent="0.25">
      <c r="A52" s="321" t="s">
        <v>7456</v>
      </c>
      <c r="B52" s="652" t="s">
        <v>8052</v>
      </c>
      <c r="C52" s="652"/>
      <c r="D52" s="652"/>
      <c r="E52" s="652"/>
      <c r="F52" s="652"/>
      <c r="G52" s="652"/>
      <c r="H52" s="652"/>
      <c r="I52" s="652"/>
      <c r="J52" s="313"/>
      <c r="K52" s="314"/>
    </row>
    <row r="53" spans="1:11" x14ac:dyDescent="0.25">
      <c r="A53" s="321" t="s">
        <v>7458</v>
      </c>
      <c r="B53" s="652" t="s">
        <v>8053</v>
      </c>
      <c r="C53" s="652"/>
      <c r="D53" s="652"/>
      <c r="E53" s="652"/>
      <c r="F53" s="652"/>
      <c r="G53" s="652"/>
      <c r="H53" s="652"/>
      <c r="I53" s="652"/>
      <c r="J53" s="314"/>
      <c r="K53" s="314"/>
    </row>
    <row r="54" spans="1:11" s="315" customFormat="1" x14ac:dyDescent="0.25">
      <c r="A54" s="321" t="s">
        <v>7460</v>
      </c>
      <c r="B54" s="312" t="s">
        <v>7496</v>
      </c>
      <c r="C54" s="313"/>
      <c r="D54" s="312"/>
      <c r="E54" s="312"/>
      <c r="F54" s="312"/>
      <c r="G54" s="316"/>
      <c r="H54" s="316"/>
      <c r="I54" s="316"/>
      <c r="J54" s="313"/>
      <c r="K54" s="314"/>
    </row>
    <row r="55" spans="1:11" x14ac:dyDescent="0.25">
      <c r="A55" s="326" t="s">
        <v>7498</v>
      </c>
      <c r="D55" s="314"/>
      <c r="E55" s="312"/>
      <c r="F55" s="312"/>
      <c r="G55" s="313"/>
      <c r="H55" s="313"/>
      <c r="I55" s="313"/>
      <c r="J55" s="315"/>
      <c r="K55" s="315"/>
    </row>
    <row r="56" spans="1:11" x14ac:dyDescent="0.25">
      <c r="A56" s="321" t="s">
        <v>7456</v>
      </c>
      <c r="B56" s="316" t="s">
        <v>8027</v>
      </c>
      <c r="C56" s="313"/>
      <c r="D56" s="312"/>
      <c r="E56" s="315"/>
      <c r="F56" s="315"/>
      <c r="G56" s="315"/>
      <c r="H56" s="315"/>
      <c r="I56" s="315"/>
      <c r="J56" s="313"/>
      <c r="K56" s="313"/>
    </row>
    <row r="57" spans="1:11" x14ac:dyDescent="0.25">
      <c r="A57" s="321" t="s">
        <v>7458</v>
      </c>
      <c r="B57" s="314" t="s">
        <v>8028</v>
      </c>
      <c r="C57" s="313"/>
      <c r="D57" s="312"/>
      <c r="E57" s="313"/>
      <c r="F57" s="313"/>
      <c r="G57" s="313"/>
      <c r="H57" s="313"/>
      <c r="I57" s="313"/>
      <c r="J57" s="313"/>
      <c r="K57" s="313"/>
    </row>
    <row r="58" spans="1:11" x14ac:dyDescent="0.25">
      <c r="A58" s="321" t="s">
        <v>7460</v>
      </c>
      <c r="B58" s="314" t="s">
        <v>7496</v>
      </c>
      <c r="C58" s="313"/>
      <c r="D58" s="315"/>
      <c r="E58" s="313"/>
      <c r="F58" s="313"/>
      <c r="G58" s="313"/>
      <c r="H58" s="313"/>
      <c r="I58" s="313"/>
      <c r="J58" s="313"/>
      <c r="K58" s="313"/>
    </row>
    <row r="59" spans="1:11" ht="22.9" customHeight="1" x14ac:dyDescent="0.25">
      <c r="A59" s="326" t="s">
        <v>7499</v>
      </c>
      <c r="C59" s="313"/>
      <c r="D59" s="313"/>
      <c r="E59" s="314"/>
      <c r="F59" s="314"/>
      <c r="G59" s="314"/>
      <c r="H59" s="314"/>
      <c r="I59" s="314"/>
    </row>
    <row r="60" spans="1:11" ht="16.5" customHeight="1" x14ac:dyDescent="0.25">
      <c r="A60" s="321" t="s">
        <v>7456</v>
      </c>
      <c r="B60" s="314" t="s">
        <v>7500</v>
      </c>
      <c r="C60" s="313"/>
      <c r="D60" s="326"/>
      <c r="E60" s="315"/>
      <c r="F60" s="315"/>
      <c r="G60" s="315"/>
      <c r="H60" s="315"/>
      <c r="I60" s="315"/>
      <c r="J60" s="315"/>
      <c r="K60" s="315"/>
    </row>
    <row r="61" spans="1:11" ht="40.9" customHeight="1" x14ac:dyDescent="0.25">
      <c r="A61" s="321" t="s">
        <v>7458</v>
      </c>
      <c r="B61" s="652" t="s">
        <v>7501</v>
      </c>
      <c r="C61" s="652"/>
      <c r="D61" s="652"/>
      <c r="E61" s="652"/>
      <c r="F61" s="652"/>
      <c r="G61" s="652"/>
      <c r="H61" s="652"/>
      <c r="I61" s="652"/>
    </row>
    <row r="62" spans="1:11" ht="15.6" customHeight="1" x14ac:dyDescent="0.25">
      <c r="A62" s="321" t="s">
        <v>7460</v>
      </c>
      <c r="B62" s="313" t="s">
        <v>7496</v>
      </c>
      <c r="C62" s="314"/>
      <c r="D62" s="313"/>
      <c r="E62" s="313"/>
      <c r="F62" s="313"/>
      <c r="G62" s="313"/>
      <c r="H62" s="313"/>
      <c r="I62" s="313"/>
    </row>
    <row r="63" spans="1:11" x14ac:dyDescent="0.25">
      <c r="A63" s="326" t="s">
        <v>7502</v>
      </c>
      <c r="C63" s="312"/>
      <c r="D63" s="314"/>
      <c r="E63" s="313"/>
      <c r="F63" s="313"/>
      <c r="G63" s="313"/>
      <c r="H63" s="313"/>
      <c r="I63" s="313"/>
    </row>
    <row r="64" spans="1:11" ht="16.5" customHeight="1" x14ac:dyDescent="0.25">
      <c r="A64" s="321" t="s">
        <v>7456</v>
      </c>
      <c r="B64" s="657" t="s">
        <v>7503</v>
      </c>
      <c r="C64" s="657"/>
      <c r="D64" s="657"/>
      <c r="E64" s="657"/>
      <c r="F64" s="657"/>
      <c r="G64" s="657"/>
      <c r="H64" s="657"/>
      <c r="I64" s="657"/>
      <c r="J64" s="315"/>
      <c r="K64" s="315"/>
    </row>
    <row r="65" spans="1:11" x14ac:dyDescent="0.25">
      <c r="A65" s="321" t="s">
        <v>7458</v>
      </c>
      <c r="B65" s="657" t="s">
        <v>7504</v>
      </c>
      <c r="C65" s="657"/>
      <c r="D65" s="657"/>
      <c r="E65" s="657"/>
      <c r="F65" s="657"/>
      <c r="G65" s="657"/>
      <c r="H65" s="657"/>
      <c r="I65" s="657"/>
    </row>
    <row r="66" spans="1:11" s="315" customFormat="1" ht="15.6" customHeight="1" x14ac:dyDescent="0.25">
      <c r="A66" s="321" t="s">
        <v>7460</v>
      </c>
      <c r="B66" s="312" t="s">
        <v>7496</v>
      </c>
      <c r="C66" s="313"/>
      <c r="D66" s="313"/>
      <c r="E66" s="313"/>
      <c r="F66" s="313"/>
      <c r="G66" s="313"/>
      <c r="H66" s="313"/>
      <c r="I66" s="313"/>
    </row>
    <row r="67" spans="1:11" s="256" customFormat="1" x14ac:dyDescent="0.25">
      <c r="A67" s="153" t="s">
        <v>7505</v>
      </c>
      <c r="B67" s="153"/>
      <c r="D67" s="3"/>
      <c r="E67" s="3"/>
      <c r="F67" s="3"/>
      <c r="G67" s="3"/>
      <c r="H67" s="3"/>
      <c r="I67" s="3"/>
      <c r="J67" s="77"/>
      <c r="K67" s="3"/>
    </row>
    <row r="68" spans="1:11" s="1" customFormat="1" ht="45" customHeight="1" x14ac:dyDescent="0.25">
      <c r="A68" s="328" t="s">
        <v>7506</v>
      </c>
      <c r="B68" s="654" t="s">
        <v>8054</v>
      </c>
      <c r="C68" s="654"/>
      <c r="D68" s="654"/>
      <c r="E68" s="654"/>
      <c r="F68" s="654"/>
      <c r="G68" s="654"/>
      <c r="H68" s="654"/>
      <c r="I68" s="654"/>
      <c r="J68" s="256"/>
      <c r="K68" s="256"/>
    </row>
    <row r="69" spans="1:11" s="1" customFormat="1" ht="40.9" customHeight="1" x14ac:dyDescent="0.25">
      <c r="A69" s="328" t="s">
        <v>7507</v>
      </c>
      <c r="B69" s="654" t="s">
        <v>7508</v>
      </c>
      <c r="C69" s="654"/>
      <c r="D69" s="654"/>
      <c r="E69" s="654"/>
      <c r="F69" s="654"/>
      <c r="G69" s="654"/>
      <c r="H69" s="654"/>
      <c r="I69" s="654"/>
      <c r="J69" s="77"/>
      <c r="K69" s="77"/>
    </row>
    <row r="70" spans="1:11" s="1" customFormat="1" x14ac:dyDescent="0.25">
      <c r="A70" s="328" t="s">
        <v>7509</v>
      </c>
      <c r="B70" s="3" t="s">
        <v>7490</v>
      </c>
      <c r="C70" s="3"/>
      <c r="D70" s="256"/>
      <c r="E70" s="256"/>
      <c r="F70" s="256"/>
      <c r="G70" s="256"/>
      <c r="H70" s="256"/>
      <c r="I70" s="256"/>
      <c r="J70" s="77"/>
      <c r="K70" s="77"/>
    </row>
    <row r="71" spans="1:11" s="1" customFormat="1" x14ac:dyDescent="0.25">
      <c r="A71" s="329" t="s">
        <v>7510</v>
      </c>
      <c r="B71" s="153"/>
      <c r="C71" s="153"/>
      <c r="D71" s="77"/>
      <c r="E71" s="77"/>
      <c r="F71" s="77"/>
      <c r="G71" s="77"/>
      <c r="H71" s="77"/>
      <c r="I71" s="77"/>
      <c r="J71" s="77"/>
      <c r="K71" s="77"/>
    </row>
    <row r="72" spans="1:11" s="1" customFormat="1" ht="49.15" customHeight="1" x14ac:dyDescent="0.25">
      <c r="A72" s="328" t="s">
        <v>7506</v>
      </c>
      <c r="B72" s="654" t="s">
        <v>7511</v>
      </c>
      <c r="C72" s="654"/>
      <c r="D72" s="654"/>
      <c r="E72" s="654"/>
      <c r="F72" s="654"/>
      <c r="G72" s="654"/>
      <c r="H72" s="654"/>
      <c r="I72" s="654"/>
      <c r="J72" s="77"/>
      <c r="K72" s="77"/>
    </row>
    <row r="73" spans="1:11" s="1" customFormat="1" x14ac:dyDescent="0.25">
      <c r="A73" s="328" t="s">
        <v>7507</v>
      </c>
      <c r="B73" s="654" t="s">
        <v>7512</v>
      </c>
      <c r="C73" s="654"/>
      <c r="D73" s="654"/>
      <c r="E73" s="654"/>
      <c r="F73" s="654"/>
      <c r="G73" s="654"/>
      <c r="H73" s="654"/>
      <c r="I73" s="654"/>
      <c r="J73" s="256"/>
      <c r="K73" s="256"/>
    </row>
    <row r="74" spans="1:11" s="1" customFormat="1" x14ac:dyDescent="0.25">
      <c r="A74" s="328" t="s">
        <v>7509</v>
      </c>
      <c r="B74" s="3" t="s">
        <v>7490</v>
      </c>
      <c r="C74" s="3"/>
      <c r="D74" s="256"/>
      <c r="E74" s="256"/>
      <c r="F74" s="256"/>
      <c r="G74" s="256"/>
      <c r="H74" s="256"/>
      <c r="I74" s="256"/>
    </row>
    <row r="75" spans="1:11" s="1" customFormat="1" ht="38.450000000000003" customHeight="1" x14ac:dyDescent="0.25">
      <c r="A75" s="153" t="s">
        <v>7513</v>
      </c>
      <c r="B75" s="256"/>
      <c r="C75" s="256"/>
      <c r="D75" s="77"/>
      <c r="E75" s="77"/>
      <c r="F75" s="77"/>
      <c r="G75" s="77"/>
      <c r="H75" s="77"/>
      <c r="I75" s="77"/>
    </row>
    <row r="76" spans="1:11" s="1" customFormat="1" ht="22.9" customHeight="1" x14ac:dyDescent="0.25">
      <c r="A76" s="330" t="s">
        <v>7506</v>
      </c>
      <c r="B76" s="3" t="s">
        <v>7514</v>
      </c>
      <c r="C76" s="3"/>
      <c r="D76" s="3"/>
      <c r="E76" s="3"/>
      <c r="F76" s="3"/>
      <c r="G76" s="3"/>
      <c r="H76" s="3"/>
      <c r="I76" s="3"/>
    </row>
    <row r="77" spans="1:11" s="1" customFormat="1" ht="16.5" customHeight="1" x14ac:dyDescent="0.25">
      <c r="A77" s="330" t="s">
        <v>7515</v>
      </c>
      <c r="B77" s="3" t="s">
        <v>7516</v>
      </c>
      <c r="C77" s="3"/>
      <c r="J77" s="256"/>
      <c r="K77" s="256"/>
    </row>
    <row r="78" spans="1:11" s="1" customFormat="1" x14ac:dyDescent="0.25">
      <c r="A78" s="330" t="s">
        <v>7509</v>
      </c>
      <c r="B78" s="3" t="s">
        <v>7490</v>
      </c>
      <c r="C78" s="3"/>
    </row>
    <row r="79" spans="1:11" s="1" customFormat="1" x14ac:dyDescent="0.25">
      <c r="A79" s="153" t="s">
        <v>7517</v>
      </c>
      <c r="B79" s="256"/>
      <c r="C79" s="256"/>
      <c r="D79" s="77"/>
      <c r="E79" s="77"/>
      <c r="F79" s="77"/>
      <c r="G79" s="77"/>
      <c r="H79" s="77"/>
      <c r="I79" s="77"/>
    </row>
    <row r="80" spans="1:11" s="1" customFormat="1" ht="39.6" customHeight="1" x14ac:dyDescent="0.25">
      <c r="A80" s="328" t="s">
        <v>7506</v>
      </c>
      <c r="B80" s="654" t="s">
        <v>7518</v>
      </c>
      <c r="C80" s="654"/>
      <c r="D80" s="654"/>
      <c r="E80" s="654"/>
      <c r="F80" s="654"/>
      <c r="G80" s="654"/>
      <c r="H80" s="654"/>
      <c r="I80" s="654"/>
    </row>
    <row r="81" spans="1:11" s="1" customFormat="1" ht="16.5" customHeight="1" x14ac:dyDescent="0.25">
      <c r="A81" s="328" t="s">
        <v>7507</v>
      </c>
      <c r="B81" s="655" t="s">
        <v>7519</v>
      </c>
      <c r="C81" s="655"/>
      <c r="D81" s="655"/>
      <c r="E81" s="655"/>
      <c r="F81" s="655"/>
      <c r="G81" s="655"/>
      <c r="H81" s="655"/>
      <c r="I81" s="655"/>
      <c r="J81" s="256"/>
      <c r="K81" s="256"/>
    </row>
    <row r="82" spans="1:11" s="1" customFormat="1" x14ac:dyDescent="0.25">
      <c r="A82" s="328" t="s">
        <v>7509</v>
      </c>
      <c r="B82" s="3" t="s">
        <v>7490</v>
      </c>
      <c r="C82" s="3"/>
    </row>
    <row r="83" spans="1:11" s="256" customFormat="1" ht="15.6" customHeight="1" x14ac:dyDescent="0.25">
      <c r="A83" s="153" t="s">
        <v>7520</v>
      </c>
      <c r="D83" s="77"/>
      <c r="E83" s="77"/>
      <c r="F83" s="77"/>
      <c r="G83" s="77"/>
      <c r="H83" s="77"/>
      <c r="I83" s="77"/>
    </row>
    <row r="84" spans="1:11" s="1" customFormat="1" ht="27" customHeight="1" x14ac:dyDescent="0.25">
      <c r="A84" s="328" t="s">
        <v>7506</v>
      </c>
      <c r="B84" s="654" t="s">
        <v>8055</v>
      </c>
      <c r="C84" s="654"/>
      <c r="D84" s="654"/>
      <c r="E84" s="654"/>
      <c r="F84" s="654"/>
      <c r="G84" s="654"/>
      <c r="H84" s="654"/>
      <c r="I84" s="654"/>
    </row>
    <row r="85" spans="1:11" s="1" customFormat="1" x14ac:dyDescent="0.25">
      <c r="A85" s="328" t="s">
        <v>7507</v>
      </c>
      <c r="B85" s="3" t="s">
        <v>7521</v>
      </c>
      <c r="C85" s="3"/>
      <c r="D85" s="77"/>
      <c r="E85" s="77"/>
      <c r="F85" s="77"/>
      <c r="G85" s="77"/>
      <c r="H85" s="77"/>
      <c r="I85" s="77"/>
      <c r="J85" s="76"/>
    </row>
    <row r="86" spans="1:11" s="1" customFormat="1" x14ac:dyDescent="0.25">
      <c r="A86" s="328" t="s">
        <v>7509</v>
      </c>
      <c r="B86" s="1" t="s">
        <v>7490</v>
      </c>
      <c r="D86" s="77"/>
      <c r="E86" s="77"/>
      <c r="F86" s="77"/>
      <c r="G86" s="77"/>
      <c r="H86" s="77"/>
      <c r="I86" s="77"/>
    </row>
    <row r="87" spans="1:11" s="1" customFormat="1" x14ac:dyDescent="0.25">
      <c r="A87" s="153" t="s">
        <v>3046</v>
      </c>
      <c r="B87" s="256"/>
      <c r="C87" s="317"/>
      <c r="D87" s="317"/>
      <c r="E87" s="317"/>
      <c r="F87" s="317"/>
      <c r="G87" s="317"/>
      <c r="H87" s="317"/>
      <c r="I87" s="317"/>
    </row>
    <row r="88" spans="1:11" s="1" customFormat="1" ht="31.9" customHeight="1" x14ac:dyDescent="0.25">
      <c r="A88" s="276" t="s">
        <v>7522</v>
      </c>
      <c r="B88" s="661" t="s">
        <v>8040</v>
      </c>
      <c r="C88" s="661"/>
      <c r="D88" s="661"/>
      <c r="E88" s="661"/>
      <c r="F88" s="661"/>
      <c r="G88" s="661"/>
      <c r="H88" s="661"/>
      <c r="I88" s="661"/>
    </row>
    <row r="89" spans="1:11" s="1" customFormat="1" ht="16.5" customHeight="1" x14ac:dyDescent="0.25">
      <c r="A89" s="19" t="s">
        <v>7523</v>
      </c>
      <c r="B89" s="662" t="s">
        <v>8041</v>
      </c>
      <c r="C89" s="662"/>
      <c r="D89" s="662"/>
      <c r="E89" s="662"/>
      <c r="F89" s="662"/>
      <c r="G89" s="662"/>
      <c r="H89" s="662"/>
      <c r="I89" s="662"/>
    </row>
    <row r="90" spans="1:11" s="1" customFormat="1" x14ac:dyDescent="0.25">
      <c r="A90" s="318" t="s">
        <v>7524</v>
      </c>
      <c r="B90" s="318" t="s">
        <v>7525</v>
      </c>
      <c r="C90" s="318"/>
      <c r="D90" s="318"/>
      <c r="E90" s="318"/>
      <c r="F90" s="318"/>
      <c r="G90" s="318"/>
      <c r="H90" s="318"/>
      <c r="I90" s="318"/>
    </row>
    <row r="91" spans="1:11" s="1" customFormat="1" x14ac:dyDescent="0.25">
      <c r="A91" s="279" t="s">
        <v>3294</v>
      </c>
      <c r="B91" s="280"/>
    </row>
    <row r="92" spans="1:11" s="1" customFormat="1" ht="30.6" customHeight="1" x14ac:dyDescent="0.25">
      <c r="A92" s="2" t="s">
        <v>7522</v>
      </c>
      <c r="B92" s="661" t="s">
        <v>8032</v>
      </c>
      <c r="C92" s="662"/>
      <c r="D92" s="662"/>
      <c r="E92" s="662"/>
      <c r="F92" s="662"/>
      <c r="G92" s="662"/>
      <c r="H92" s="662"/>
      <c r="I92" s="662"/>
    </row>
    <row r="93" spans="1:11" s="256" customFormat="1" x14ac:dyDescent="0.25">
      <c r="A93" s="19" t="s">
        <v>7523</v>
      </c>
      <c r="B93" s="662" t="s">
        <v>7530</v>
      </c>
      <c r="C93" s="662"/>
      <c r="D93" s="662"/>
      <c r="E93" s="662"/>
      <c r="F93" s="662"/>
      <c r="G93" s="662"/>
      <c r="H93" s="662"/>
      <c r="I93" s="662"/>
    </row>
    <row r="94" spans="1:11" s="1" customFormat="1" x14ac:dyDescent="0.25">
      <c r="A94" s="319" t="s">
        <v>3383</v>
      </c>
      <c r="B94" s="280"/>
    </row>
    <row r="95" spans="1:11" s="1" customFormat="1" ht="15.6" customHeight="1" x14ac:dyDescent="0.25">
      <c r="A95" s="1" t="s">
        <v>7522</v>
      </c>
      <c r="B95" s="655" t="s">
        <v>7528</v>
      </c>
      <c r="C95" s="655"/>
      <c r="D95" s="655"/>
      <c r="E95" s="655"/>
      <c r="F95" s="655"/>
      <c r="G95" s="655"/>
      <c r="H95" s="655"/>
      <c r="I95" s="655"/>
    </row>
    <row r="96" spans="1:11" s="1" customFormat="1" ht="15.6" customHeight="1" x14ac:dyDescent="0.25">
      <c r="A96" s="1" t="s">
        <v>7523</v>
      </c>
      <c r="B96" s="655" t="s">
        <v>7529</v>
      </c>
      <c r="C96" s="655"/>
      <c r="D96" s="655"/>
      <c r="E96" s="655"/>
      <c r="F96" s="655"/>
      <c r="G96" s="655"/>
      <c r="H96" s="655"/>
      <c r="I96" s="655"/>
    </row>
    <row r="97" spans="1:9" s="1" customFormat="1" x14ac:dyDescent="0.25">
      <c r="A97" s="1" t="s">
        <v>7524</v>
      </c>
      <c r="B97" s="655" t="s">
        <v>7530</v>
      </c>
      <c r="C97" s="655"/>
      <c r="D97" s="655"/>
      <c r="E97" s="655"/>
      <c r="F97" s="655"/>
      <c r="G97" s="655"/>
      <c r="H97" s="655"/>
      <c r="I97" s="655"/>
    </row>
    <row r="98" spans="1:9" s="1" customFormat="1" ht="15.6" customHeight="1" x14ac:dyDescent="0.25">
      <c r="A98" s="279" t="s">
        <v>3486</v>
      </c>
      <c r="B98" s="279"/>
    </row>
    <row r="99" spans="1:9" s="1" customFormat="1" ht="40.9" customHeight="1" x14ac:dyDescent="0.25">
      <c r="A99" s="76" t="s">
        <v>7522</v>
      </c>
      <c r="B99" s="661" t="s">
        <v>7531</v>
      </c>
      <c r="C99" s="662"/>
      <c r="D99" s="662"/>
      <c r="E99" s="662"/>
      <c r="F99" s="662"/>
      <c r="G99" s="662"/>
      <c r="H99" s="662"/>
      <c r="I99" s="662"/>
    </row>
    <row r="100" spans="1:9" s="1" customFormat="1" ht="15.6" customHeight="1" x14ac:dyDescent="0.25">
      <c r="A100" s="3" t="s">
        <v>7523</v>
      </c>
      <c r="B100" s="661" t="s">
        <v>7532</v>
      </c>
      <c r="C100" s="662"/>
      <c r="D100" s="662"/>
      <c r="E100" s="662"/>
      <c r="F100" s="662"/>
      <c r="G100" s="662"/>
      <c r="H100" s="662"/>
      <c r="I100" s="662"/>
    </row>
    <row r="101" spans="1:9" s="1" customFormat="1" ht="15.6" customHeight="1" x14ac:dyDescent="0.25">
      <c r="A101" s="3" t="s">
        <v>7524</v>
      </c>
      <c r="B101" s="661" t="s">
        <v>7533</v>
      </c>
      <c r="C101" s="662"/>
      <c r="D101" s="662"/>
      <c r="E101" s="662"/>
      <c r="F101" s="662"/>
      <c r="G101" s="662"/>
      <c r="H101" s="662"/>
      <c r="I101" s="662"/>
    </row>
    <row r="102" spans="1:9" ht="15.6" customHeight="1" x14ac:dyDescent="0.25">
      <c r="A102" s="326" t="s">
        <v>7534</v>
      </c>
      <c r="C102" s="313"/>
      <c r="D102" s="313"/>
      <c r="E102" s="313"/>
      <c r="F102" s="313"/>
      <c r="G102" s="313"/>
      <c r="H102" s="313"/>
      <c r="I102" s="313"/>
    </row>
    <row r="103" spans="1:9" ht="30.6" customHeight="1" x14ac:dyDescent="0.25">
      <c r="A103" s="321" t="s">
        <v>7456</v>
      </c>
      <c r="B103" s="652" t="s">
        <v>7535</v>
      </c>
      <c r="C103" s="652"/>
      <c r="D103" s="652"/>
      <c r="E103" s="652"/>
      <c r="F103" s="652"/>
      <c r="G103" s="652"/>
      <c r="H103" s="652"/>
      <c r="I103" s="652"/>
    </row>
    <row r="104" spans="1:9" ht="15.6" customHeight="1" x14ac:dyDescent="0.25">
      <c r="A104" s="321" t="s">
        <v>7458</v>
      </c>
      <c r="B104" s="652" t="s">
        <v>7536</v>
      </c>
      <c r="C104" s="652"/>
      <c r="D104" s="652"/>
      <c r="E104" s="652"/>
      <c r="F104" s="652"/>
      <c r="G104" s="652"/>
      <c r="H104" s="652"/>
      <c r="I104" s="652"/>
    </row>
    <row r="105" spans="1:9" ht="16.899999999999999" customHeight="1" x14ac:dyDescent="0.25">
      <c r="A105" s="321" t="s">
        <v>7460</v>
      </c>
      <c r="B105" s="652" t="s">
        <v>7537</v>
      </c>
      <c r="C105" s="652"/>
      <c r="D105" s="652"/>
      <c r="E105" s="652"/>
      <c r="F105" s="652"/>
      <c r="G105" s="652"/>
      <c r="H105" s="652"/>
      <c r="I105" s="652"/>
    </row>
    <row r="106" spans="1:9" x14ac:dyDescent="0.25">
      <c r="A106" s="326" t="s">
        <v>7538</v>
      </c>
      <c r="C106" s="313"/>
      <c r="D106" s="313"/>
      <c r="E106" s="313"/>
      <c r="F106" s="313"/>
      <c r="G106" s="313"/>
      <c r="H106" s="313"/>
      <c r="I106" s="313"/>
    </row>
    <row r="107" spans="1:9" ht="46.9" customHeight="1" x14ac:dyDescent="0.25">
      <c r="A107" s="321" t="s">
        <v>7456</v>
      </c>
      <c r="B107" s="652" t="s">
        <v>7539</v>
      </c>
      <c r="C107" s="652"/>
      <c r="D107" s="652"/>
      <c r="E107" s="652"/>
      <c r="F107" s="652"/>
      <c r="G107" s="652"/>
      <c r="H107" s="652"/>
      <c r="I107" s="652"/>
    </row>
    <row r="108" spans="1:9" ht="15.6" customHeight="1" x14ac:dyDescent="0.25">
      <c r="A108" s="321" t="s">
        <v>7458</v>
      </c>
      <c r="B108" s="652" t="s">
        <v>7540</v>
      </c>
      <c r="C108" s="652"/>
      <c r="D108" s="652"/>
      <c r="E108" s="652"/>
      <c r="F108" s="652"/>
      <c r="G108" s="652"/>
      <c r="H108" s="652"/>
      <c r="I108" s="652"/>
    </row>
    <row r="109" spans="1:9" x14ac:dyDescent="0.25">
      <c r="A109" s="321" t="s">
        <v>7460</v>
      </c>
      <c r="B109" s="313" t="s">
        <v>7537</v>
      </c>
      <c r="C109" s="313"/>
      <c r="D109" s="313"/>
      <c r="E109" s="313"/>
      <c r="F109" s="313"/>
      <c r="G109" s="313"/>
      <c r="H109" s="313"/>
      <c r="I109" s="313"/>
    </row>
    <row r="110" spans="1:9" ht="15.6" customHeight="1" x14ac:dyDescent="0.25">
      <c r="A110" s="326" t="s">
        <v>7541</v>
      </c>
      <c r="C110" s="314"/>
      <c r="D110" s="313"/>
      <c r="E110" s="315"/>
      <c r="F110" s="315"/>
      <c r="G110" s="313"/>
      <c r="H110" s="313"/>
      <c r="I110" s="313"/>
    </row>
    <row r="111" spans="1:9" ht="53.45" customHeight="1" x14ac:dyDescent="0.25">
      <c r="A111" s="321" t="s">
        <v>7456</v>
      </c>
      <c r="B111" s="652" t="s">
        <v>7542</v>
      </c>
      <c r="C111" s="652"/>
      <c r="D111" s="652"/>
      <c r="E111" s="652"/>
      <c r="F111" s="652"/>
      <c r="G111" s="652"/>
      <c r="H111" s="652"/>
      <c r="I111" s="652"/>
    </row>
    <row r="112" spans="1:9" ht="15.6" customHeight="1" x14ac:dyDescent="0.25">
      <c r="A112" s="321" t="s">
        <v>7458</v>
      </c>
      <c r="B112" s="314" t="s">
        <v>7543</v>
      </c>
      <c r="C112" s="314"/>
      <c r="D112" s="313"/>
      <c r="E112" s="313"/>
      <c r="F112" s="313"/>
      <c r="G112" s="313"/>
      <c r="H112" s="313"/>
      <c r="I112" s="313"/>
    </row>
    <row r="113" spans="1:9" ht="15.6" customHeight="1" x14ac:dyDescent="0.25">
      <c r="A113" s="321" t="s">
        <v>7460</v>
      </c>
      <c r="B113" s="314" t="s">
        <v>7544</v>
      </c>
      <c r="C113" s="313"/>
      <c r="D113" s="313"/>
      <c r="E113" s="314"/>
      <c r="F113" s="314"/>
      <c r="G113" s="314"/>
      <c r="H113" s="314"/>
      <c r="I113" s="314"/>
    </row>
    <row r="114" spans="1:9" x14ac:dyDescent="0.25">
      <c r="A114" s="326" t="s">
        <v>7545</v>
      </c>
      <c r="B114" s="314"/>
      <c r="D114" s="315"/>
      <c r="E114" s="313"/>
      <c r="F114" s="313"/>
      <c r="G114" s="313"/>
      <c r="H114" s="313"/>
      <c r="I114" s="313"/>
    </row>
    <row r="115" spans="1:9" ht="21.75" customHeight="1" x14ac:dyDescent="0.25">
      <c r="A115" s="313" t="s">
        <v>7546</v>
      </c>
      <c r="B115" s="652" t="s">
        <v>7547</v>
      </c>
      <c r="C115" s="652"/>
      <c r="D115" s="652"/>
      <c r="E115" s="652"/>
      <c r="F115" s="652"/>
      <c r="G115" s="652"/>
      <c r="H115" s="652"/>
      <c r="I115" s="652"/>
    </row>
    <row r="116" spans="1:9" x14ac:dyDescent="0.25">
      <c r="A116" s="313" t="s">
        <v>5165</v>
      </c>
      <c r="B116" s="316" t="s">
        <v>7490</v>
      </c>
      <c r="C116" s="313"/>
      <c r="D116" s="313"/>
      <c r="E116" s="313"/>
      <c r="F116" s="313"/>
      <c r="G116" s="313"/>
      <c r="H116" s="313"/>
      <c r="I116" s="313"/>
    </row>
    <row r="117" spans="1:9" ht="16.5" customHeight="1" x14ac:dyDescent="0.25">
      <c r="A117" s="326" t="s">
        <v>8006</v>
      </c>
      <c r="B117" s="312"/>
      <c r="C117" s="314"/>
      <c r="D117" s="314"/>
      <c r="E117" s="313"/>
      <c r="F117" s="313"/>
      <c r="G117" s="313"/>
      <c r="H117" s="313"/>
      <c r="I117" s="313"/>
    </row>
    <row r="118" spans="1:9" ht="15.6" customHeight="1" x14ac:dyDescent="0.25">
      <c r="A118" s="321"/>
      <c r="B118" s="313" t="s">
        <v>7491</v>
      </c>
      <c r="C118" s="313"/>
      <c r="D118" s="313"/>
      <c r="E118" s="326"/>
      <c r="F118" s="326"/>
      <c r="G118" s="313"/>
      <c r="H118" s="313"/>
      <c r="I118" s="313"/>
    </row>
    <row r="119" spans="1:9" x14ac:dyDescent="0.25">
      <c r="A119" s="326" t="s">
        <v>8007</v>
      </c>
      <c r="B119" s="314"/>
      <c r="C119" s="312"/>
      <c r="D119" s="313"/>
      <c r="E119" s="313"/>
      <c r="F119" s="313"/>
      <c r="G119" s="313"/>
      <c r="H119" s="313"/>
      <c r="I119" s="313"/>
    </row>
    <row r="120" spans="1:9" ht="15.6" customHeight="1" x14ac:dyDescent="0.25">
      <c r="A120" s="321"/>
      <c r="B120" s="313" t="s">
        <v>7491</v>
      </c>
      <c r="C120" s="313"/>
      <c r="D120" s="313"/>
      <c r="E120" s="314"/>
      <c r="F120" s="314"/>
      <c r="G120" s="314"/>
      <c r="H120" s="314"/>
      <c r="I120" s="314"/>
    </row>
    <row r="121" spans="1:9" ht="15.6" customHeight="1" x14ac:dyDescent="0.25">
      <c r="A121" s="326" t="s">
        <v>7548</v>
      </c>
      <c r="B121" s="312"/>
      <c r="C121" s="313"/>
      <c r="D121" s="313"/>
      <c r="E121" s="313"/>
      <c r="F121" s="313"/>
      <c r="G121" s="313"/>
      <c r="H121" s="313"/>
      <c r="I121" s="313"/>
    </row>
    <row r="122" spans="1:9" ht="60" customHeight="1" x14ac:dyDescent="0.25">
      <c r="A122" s="321" t="s">
        <v>7456</v>
      </c>
      <c r="B122" s="652" t="s">
        <v>7549</v>
      </c>
      <c r="C122" s="652"/>
      <c r="D122" s="652"/>
      <c r="E122" s="652"/>
      <c r="F122" s="652"/>
      <c r="G122" s="652"/>
      <c r="H122" s="652"/>
      <c r="I122" s="652"/>
    </row>
    <row r="123" spans="1:9" ht="25.9" customHeight="1" x14ac:dyDescent="0.25">
      <c r="A123" s="321" t="s">
        <v>7458</v>
      </c>
      <c r="B123" s="652" t="s">
        <v>7550</v>
      </c>
      <c r="C123" s="652"/>
      <c r="D123" s="652"/>
      <c r="E123" s="652"/>
      <c r="F123" s="652"/>
      <c r="G123" s="652"/>
      <c r="H123" s="652"/>
      <c r="I123" s="652"/>
    </row>
    <row r="124" spans="1:9" ht="15.6" customHeight="1" x14ac:dyDescent="0.25">
      <c r="A124" s="321" t="s">
        <v>7460</v>
      </c>
      <c r="B124" s="652" t="s">
        <v>7551</v>
      </c>
      <c r="C124" s="652"/>
      <c r="D124" s="652"/>
      <c r="E124" s="652"/>
      <c r="F124" s="652"/>
      <c r="G124" s="652"/>
      <c r="H124" s="652"/>
      <c r="I124" s="652"/>
    </row>
    <row r="125" spans="1:9" ht="46.9" customHeight="1" x14ac:dyDescent="0.25">
      <c r="A125" s="321" t="s">
        <v>7462</v>
      </c>
      <c r="B125" s="652" t="s">
        <v>7552</v>
      </c>
      <c r="C125" s="652"/>
      <c r="D125" s="652"/>
      <c r="E125" s="652"/>
      <c r="F125" s="652"/>
      <c r="G125" s="652"/>
      <c r="H125" s="652"/>
      <c r="I125" s="652"/>
    </row>
    <row r="126" spans="1:9" x14ac:dyDescent="0.25">
      <c r="A126" s="326" t="s">
        <v>7553</v>
      </c>
      <c r="B126" s="313"/>
      <c r="C126" s="313"/>
      <c r="D126" s="313"/>
      <c r="E126" s="313"/>
      <c r="F126" s="313"/>
      <c r="G126" s="313"/>
      <c r="H126" s="313"/>
      <c r="I126" s="313"/>
    </row>
    <row r="127" spans="1:9" ht="46.15" customHeight="1" x14ac:dyDescent="0.25">
      <c r="A127" s="321" t="s">
        <v>7456</v>
      </c>
      <c r="B127" s="652" t="s">
        <v>7554</v>
      </c>
      <c r="C127" s="652"/>
      <c r="D127" s="652"/>
      <c r="E127" s="652"/>
      <c r="F127" s="652"/>
      <c r="G127" s="652"/>
      <c r="H127" s="652"/>
      <c r="I127" s="652"/>
    </row>
    <row r="128" spans="1:9" ht="42.6" customHeight="1" x14ac:dyDescent="0.25">
      <c r="A128" s="321" t="s">
        <v>7458</v>
      </c>
      <c r="B128" s="652" t="s">
        <v>7555</v>
      </c>
      <c r="C128" s="652"/>
      <c r="D128" s="652"/>
      <c r="E128" s="652"/>
      <c r="F128" s="652"/>
      <c r="G128" s="652"/>
      <c r="H128" s="652"/>
      <c r="I128" s="652"/>
    </row>
    <row r="129" spans="1:9" x14ac:dyDescent="0.25">
      <c r="A129" s="326" t="s">
        <v>7556</v>
      </c>
      <c r="B129" s="315"/>
      <c r="C129" s="313"/>
      <c r="D129" s="313"/>
      <c r="E129" s="313"/>
      <c r="F129" s="313"/>
      <c r="G129" s="313"/>
      <c r="H129" s="313"/>
      <c r="I129" s="313"/>
    </row>
    <row r="130" spans="1:9" x14ac:dyDescent="0.25">
      <c r="A130" s="321" t="s">
        <v>7456</v>
      </c>
      <c r="B130" s="652" t="s">
        <v>7557</v>
      </c>
      <c r="C130" s="652"/>
      <c r="D130" s="652"/>
      <c r="E130" s="652"/>
      <c r="F130" s="652"/>
      <c r="G130" s="652"/>
      <c r="H130" s="652"/>
      <c r="I130" s="652"/>
    </row>
    <row r="131" spans="1:9" ht="36.6" customHeight="1" x14ac:dyDescent="0.25">
      <c r="A131" s="321" t="s">
        <v>7458</v>
      </c>
      <c r="B131" s="652" t="s">
        <v>7558</v>
      </c>
      <c r="C131" s="652"/>
      <c r="D131" s="652"/>
      <c r="E131" s="652"/>
      <c r="F131" s="652"/>
      <c r="G131" s="652"/>
      <c r="H131" s="652"/>
      <c r="I131" s="652"/>
    </row>
    <row r="132" spans="1:9" x14ac:dyDescent="0.25">
      <c r="A132" s="321" t="s">
        <v>7460</v>
      </c>
      <c r="B132" s="652" t="s">
        <v>7559</v>
      </c>
      <c r="C132" s="652"/>
      <c r="D132" s="652"/>
      <c r="E132" s="652"/>
      <c r="F132" s="652"/>
      <c r="G132" s="652"/>
      <c r="H132" s="652"/>
      <c r="I132" s="652"/>
    </row>
    <row r="133" spans="1:9" ht="15.6" customHeight="1" x14ac:dyDescent="0.25">
      <c r="A133" s="326" t="s">
        <v>7560</v>
      </c>
      <c r="B133" s="315"/>
      <c r="C133" s="314"/>
      <c r="D133" s="313"/>
      <c r="F133" s="331"/>
      <c r="G133" s="331"/>
      <c r="H133" s="331"/>
      <c r="I133" s="311"/>
    </row>
    <row r="134" spans="1:9" x14ac:dyDescent="0.25">
      <c r="A134" s="321" t="s">
        <v>7456</v>
      </c>
      <c r="B134" s="652" t="s">
        <v>7561</v>
      </c>
      <c r="C134" s="652"/>
      <c r="D134" s="652"/>
      <c r="E134" s="652"/>
      <c r="F134" s="652"/>
      <c r="G134" s="652"/>
      <c r="H134" s="652"/>
      <c r="I134" s="652"/>
    </row>
    <row r="135" spans="1:9" x14ac:dyDescent="0.25">
      <c r="A135" s="321" t="s">
        <v>7458</v>
      </c>
      <c r="B135" s="657" t="s">
        <v>7562</v>
      </c>
      <c r="C135" s="657"/>
      <c r="D135" s="657"/>
      <c r="E135" s="657"/>
      <c r="F135" s="657"/>
      <c r="G135" s="657"/>
      <c r="H135" s="657"/>
      <c r="I135" s="657"/>
    </row>
    <row r="136" spans="1:9" x14ac:dyDescent="0.25">
      <c r="A136" s="321" t="s">
        <v>7460</v>
      </c>
      <c r="B136" s="316" t="s">
        <v>7490</v>
      </c>
      <c r="C136" s="313"/>
      <c r="D136" s="313"/>
      <c r="E136" s="313"/>
      <c r="F136" s="313"/>
      <c r="G136" s="313"/>
      <c r="H136" s="313"/>
      <c r="I136" s="313"/>
    </row>
    <row r="137" spans="1:9" ht="15.6" customHeight="1" x14ac:dyDescent="0.25">
      <c r="A137" s="326" t="s">
        <v>7563</v>
      </c>
      <c r="C137" s="314"/>
      <c r="D137" s="323"/>
      <c r="E137" s="313"/>
      <c r="F137" s="313"/>
      <c r="G137" s="313"/>
      <c r="H137" s="313"/>
      <c r="I137" s="313"/>
    </row>
    <row r="138" spans="1:9" ht="40.9" customHeight="1" x14ac:dyDescent="0.25">
      <c r="A138" s="321" t="s">
        <v>7456</v>
      </c>
      <c r="B138" s="652" t="s">
        <v>7564</v>
      </c>
      <c r="C138" s="652"/>
      <c r="D138" s="652"/>
      <c r="E138" s="652"/>
      <c r="F138" s="652"/>
      <c r="G138" s="652"/>
      <c r="H138" s="652"/>
      <c r="I138" s="652"/>
    </row>
    <row r="139" spans="1:9" x14ac:dyDescent="0.25">
      <c r="A139" s="321" t="s">
        <v>7458</v>
      </c>
      <c r="B139" s="657" t="s">
        <v>7565</v>
      </c>
      <c r="C139" s="657"/>
      <c r="D139" s="657"/>
      <c r="E139" s="657"/>
      <c r="F139" s="657"/>
      <c r="G139" s="657"/>
      <c r="H139" s="657"/>
      <c r="I139" s="657"/>
    </row>
    <row r="140" spans="1:9" ht="15.6" customHeight="1" x14ac:dyDescent="0.25">
      <c r="A140" s="321" t="s">
        <v>7460</v>
      </c>
      <c r="B140" s="316" t="s">
        <v>7566</v>
      </c>
      <c r="C140" s="313"/>
      <c r="D140" s="313"/>
      <c r="E140" s="313"/>
      <c r="F140" s="313"/>
      <c r="G140" s="313"/>
      <c r="H140" s="313"/>
      <c r="I140" s="313"/>
    </row>
    <row r="141" spans="1:9" ht="15.6" customHeight="1" x14ac:dyDescent="0.25">
      <c r="A141" s="326" t="s">
        <v>7567</v>
      </c>
      <c r="B141" s="314"/>
      <c r="C141" s="313"/>
      <c r="D141" s="313"/>
      <c r="E141" s="323"/>
      <c r="F141" s="323"/>
      <c r="G141" s="323"/>
      <c r="H141" s="323"/>
      <c r="I141" s="323"/>
    </row>
    <row r="142" spans="1:9" x14ac:dyDescent="0.25">
      <c r="A142" s="314" t="s">
        <v>7546</v>
      </c>
      <c r="B142" s="652" t="s">
        <v>7568</v>
      </c>
      <c r="C142" s="652"/>
      <c r="D142" s="652"/>
      <c r="E142" s="652"/>
      <c r="F142" s="652"/>
      <c r="G142" s="652"/>
      <c r="H142" s="652"/>
      <c r="I142" s="652"/>
    </row>
    <row r="143" spans="1:9" ht="50.45" customHeight="1" x14ac:dyDescent="0.25">
      <c r="A143" s="314" t="s">
        <v>5165</v>
      </c>
      <c r="B143" s="652" t="s">
        <v>7569</v>
      </c>
      <c r="C143" s="652"/>
      <c r="D143" s="652"/>
      <c r="E143" s="652"/>
      <c r="F143" s="652"/>
      <c r="G143" s="652"/>
      <c r="H143" s="652"/>
      <c r="I143" s="652"/>
    </row>
    <row r="144" spans="1:9" x14ac:dyDescent="0.25">
      <c r="A144" s="314" t="s">
        <v>5166</v>
      </c>
      <c r="B144" s="652" t="s">
        <v>7570</v>
      </c>
      <c r="C144" s="652"/>
      <c r="D144" s="652"/>
      <c r="E144" s="652"/>
      <c r="F144" s="652"/>
      <c r="G144" s="652"/>
      <c r="H144" s="652"/>
      <c r="I144" s="652"/>
    </row>
    <row r="145" spans="1:9" ht="15.6" customHeight="1" x14ac:dyDescent="0.25">
      <c r="A145" s="314" t="s">
        <v>5167</v>
      </c>
      <c r="B145" s="314" t="s">
        <v>7490</v>
      </c>
      <c r="C145" s="323"/>
      <c r="D145" s="323"/>
      <c r="E145" s="313"/>
      <c r="F145" s="313"/>
      <c r="G145" s="313"/>
      <c r="H145" s="313"/>
      <c r="I145" s="313"/>
    </row>
    <row r="146" spans="1:9" ht="15.6" customHeight="1" x14ac:dyDescent="0.25">
      <c r="A146" s="326" t="s">
        <v>7571</v>
      </c>
      <c r="B146" s="326"/>
      <c r="C146" s="323"/>
      <c r="D146" s="314"/>
      <c r="F146" s="313"/>
      <c r="G146" s="313"/>
      <c r="H146" s="313"/>
      <c r="I146" s="313"/>
    </row>
    <row r="147" spans="1:9" x14ac:dyDescent="0.25">
      <c r="A147" s="313" t="s">
        <v>7546</v>
      </c>
      <c r="B147" s="660" t="s">
        <v>7572</v>
      </c>
      <c r="C147" s="660"/>
      <c r="D147" s="660"/>
      <c r="E147" s="660"/>
      <c r="F147" s="660"/>
      <c r="G147" s="660"/>
      <c r="H147" s="660"/>
      <c r="I147" s="660"/>
    </row>
    <row r="148" spans="1:9" ht="15.6" customHeight="1" x14ac:dyDescent="0.25">
      <c r="A148" s="313" t="s">
        <v>5165</v>
      </c>
      <c r="B148" s="323" t="s">
        <v>7490</v>
      </c>
      <c r="C148" s="313"/>
      <c r="D148" s="313"/>
      <c r="E148" s="313"/>
      <c r="F148" s="313"/>
      <c r="G148" s="313"/>
      <c r="H148" s="313"/>
      <c r="I148" s="313"/>
    </row>
    <row r="149" spans="1:9" ht="15.6" customHeight="1" x14ac:dyDescent="0.25">
      <c r="A149" s="326" t="s">
        <v>7573</v>
      </c>
      <c r="B149" s="326"/>
      <c r="C149" s="313"/>
      <c r="D149" s="313"/>
      <c r="E149" s="313"/>
      <c r="F149" s="313"/>
      <c r="G149" s="313"/>
      <c r="H149" s="313"/>
      <c r="I149" s="313"/>
    </row>
    <row r="150" spans="1:9" x14ac:dyDescent="0.25">
      <c r="A150" s="313" t="s">
        <v>7546</v>
      </c>
      <c r="B150" s="652" t="s">
        <v>8063</v>
      </c>
      <c r="C150" s="652"/>
      <c r="D150" s="652"/>
      <c r="E150" s="652"/>
      <c r="F150" s="652"/>
      <c r="G150" s="652"/>
      <c r="H150" s="652"/>
      <c r="I150" s="652"/>
    </row>
    <row r="151" spans="1:9" ht="42" customHeight="1" x14ac:dyDescent="0.25">
      <c r="A151" s="313" t="s">
        <v>5165</v>
      </c>
      <c r="B151" s="652" t="s">
        <v>7574</v>
      </c>
      <c r="C151" s="652"/>
      <c r="D151" s="652"/>
      <c r="E151" s="652"/>
      <c r="F151" s="652"/>
      <c r="G151" s="652"/>
      <c r="H151" s="652"/>
      <c r="I151" s="652"/>
    </row>
    <row r="152" spans="1:9" x14ac:dyDescent="0.25">
      <c r="A152" s="313" t="s">
        <v>5166</v>
      </c>
      <c r="B152" s="314" t="s">
        <v>7490</v>
      </c>
      <c r="C152" s="313"/>
      <c r="D152" s="313"/>
      <c r="E152" s="313"/>
      <c r="F152" s="313"/>
      <c r="G152" s="313"/>
      <c r="H152" s="313"/>
      <c r="I152" s="313"/>
    </row>
    <row r="153" spans="1:9" x14ac:dyDescent="0.25">
      <c r="A153" s="326" t="s">
        <v>7575</v>
      </c>
      <c r="B153" s="326"/>
      <c r="C153" s="313"/>
      <c r="D153" s="313"/>
      <c r="E153" s="313"/>
      <c r="F153" s="313"/>
      <c r="G153" s="313"/>
      <c r="H153" s="313"/>
      <c r="I153" s="313"/>
    </row>
    <row r="154" spans="1:9" ht="34.15" customHeight="1" x14ac:dyDescent="0.25">
      <c r="A154" s="313" t="s">
        <v>7546</v>
      </c>
      <c r="B154" s="652" t="s">
        <v>7576</v>
      </c>
      <c r="C154" s="652"/>
      <c r="D154" s="652"/>
      <c r="E154" s="652"/>
      <c r="F154" s="652"/>
      <c r="G154" s="652"/>
      <c r="H154" s="652"/>
      <c r="I154" s="652"/>
    </row>
    <row r="155" spans="1:9" ht="75.599999999999994" customHeight="1" x14ac:dyDescent="0.25">
      <c r="A155" s="313" t="s">
        <v>5165</v>
      </c>
      <c r="B155" s="652" t="s">
        <v>7577</v>
      </c>
      <c r="C155" s="652"/>
      <c r="D155" s="652"/>
      <c r="E155" s="652"/>
      <c r="F155" s="652"/>
      <c r="G155" s="652"/>
      <c r="H155" s="652"/>
      <c r="I155" s="652"/>
    </row>
    <row r="156" spans="1:9" ht="52.9" customHeight="1" x14ac:dyDescent="0.25">
      <c r="A156" s="313" t="s">
        <v>5166</v>
      </c>
      <c r="B156" s="652" t="s">
        <v>7578</v>
      </c>
      <c r="C156" s="652"/>
      <c r="D156" s="652"/>
      <c r="E156" s="652"/>
      <c r="F156" s="652"/>
      <c r="G156" s="652"/>
      <c r="H156" s="652"/>
      <c r="I156" s="652"/>
    </row>
    <row r="157" spans="1:9" ht="15.6" customHeight="1" x14ac:dyDescent="0.25">
      <c r="A157" s="326" t="s">
        <v>7579</v>
      </c>
      <c r="B157" s="326"/>
      <c r="C157" s="313"/>
      <c r="D157" s="313"/>
      <c r="E157" s="314"/>
      <c r="F157" s="314"/>
      <c r="G157" s="314"/>
      <c r="H157" s="314"/>
      <c r="I157" s="314"/>
    </row>
    <row r="158" spans="1:9" ht="42.6" customHeight="1" x14ac:dyDescent="0.25">
      <c r="A158" s="314" t="s">
        <v>7546</v>
      </c>
      <c r="B158" s="652" t="s">
        <v>7580</v>
      </c>
      <c r="C158" s="652"/>
      <c r="D158" s="652"/>
      <c r="E158" s="652"/>
      <c r="F158" s="652"/>
      <c r="G158" s="652"/>
      <c r="H158" s="652"/>
      <c r="I158" s="652"/>
    </row>
    <row r="159" spans="1:9" ht="40.9" customHeight="1" x14ac:dyDescent="0.25">
      <c r="A159" s="314" t="s">
        <v>5165</v>
      </c>
      <c r="B159" s="652" t="s">
        <v>7581</v>
      </c>
      <c r="C159" s="652"/>
      <c r="D159" s="652"/>
      <c r="E159" s="652"/>
      <c r="F159" s="652"/>
      <c r="G159" s="652"/>
      <c r="H159" s="652"/>
      <c r="I159" s="652"/>
    </row>
    <row r="160" spans="1:9" ht="19.899999999999999" customHeight="1" x14ac:dyDescent="0.25">
      <c r="A160" s="314" t="s">
        <v>5166</v>
      </c>
      <c r="B160" s="314" t="s">
        <v>7582</v>
      </c>
      <c r="C160" s="314"/>
      <c r="D160" s="314"/>
      <c r="E160" s="313"/>
      <c r="F160" s="313"/>
      <c r="G160" s="313"/>
      <c r="H160" s="313"/>
      <c r="I160" s="313"/>
    </row>
    <row r="161" spans="1:9" x14ac:dyDescent="0.25">
      <c r="A161" s="326" t="s">
        <v>7583</v>
      </c>
      <c r="B161" s="314"/>
      <c r="C161" s="314"/>
      <c r="D161" s="314"/>
      <c r="E161" s="313"/>
      <c r="F161" s="313"/>
      <c r="G161" s="313"/>
      <c r="H161" s="313"/>
      <c r="I161" s="313"/>
    </row>
    <row r="162" spans="1:9" x14ac:dyDescent="0.25">
      <c r="A162" s="3" t="s">
        <v>7546</v>
      </c>
      <c r="B162" s="654" t="s">
        <v>8044</v>
      </c>
      <c r="C162" s="654"/>
      <c r="D162" s="654"/>
      <c r="E162" s="654"/>
      <c r="F162" s="654"/>
      <c r="G162" s="654"/>
      <c r="H162" s="654"/>
      <c r="I162" s="654"/>
    </row>
    <row r="163" spans="1:9" x14ac:dyDescent="0.25">
      <c r="A163" s="3" t="s">
        <v>5165</v>
      </c>
      <c r="B163" s="654" t="s">
        <v>8045</v>
      </c>
      <c r="C163" s="654"/>
      <c r="D163" s="654"/>
      <c r="E163" s="654"/>
      <c r="F163" s="654"/>
      <c r="G163" s="654"/>
      <c r="H163" s="654"/>
      <c r="I163" s="654"/>
    </row>
    <row r="164" spans="1:9" ht="15.6" customHeight="1" x14ac:dyDescent="0.25">
      <c r="A164" s="3" t="s">
        <v>5166</v>
      </c>
      <c r="B164" s="77" t="s">
        <v>7490</v>
      </c>
      <c r="C164" s="3"/>
      <c r="D164" s="76"/>
      <c r="E164" s="76"/>
      <c r="F164" s="76"/>
      <c r="G164" s="76"/>
      <c r="H164" s="76"/>
      <c r="I164" s="76"/>
    </row>
    <row r="165" spans="1:9" ht="15.6" customHeight="1" x14ac:dyDescent="0.25">
      <c r="A165" s="326" t="s">
        <v>7584</v>
      </c>
      <c r="B165" s="312"/>
      <c r="C165" s="313"/>
      <c r="D165" s="313"/>
      <c r="E165" s="312"/>
      <c r="F165" s="312"/>
      <c r="G165" s="312"/>
      <c r="H165" s="312"/>
      <c r="I165" s="312"/>
    </row>
    <row r="166" spans="1:9" ht="94.9" customHeight="1" x14ac:dyDescent="0.25">
      <c r="A166" s="321" t="s">
        <v>7456</v>
      </c>
      <c r="B166" s="652" t="s">
        <v>7585</v>
      </c>
      <c r="C166" s="652"/>
      <c r="D166" s="652"/>
      <c r="E166" s="652"/>
      <c r="F166" s="652"/>
      <c r="G166" s="652"/>
      <c r="H166" s="652"/>
      <c r="I166" s="652"/>
    </row>
    <row r="167" spans="1:9" ht="34.9" customHeight="1" x14ac:dyDescent="0.25">
      <c r="A167" s="321" t="s">
        <v>7458</v>
      </c>
      <c r="B167" s="652" t="s">
        <v>7586</v>
      </c>
      <c r="C167" s="652"/>
      <c r="D167" s="652"/>
      <c r="E167" s="652"/>
      <c r="F167" s="652"/>
      <c r="G167" s="652"/>
      <c r="H167" s="652"/>
      <c r="I167" s="652"/>
    </row>
    <row r="168" spans="1:9" ht="54" customHeight="1" x14ac:dyDescent="0.25">
      <c r="A168" s="321" t="s">
        <v>7460</v>
      </c>
      <c r="B168" s="652" t="s">
        <v>7587</v>
      </c>
      <c r="C168" s="652"/>
      <c r="D168" s="652"/>
      <c r="E168" s="652"/>
      <c r="F168" s="652"/>
      <c r="G168" s="652"/>
      <c r="H168" s="652"/>
      <c r="I168" s="652"/>
    </row>
    <row r="169" spans="1:9" x14ac:dyDescent="0.25">
      <c r="A169" s="326" t="s">
        <v>7588</v>
      </c>
      <c r="B169" s="312"/>
      <c r="C169" s="314"/>
      <c r="D169" s="312"/>
      <c r="E169" s="313"/>
      <c r="F169" s="313"/>
      <c r="G169" s="313"/>
      <c r="H169" s="313"/>
      <c r="I169" s="313"/>
    </row>
    <row r="170" spans="1:9" x14ac:dyDescent="0.25">
      <c r="A170" s="321" t="s">
        <v>7456</v>
      </c>
      <c r="B170" s="314" t="s">
        <v>7589</v>
      </c>
      <c r="C170" s="314"/>
      <c r="E170" s="322"/>
      <c r="F170" s="322"/>
      <c r="G170" s="322"/>
      <c r="H170" s="322"/>
      <c r="I170" s="322"/>
    </row>
    <row r="171" spans="1:9" x14ac:dyDescent="0.25">
      <c r="A171" s="321" t="s">
        <v>7458</v>
      </c>
      <c r="B171" s="657" t="s">
        <v>7590</v>
      </c>
      <c r="C171" s="657"/>
      <c r="D171" s="657"/>
      <c r="E171" s="657"/>
      <c r="F171" s="657"/>
      <c r="G171" s="657"/>
      <c r="H171" s="657"/>
      <c r="I171" s="657"/>
    </row>
    <row r="172" spans="1:9" x14ac:dyDescent="0.25">
      <c r="A172" s="321" t="s">
        <v>7460</v>
      </c>
      <c r="B172" s="314" t="s">
        <v>7591</v>
      </c>
      <c r="C172" s="313"/>
      <c r="D172" s="313"/>
      <c r="E172" s="314"/>
      <c r="F172" s="320"/>
      <c r="G172" s="320"/>
    </row>
    <row r="173" spans="1:9" ht="15.6" customHeight="1" x14ac:dyDescent="0.25">
      <c r="A173" s="326" t="s">
        <v>7592</v>
      </c>
      <c r="B173" s="312"/>
      <c r="C173" s="313"/>
      <c r="D173" s="313"/>
      <c r="E173" s="314"/>
      <c r="F173" s="314"/>
      <c r="G173" s="314"/>
      <c r="H173" s="314"/>
      <c r="I173" s="314"/>
    </row>
    <row r="174" spans="1:9" ht="37.9" customHeight="1" x14ac:dyDescent="0.25">
      <c r="A174" s="321" t="s">
        <v>7456</v>
      </c>
      <c r="B174" s="652" t="s">
        <v>7593</v>
      </c>
      <c r="C174" s="652"/>
      <c r="D174" s="652"/>
      <c r="E174" s="652"/>
      <c r="F174" s="652"/>
      <c r="G174" s="652"/>
      <c r="H174" s="652"/>
      <c r="I174" s="652"/>
    </row>
    <row r="175" spans="1:9" ht="15.6" customHeight="1" x14ac:dyDescent="0.25">
      <c r="A175" s="321" t="s">
        <v>7458</v>
      </c>
      <c r="B175" s="652" t="s">
        <v>7594</v>
      </c>
      <c r="C175" s="652"/>
      <c r="D175" s="652"/>
      <c r="E175" s="652"/>
      <c r="F175" s="652"/>
      <c r="G175" s="652"/>
      <c r="H175" s="652"/>
      <c r="I175" s="652"/>
    </row>
    <row r="176" spans="1:9" ht="15.6" customHeight="1" x14ac:dyDescent="0.25">
      <c r="A176" s="321" t="s">
        <v>7460</v>
      </c>
      <c r="B176" s="316" t="s">
        <v>7595</v>
      </c>
      <c r="C176" s="312"/>
      <c r="D176" s="313"/>
      <c r="E176" s="314"/>
      <c r="F176" s="314"/>
      <c r="G176" s="314"/>
      <c r="H176" s="314"/>
      <c r="I176" s="314"/>
    </row>
    <row r="177" spans="1:9" x14ac:dyDescent="0.25">
      <c r="A177" s="326" t="s">
        <v>7596</v>
      </c>
      <c r="B177" s="312"/>
      <c r="C177" s="314"/>
      <c r="D177" s="314"/>
      <c r="E177" s="320"/>
      <c r="F177" s="320"/>
      <c r="G177" s="320"/>
      <c r="H177" s="320"/>
      <c r="I177" s="320"/>
    </row>
    <row r="178" spans="1:9" x14ac:dyDescent="0.25">
      <c r="A178" s="321" t="s">
        <v>7456</v>
      </c>
      <c r="B178" s="657" t="s">
        <v>7597</v>
      </c>
      <c r="C178" s="657"/>
      <c r="D178" s="657"/>
      <c r="E178" s="657"/>
      <c r="F178" s="657"/>
      <c r="G178" s="657"/>
      <c r="H178" s="657"/>
      <c r="I178" s="657"/>
    </row>
    <row r="179" spans="1:9" ht="15.6" customHeight="1" x14ac:dyDescent="0.25">
      <c r="A179" s="321" t="s">
        <v>7458</v>
      </c>
      <c r="B179" s="657" t="s">
        <v>7598</v>
      </c>
      <c r="C179" s="657"/>
      <c r="D179" s="657"/>
      <c r="E179" s="657"/>
      <c r="F179" s="657"/>
      <c r="G179" s="657"/>
      <c r="H179" s="657"/>
      <c r="I179" s="657"/>
    </row>
    <row r="180" spans="1:9" ht="15.6" customHeight="1" x14ac:dyDescent="0.25">
      <c r="A180" s="321" t="s">
        <v>7460</v>
      </c>
      <c r="B180" s="657" t="s">
        <v>7595</v>
      </c>
      <c r="C180" s="657"/>
      <c r="D180" s="657"/>
      <c r="E180" s="657"/>
      <c r="F180" s="657"/>
      <c r="G180" s="657"/>
      <c r="H180" s="657"/>
      <c r="I180" s="657"/>
    </row>
    <row r="181" spans="1:9" x14ac:dyDescent="0.25">
      <c r="A181" s="326" t="s">
        <v>7599</v>
      </c>
      <c r="B181" s="314"/>
      <c r="C181" s="313"/>
      <c r="D181" s="313"/>
      <c r="E181" s="314"/>
      <c r="F181" s="314"/>
      <c r="G181" s="314"/>
      <c r="H181" s="314"/>
      <c r="I181" s="314"/>
    </row>
    <row r="182" spans="1:9" x14ac:dyDescent="0.25">
      <c r="A182" s="321" t="s">
        <v>7456</v>
      </c>
      <c r="B182" s="314" t="s">
        <v>7600</v>
      </c>
      <c r="C182" s="315"/>
      <c r="D182" s="313"/>
      <c r="E182" s="313"/>
      <c r="F182" s="313"/>
      <c r="G182" s="313"/>
      <c r="H182" s="313"/>
      <c r="I182" s="313"/>
    </row>
    <row r="183" spans="1:9" ht="34.9" customHeight="1" x14ac:dyDescent="0.25">
      <c r="A183" s="321" t="s">
        <v>7458</v>
      </c>
      <c r="B183" s="652" t="s">
        <v>7601</v>
      </c>
      <c r="C183" s="652"/>
      <c r="D183" s="652"/>
      <c r="E183" s="652"/>
      <c r="F183" s="652"/>
      <c r="G183" s="652"/>
      <c r="H183" s="652"/>
      <c r="I183" s="652"/>
    </row>
    <row r="184" spans="1:9" s="1" customFormat="1" x14ac:dyDescent="0.25">
      <c r="A184" s="153" t="s">
        <v>7602</v>
      </c>
      <c r="B184" s="256"/>
      <c r="C184" s="256"/>
      <c r="D184" s="77"/>
      <c r="E184" s="77"/>
      <c r="F184" s="77"/>
      <c r="G184" s="77"/>
      <c r="H184" s="77"/>
      <c r="I184" s="77"/>
    </row>
    <row r="185" spans="1:9" s="1" customFormat="1" ht="16.899999999999999" customHeight="1" x14ac:dyDescent="0.25">
      <c r="A185" s="3" t="s">
        <v>7456</v>
      </c>
      <c r="B185" s="658" t="s">
        <v>7603</v>
      </c>
      <c r="C185" s="659"/>
      <c r="D185" s="659"/>
      <c r="E185" s="659"/>
      <c r="F185" s="659"/>
      <c r="G185" s="659"/>
      <c r="H185" s="659"/>
      <c r="I185" s="659"/>
    </row>
    <row r="186" spans="1:9" s="1" customFormat="1" ht="34.15" customHeight="1" x14ac:dyDescent="0.25">
      <c r="A186" s="3" t="s">
        <v>7523</v>
      </c>
      <c r="B186" s="654" t="s">
        <v>7992</v>
      </c>
      <c r="C186" s="654"/>
      <c r="D186" s="654"/>
      <c r="E186" s="654"/>
      <c r="F186" s="654"/>
      <c r="G186" s="654"/>
      <c r="H186" s="654"/>
      <c r="I186" s="654"/>
    </row>
    <row r="187" spans="1:9" s="1" customFormat="1" x14ac:dyDescent="0.25">
      <c r="A187" s="3" t="s">
        <v>7524</v>
      </c>
      <c r="B187" s="654" t="s">
        <v>7490</v>
      </c>
      <c r="C187" s="654"/>
      <c r="D187" s="654"/>
      <c r="E187" s="3"/>
      <c r="F187" s="3"/>
      <c r="G187" s="3"/>
      <c r="H187" s="3"/>
      <c r="I187" s="3"/>
    </row>
    <row r="188" spans="1:9" s="1" customFormat="1" x14ac:dyDescent="0.25">
      <c r="A188" s="153" t="s">
        <v>7604</v>
      </c>
      <c r="B188" s="256"/>
      <c r="C188" s="256"/>
      <c r="D188" s="77"/>
      <c r="E188" s="77"/>
      <c r="F188" s="77"/>
      <c r="G188" s="77"/>
      <c r="H188" s="77"/>
      <c r="I188" s="77"/>
    </row>
    <row r="189" spans="1:9" s="1" customFormat="1" x14ac:dyDescent="0.25">
      <c r="A189" s="3" t="s">
        <v>7456</v>
      </c>
      <c r="B189" s="654" t="s">
        <v>7605</v>
      </c>
      <c r="C189" s="654"/>
      <c r="D189" s="654"/>
      <c r="E189" s="654"/>
      <c r="F189" s="654"/>
      <c r="G189" s="654"/>
      <c r="H189" s="654"/>
      <c r="I189" s="654"/>
    </row>
    <row r="190" spans="1:9" s="1" customFormat="1" ht="35.450000000000003" customHeight="1" x14ac:dyDescent="0.25">
      <c r="A190" s="3" t="s">
        <v>7523</v>
      </c>
      <c r="B190" s="654" t="s">
        <v>7606</v>
      </c>
      <c r="C190" s="654"/>
      <c r="D190" s="654"/>
      <c r="E190" s="654"/>
      <c r="F190" s="654"/>
      <c r="G190" s="654"/>
      <c r="H190" s="654"/>
      <c r="I190" s="654"/>
    </row>
    <row r="191" spans="1:9" s="1" customFormat="1" x14ac:dyDescent="0.25">
      <c r="A191" s="3" t="s">
        <v>7524</v>
      </c>
      <c r="B191" s="77" t="s">
        <v>7490</v>
      </c>
      <c r="C191" s="77"/>
      <c r="D191" s="256"/>
      <c r="E191" s="256"/>
    </row>
    <row r="192" spans="1:9" s="1" customFormat="1" ht="15.6" customHeight="1" x14ac:dyDescent="0.25">
      <c r="A192" s="153" t="s">
        <v>7607</v>
      </c>
      <c r="B192" s="256"/>
      <c r="C192" s="332"/>
      <c r="D192" s="3"/>
      <c r="E192" s="3"/>
      <c r="F192" s="3"/>
      <c r="G192" s="3"/>
      <c r="H192" s="3"/>
      <c r="I192" s="3"/>
    </row>
    <row r="193" spans="1:9" s="1" customFormat="1" ht="34.9" customHeight="1" x14ac:dyDescent="0.25">
      <c r="A193" s="3" t="s">
        <v>7456</v>
      </c>
      <c r="B193" s="654" t="s">
        <v>7608</v>
      </c>
      <c r="C193" s="654"/>
      <c r="D193" s="654"/>
      <c r="E193" s="654"/>
      <c r="F193" s="654"/>
      <c r="G193" s="654"/>
      <c r="H193" s="654"/>
      <c r="I193" s="654"/>
    </row>
    <row r="194" spans="1:9" s="1" customFormat="1" ht="22.9" customHeight="1" x14ac:dyDescent="0.25">
      <c r="A194" s="3" t="s">
        <v>7523</v>
      </c>
      <c r="B194" s="654" t="s">
        <v>7609</v>
      </c>
      <c r="C194" s="654"/>
      <c r="D194" s="654"/>
      <c r="E194" s="654"/>
      <c r="F194" s="654"/>
      <c r="G194" s="654"/>
      <c r="H194" s="654"/>
      <c r="I194" s="654"/>
    </row>
    <row r="195" spans="1:9" s="1" customFormat="1" x14ac:dyDescent="0.25">
      <c r="A195" s="3" t="s">
        <v>7524</v>
      </c>
      <c r="B195" s="77" t="s">
        <v>7490</v>
      </c>
      <c r="C195" s="77"/>
      <c r="D195" s="256"/>
      <c r="E195" s="256"/>
      <c r="F195" s="3"/>
    </row>
    <row r="196" spans="1:9" s="1" customFormat="1" x14ac:dyDescent="0.25">
      <c r="A196" s="153" t="s">
        <v>7610</v>
      </c>
      <c r="B196" s="256"/>
      <c r="C196" s="256"/>
      <c r="D196" s="77"/>
      <c r="E196" s="77"/>
      <c r="F196" s="77"/>
      <c r="G196" s="77"/>
      <c r="H196" s="77"/>
      <c r="I196" s="77"/>
    </row>
    <row r="197" spans="1:9" s="1" customFormat="1" x14ac:dyDescent="0.25">
      <c r="A197" s="3" t="s">
        <v>7456</v>
      </c>
      <c r="B197" s="654" t="s">
        <v>7611</v>
      </c>
      <c r="C197" s="654"/>
      <c r="D197" s="654"/>
      <c r="E197" s="654"/>
      <c r="F197" s="654"/>
      <c r="G197" s="654"/>
      <c r="H197" s="654"/>
      <c r="I197" s="654"/>
    </row>
    <row r="198" spans="1:9" s="1" customFormat="1" x14ac:dyDescent="0.25">
      <c r="A198" s="3" t="s">
        <v>7523</v>
      </c>
      <c r="B198" s="654" t="s">
        <v>7612</v>
      </c>
      <c r="C198" s="654"/>
      <c r="D198" s="654"/>
      <c r="E198" s="654"/>
      <c r="F198" s="654"/>
      <c r="G198" s="654"/>
      <c r="H198" s="654"/>
      <c r="I198" s="654"/>
    </row>
    <row r="199" spans="1:9" s="1" customFormat="1" x14ac:dyDescent="0.25">
      <c r="A199" s="3" t="s">
        <v>7524</v>
      </c>
      <c r="B199" s="77" t="s">
        <v>7490</v>
      </c>
      <c r="C199" s="77"/>
      <c r="D199" s="324"/>
      <c r="E199" s="324"/>
      <c r="F199" s="324"/>
      <c r="G199" s="324"/>
      <c r="H199" s="324"/>
      <c r="I199" s="324"/>
    </row>
    <row r="200" spans="1:9" s="1" customFormat="1" x14ac:dyDescent="0.25">
      <c r="A200" s="153" t="s">
        <v>7613</v>
      </c>
      <c r="B200" s="256"/>
      <c r="C200" s="256"/>
      <c r="D200" s="278"/>
      <c r="E200" s="278"/>
      <c r="F200" s="278"/>
      <c r="G200" s="278"/>
      <c r="H200" s="278"/>
      <c r="I200" s="278"/>
    </row>
    <row r="201" spans="1:9" s="1" customFormat="1" x14ac:dyDescent="0.25">
      <c r="A201" s="3" t="s">
        <v>7456</v>
      </c>
      <c r="B201" s="3" t="s">
        <v>7614</v>
      </c>
      <c r="C201" s="3"/>
      <c r="D201" s="325"/>
      <c r="E201" s="325"/>
      <c r="F201" s="325"/>
      <c r="G201" s="325"/>
      <c r="H201" s="325"/>
      <c r="I201" s="325"/>
    </row>
    <row r="202" spans="1:9" s="1" customFormat="1" x14ac:dyDescent="0.25">
      <c r="A202" s="3" t="s">
        <v>7523</v>
      </c>
      <c r="B202" s="3" t="s">
        <v>7615</v>
      </c>
      <c r="C202" s="3"/>
      <c r="D202" s="256"/>
      <c r="E202" s="256"/>
      <c r="F202" s="256"/>
      <c r="G202" s="256"/>
      <c r="H202" s="256"/>
      <c r="I202" s="256"/>
    </row>
    <row r="203" spans="1:9" s="1" customFormat="1" x14ac:dyDescent="0.25">
      <c r="A203" s="3" t="s">
        <v>7524</v>
      </c>
      <c r="B203" s="1" t="s">
        <v>7490</v>
      </c>
      <c r="D203" s="77"/>
      <c r="E203" s="77"/>
      <c r="F203" s="77"/>
      <c r="G203" s="77"/>
      <c r="H203" s="77"/>
    </row>
    <row r="204" spans="1:9" s="1" customFormat="1" x14ac:dyDescent="0.25">
      <c r="A204" s="153" t="s">
        <v>7616</v>
      </c>
      <c r="B204" s="256"/>
      <c r="C204" s="256"/>
      <c r="D204" s="333"/>
      <c r="E204" s="333"/>
      <c r="F204" s="333"/>
      <c r="G204" s="333"/>
    </row>
    <row r="205" spans="1:9" s="1" customFormat="1" ht="28.15" customHeight="1" x14ac:dyDescent="0.25">
      <c r="A205" s="330" t="s">
        <v>7617</v>
      </c>
      <c r="B205" s="654" t="s">
        <v>7993</v>
      </c>
      <c r="C205" s="654"/>
      <c r="D205" s="654"/>
      <c r="E205" s="654"/>
      <c r="F205" s="654"/>
      <c r="G205" s="654"/>
      <c r="H205" s="654"/>
      <c r="I205" s="654"/>
    </row>
    <row r="206" spans="1:9" s="1" customFormat="1" x14ac:dyDescent="0.25">
      <c r="A206" s="330" t="s">
        <v>7507</v>
      </c>
      <c r="B206" s="3" t="s">
        <v>7618</v>
      </c>
      <c r="C206" s="3"/>
      <c r="D206" s="309"/>
      <c r="E206" s="309"/>
      <c r="F206" s="309"/>
      <c r="G206" s="309"/>
      <c r="H206" s="256"/>
      <c r="I206" s="256"/>
    </row>
    <row r="207" spans="1:9" s="1" customFormat="1" x14ac:dyDescent="0.25">
      <c r="A207" s="334" t="s">
        <v>7848</v>
      </c>
      <c r="B207" s="324"/>
      <c r="C207" s="324"/>
      <c r="D207" s="77"/>
      <c r="E207" s="77"/>
      <c r="F207" s="77"/>
      <c r="G207" s="77"/>
      <c r="H207" s="77"/>
      <c r="I207" s="77"/>
    </row>
    <row r="208" spans="1:9" s="1" customFormat="1" ht="36" customHeight="1" x14ac:dyDescent="0.25">
      <c r="A208" s="278" t="s">
        <v>7546</v>
      </c>
      <c r="B208" s="656" t="s">
        <v>7619</v>
      </c>
      <c r="C208" s="656"/>
      <c r="D208" s="656"/>
      <c r="E208" s="656"/>
      <c r="F208" s="656"/>
      <c r="G208" s="656"/>
      <c r="H208" s="656"/>
      <c r="I208" s="656"/>
    </row>
    <row r="209" spans="1:9" s="1" customFormat="1" x14ac:dyDescent="0.25">
      <c r="A209" s="278" t="s">
        <v>5165</v>
      </c>
      <c r="B209" s="325" t="s">
        <v>7490</v>
      </c>
      <c r="C209" s="325"/>
      <c r="D209" s="256"/>
      <c r="E209" s="256"/>
      <c r="F209" s="256"/>
      <c r="G209" s="256"/>
      <c r="H209" s="256"/>
      <c r="I209" s="256"/>
    </row>
    <row r="210" spans="1:9" s="1" customFormat="1" x14ac:dyDescent="0.25">
      <c r="A210" s="153" t="s">
        <v>7620</v>
      </c>
      <c r="B210" s="256"/>
      <c r="C210" s="256"/>
    </row>
    <row r="211" spans="1:9" s="1" customFormat="1" x14ac:dyDescent="0.25">
      <c r="A211" s="3" t="s">
        <v>7546</v>
      </c>
      <c r="B211" s="654" t="s">
        <v>7621</v>
      </c>
      <c r="C211" s="654"/>
      <c r="D211" s="654"/>
      <c r="E211" s="654"/>
      <c r="F211" s="654"/>
      <c r="G211" s="654"/>
      <c r="H211" s="654"/>
      <c r="I211" s="654"/>
    </row>
    <row r="212" spans="1:9" s="1" customFormat="1" x14ac:dyDescent="0.25">
      <c r="A212" s="3" t="s">
        <v>5165</v>
      </c>
      <c r="B212" s="1" t="s">
        <v>7622</v>
      </c>
      <c r="C212" s="333"/>
      <c r="D212" s="324"/>
      <c r="E212" s="324"/>
      <c r="F212" s="324"/>
      <c r="G212" s="324"/>
      <c r="H212" s="324"/>
      <c r="I212" s="324"/>
    </row>
    <row r="213" spans="1:9" s="1" customFormat="1" x14ac:dyDescent="0.25">
      <c r="A213" s="3" t="s">
        <v>5166</v>
      </c>
      <c r="B213" s="77" t="s">
        <v>7490</v>
      </c>
      <c r="C213" s="82"/>
      <c r="D213" s="77"/>
      <c r="E213" s="77"/>
      <c r="F213" s="77"/>
      <c r="G213" s="77"/>
      <c r="H213" s="77"/>
      <c r="I213" s="77"/>
    </row>
    <row r="214" spans="1:9" s="1" customFormat="1" x14ac:dyDescent="0.25">
      <c r="A214" s="153" t="s">
        <v>7623</v>
      </c>
      <c r="B214" s="309"/>
      <c r="C214" s="309"/>
    </row>
    <row r="215" spans="1:9" s="1" customFormat="1" x14ac:dyDescent="0.25">
      <c r="A215" s="77" t="s">
        <v>7546</v>
      </c>
      <c r="B215" s="653" t="s">
        <v>7624</v>
      </c>
      <c r="C215" s="653"/>
      <c r="D215" s="653"/>
      <c r="E215" s="653"/>
      <c r="F215" s="653"/>
      <c r="G215" s="653"/>
      <c r="H215" s="653"/>
      <c r="I215" s="653"/>
    </row>
    <row r="216" spans="1:9" s="1" customFormat="1" ht="44.45" customHeight="1" x14ac:dyDescent="0.25">
      <c r="A216" s="77" t="s">
        <v>5165</v>
      </c>
      <c r="B216" s="654" t="s">
        <v>7625</v>
      </c>
      <c r="C216" s="654"/>
      <c r="D216" s="654"/>
      <c r="E216" s="654"/>
      <c r="F216" s="654"/>
      <c r="G216" s="654"/>
      <c r="H216" s="654"/>
      <c r="I216" s="654"/>
    </row>
    <row r="217" spans="1:9" s="1" customFormat="1" x14ac:dyDescent="0.25">
      <c r="A217" s="77" t="s">
        <v>5166</v>
      </c>
      <c r="B217" s="653" t="s">
        <v>7490</v>
      </c>
      <c r="C217" s="653"/>
      <c r="D217" s="653"/>
      <c r="E217" s="653"/>
      <c r="F217" s="653"/>
      <c r="G217" s="653"/>
      <c r="H217" s="653"/>
      <c r="I217" s="653"/>
    </row>
    <row r="218" spans="1:9" s="1" customFormat="1" x14ac:dyDescent="0.25">
      <c r="A218" s="153" t="s">
        <v>7626</v>
      </c>
      <c r="B218" s="273"/>
      <c r="C218" s="256"/>
      <c r="D218" s="77"/>
      <c r="E218" s="77"/>
      <c r="F218" s="77"/>
      <c r="G218" s="77"/>
      <c r="H218" s="77"/>
      <c r="I218" s="77"/>
    </row>
    <row r="219" spans="1:9" s="1" customFormat="1" ht="15.6" customHeight="1" x14ac:dyDescent="0.25">
      <c r="A219" s="3" t="s">
        <v>7456</v>
      </c>
      <c r="B219" s="1" t="s">
        <v>7627</v>
      </c>
      <c r="D219" s="77"/>
      <c r="E219" s="77"/>
    </row>
    <row r="220" spans="1:9" s="1" customFormat="1" ht="15.6" customHeight="1" x14ac:dyDescent="0.25">
      <c r="A220" s="3" t="s">
        <v>7523</v>
      </c>
      <c r="B220" s="1" t="s">
        <v>7490</v>
      </c>
      <c r="D220" s="256"/>
      <c r="E220" s="256"/>
      <c r="F220" s="77"/>
      <c r="G220" s="77"/>
      <c r="H220" s="77"/>
      <c r="I220" s="77"/>
    </row>
    <row r="221" spans="1:9" s="1" customFormat="1" ht="15.6" customHeight="1" x14ac:dyDescent="0.25">
      <c r="A221" s="334" t="s">
        <v>7628</v>
      </c>
      <c r="B221" s="324"/>
      <c r="C221" s="324"/>
      <c r="D221" s="77"/>
      <c r="E221" s="77"/>
      <c r="F221" s="77"/>
      <c r="G221" s="77"/>
      <c r="H221" s="77"/>
      <c r="I221" s="77"/>
    </row>
    <row r="222" spans="1:9" s="1" customFormat="1" ht="53.45" customHeight="1" x14ac:dyDescent="0.25">
      <c r="A222" s="1" t="s">
        <v>7546</v>
      </c>
      <c r="B222" s="654" t="s">
        <v>7629</v>
      </c>
      <c r="C222" s="654"/>
      <c r="D222" s="654"/>
      <c r="E222" s="654"/>
      <c r="F222" s="654"/>
      <c r="G222" s="654"/>
      <c r="H222" s="654"/>
      <c r="I222" s="654"/>
    </row>
    <row r="223" spans="1:9" s="1" customFormat="1" x14ac:dyDescent="0.25">
      <c r="A223" s="1" t="s">
        <v>5165</v>
      </c>
      <c r="B223" s="655" t="s">
        <v>7630</v>
      </c>
      <c r="C223" s="655"/>
      <c r="D223" s="655"/>
      <c r="E223" s="655"/>
      <c r="F223" s="655"/>
      <c r="G223" s="655"/>
      <c r="H223" s="655"/>
      <c r="I223" s="655"/>
    </row>
    <row r="224" spans="1:9" s="1" customFormat="1" x14ac:dyDescent="0.25">
      <c r="A224" s="1" t="s">
        <v>5166</v>
      </c>
      <c r="B224" s="1" t="s">
        <v>7490</v>
      </c>
      <c r="D224" s="77"/>
      <c r="E224" s="77"/>
    </row>
    <row r="225" spans="1:9" s="1" customFormat="1" x14ac:dyDescent="0.25">
      <c r="A225" s="153" t="s">
        <v>7631</v>
      </c>
      <c r="B225" s="256"/>
      <c r="C225" s="256"/>
      <c r="D225" s="77"/>
      <c r="E225" s="77"/>
    </row>
    <row r="226" spans="1:9" s="1" customFormat="1" x14ac:dyDescent="0.25">
      <c r="A226" s="77" t="s">
        <v>7546</v>
      </c>
      <c r="B226" s="655" t="s">
        <v>7632</v>
      </c>
      <c r="C226" s="655"/>
      <c r="D226" s="655"/>
      <c r="E226" s="655"/>
      <c r="F226" s="655"/>
      <c r="G226" s="655"/>
      <c r="H226" s="655"/>
      <c r="I226" s="655"/>
    </row>
    <row r="227" spans="1:9" s="1" customFormat="1" ht="31.15" customHeight="1" x14ac:dyDescent="0.25">
      <c r="A227" s="77" t="s">
        <v>5165</v>
      </c>
      <c r="B227" s="654" t="s">
        <v>7633</v>
      </c>
      <c r="C227" s="654"/>
      <c r="D227" s="654"/>
      <c r="E227" s="654"/>
      <c r="F227" s="654"/>
      <c r="G227" s="654"/>
      <c r="H227" s="654"/>
      <c r="I227" s="654"/>
    </row>
    <row r="228" spans="1:9" s="1" customFormat="1" ht="21" customHeight="1" x14ac:dyDescent="0.25">
      <c r="A228" s="77" t="s">
        <v>5166</v>
      </c>
      <c r="B228" s="77" t="s">
        <v>7490</v>
      </c>
      <c r="C228" s="77"/>
      <c r="D228" s="77"/>
      <c r="E228" s="77"/>
    </row>
    <row r="229" spans="1:9" x14ac:dyDescent="0.25">
      <c r="A229" s="326" t="s">
        <v>7760</v>
      </c>
      <c r="B229" s="313"/>
      <c r="E229" s="313"/>
      <c r="F229" s="313"/>
      <c r="G229" s="313"/>
      <c r="H229" s="313"/>
      <c r="I229" s="313"/>
    </row>
    <row r="230" spans="1:9" x14ac:dyDescent="0.25">
      <c r="A230" s="321" t="s">
        <v>7994</v>
      </c>
      <c r="B230" s="316" t="s">
        <v>7761</v>
      </c>
      <c r="E230" s="313"/>
      <c r="F230" s="313"/>
      <c r="G230" s="313"/>
      <c r="H230" s="313"/>
      <c r="I230" s="313"/>
    </row>
    <row r="231" spans="1:9" x14ac:dyDescent="0.25">
      <c r="A231" s="321" t="s">
        <v>7995</v>
      </c>
      <c r="B231" s="316" t="s">
        <v>7996</v>
      </c>
      <c r="E231" s="313"/>
      <c r="F231" s="313"/>
      <c r="G231" s="313"/>
      <c r="H231" s="313"/>
      <c r="I231" s="313"/>
    </row>
    <row r="232" spans="1:9" x14ac:dyDescent="0.25">
      <c r="A232" s="321" t="s">
        <v>7997</v>
      </c>
      <c r="B232" s="316" t="s">
        <v>7998</v>
      </c>
      <c r="C232" s="315"/>
    </row>
    <row r="233" spans="1:9" x14ac:dyDescent="0.25">
      <c r="A233" s="321" t="s">
        <v>7999</v>
      </c>
      <c r="B233" s="316" t="s">
        <v>8000</v>
      </c>
      <c r="C233" s="313"/>
      <c r="D233" s="313"/>
      <c r="E233" s="313"/>
      <c r="F233" s="313"/>
      <c r="G233" s="313"/>
      <c r="H233" s="313"/>
      <c r="I233" s="313"/>
    </row>
    <row r="234" spans="1:9" x14ac:dyDescent="0.25">
      <c r="A234" s="326" t="s">
        <v>7634</v>
      </c>
      <c r="B234" s="315"/>
      <c r="C234" s="313"/>
      <c r="D234" s="313"/>
      <c r="E234" s="313"/>
      <c r="F234" s="313"/>
      <c r="G234" s="313"/>
      <c r="H234" s="313"/>
      <c r="I234" s="313"/>
    </row>
    <row r="235" spans="1:9" ht="33.6" customHeight="1" x14ac:dyDescent="0.25">
      <c r="A235" s="314" t="s">
        <v>7456</v>
      </c>
      <c r="B235" s="652" t="s">
        <v>7635</v>
      </c>
      <c r="C235" s="652"/>
      <c r="D235" s="652"/>
      <c r="E235" s="652"/>
      <c r="F235" s="652"/>
      <c r="G235" s="652"/>
      <c r="H235" s="652"/>
      <c r="I235" s="652"/>
    </row>
    <row r="236" spans="1:9" ht="15.6" customHeight="1" x14ac:dyDescent="0.25">
      <c r="A236" s="314" t="s">
        <v>7458</v>
      </c>
      <c r="B236" s="652" t="s">
        <v>7636</v>
      </c>
      <c r="C236" s="652"/>
      <c r="D236" s="652"/>
      <c r="E236" s="652"/>
      <c r="F236" s="652"/>
      <c r="G236" s="652"/>
      <c r="H236" s="652"/>
      <c r="I236" s="652"/>
    </row>
    <row r="237" spans="1:9" x14ac:dyDescent="0.25">
      <c r="A237" s="326" t="s">
        <v>7637</v>
      </c>
      <c r="C237" s="313"/>
      <c r="D237" s="313"/>
    </row>
    <row r="238" spans="1:9" ht="15.6" customHeight="1" x14ac:dyDescent="0.25">
      <c r="A238" s="321" t="s">
        <v>7456</v>
      </c>
      <c r="B238" s="313" t="s">
        <v>7638</v>
      </c>
      <c r="D238" s="313"/>
    </row>
    <row r="239" spans="1:9" ht="15.6" customHeight="1" x14ac:dyDescent="0.25">
      <c r="A239" s="321" t="s">
        <v>7458</v>
      </c>
      <c r="B239" s="313" t="s">
        <v>7490</v>
      </c>
      <c r="C239" s="314"/>
      <c r="D239" s="313"/>
      <c r="E239" s="313"/>
      <c r="F239" s="313"/>
      <c r="G239" s="313"/>
      <c r="H239" s="313"/>
      <c r="I239" s="313"/>
    </row>
    <row r="240" spans="1:9" ht="15.6" customHeight="1" x14ac:dyDescent="0.25">
      <c r="A240" s="326" t="s">
        <v>7639</v>
      </c>
      <c r="C240" s="313"/>
      <c r="D240" s="313"/>
      <c r="E240" s="313"/>
      <c r="F240" s="313"/>
      <c r="G240" s="313"/>
      <c r="H240" s="313"/>
      <c r="I240" s="313"/>
    </row>
    <row r="241" spans="1:9" x14ac:dyDescent="0.25">
      <c r="A241" s="321" t="s">
        <v>7456</v>
      </c>
      <c r="B241" s="314" t="s">
        <v>7640</v>
      </c>
      <c r="E241" s="313"/>
      <c r="F241" s="313"/>
      <c r="G241" s="313"/>
      <c r="H241" s="313"/>
      <c r="I241" s="313"/>
    </row>
    <row r="242" spans="1:9" x14ac:dyDescent="0.25">
      <c r="A242" s="321" t="s">
        <v>7458</v>
      </c>
      <c r="B242" s="313" t="s">
        <v>7641</v>
      </c>
      <c r="C242" s="314"/>
      <c r="E242" s="313"/>
      <c r="F242" s="313"/>
      <c r="G242" s="313"/>
      <c r="H242" s="313"/>
      <c r="I242" s="313"/>
    </row>
    <row r="243" spans="1:9" x14ac:dyDescent="0.25">
      <c r="A243" s="326" t="s">
        <v>7642</v>
      </c>
      <c r="C243" s="313"/>
      <c r="D243" s="313"/>
      <c r="E243" s="313"/>
      <c r="F243" s="313"/>
      <c r="G243" s="313"/>
      <c r="H243" s="313"/>
      <c r="I243" s="313"/>
    </row>
    <row r="244" spans="1:9" x14ac:dyDescent="0.25">
      <c r="A244" s="321" t="s">
        <v>7456</v>
      </c>
      <c r="B244" s="314" t="s">
        <v>7643</v>
      </c>
      <c r="C244" s="313"/>
      <c r="D244" s="313"/>
      <c r="E244" s="313"/>
      <c r="F244" s="313"/>
      <c r="G244" s="313"/>
      <c r="H244" s="313"/>
      <c r="I244" s="313"/>
    </row>
    <row r="245" spans="1:9" ht="37.15" customHeight="1" x14ac:dyDescent="0.25">
      <c r="A245" s="321" t="s">
        <v>7458</v>
      </c>
      <c r="B245" s="652" t="s">
        <v>7644</v>
      </c>
      <c r="C245" s="652"/>
      <c r="D245" s="652"/>
      <c r="E245" s="652"/>
      <c r="F245" s="652"/>
      <c r="G245" s="652"/>
      <c r="H245" s="652"/>
      <c r="I245" s="652"/>
    </row>
    <row r="246" spans="1:9" x14ac:dyDescent="0.25">
      <c r="A246" s="321" t="s">
        <v>7460</v>
      </c>
      <c r="B246" s="652" t="s">
        <v>7645</v>
      </c>
      <c r="C246" s="652"/>
      <c r="D246" s="652"/>
      <c r="E246" s="652"/>
      <c r="F246" s="652"/>
      <c r="G246" s="652"/>
      <c r="H246" s="652"/>
      <c r="I246" s="652"/>
    </row>
    <row r="247" spans="1:9" ht="15.6" customHeight="1" x14ac:dyDescent="0.25">
      <c r="A247" s="326" t="s">
        <v>7646</v>
      </c>
      <c r="C247" s="313"/>
      <c r="D247" s="313"/>
      <c r="E247" s="314"/>
    </row>
    <row r="248" spans="1:9" ht="15.6" customHeight="1" x14ac:dyDescent="0.25">
      <c r="A248" s="321" t="s">
        <v>7456</v>
      </c>
      <c r="B248" s="652" t="s">
        <v>7647</v>
      </c>
      <c r="C248" s="652"/>
      <c r="D248" s="652"/>
      <c r="E248" s="652"/>
      <c r="F248" s="652"/>
      <c r="G248" s="652"/>
      <c r="H248" s="652"/>
      <c r="I248" s="652"/>
    </row>
    <row r="249" spans="1:9" ht="18.600000000000001" customHeight="1" x14ac:dyDescent="0.25">
      <c r="A249" s="321" t="s">
        <v>7458</v>
      </c>
      <c r="B249" s="652" t="s">
        <v>7648</v>
      </c>
      <c r="C249" s="652"/>
      <c r="D249" s="652"/>
      <c r="E249" s="652"/>
      <c r="F249" s="652"/>
      <c r="G249" s="652"/>
      <c r="H249" s="652"/>
      <c r="I249" s="652"/>
    </row>
    <row r="250" spans="1:9" ht="18" customHeight="1" x14ac:dyDescent="0.25">
      <c r="A250" s="321" t="s">
        <v>7460</v>
      </c>
      <c r="B250" s="652" t="s">
        <v>7649</v>
      </c>
      <c r="C250" s="652"/>
      <c r="D250" s="652"/>
      <c r="E250" s="652"/>
      <c r="F250" s="652"/>
      <c r="G250" s="652"/>
      <c r="H250" s="652"/>
      <c r="I250" s="652"/>
    </row>
    <row r="251" spans="1:9" ht="15.6" customHeight="1" x14ac:dyDescent="0.25">
      <c r="A251" s="321" t="s">
        <v>7462</v>
      </c>
      <c r="B251" s="652" t="s">
        <v>7650</v>
      </c>
      <c r="C251" s="652"/>
      <c r="D251" s="652"/>
      <c r="E251" s="652"/>
      <c r="F251" s="652"/>
      <c r="G251" s="652"/>
      <c r="H251" s="652"/>
      <c r="I251" s="652"/>
    </row>
    <row r="252" spans="1:9" x14ac:dyDescent="0.25">
      <c r="A252" s="326" t="s">
        <v>7651</v>
      </c>
      <c r="D252" s="336"/>
      <c r="E252" s="313"/>
      <c r="F252" s="313"/>
      <c r="G252" s="313"/>
      <c r="H252" s="313"/>
      <c r="I252" s="313"/>
    </row>
    <row r="253" spans="1:9" x14ac:dyDescent="0.25">
      <c r="A253" s="321" t="s">
        <v>7456</v>
      </c>
      <c r="B253" s="316" t="s">
        <v>7652</v>
      </c>
    </row>
    <row r="254" spans="1:9" x14ac:dyDescent="0.25">
      <c r="A254" s="321" t="s">
        <v>7458</v>
      </c>
      <c r="B254" s="316" t="s">
        <v>7653</v>
      </c>
      <c r="C254" s="313"/>
      <c r="D254" s="313"/>
      <c r="E254" s="314"/>
      <c r="F254" s="314"/>
      <c r="G254" s="314"/>
      <c r="H254" s="314"/>
      <c r="I254" s="314"/>
    </row>
    <row r="255" spans="1:9" x14ac:dyDescent="0.25">
      <c r="A255" s="326" t="s">
        <v>7654</v>
      </c>
      <c r="C255" s="313"/>
      <c r="D255" s="313"/>
      <c r="E255" s="313"/>
      <c r="F255" s="313"/>
      <c r="G255" s="313"/>
      <c r="H255" s="313"/>
      <c r="I255" s="313"/>
    </row>
    <row r="256" spans="1:9" ht="33" customHeight="1" x14ac:dyDescent="0.25">
      <c r="A256" s="321" t="s">
        <v>7456</v>
      </c>
      <c r="B256" s="652" t="s">
        <v>7655</v>
      </c>
      <c r="C256" s="652"/>
      <c r="D256" s="652"/>
      <c r="E256" s="652"/>
      <c r="F256" s="652"/>
      <c r="G256" s="652"/>
      <c r="H256" s="652"/>
      <c r="I256" s="652"/>
    </row>
    <row r="257" spans="1:9" ht="18.600000000000001" customHeight="1" x14ac:dyDescent="0.25">
      <c r="A257" s="321" t="s">
        <v>7458</v>
      </c>
      <c r="B257" s="652" t="s">
        <v>7656</v>
      </c>
      <c r="C257" s="652"/>
      <c r="D257" s="652"/>
      <c r="E257" s="652"/>
      <c r="F257" s="652"/>
      <c r="G257" s="652"/>
      <c r="H257" s="652"/>
      <c r="I257" s="652"/>
    </row>
    <row r="258" spans="1:9" ht="37.9" customHeight="1" x14ac:dyDescent="0.25">
      <c r="A258" s="321" t="s">
        <v>7460</v>
      </c>
      <c r="B258" s="652" t="s">
        <v>7657</v>
      </c>
      <c r="C258" s="652"/>
      <c r="D258" s="652"/>
      <c r="E258" s="652"/>
      <c r="F258" s="652"/>
      <c r="G258" s="652"/>
      <c r="H258" s="652"/>
      <c r="I258" s="652"/>
    </row>
    <row r="259" spans="1:9" x14ac:dyDescent="0.25">
      <c r="A259" s="326" t="s">
        <v>7658</v>
      </c>
      <c r="C259" s="313"/>
      <c r="D259" s="313"/>
    </row>
    <row r="260" spans="1:9" x14ac:dyDescent="0.25">
      <c r="A260" s="321" t="s">
        <v>7456</v>
      </c>
      <c r="B260" s="314" t="s">
        <v>7659</v>
      </c>
      <c r="C260" s="314"/>
    </row>
    <row r="261" spans="1:9" ht="42.6" customHeight="1" x14ac:dyDescent="0.25">
      <c r="A261" s="321" t="s">
        <v>7458</v>
      </c>
      <c r="B261" s="652" t="s">
        <v>7660</v>
      </c>
      <c r="C261" s="652"/>
      <c r="D261" s="652"/>
      <c r="E261" s="652"/>
      <c r="F261" s="652"/>
      <c r="G261" s="652"/>
      <c r="H261" s="652"/>
      <c r="I261" s="652"/>
    </row>
    <row r="262" spans="1:9" x14ac:dyDescent="0.25">
      <c r="A262" s="321" t="s">
        <v>7460</v>
      </c>
      <c r="B262" s="314" t="s">
        <v>7582</v>
      </c>
    </row>
    <row r="263" spans="1:9" x14ac:dyDescent="0.25">
      <c r="A263" s="320"/>
    </row>
  </sheetData>
  <mergeCells count="127">
    <mergeCell ref="A3:I3"/>
    <mergeCell ref="B5:I5"/>
    <mergeCell ref="B6:I6"/>
    <mergeCell ref="B7:I7"/>
    <mergeCell ref="B8:I8"/>
    <mergeCell ref="B10:I10"/>
    <mergeCell ref="A1:I1"/>
    <mergeCell ref="A2:I2"/>
    <mergeCell ref="B21:I21"/>
    <mergeCell ref="B24:I24"/>
    <mergeCell ref="B25:I25"/>
    <mergeCell ref="B26:I26"/>
    <mergeCell ref="B27:I27"/>
    <mergeCell ref="B29:I29"/>
    <mergeCell ref="B11:I11"/>
    <mergeCell ref="B12:I12"/>
    <mergeCell ref="B14:I14"/>
    <mergeCell ref="B15:I15"/>
    <mergeCell ref="B16:I16"/>
    <mergeCell ref="B18:H18"/>
    <mergeCell ref="B38:I38"/>
    <mergeCell ref="B39:I39"/>
    <mergeCell ref="B45:I45"/>
    <mergeCell ref="B48:I48"/>
    <mergeCell ref="B49:I49"/>
    <mergeCell ref="B52:I52"/>
    <mergeCell ref="B30:I30"/>
    <mergeCell ref="B31:I31"/>
    <mergeCell ref="B33:I33"/>
    <mergeCell ref="B34:I34"/>
    <mergeCell ref="B35:I35"/>
    <mergeCell ref="B37:I37"/>
    <mergeCell ref="B72:I72"/>
    <mergeCell ref="B73:I73"/>
    <mergeCell ref="B80:I80"/>
    <mergeCell ref="B81:I81"/>
    <mergeCell ref="B84:I84"/>
    <mergeCell ref="B88:I88"/>
    <mergeCell ref="B53:I53"/>
    <mergeCell ref="B61:I61"/>
    <mergeCell ref="B64:I64"/>
    <mergeCell ref="B65:I65"/>
    <mergeCell ref="B68:I68"/>
    <mergeCell ref="B69:I69"/>
    <mergeCell ref="B99:I99"/>
    <mergeCell ref="B100:I100"/>
    <mergeCell ref="B101:I101"/>
    <mergeCell ref="B103:I103"/>
    <mergeCell ref="B104:I104"/>
    <mergeCell ref="B105:I105"/>
    <mergeCell ref="B89:I89"/>
    <mergeCell ref="B92:I92"/>
    <mergeCell ref="B93:I93"/>
    <mergeCell ref="B95:I95"/>
    <mergeCell ref="B96:I96"/>
    <mergeCell ref="B97:I97"/>
    <mergeCell ref="B124:I124"/>
    <mergeCell ref="B125:I125"/>
    <mergeCell ref="B127:I127"/>
    <mergeCell ref="B128:I128"/>
    <mergeCell ref="B130:I130"/>
    <mergeCell ref="B131:I131"/>
    <mergeCell ref="B107:I107"/>
    <mergeCell ref="B108:I108"/>
    <mergeCell ref="B111:I111"/>
    <mergeCell ref="B115:I115"/>
    <mergeCell ref="B122:I122"/>
    <mergeCell ref="B123:I123"/>
    <mergeCell ref="B143:I143"/>
    <mergeCell ref="B144:I144"/>
    <mergeCell ref="B147:I147"/>
    <mergeCell ref="B150:I150"/>
    <mergeCell ref="B151:I151"/>
    <mergeCell ref="B154:I154"/>
    <mergeCell ref="B132:I132"/>
    <mergeCell ref="B134:I134"/>
    <mergeCell ref="B135:I135"/>
    <mergeCell ref="B138:I138"/>
    <mergeCell ref="B139:I139"/>
    <mergeCell ref="B142:I142"/>
    <mergeCell ref="B166:I166"/>
    <mergeCell ref="B167:I167"/>
    <mergeCell ref="B168:I168"/>
    <mergeCell ref="B171:I171"/>
    <mergeCell ref="B174:I174"/>
    <mergeCell ref="B175:I175"/>
    <mergeCell ref="B155:I155"/>
    <mergeCell ref="B156:I156"/>
    <mergeCell ref="B158:I158"/>
    <mergeCell ref="B159:I159"/>
    <mergeCell ref="B162:I162"/>
    <mergeCell ref="B163:I163"/>
    <mergeCell ref="B187:D187"/>
    <mergeCell ref="B189:I189"/>
    <mergeCell ref="B190:I190"/>
    <mergeCell ref="B193:I193"/>
    <mergeCell ref="B194:I194"/>
    <mergeCell ref="B197:I197"/>
    <mergeCell ref="B178:I178"/>
    <mergeCell ref="B179:I179"/>
    <mergeCell ref="B180:I180"/>
    <mergeCell ref="B183:I183"/>
    <mergeCell ref="B185:I185"/>
    <mergeCell ref="B186:I186"/>
    <mergeCell ref="B217:I217"/>
    <mergeCell ref="B222:I222"/>
    <mergeCell ref="B223:I223"/>
    <mergeCell ref="B226:I226"/>
    <mergeCell ref="B227:I227"/>
    <mergeCell ref="B235:I235"/>
    <mergeCell ref="B198:I198"/>
    <mergeCell ref="B205:I205"/>
    <mergeCell ref="B208:I208"/>
    <mergeCell ref="B211:I211"/>
    <mergeCell ref="B215:I215"/>
    <mergeCell ref="B216:I216"/>
    <mergeCell ref="B251:I251"/>
    <mergeCell ref="B256:I256"/>
    <mergeCell ref="B257:I257"/>
    <mergeCell ref="B258:I258"/>
    <mergeCell ref="B261:I261"/>
    <mergeCell ref="B236:I236"/>
    <mergeCell ref="B245:I245"/>
    <mergeCell ref="B246:I246"/>
    <mergeCell ref="B248:I248"/>
    <mergeCell ref="B249:I249"/>
    <mergeCell ref="B250:I250"/>
  </mergeCells>
  <pageMargins left="0.70866141732283472" right="0.70866141732283472" top="0.74803149606299213" bottom="0.74803149606299213" header="0.31496062992125984" footer="0.31496062992125984"/>
  <pageSetup paperSize="9" orientation="landscape" r:id="rId1"/>
  <headerFoot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303"/>
  <sheetViews>
    <sheetView workbookViewId="0">
      <selection activeCell="A9" sqref="A9"/>
    </sheetView>
  </sheetViews>
  <sheetFormatPr defaultColWidth="14.42578125" defaultRowHeight="15.75" x14ac:dyDescent="0.25"/>
  <cols>
    <col min="1" max="1" width="9.28515625" style="3" customWidth="1"/>
    <col min="2" max="2" width="30.5703125" style="1" customWidth="1"/>
    <col min="3" max="4" width="14.42578125" style="1"/>
    <col min="5" max="6" width="13.42578125" style="1" customWidth="1"/>
    <col min="7" max="7" width="13.7109375" style="1" customWidth="1"/>
    <col min="8" max="8" width="13.28515625" style="1" customWidth="1"/>
    <col min="9" max="9" width="14.85546875" style="1" customWidth="1"/>
    <col min="10" max="16384" width="14.42578125" style="1"/>
  </cols>
  <sheetData>
    <row r="1" spans="1:11" x14ac:dyDescent="0.25">
      <c r="A1" s="666" t="s">
        <v>8070</v>
      </c>
      <c r="B1" s="666"/>
      <c r="C1" s="666"/>
      <c r="D1" s="666"/>
      <c r="E1" s="666"/>
      <c r="F1" s="666"/>
      <c r="G1" s="666"/>
      <c r="H1" s="666"/>
      <c r="I1" s="666"/>
    </row>
    <row r="2" spans="1:11" x14ac:dyDescent="0.25">
      <c r="A2" s="666" t="s">
        <v>7662</v>
      </c>
      <c r="B2" s="666"/>
      <c r="C2" s="666"/>
      <c r="D2" s="666"/>
      <c r="E2" s="666"/>
      <c r="F2" s="666"/>
      <c r="G2" s="666"/>
      <c r="H2" s="666"/>
      <c r="I2" s="666"/>
    </row>
    <row r="3" spans="1:11" x14ac:dyDescent="0.25">
      <c r="A3" s="666" t="s">
        <v>7454</v>
      </c>
      <c r="B3" s="666"/>
      <c r="C3" s="666"/>
      <c r="D3" s="666"/>
      <c r="E3" s="666"/>
      <c r="F3" s="666"/>
      <c r="G3" s="666"/>
      <c r="H3" s="666"/>
      <c r="I3" s="666"/>
      <c r="J3" s="339"/>
    </row>
    <row r="4" spans="1:11" x14ac:dyDescent="0.25">
      <c r="A4" s="153" t="s">
        <v>7455</v>
      </c>
      <c r="B4" s="76"/>
      <c r="C4" s="76"/>
      <c r="D4" s="76"/>
      <c r="E4" s="76"/>
      <c r="F4" s="76"/>
      <c r="G4" s="76"/>
      <c r="H4" s="76"/>
      <c r="I4" s="76"/>
    </row>
    <row r="5" spans="1:11" s="256" customFormat="1" x14ac:dyDescent="0.25">
      <c r="A5" s="2" t="s">
        <v>7456</v>
      </c>
      <c r="B5" s="665" t="s">
        <v>7663</v>
      </c>
      <c r="C5" s="667"/>
      <c r="D5" s="667"/>
      <c r="E5" s="667"/>
      <c r="F5" s="667"/>
      <c r="G5" s="667"/>
      <c r="H5" s="667"/>
      <c r="I5" s="667"/>
      <c r="J5" s="337"/>
      <c r="K5" s="337"/>
    </row>
    <row r="6" spans="1:11" x14ac:dyDescent="0.25">
      <c r="A6" s="2" t="s">
        <v>7458</v>
      </c>
      <c r="B6" s="665" t="s">
        <v>7459</v>
      </c>
      <c r="C6" s="667"/>
      <c r="D6" s="667"/>
      <c r="E6" s="667"/>
      <c r="F6" s="667"/>
      <c r="G6" s="667"/>
      <c r="H6" s="667"/>
      <c r="I6" s="667"/>
      <c r="J6" s="337"/>
      <c r="K6" s="340"/>
    </row>
    <row r="7" spans="1:11" x14ac:dyDescent="0.25">
      <c r="A7" s="2" t="s">
        <v>7460</v>
      </c>
      <c r="B7" s="667" t="s">
        <v>7461</v>
      </c>
      <c r="C7" s="667"/>
      <c r="D7" s="667"/>
      <c r="E7" s="667"/>
      <c r="F7" s="667"/>
      <c r="G7" s="667"/>
      <c r="H7" s="667"/>
      <c r="I7" s="667"/>
      <c r="J7" s="337"/>
      <c r="K7" s="340"/>
    </row>
    <row r="8" spans="1:11" x14ac:dyDescent="0.25">
      <c r="A8" s="2" t="s">
        <v>7462</v>
      </c>
      <c r="B8" s="667" t="s">
        <v>7463</v>
      </c>
      <c r="C8" s="667"/>
      <c r="D8" s="667"/>
      <c r="E8" s="667"/>
      <c r="F8" s="667"/>
      <c r="G8" s="667"/>
      <c r="H8" s="667"/>
      <c r="I8" s="667"/>
      <c r="J8" s="77"/>
      <c r="K8" s="77"/>
    </row>
    <row r="9" spans="1:11" x14ac:dyDescent="0.25">
      <c r="A9" s="153" t="s">
        <v>7464</v>
      </c>
      <c r="B9" s="76"/>
      <c r="C9" s="76"/>
      <c r="D9" s="76"/>
      <c r="E9" s="76"/>
      <c r="F9" s="76"/>
      <c r="G9" s="76"/>
      <c r="H9" s="76"/>
      <c r="I9" s="76"/>
      <c r="J9" s="76"/>
      <c r="K9" s="76"/>
    </row>
    <row r="10" spans="1:11" x14ac:dyDescent="0.25">
      <c r="A10" s="2" t="s">
        <v>7456</v>
      </c>
      <c r="B10" s="665" t="s">
        <v>7664</v>
      </c>
      <c r="C10" s="665"/>
      <c r="D10" s="665"/>
      <c r="E10" s="665"/>
      <c r="F10" s="665"/>
      <c r="G10" s="665"/>
      <c r="H10" s="665"/>
      <c r="I10" s="665"/>
      <c r="J10" s="337"/>
      <c r="K10" s="337"/>
    </row>
    <row r="11" spans="1:11" s="256" customFormat="1" ht="36" customHeight="1" x14ac:dyDescent="0.25">
      <c r="A11" s="2" t="s">
        <v>7458</v>
      </c>
      <c r="B11" s="665" t="s">
        <v>8064</v>
      </c>
      <c r="C11" s="665"/>
      <c r="D11" s="665"/>
      <c r="E11" s="665"/>
      <c r="F11" s="665"/>
      <c r="G11" s="665"/>
      <c r="H11" s="665"/>
      <c r="I11" s="665"/>
      <c r="J11" s="337"/>
      <c r="K11" s="337"/>
    </row>
    <row r="12" spans="1:11" ht="31.5" x14ac:dyDescent="0.25">
      <c r="A12" s="2" t="s">
        <v>7460</v>
      </c>
      <c r="B12" s="337" t="s">
        <v>7467</v>
      </c>
      <c r="C12" s="337"/>
      <c r="D12" s="337"/>
      <c r="E12" s="337"/>
      <c r="F12" s="337"/>
      <c r="G12" s="337"/>
      <c r="H12" s="337"/>
      <c r="I12" s="337"/>
      <c r="J12" s="337"/>
      <c r="K12" s="337"/>
    </row>
    <row r="13" spans="1:11" x14ac:dyDescent="0.25">
      <c r="A13" s="153" t="s">
        <v>7468</v>
      </c>
      <c r="B13" s="76"/>
      <c r="C13" s="76"/>
      <c r="D13" s="76"/>
      <c r="E13" s="76"/>
      <c r="F13" s="76"/>
      <c r="G13" s="76"/>
      <c r="H13" s="76"/>
      <c r="I13" s="76"/>
      <c r="J13" s="77"/>
      <c r="K13" s="76"/>
    </row>
    <row r="14" spans="1:11" s="256" customFormat="1" x14ac:dyDescent="0.25">
      <c r="A14" s="2" t="s">
        <v>7456</v>
      </c>
      <c r="B14" s="665" t="s">
        <v>7469</v>
      </c>
      <c r="C14" s="665"/>
      <c r="D14" s="665"/>
      <c r="E14" s="665"/>
      <c r="F14" s="665"/>
      <c r="G14" s="665"/>
      <c r="H14" s="665"/>
      <c r="I14" s="665"/>
      <c r="J14" s="337"/>
      <c r="K14" s="337"/>
    </row>
    <row r="15" spans="1:11" x14ac:dyDescent="0.25">
      <c r="A15" s="2" t="s">
        <v>7458</v>
      </c>
      <c r="B15" s="665" t="s">
        <v>7470</v>
      </c>
      <c r="C15" s="665"/>
      <c r="D15" s="665"/>
      <c r="E15" s="665"/>
      <c r="F15" s="665"/>
      <c r="G15" s="665"/>
      <c r="H15" s="665"/>
      <c r="I15" s="665"/>
      <c r="J15" s="337"/>
      <c r="K15" s="337"/>
    </row>
    <row r="16" spans="1:11" ht="31.15" customHeight="1" x14ac:dyDescent="0.25">
      <c r="A16" s="2" t="s">
        <v>7460</v>
      </c>
      <c r="B16" s="665" t="s">
        <v>8050</v>
      </c>
      <c r="C16" s="665"/>
      <c r="D16" s="665"/>
      <c r="E16" s="665"/>
      <c r="F16" s="665"/>
      <c r="G16" s="665"/>
      <c r="H16" s="665"/>
      <c r="I16" s="665"/>
      <c r="J16" s="337"/>
      <c r="K16" s="337"/>
    </row>
    <row r="17" spans="1:20" s="256" customFormat="1" x14ac:dyDescent="0.25">
      <c r="A17" s="153" t="s">
        <v>7472</v>
      </c>
      <c r="B17" s="76"/>
      <c r="C17" s="76"/>
      <c r="D17" s="76"/>
      <c r="E17" s="76"/>
      <c r="F17" s="76"/>
      <c r="G17" s="76"/>
      <c r="H17" s="76"/>
      <c r="I17" s="76"/>
      <c r="J17" s="1"/>
      <c r="K17" s="1"/>
    </row>
    <row r="18" spans="1:20" x14ac:dyDescent="0.25">
      <c r="A18" s="2" t="s">
        <v>7456</v>
      </c>
      <c r="B18" s="346" t="s">
        <v>7473</v>
      </c>
      <c r="C18" s="76"/>
      <c r="D18" s="76"/>
      <c r="E18" s="76"/>
      <c r="F18" s="76"/>
      <c r="G18" s="76"/>
      <c r="H18" s="76"/>
      <c r="I18" s="76"/>
    </row>
    <row r="19" spans="1:20" x14ac:dyDescent="0.25">
      <c r="A19" s="2" t="s">
        <v>7458</v>
      </c>
      <c r="B19" s="346" t="s">
        <v>7474</v>
      </c>
      <c r="C19" s="76"/>
      <c r="D19" s="76"/>
      <c r="E19" s="76"/>
      <c r="F19" s="76"/>
      <c r="G19" s="76"/>
      <c r="H19" s="76"/>
      <c r="I19" s="76"/>
      <c r="J19" s="256"/>
      <c r="K19" s="256"/>
    </row>
    <row r="20" spans="1:20" x14ac:dyDescent="0.25">
      <c r="A20" s="153" t="s">
        <v>7475</v>
      </c>
    </row>
    <row r="21" spans="1:20" x14ac:dyDescent="0.25">
      <c r="A21" s="2" t="s">
        <v>7456</v>
      </c>
      <c r="B21" s="665" t="s">
        <v>7476</v>
      </c>
      <c r="C21" s="665"/>
      <c r="D21" s="665"/>
      <c r="E21" s="665"/>
      <c r="F21" s="665"/>
      <c r="G21" s="665"/>
      <c r="H21" s="665"/>
      <c r="I21" s="665"/>
      <c r="T21" s="275"/>
    </row>
    <row r="22" spans="1:20" x14ac:dyDescent="0.25">
      <c r="A22" s="2" t="s">
        <v>7458</v>
      </c>
      <c r="B22" s="337" t="s">
        <v>7477</v>
      </c>
      <c r="T22" s="275"/>
    </row>
    <row r="23" spans="1:20" x14ac:dyDescent="0.25">
      <c r="A23" s="153" t="s">
        <v>7478</v>
      </c>
      <c r="B23" s="76"/>
      <c r="C23" s="76"/>
      <c r="D23" s="76"/>
      <c r="E23" s="76"/>
      <c r="F23" s="76"/>
      <c r="G23" s="76"/>
      <c r="H23" s="76"/>
      <c r="I23" s="76"/>
    </row>
    <row r="24" spans="1:20" x14ac:dyDescent="0.25">
      <c r="A24" s="2" t="s">
        <v>7456</v>
      </c>
      <c r="B24" s="654" t="s">
        <v>7665</v>
      </c>
      <c r="C24" s="654"/>
      <c r="D24" s="654"/>
      <c r="E24" s="654"/>
      <c r="F24" s="654"/>
      <c r="G24" s="654"/>
      <c r="H24" s="654"/>
      <c r="I24" s="654"/>
      <c r="J24" s="76"/>
      <c r="K24" s="76"/>
    </row>
    <row r="25" spans="1:20" x14ac:dyDescent="0.25">
      <c r="A25" s="2" t="s">
        <v>7458</v>
      </c>
      <c r="B25" s="654" t="s">
        <v>7666</v>
      </c>
      <c r="C25" s="654"/>
      <c r="D25" s="654"/>
      <c r="E25" s="654"/>
      <c r="F25" s="654"/>
      <c r="G25" s="654"/>
      <c r="H25" s="654"/>
      <c r="I25" s="654"/>
      <c r="J25" s="77"/>
      <c r="K25" s="77"/>
    </row>
    <row r="26" spans="1:20" x14ac:dyDescent="0.25">
      <c r="A26" s="2" t="s">
        <v>7460</v>
      </c>
      <c r="B26" s="654" t="s">
        <v>7667</v>
      </c>
      <c r="C26" s="654"/>
      <c r="D26" s="654"/>
      <c r="E26" s="654"/>
      <c r="F26" s="654"/>
      <c r="G26" s="654"/>
      <c r="H26" s="654"/>
      <c r="I26" s="654"/>
      <c r="J26" s="77"/>
      <c r="K26" s="77"/>
    </row>
    <row r="27" spans="1:20" x14ac:dyDescent="0.25">
      <c r="A27" s="2" t="s">
        <v>7462</v>
      </c>
      <c r="B27" s="654" t="s">
        <v>7668</v>
      </c>
      <c r="C27" s="654"/>
      <c r="D27" s="654"/>
      <c r="E27" s="654"/>
      <c r="F27" s="654"/>
      <c r="G27" s="654"/>
      <c r="H27" s="654"/>
      <c r="I27" s="654"/>
      <c r="J27" s="77"/>
      <c r="K27" s="77"/>
    </row>
    <row r="28" spans="1:20" s="256" customFormat="1" x14ac:dyDescent="0.25">
      <c r="A28" s="153" t="s">
        <v>7483</v>
      </c>
      <c r="B28" s="76"/>
      <c r="C28" s="76"/>
      <c r="D28" s="76"/>
      <c r="E28" s="76"/>
      <c r="F28" s="76"/>
      <c r="G28" s="76"/>
      <c r="H28" s="76"/>
      <c r="I28" s="76"/>
      <c r="J28" s="76"/>
      <c r="K28" s="76"/>
    </row>
    <row r="29" spans="1:20" x14ac:dyDescent="0.25">
      <c r="A29" s="2" t="s">
        <v>7456</v>
      </c>
      <c r="B29" s="654" t="s">
        <v>7669</v>
      </c>
      <c r="C29" s="654"/>
      <c r="D29" s="654"/>
      <c r="E29" s="654"/>
      <c r="F29" s="654"/>
      <c r="G29" s="654"/>
      <c r="H29" s="654"/>
      <c r="I29" s="654"/>
      <c r="J29" s="77"/>
      <c r="K29" s="77"/>
    </row>
    <row r="30" spans="1:20" s="256" customFormat="1" x14ac:dyDescent="0.25">
      <c r="A30" s="2" t="s">
        <v>7458</v>
      </c>
      <c r="B30" s="654" t="s">
        <v>7670</v>
      </c>
      <c r="C30" s="654"/>
      <c r="D30" s="654"/>
      <c r="E30" s="654"/>
      <c r="F30" s="654"/>
      <c r="G30" s="654"/>
      <c r="H30" s="654"/>
      <c r="I30" s="654"/>
      <c r="J30" s="77"/>
      <c r="K30" s="77"/>
    </row>
    <row r="31" spans="1:20" x14ac:dyDescent="0.25">
      <c r="A31" s="2" t="s">
        <v>7460</v>
      </c>
      <c r="B31" s="654" t="s">
        <v>7671</v>
      </c>
      <c r="C31" s="654"/>
      <c r="D31" s="654"/>
      <c r="E31" s="654"/>
      <c r="F31" s="654"/>
      <c r="G31" s="654"/>
      <c r="H31" s="654"/>
      <c r="I31" s="654"/>
      <c r="J31" s="77"/>
      <c r="K31" s="77"/>
    </row>
    <row r="32" spans="1:20" x14ac:dyDescent="0.25">
      <c r="A32" s="2" t="s">
        <v>7462</v>
      </c>
      <c r="B32" s="654" t="s">
        <v>7672</v>
      </c>
      <c r="C32" s="654"/>
      <c r="D32" s="654"/>
      <c r="E32" s="654"/>
      <c r="F32" s="654"/>
      <c r="G32" s="654"/>
      <c r="H32" s="654"/>
      <c r="I32" s="654"/>
      <c r="J32" s="77"/>
      <c r="K32" s="77"/>
    </row>
    <row r="33" spans="1:11" x14ac:dyDescent="0.25">
      <c r="A33" s="153" t="s">
        <v>7487</v>
      </c>
      <c r="B33" s="76"/>
      <c r="C33" s="76"/>
      <c r="D33" s="76"/>
      <c r="E33" s="76"/>
      <c r="F33" s="76"/>
      <c r="G33" s="76"/>
      <c r="H33" s="76"/>
      <c r="I33" s="76"/>
      <c r="J33" s="77"/>
      <c r="K33" s="77"/>
    </row>
    <row r="34" spans="1:11" s="256" customFormat="1" x14ac:dyDescent="0.25">
      <c r="A34" s="2" t="s">
        <v>7456</v>
      </c>
      <c r="B34" s="654" t="s">
        <v>7673</v>
      </c>
      <c r="C34" s="654"/>
      <c r="D34" s="654"/>
      <c r="E34" s="654"/>
      <c r="F34" s="654"/>
      <c r="G34" s="654"/>
      <c r="H34" s="654"/>
      <c r="I34" s="654"/>
      <c r="J34" s="1"/>
      <c r="K34" s="76"/>
    </row>
    <row r="35" spans="1:11" x14ac:dyDescent="0.25">
      <c r="A35" s="2" t="s">
        <v>7458</v>
      </c>
      <c r="B35" s="654" t="s">
        <v>7674</v>
      </c>
      <c r="C35" s="654"/>
      <c r="D35" s="654"/>
      <c r="E35" s="654"/>
      <c r="F35" s="654"/>
      <c r="G35" s="654"/>
      <c r="H35" s="654"/>
      <c r="I35" s="654"/>
      <c r="J35" s="76"/>
      <c r="K35" s="76"/>
    </row>
    <row r="36" spans="1:11" x14ac:dyDescent="0.25">
      <c r="A36" s="279" t="s">
        <v>8022</v>
      </c>
      <c r="B36" s="77"/>
      <c r="C36" s="77"/>
      <c r="D36" s="77"/>
      <c r="E36" s="77"/>
      <c r="F36" s="77"/>
      <c r="G36" s="77"/>
      <c r="H36" s="77"/>
      <c r="I36" s="77"/>
      <c r="J36" s="77"/>
      <c r="K36" s="76"/>
    </row>
    <row r="37" spans="1:11" x14ac:dyDescent="0.25">
      <c r="A37" s="19"/>
      <c r="B37" s="19" t="s">
        <v>7491</v>
      </c>
      <c r="C37" s="77"/>
      <c r="D37" s="77"/>
      <c r="E37" s="77"/>
      <c r="F37" s="77"/>
      <c r="G37" s="77"/>
      <c r="H37" s="77"/>
      <c r="I37" s="77"/>
      <c r="J37" s="77"/>
      <c r="K37" s="76"/>
    </row>
    <row r="38" spans="1:11" x14ac:dyDescent="0.25">
      <c r="A38" s="153" t="s">
        <v>7492</v>
      </c>
      <c r="B38" s="273"/>
      <c r="C38" s="280"/>
      <c r="D38" s="280"/>
      <c r="E38" s="280"/>
      <c r="F38" s="280"/>
      <c r="G38" s="280"/>
      <c r="H38" s="280"/>
      <c r="I38" s="280"/>
      <c r="J38" s="77"/>
      <c r="K38" s="256"/>
    </row>
    <row r="39" spans="1:11" x14ac:dyDescent="0.25">
      <c r="A39" s="283" t="s">
        <v>7456</v>
      </c>
      <c r="B39" s="654" t="s">
        <v>7799</v>
      </c>
      <c r="C39" s="654"/>
      <c r="D39" s="654"/>
      <c r="E39" s="654"/>
      <c r="F39" s="654"/>
      <c r="G39" s="654"/>
      <c r="H39" s="654"/>
      <c r="I39" s="654"/>
      <c r="J39" s="77"/>
    </row>
    <row r="40" spans="1:11" s="256" customFormat="1" x14ac:dyDescent="0.25">
      <c r="A40" s="283" t="s">
        <v>7458</v>
      </c>
      <c r="B40" s="654" t="s">
        <v>7800</v>
      </c>
      <c r="C40" s="654"/>
      <c r="D40" s="654"/>
      <c r="E40" s="654"/>
      <c r="F40" s="654"/>
      <c r="G40" s="654"/>
      <c r="H40" s="654"/>
      <c r="I40" s="654"/>
      <c r="J40" s="273"/>
    </row>
    <row r="41" spans="1:11" x14ac:dyDescent="0.25">
      <c r="A41" s="283" t="s">
        <v>7460</v>
      </c>
      <c r="B41" s="282" t="s">
        <v>7493</v>
      </c>
      <c r="C41" s="77"/>
      <c r="D41" s="77"/>
      <c r="E41" s="77"/>
      <c r="F41" s="77"/>
      <c r="G41" s="77"/>
      <c r="H41" s="77"/>
      <c r="I41" s="77"/>
    </row>
    <row r="42" spans="1:11" s="256" customFormat="1" x14ac:dyDescent="0.25">
      <c r="A42" s="153" t="s">
        <v>7494</v>
      </c>
      <c r="B42" s="273"/>
      <c r="C42" s="280"/>
      <c r="D42" s="280"/>
      <c r="E42" s="280"/>
      <c r="F42" s="280"/>
      <c r="J42" s="77"/>
      <c r="K42" s="1"/>
    </row>
    <row r="43" spans="1:11" x14ac:dyDescent="0.25">
      <c r="A43" s="330"/>
      <c r="B43" s="654" t="s">
        <v>7675</v>
      </c>
      <c r="C43" s="654"/>
      <c r="D43" s="654"/>
      <c r="E43" s="654"/>
      <c r="F43" s="654"/>
      <c r="G43" s="77"/>
      <c r="H43" s="77"/>
      <c r="I43" s="76"/>
      <c r="J43" s="77"/>
    </row>
    <row r="44" spans="1:11" s="256" customFormat="1" x14ac:dyDescent="0.25">
      <c r="A44" s="153" t="s">
        <v>7495</v>
      </c>
      <c r="J44" s="273"/>
    </row>
    <row r="45" spans="1:11" ht="31.9" customHeight="1" x14ac:dyDescent="0.25">
      <c r="A45" s="2" t="s">
        <v>7456</v>
      </c>
      <c r="B45" s="654" t="s">
        <v>8059</v>
      </c>
      <c r="C45" s="654"/>
      <c r="D45" s="654"/>
      <c r="E45" s="654"/>
      <c r="F45" s="654"/>
      <c r="G45" s="654"/>
      <c r="H45" s="654"/>
      <c r="I45" s="654"/>
      <c r="J45" s="77"/>
    </row>
    <row r="46" spans="1:11" s="256" customFormat="1" ht="36.6" customHeight="1" x14ac:dyDescent="0.25">
      <c r="A46" s="2" t="s">
        <v>7458</v>
      </c>
      <c r="B46" s="654" t="s">
        <v>8058</v>
      </c>
      <c r="C46" s="654"/>
      <c r="D46" s="654"/>
      <c r="E46" s="654"/>
      <c r="F46" s="654"/>
      <c r="G46" s="654"/>
      <c r="H46" s="654"/>
      <c r="I46" s="654"/>
      <c r="J46" s="273"/>
    </row>
    <row r="47" spans="1:11" x14ac:dyDescent="0.25">
      <c r="A47" s="2" t="s">
        <v>7460</v>
      </c>
      <c r="B47" s="76" t="s">
        <v>2168</v>
      </c>
      <c r="C47" s="76"/>
      <c r="D47" s="76"/>
      <c r="E47" s="76"/>
      <c r="F47" s="76"/>
      <c r="G47" s="77"/>
      <c r="H47" s="77"/>
      <c r="I47" s="77"/>
    </row>
    <row r="48" spans="1:11" s="256" customFormat="1" x14ac:dyDescent="0.25">
      <c r="A48" s="153" t="s">
        <v>7497</v>
      </c>
      <c r="J48" s="273"/>
      <c r="K48" s="153"/>
    </row>
    <row r="49" spans="1:11" x14ac:dyDescent="0.25">
      <c r="A49" s="2" t="s">
        <v>7456</v>
      </c>
      <c r="B49" s="3" t="s">
        <v>7677</v>
      </c>
      <c r="C49" s="3"/>
      <c r="D49" s="3"/>
      <c r="E49" s="3"/>
      <c r="F49" s="3"/>
      <c r="G49" s="77"/>
      <c r="H49" s="77"/>
      <c r="I49" s="77"/>
      <c r="J49" s="76"/>
      <c r="K49" s="3"/>
    </row>
    <row r="50" spans="1:11" x14ac:dyDescent="0.25">
      <c r="A50" s="2" t="s">
        <v>7458</v>
      </c>
      <c r="B50" s="3" t="s">
        <v>7678</v>
      </c>
      <c r="C50" s="77"/>
      <c r="D50" s="77"/>
      <c r="E50" s="77"/>
      <c r="F50" s="77"/>
      <c r="G50" s="77"/>
      <c r="H50" s="77"/>
      <c r="I50" s="77"/>
      <c r="J50" s="77"/>
      <c r="K50" s="3"/>
    </row>
    <row r="51" spans="1:11" x14ac:dyDescent="0.25">
      <c r="A51" s="2" t="s">
        <v>7460</v>
      </c>
      <c r="B51" s="77" t="s">
        <v>2168</v>
      </c>
      <c r="C51" s="77"/>
      <c r="D51" s="77"/>
      <c r="E51" s="77"/>
      <c r="F51" s="77"/>
      <c r="G51" s="76"/>
      <c r="H51" s="76"/>
      <c r="I51" s="76"/>
      <c r="J51" s="77"/>
      <c r="K51" s="3"/>
    </row>
    <row r="52" spans="1:11" s="256" customFormat="1" x14ac:dyDescent="0.25">
      <c r="A52" s="153" t="s">
        <v>7498</v>
      </c>
      <c r="J52" s="77"/>
      <c r="K52" s="3"/>
    </row>
    <row r="53" spans="1:11" x14ac:dyDescent="0.25">
      <c r="A53" s="2" t="s">
        <v>7456</v>
      </c>
      <c r="B53" s="1" t="s">
        <v>8029</v>
      </c>
      <c r="C53" s="77"/>
      <c r="D53" s="77"/>
      <c r="E53" s="77"/>
      <c r="F53" s="77"/>
      <c r="G53" s="77"/>
      <c r="H53" s="77"/>
      <c r="I53" s="77"/>
      <c r="J53" s="77"/>
      <c r="K53" s="3"/>
    </row>
    <row r="54" spans="1:11" x14ac:dyDescent="0.25">
      <c r="A54" s="2" t="s">
        <v>7458</v>
      </c>
      <c r="B54" s="281" t="s">
        <v>8030</v>
      </c>
      <c r="C54" s="77"/>
      <c r="D54" s="77"/>
      <c r="E54" s="77"/>
      <c r="F54" s="77"/>
      <c r="G54" s="77"/>
      <c r="H54" s="77"/>
      <c r="I54" s="77"/>
      <c r="K54" s="3"/>
    </row>
    <row r="55" spans="1:11" x14ac:dyDescent="0.25">
      <c r="A55" s="2" t="s">
        <v>7460</v>
      </c>
      <c r="B55" s="76" t="s">
        <v>2168</v>
      </c>
      <c r="C55" s="76"/>
      <c r="D55" s="76"/>
      <c r="E55" s="76"/>
      <c r="F55" s="76"/>
      <c r="G55" s="76"/>
      <c r="H55" s="76"/>
      <c r="I55" s="76"/>
      <c r="K55" s="3"/>
    </row>
    <row r="56" spans="1:11" x14ac:dyDescent="0.25">
      <c r="A56" s="153" t="s">
        <v>7499</v>
      </c>
      <c r="B56" s="256"/>
      <c r="C56" s="256"/>
      <c r="D56" s="256"/>
      <c r="E56" s="256"/>
      <c r="F56" s="256"/>
      <c r="G56" s="256"/>
      <c r="H56" s="256"/>
      <c r="I56" s="256"/>
    </row>
    <row r="57" spans="1:11" x14ac:dyDescent="0.25">
      <c r="A57" s="2" t="s">
        <v>7456</v>
      </c>
      <c r="B57" s="3" t="s">
        <v>7679</v>
      </c>
      <c r="C57" s="77"/>
      <c r="D57" s="77"/>
      <c r="E57" s="77"/>
      <c r="F57" s="77"/>
      <c r="G57" s="77"/>
      <c r="H57" s="77"/>
      <c r="I57" s="77"/>
    </row>
    <row r="58" spans="1:11" x14ac:dyDescent="0.25">
      <c r="A58" s="2" t="s">
        <v>7458</v>
      </c>
      <c r="B58" s="3" t="s">
        <v>7680</v>
      </c>
      <c r="C58" s="77"/>
      <c r="D58" s="77"/>
      <c r="E58" s="77"/>
      <c r="F58" s="76"/>
      <c r="G58" s="77"/>
      <c r="H58" s="77"/>
      <c r="I58" s="77"/>
    </row>
    <row r="59" spans="1:11" s="256" customFormat="1" x14ac:dyDescent="0.25">
      <c r="A59" s="2" t="s">
        <v>7460</v>
      </c>
      <c r="B59" s="76" t="s">
        <v>2168</v>
      </c>
      <c r="C59" s="76"/>
      <c r="D59" s="76"/>
      <c r="E59" s="76"/>
      <c r="F59" s="76"/>
      <c r="G59" s="3"/>
      <c r="H59" s="1"/>
      <c r="I59" s="1"/>
    </row>
    <row r="60" spans="1:11" x14ac:dyDescent="0.25">
      <c r="A60" s="153" t="s">
        <v>7502</v>
      </c>
      <c r="B60" s="256"/>
      <c r="C60" s="256"/>
      <c r="D60" s="256"/>
      <c r="E60" s="256"/>
      <c r="F60" s="76"/>
      <c r="G60" s="77"/>
      <c r="H60" s="77"/>
      <c r="I60" s="77"/>
    </row>
    <row r="61" spans="1:11" x14ac:dyDescent="0.25">
      <c r="A61" s="2" t="s">
        <v>7456</v>
      </c>
      <c r="B61" s="3" t="s">
        <v>7503</v>
      </c>
      <c r="C61" s="77"/>
      <c r="D61" s="77"/>
      <c r="E61" s="77"/>
      <c r="F61" s="256"/>
      <c r="G61" s="153"/>
      <c r="H61" s="153"/>
      <c r="I61" s="153"/>
    </row>
    <row r="62" spans="1:11" ht="15.6" customHeight="1" x14ac:dyDescent="0.25">
      <c r="A62" s="2" t="s">
        <v>7458</v>
      </c>
      <c r="B62" s="1" t="s">
        <v>7681</v>
      </c>
      <c r="C62" s="76"/>
      <c r="D62" s="76"/>
      <c r="E62" s="76"/>
      <c r="F62" s="77"/>
      <c r="G62" s="77"/>
      <c r="H62" s="77"/>
      <c r="I62" s="77"/>
    </row>
    <row r="63" spans="1:11" s="256" customFormat="1" ht="15.6" customHeight="1" x14ac:dyDescent="0.25">
      <c r="A63" s="2" t="s">
        <v>7460</v>
      </c>
      <c r="B63" s="76" t="s">
        <v>7496</v>
      </c>
      <c r="C63" s="76"/>
      <c r="D63" s="76"/>
      <c r="E63" s="76"/>
      <c r="F63" s="77"/>
      <c r="G63" s="77"/>
      <c r="H63" s="77"/>
      <c r="I63" s="77"/>
    </row>
    <row r="64" spans="1:11" ht="22.15" customHeight="1" x14ac:dyDescent="0.25">
      <c r="A64" s="153" t="s">
        <v>7505</v>
      </c>
      <c r="B64" s="153"/>
      <c r="C64" s="256"/>
      <c r="D64" s="256"/>
      <c r="E64" s="256"/>
      <c r="F64" s="256"/>
      <c r="G64" s="153"/>
      <c r="H64" s="153"/>
      <c r="I64" s="153"/>
      <c r="K64" s="3"/>
    </row>
    <row r="65" spans="1:11" ht="40.15" customHeight="1" x14ac:dyDescent="0.25">
      <c r="A65" s="328" t="s">
        <v>7506</v>
      </c>
      <c r="B65" s="654" t="s">
        <v>7682</v>
      </c>
      <c r="C65" s="654"/>
      <c r="D65" s="654"/>
      <c r="E65" s="654"/>
      <c r="F65" s="654"/>
      <c r="G65" s="654"/>
      <c r="H65" s="654"/>
      <c r="I65" s="654"/>
      <c r="J65" s="256"/>
      <c r="K65" s="3"/>
    </row>
    <row r="66" spans="1:11" ht="32.450000000000003" customHeight="1" x14ac:dyDescent="0.25">
      <c r="A66" s="328" t="s">
        <v>7507</v>
      </c>
      <c r="B66" s="654" t="s">
        <v>7683</v>
      </c>
      <c r="C66" s="654"/>
      <c r="D66" s="654"/>
      <c r="E66" s="654"/>
      <c r="F66" s="654"/>
      <c r="G66" s="654"/>
      <c r="H66" s="654"/>
      <c r="I66" s="654"/>
      <c r="K66" s="3"/>
    </row>
    <row r="67" spans="1:11" s="256" customFormat="1" x14ac:dyDescent="0.25">
      <c r="A67" s="328" t="s">
        <v>7509</v>
      </c>
      <c r="B67" s="3" t="s">
        <v>7490</v>
      </c>
      <c r="C67" s="3"/>
      <c r="D67" s="3"/>
      <c r="E67" s="3"/>
      <c r="F67" s="3"/>
      <c r="G67" s="1"/>
      <c r="H67" s="1"/>
      <c r="I67" s="1"/>
      <c r="J67" s="1"/>
      <c r="K67" s="3"/>
    </row>
    <row r="68" spans="1:11" x14ac:dyDescent="0.25">
      <c r="A68" s="329" t="s">
        <v>7510</v>
      </c>
      <c r="B68" s="153"/>
      <c r="C68" s="153"/>
      <c r="D68" s="153"/>
      <c r="E68" s="153"/>
      <c r="F68" s="153"/>
      <c r="G68" s="256"/>
      <c r="H68" s="256"/>
      <c r="I68" s="256"/>
      <c r="K68" s="3"/>
    </row>
    <row r="69" spans="1:11" ht="36.75" customHeight="1" x14ac:dyDescent="0.25">
      <c r="A69" s="328" t="s">
        <v>7506</v>
      </c>
      <c r="B69" s="3" t="s">
        <v>7684</v>
      </c>
      <c r="C69" s="3"/>
      <c r="D69" s="3"/>
      <c r="E69" s="3"/>
      <c r="F69" s="3"/>
      <c r="G69" s="3"/>
      <c r="H69" s="3"/>
      <c r="I69" s="3"/>
      <c r="K69" s="3"/>
    </row>
    <row r="70" spans="1:11" ht="30" customHeight="1" x14ac:dyDescent="0.25">
      <c r="A70" s="328" t="s">
        <v>7507</v>
      </c>
      <c r="B70" s="654" t="s">
        <v>8042</v>
      </c>
      <c r="C70" s="654"/>
      <c r="D70" s="654"/>
      <c r="E70" s="654"/>
      <c r="F70" s="654"/>
      <c r="G70" s="654"/>
      <c r="H70" s="654"/>
      <c r="I70" s="654"/>
      <c r="K70" s="3"/>
    </row>
    <row r="71" spans="1:11" x14ac:dyDescent="0.25">
      <c r="A71" s="328" t="s">
        <v>7509</v>
      </c>
      <c r="B71" s="3" t="s">
        <v>7490</v>
      </c>
      <c r="K71" s="3"/>
    </row>
    <row r="72" spans="1:11" s="256" customFormat="1" ht="16.899999999999999" customHeight="1" x14ac:dyDescent="0.25">
      <c r="A72" s="153" t="s">
        <v>7513</v>
      </c>
      <c r="B72" s="153"/>
      <c r="J72" s="77"/>
    </row>
    <row r="73" spans="1:11" s="256" customFormat="1" ht="16.899999999999999" customHeight="1" x14ac:dyDescent="0.25">
      <c r="A73" s="328" t="s">
        <v>7617</v>
      </c>
      <c r="B73" s="3" t="s">
        <v>7685</v>
      </c>
      <c r="C73" s="3"/>
      <c r="D73" s="3"/>
      <c r="E73" s="3"/>
      <c r="F73" s="3"/>
      <c r="G73" s="3"/>
      <c r="H73" s="3"/>
      <c r="I73" s="3"/>
      <c r="J73" s="77"/>
    </row>
    <row r="74" spans="1:11" x14ac:dyDescent="0.25">
      <c r="A74" s="328" t="s">
        <v>7515</v>
      </c>
      <c r="B74" s="1" t="s">
        <v>7686</v>
      </c>
      <c r="G74" s="3"/>
      <c r="H74" s="3"/>
      <c r="I74" s="3"/>
      <c r="J74" s="77"/>
    </row>
    <row r="75" spans="1:11" x14ac:dyDescent="0.25">
      <c r="A75" s="328" t="s">
        <v>7509</v>
      </c>
      <c r="B75" s="3" t="s">
        <v>7490</v>
      </c>
      <c r="J75" s="77"/>
      <c r="K75" s="256"/>
    </row>
    <row r="76" spans="1:11" ht="15" customHeight="1" x14ac:dyDescent="0.25">
      <c r="A76" s="153" t="s">
        <v>7517</v>
      </c>
      <c r="B76" s="153"/>
      <c r="C76" s="256"/>
      <c r="D76" s="256"/>
      <c r="E76" s="256"/>
      <c r="F76" s="256"/>
      <c r="J76" s="77"/>
    </row>
    <row r="77" spans="1:11" ht="15" customHeight="1" x14ac:dyDescent="0.25">
      <c r="A77" s="328" t="s">
        <v>7506</v>
      </c>
      <c r="B77" s="3" t="s">
        <v>7687</v>
      </c>
      <c r="C77" s="3"/>
      <c r="D77" s="3"/>
      <c r="E77" s="3"/>
      <c r="F77" s="3"/>
      <c r="G77" s="77"/>
      <c r="H77" s="77"/>
      <c r="I77" s="77"/>
      <c r="J77" s="77"/>
    </row>
    <row r="78" spans="1:11" ht="15" customHeight="1" x14ac:dyDescent="0.25">
      <c r="A78" s="328" t="s">
        <v>7507</v>
      </c>
      <c r="B78" s="3" t="s">
        <v>7688</v>
      </c>
      <c r="C78" s="3"/>
      <c r="D78" s="3"/>
      <c r="E78" s="3"/>
      <c r="F78" s="3"/>
      <c r="G78" s="77"/>
      <c r="H78" s="77"/>
      <c r="I78" s="77"/>
      <c r="J78" s="77"/>
    </row>
    <row r="79" spans="1:11" s="256" customFormat="1" ht="15" customHeight="1" x14ac:dyDescent="0.25">
      <c r="A79" s="328" t="s">
        <v>7509</v>
      </c>
      <c r="B79" s="3" t="s">
        <v>7490</v>
      </c>
      <c r="C79" s="1"/>
      <c r="D79" s="1"/>
      <c r="E79" s="1"/>
      <c r="F79" s="1"/>
      <c r="G79" s="1"/>
      <c r="H79" s="1"/>
      <c r="I79" s="1"/>
    </row>
    <row r="80" spans="1:11" x14ac:dyDescent="0.25">
      <c r="A80" s="153" t="s">
        <v>7520</v>
      </c>
      <c r="B80" s="153"/>
      <c r="C80" s="333"/>
      <c r="D80" s="333"/>
      <c r="G80" s="76"/>
      <c r="H80" s="76"/>
      <c r="I80" s="76"/>
      <c r="K80" s="256"/>
    </row>
    <row r="81" spans="1:10" ht="31.15" customHeight="1" x14ac:dyDescent="0.25">
      <c r="A81" s="341" t="s">
        <v>7506</v>
      </c>
      <c r="B81" s="654" t="s">
        <v>7689</v>
      </c>
      <c r="C81" s="654"/>
      <c r="D81" s="654"/>
      <c r="E81" s="654"/>
      <c r="F81" s="654"/>
      <c r="G81" s="654"/>
      <c r="H81" s="654"/>
      <c r="I81" s="654"/>
      <c r="J81" s="256"/>
    </row>
    <row r="82" spans="1:10" ht="31.15" customHeight="1" x14ac:dyDescent="0.25">
      <c r="A82" s="328" t="s">
        <v>7507</v>
      </c>
      <c r="B82" s="654" t="s">
        <v>7690</v>
      </c>
      <c r="C82" s="654"/>
      <c r="D82" s="654"/>
      <c r="E82" s="654"/>
      <c r="F82" s="654"/>
      <c r="G82" s="654"/>
      <c r="H82" s="654"/>
      <c r="I82" s="654"/>
    </row>
    <row r="83" spans="1:10" ht="15.6" customHeight="1" x14ac:dyDescent="0.25">
      <c r="A83" s="328" t="s">
        <v>7509</v>
      </c>
      <c r="B83" s="3" t="s">
        <v>7490</v>
      </c>
      <c r="G83" s="77"/>
      <c r="H83" s="77"/>
      <c r="I83" s="77"/>
    </row>
    <row r="84" spans="1:10" x14ac:dyDescent="0.25">
      <c r="A84" s="153" t="s">
        <v>7505</v>
      </c>
      <c r="B84" s="153"/>
      <c r="C84" s="256"/>
      <c r="D84" s="256"/>
      <c r="E84" s="256"/>
      <c r="F84" s="256"/>
      <c r="G84" s="153"/>
      <c r="H84" s="153"/>
      <c r="I84" s="153"/>
    </row>
    <row r="85" spans="1:10" x14ac:dyDescent="0.25">
      <c r="A85" s="328" t="s">
        <v>7506</v>
      </c>
      <c r="B85" s="654" t="s">
        <v>7682</v>
      </c>
      <c r="C85" s="654"/>
      <c r="D85" s="654"/>
      <c r="E85" s="654"/>
      <c r="F85" s="654"/>
      <c r="G85" s="654"/>
      <c r="H85" s="654"/>
      <c r="I85" s="654"/>
    </row>
    <row r="86" spans="1:10" s="256" customFormat="1" x14ac:dyDescent="0.25">
      <c r="A86" s="328" t="s">
        <v>7507</v>
      </c>
      <c r="B86" s="654" t="s">
        <v>7683</v>
      </c>
      <c r="C86" s="654"/>
      <c r="D86" s="654"/>
      <c r="E86" s="654"/>
      <c r="F86" s="654"/>
      <c r="G86" s="654"/>
      <c r="H86" s="654"/>
      <c r="I86" s="654"/>
    </row>
    <row r="87" spans="1:10" x14ac:dyDescent="0.25">
      <c r="A87" s="328" t="s">
        <v>7509</v>
      </c>
      <c r="B87" s="3" t="s">
        <v>7490</v>
      </c>
      <c r="C87" s="3"/>
      <c r="D87" s="3"/>
      <c r="E87" s="3"/>
      <c r="F87" s="3"/>
    </row>
    <row r="88" spans="1:10" x14ac:dyDescent="0.25">
      <c r="A88" s="329" t="s">
        <v>7510</v>
      </c>
      <c r="B88" s="153"/>
      <c r="C88" s="153"/>
      <c r="D88" s="153"/>
      <c r="E88" s="153"/>
      <c r="F88" s="153"/>
      <c r="G88" s="256"/>
      <c r="H88" s="256"/>
      <c r="I88" s="256"/>
    </row>
    <row r="89" spans="1:10" x14ac:dyDescent="0.25">
      <c r="A89" s="328" t="s">
        <v>7506</v>
      </c>
      <c r="B89" s="3" t="s">
        <v>7684</v>
      </c>
      <c r="C89" s="3"/>
      <c r="D89" s="3"/>
      <c r="E89" s="3"/>
      <c r="F89" s="3"/>
      <c r="G89" s="3"/>
      <c r="H89" s="3"/>
      <c r="I89" s="3"/>
    </row>
    <row r="90" spans="1:10" s="256" customFormat="1" ht="28.15" customHeight="1" x14ac:dyDescent="0.25">
      <c r="A90" s="328" t="s">
        <v>7507</v>
      </c>
      <c r="B90" s="654" t="s">
        <v>8001</v>
      </c>
      <c r="C90" s="654"/>
      <c r="D90" s="654"/>
      <c r="E90" s="654"/>
      <c r="F90" s="654"/>
      <c r="G90" s="654"/>
      <c r="H90" s="654"/>
      <c r="I90" s="654"/>
    </row>
    <row r="91" spans="1:10" x14ac:dyDescent="0.25">
      <c r="A91" s="328" t="s">
        <v>7509</v>
      </c>
      <c r="B91" s="3" t="s">
        <v>7490</v>
      </c>
    </row>
    <row r="92" spans="1:10" x14ac:dyDescent="0.25">
      <c r="A92" s="153" t="s">
        <v>7513</v>
      </c>
      <c r="B92" s="153"/>
      <c r="C92" s="256"/>
      <c r="D92" s="256"/>
      <c r="E92" s="256"/>
      <c r="F92" s="256"/>
      <c r="G92" s="256"/>
      <c r="H92" s="256"/>
      <c r="I92" s="256"/>
    </row>
    <row r="93" spans="1:10" x14ac:dyDescent="0.25">
      <c r="A93" s="328" t="s">
        <v>7617</v>
      </c>
      <c r="B93" s="3" t="s">
        <v>7685</v>
      </c>
      <c r="C93" s="3"/>
      <c r="D93" s="3"/>
      <c r="E93" s="3"/>
      <c r="F93" s="3"/>
      <c r="G93" s="3"/>
      <c r="H93" s="3"/>
      <c r="I93" s="3"/>
    </row>
    <row r="94" spans="1:10" x14ac:dyDescent="0.25">
      <c r="A94" s="328" t="s">
        <v>7515</v>
      </c>
      <c r="B94" s="1" t="s">
        <v>7686</v>
      </c>
      <c r="G94" s="3"/>
      <c r="H94" s="3"/>
      <c r="I94" s="3"/>
    </row>
    <row r="95" spans="1:10" x14ac:dyDescent="0.25">
      <c r="A95" s="328" t="s">
        <v>7509</v>
      </c>
      <c r="B95" s="3" t="s">
        <v>7490</v>
      </c>
    </row>
    <row r="96" spans="1:10" x14ac:dyDescent="0.25">
      <c r="A96" s="153" t="s">
        <v>7517</v>
      </c>
      <c r="B96" s="153"/>
      <c r="C96" s="256"/>
      <c r="D96" s="256"/>
      <c r="E96" s="256"/>
      <c r="F96" s="256"/>
    </row>
    <row r="97" spans="1:10" x14ac:dyDescent="0.25">
      <c r="A97" s="328" t="s">
        <v>7506</v>
      </c>
      <c r="B97" s="3" t="s">
        <v>7687</v>
      </c>
      <c r="C97" s="3"/>
      <c r="D97" s="3"/>
      <c r="E97" s="3"/>
      <c r="F97" s="3"/>
      <c r="G97" s="77"/>
      <c r="H97" s="77"/>
      <c r="I97" s="77"/>
      <c r="J97" s="256"/>
    </row>
    <row r="98" spans="1:10" x14ac:dyDescent="0.25">
      <c r="A98" s="328" t="s">
        <v>7507</v>
      </c>
      <c r="B98" s="3" t="s">
        <v>7688</v>
      </c>
      <c r="C98" s="3"/>
      <c r="D98" s="3"/>
      <c r="E98" s="3"/>
      <c r="F98" s="3"/>
      <c r="G98" s="77"/>
      <c r="H98" s="77"/>
      <c r="I98" s="77"/>
      <c r="J98" s="256"/>
    </row>
    <row r="99" spans="1:10" x14ac:dyDescent="0.25">
      <c r="A99" s="328" t="s">
        <v>7509</v>
      </c>
      <c r="B99" s="3" t="s">
        <v>7490</v>
      </c>
    </row>
    <row r="100" spans="1:10" x14ac:dyDescent="0.25">
      <c r="A100" s="153" t="s">
        <v>7520</v>
      </c>
      <c r="B100" s="153"/>
      <c r="C100" s="333"/>
      <c r="D100" s="333"/>
      <c r="G100" s="76"/>
      <c r="H100" s="76"/>
      <c r="I100" s="76"/>
    </row>
    <row r="101" spans="1:10" ht="36.6" customHeight="1" x14ac:dyDescent="0.25">
      <c r="A101" s="341" t="s">
        <v>7506</v>
      </c>
      <c r="B101" s="654" t="s">
        <v>7689</v>
      </c>
      <c r="C101" s="654"/>
      <c r="D101" s="654"/>
      <c r="E101" s="654"/>
      <c r="F101" s="654"/>
      <c r="G101" s="654"/>
      <c r="H101" s="654"/>
      <c r="I101" s="654"/>
    </row>
    <row r="102" spans="1:10" x14ac:dyDescent="0.25">
      <c r="A102" s="328" t="s">
        <v>7507</v>
      </c>
      <c r="B102" s="654" t="s">
        <v>7690</v>
      </c>
      <c r="C102" s="654"/>
      <c r="D102" s="654"/>
      <c r="E102" s="654"/>
      <c r="F102" s="654"/>
      <c r="G102" s="654"/>
      <c r="H102" s="654"/>
      <c r="I102" s="654"/>
    </row>
    <row r="103" spans="1:10" x14ac:dyDescent="0.25">
      <c r="A103" s="328" t="s">
        <v>7509</v>
      </c>
      <c r="B103" s="3" t="s">
        <v>7490</v>
      </c>
      <c r="G103" s="77"/>
      <c r="H103" s="77"/>
      <c r="I103" s="77"/>
    </row>
    <row r="104" spans="1:10" s="256" customFormat="1" x14ac:dyDescent="0.25">
      <c r="A104" s="153" t="s">
        <v>3046</v>
      </c>
      <c r="C104" s="317"/>
      <c r="D104" s="317"/>
      <c r="E104" s="317"/>
      <c r="F104" s="317"/>
      <c r="G104" s="317"/>
      <c r="H104" s="317"/>
      <c r="I104" s="317"/>
    </row>
    <row r="105" spans="1:10" ht="31.9" customHeight="1" x14ac:dyDescent="0.25">
      <c r="A105" s="276" t="s">
        <v>7522</v>
      </c>
      <c r="B105" s="661" t="s">
        <v>8033</v>
      </c>
      <c r="C105" s="662"/>
      <c r="D105" s="662"/>
      <c r="E105" s="662"/>
      <c r="F105" s="662"/>
      <c r="G105" s="662"/>
      <c r="H105" s="662"/>
      <c r="I105" s="662"/>
    </row>
    <row r="106" spans="1:10" x14ac:dyDescent="0.25">
      <c r="A106" s="19" t="s">
        <v>7523</v>
      </c>
      <c r="B106" s="662" t="s">
        <v>8034</v>
      </c>
      <c r="C106" s="662"/>
      <c r="D106" s="662"/>
      <c r="E106" s="662"/>
      <c r="F106" s="662"/>
      <c r="G106" s="662"/>
      <c r="H106" s="662"/>
      <c r="I106" s="662"/>
    </row>
    <row r="107" spans="1:10" ht="15.6" customHeight="1" x14ac:dyDescent="0.25">
      <c r="A107" s="318" t="s">
        <v>7524</v>
      </c>
      <c r="B107" s="318" t="s">
        <v>7525</v>
      </c>
      <c r="C107" s="318"/>
      <c r="D107" s="318"/>
      <c r="E107" s="318"/>
      <c r="F107" s="318"/>
      <c r="G107" s="318"/>
      <c r="H107" s="318"/>
      <c r="I107" s="318"/>
    </row>
    <row r="108" spans="1:10" s="256" customFormat="1" ht="15.6" customHeight="1" x14ac:dyDescent="0.25">
      <c r="A108" s="279" t="s">
        <v>3294</v>
      </c>
      <c r="B108" s="280"/>
      <c r="C108" s="1"/>
      <c r="D108" s="1"/>
      <c r="E108" s="1"/>
      <c r="F108" s="1"/>
      <c r="G108" s="1"/>
      <c r="H108" s="1"/>
      <c r="I108" s="1"/>
    </row>
    <row r="109" spans="1:10" x14ac:dyDescent="0.25">
      <c r="A109" s="19" t="s">
        <v>7522</v>
      </c>
      <c r="B109" s="19" t="s">
        <v>7526</v>
      </c>
      <c r="C109" s="19"/>
      <c r="D109" s="19"/>
      <c r="E109" s="19"/>
      <c r="F109" s="19"/>
      <c r="G109" s="19"/>
      <c r="H109" s="19"/>
      <c r="I109" s="19"/>
    </row>
    <row r="110" spans="1:10" x14ac:dyDescent="0.25">
      <c r="A110" s="19" t="s">
        <v>7523</v>
      </c>
      <c r="B110" s="19" t="s">
        <v>7527</v>
      </c>
      <c r="C110" s="19"/>
      <c r="D110" s="19"/>
      <c r="E110" s="19"/>
      <c r="F110" s="19"/>
      <c r="G110" s="19"/>
      <c r="H110" s="19"/>
      <c r="I110" s="19"/>
    </row>
    <row r="111" spans="1:10" ht="15.6" customHeight="1" x14ac:dyDescent="0.25">
      <c r="A111" s="347" t="s">
        <v>3383</v>
      </c>
      <c r="B111" s="280"/>
    </row>
    <row r="112" spans="1:10" s="256" customFormat="1" ht="33" customHeight="1" x14ac:dyDescent="0.25">
      <c r="A112" s="1" t="s">
        <v>7522</v>
      </c>
      <c r="B112" s="661" t="s">
        <v>8035</v>
      </c>
      <c r="C112" s="662"/>
      <c r="D112" s="662"/>
      <c r="E112" s="662"/>
      <c r="F112" s="662"/>
      <c r="G112" s="662"/>
      <c r="H112" s="662"/>
      <c r="I112" s="662"/>
    </row>
    <row r="113" spans="1:9" ht="35.450000000000003" customHeight="1" x14ac:dyDescent="0.25">
      <c r="A113" s="1" t="s">
        <v>7523</v>
      </c>
      <c r="B113" s="661" t="s">
        <v>8036</v>
      </c>
      <c r="C113" s="662"/>
      <c r="D113" s="662"/>
      <c r="E113" s="662"/>
      <c r="F113" s="662"/>
      <c r="G113" s="662"/>
      <c r="H113" s="662"/>
      <c r="I113" s="662"/>
    </row>
    <row r="114" spans="1:9" x14ac:dyDescent="0.25">
      <c r="A114" s="1" t="s">
        <v>7524</v>
      </c>
      <c r="B114" s="1" t="s">
        <v>7525</v>
      </c>
    </row>
    <row r="115" spans="1:9" ht="15.6" customHeight="1" x14ac:dyDescent="0.25">
      <c r="A115" s="279" t="s">
        <v>3486</v>
      </c>
      <c r="B115" s="279"/>
    </row>
    <row r="116" spans="1:9" s="256" customFormat="1" ht="35.450000000000003" customHeight="1" x14ac:dyDescent="0.25">
      <c r="A116" s="76" t="s">
        <v>7522</v>
      </c>
      <c r="B116" s="661" t="s">
        <v>8037</v>
      </c>
      <c r="C116" s="662"/>
      <c r="D116" s="662"/>
      <c r="E116" s="662"/>
      <c r="F116" s="662"/>
      <c r="G116" s="662"/>
      <c r="H116" s="662"/>
      <c r="I116" s="662"/>
    </row>
    <row r="117" spans="1:9" ht="34.9" customHeight="1" x14ac:dyDescent="0.25">
      <c r="A117" s="3" t="s">
        <v>7523</v>
      </c>
      <c r="B117" s="661" t="s">
        <v>8038</v>
      </c>
      <c r="C117" s="662"/>
      <c r="D117" s="662"/>
      <c r="E117" s="662"/>
      <c r="F117" s="662"/>
      <c r="G117" s="662"/>
      <c r="H117" s="662"/>
      <c r="I117" s="662"/>
    </row>
    <row r="118" spans="1:9" x14ac:dyDescent="0.25">
      <c r="A118" s="3" t="s">
        <v>7524</v>
      </c>
      <c r="B118" s="661" t="s">
        <v>7525</v>
      </c>
      <c r="C118" s="662"/>
      <c r="D118" s="662"/>
      <c r="E118" s="662"/>
      <c r="F118" s="662"/>
      <c r="G118" s="662"/>
      <c r="H118" s="662"/>
      <c r="I118" s="662"/>
    </row>
    <row r="119" spans="1:9" x14ac:dyDescent="0.25">
      <c r="A119" s="153" t="s">
        <v>7534</v>
      </c>
      <c r="B119" s="256"/>
      <c r="C119" s="256"/>
      <c r="D119" s="256"/>
      <c r="E119" s="256"/>
      <c r="F119" s="77"/>
      <c r="G119" s="77"/>
      <c r="H119" s="77"/>
      <c r="I119" s="77"/>
    </row>
    <row r="120" spans="1:9" ht="40.9" customHeight="1" x14ac:dyDescent="0.25">
      <c r="A120" s="2" t="s">
        <v>7456</v>
      </c>
      <c r="B120" s="654" t="s">
        <v>7691</v>
      </c>
      <c r="C120" s="654"/>
      <c r="D120" s="654"/>
      <c r="E120" s="654"/>
      <c r="F120" s="654"/>
      <c r="G120" s="654"/>
      <c r="H120" s="654"/>
      <c r="I120" s="654"/>
    </row>
    <row r="121" spans="1:9" ht="19.899999999999999" customHeight="1" x14ac:dyDescent="0.25">
      <c r="A121" s="2" t="s">
        <v>7458</v>
      </c>
      <c r="B121" s="655" t="s">
        <v>7692</v>
      </c>
      <c r="C121" s="655"/>
      <c r="D121" s="655"/>
      <c r="E121" s="655"/>
      <c r="F121" s="655"/>
      <c r="G121" s="655"/>
      <c r="H121" s="655"/>
      <c r="I121" s="655"/>
    </row>
    <row r="122" spans="1:9" x14ac:dyDescent="0.25">
      <c r="A122" s="2" t="s">
        <v>7460</v>
      </c>
      <c r="B122" s="3" t="s">
        <v>7537</v>
      </c>
      <c r="C122" s="77"/>
      <c r="D122" s="77"/>
      <c r="E122" s="77"/>
      <c r="F122" s="77"/>
      <c r="G122" s="77"/>
      <c r="H122" s="77"/>
      <c r="I122" s="77"/>
    </row>
    <row r="123" spans="1:9" x14ac:dyDescent="0.25">
      <c r="A123" s="2"/>
      <c r="B123" s="3"/>
      <c r="C123" s="77"/>
      <c r="D123" s="77"/>
      <c r="E123" s="77"/>
      <c r="F123" s="77"/>
      <c r="G123" s="77"/>
      <c r="H123" s="77"/>
      <c r="I123" s="77"/>
    </row>
    <row r="124" spans="1:9" x14ac:dyDescent="0.25">
      <c r="A124" s="153" t="s">
        <v>7538</v>
      </c>
      <c r="B124" s="256"/>
      <c r="C124" s="256"/>
      <c r="D124" s="256"/>
      <c r="E124" s="256"/>
      <c r="F124" s="77"/>
      <c r="G124" s="77"/>
      <c r="H124" s="77"/>
      <c r="I124" s="77"/>
    </row>
    <row r="125" spans="1:9" ht="36" customHeight="1" x14ac:dyDescent="0.25">
      <c r="A125" s="2" t="s">
        <v>7456</v>
      </c>
      <c r="B125" s="654" t="s">
        <v>7693</v>
      </c>
      <c r="C125" s="654"/>
      <c r="D125" s="654"/>
      <c r="E125" s="654"/>
      <c r="F125" s="654"/>
      <c r="G125" s="654"/>
      <c r="H125" s="654"/>
      <c r="I125" s="654"/>
    </row>
    <row r="126" spans="1:9" ht="15.6" customHeight="1" x14ac:dyDescent="0.25">
      <c r="A126" s="2" t="s">
        <v>7458</v>
      </c>
      <c r="B126" s="655" t="s">
        <v>7694</v>
      </c>
      <c r="C126" s="655"/>
      <c r="D126" s="655"/>
      <c r="E126" s="655"/>
      <c r="F126" s="655"/>
      <c r="G126" s="655"/>
      <c r="H126" s="655"/>
      <c r="I126" s="655"/>
    </row>
    <row r="127" spans="1:9" ht="15.6" customHeight="1" x14ac:dyDescent="0.25">
      <c r="A127" s="2" t="s">
        <v>7460</v>
      </c>
      <c r="B127" s="655" t="s">
        <v>7695</v>
      </c>
      <c r="C127" s="655"/>
      <c r="D127" s="655"/>
      <c r="E127" s="655"/>
      <c r="F127" s="655"/>
      <c r="G127" s="655"/>
      <c r="H127" s="655"/>
      <c r="I127" s="655"/>
    </row>
    <row r="128" spans="1:9" x14ac:dyDescent="0.25">
      <c r="A128" s="153" t="s">
        <v>7541</v>
      </c>
      <c r="B128" s="256"/>
      <c r="C128" s="256"/>
      <c r="D128" s="256"/>
      <c r="E128" s="256"/>
      <c r="F128" s="256"/>
      <c r="G128" s="76"/>
      <c r="H128" s="76"/>
      <c r="I128" s="77"/>
    </row>
    <row r="129" spans="1:9" ht="37.9" customHeight="1" x14ac:dyDescent="0.25">
      <c r="A129" s="2" t="s">
        <v>7456</v>
      </c>
      <c r="B129" s="654" t="s">
        <v>7696</v>
      </c>
      <c r="C129" s="654"/>
      <c r="D129" s="654"/>
      <c r="E129" s="654"/>
      <c r="F129" s="654"/>
      <c r="G129" s="654"/>
      <c r="H129" s="654"/>
      <c r="I129" s="654"/>
    </row>
    <row r="130" spans="1:9" ht="15.6" customHeight="1" x14ac:dyDescent="0.25">
      <c r="A130" s="2" t="s">
        <v>7458</v>
      </c>
      <c r="B130" s="654" t="s">
        <v>7697</v>
      </c>
      <c r="C130" s="654"/>
      <c r="D130" s="654"/>
      <c r="E130" s="654"/>
      <c r="F130" s="654"/>
      <c r="G130" s="654"/>
      <c r="H130" s="654"/>
      <c r="I130" s="654"/>
    </row>
    <row r="131" spans="1:9" ht="15.6" customHeight="1" x14ac:dyDescent="0.25">
      <c r="A131" s="2" t="s">
        <v>7460</v>
      </c>
      <c r="B131" s="77" t="s">
        <v>7544</v>
      </c>
      <c r="C131" s="77"/>
      <c r="D131" s="77"/>
      <c r="E131" s="77"/>
      <c r="F131" s="77"/>
      <c r="G131" s="77"/>
      <c r="H131" s="77"/>
      <c r="I131" s="77"/>
    </row>
    <row r="132" spans="1:9" x14ac:dyDescent="0.25">
      <c r="A132" s="153" t="s">
        <v>7545</v>
      </c>
      <c r="B132" s="273"/>
      <c r="C132" s="256"/>
      <c r="D132" s="256"/>
      <c r="E132" s="256"/>
      <c r="F132" s="76"/>
      <c r="G132" s="77"/>
      <c r="H132" s="77"/>
      <c r="I132" s="77"/>
    </row>
    <row r="133" spans="1:9" ht="40.15" customHeight="1" x14ac:dyDescent="0.25">
      <c r="A133" s="330" t="s">
        <v>7698</v>
      </c>
      <c r="B133" s="654" t="s">
        <v>7699</v>
      </c>
      <c r="C133" s="654"/>
      <c r="D133" s="654"/>
      <c r="E133" s="654"/>
      <c r="F133" s="654"/>
      <c r="G133" s="654"/>
      <c r="H133" s="654"/>
      <c r="I133" s="654"/>
    </row>
    <row r="134" spans="1:9" ht="37.9" customHeight="1" x14ac:dyDescent="0.25">
      <c r="A134" s="330" t="s">
        <v>7700</v>
      </c>
      <c r="B134" s="654" t="s">
        <v>7701</v>
      </c>
      <c r="C134" s="654"/>
      <c r="D134" s="654"/>
      <c r="E134" s="654"/>
      <c r="F134" s="654"/>
      <c r="G134" s="654"/>
      <c r="H134" s="654"/>
      <c r="I134" s="654"/>
    </row>
    <row r="135" spans="1:9" ht="18" customHeight="1" x14ac:dyDescent="0.25">
      <c r="A135" s="330" t="s">
        <v>7702</v>
      </c>
      <c r="B135" s="77" t="s">
        <v>7490</v>
      </c>
      <c r="C135" s="77"/>
      <c r="D135" s="77"/>
      <c r="E135" s="77"/>
      <c r="F135" s="77"/>
      <c r="G135" s="77"/>
      <c r="H135" s="77"/>
      <c r="I135" s="77"/>
    </row>
    <row r="136" spans="1:9" x14ac:dyDescent="0.25">
      <c r="A136" s="153" t="s">
        <v>8006</v>
      </c>
      <c r="B136" s="76"/>
      <c r="C136" s="76"/>
      <c r="D136" s="76"/>
      <c r="E136" s="76"/>
      <c r="G136" s="256"/>
      <c r="H136" s="256"/>
      <c r="I136" s="256"/>
    </row>
    <row r="137" spans="1:9" ht="52.15" customHeight="1" x14ac:dyDescent="0.25">
      <c r="A137" s="3" t="s">
        <v>7456</v>
      </c>
      <c r="B137" s="654" t="s">
        <v>8008</v>
      </c>
      <c r="C137" s="654"/>
      <c r="D137" s="654"/>
      <c r="E137" s="654"/>
      <c r="F137" s="654"/>
      <c r="G137" s="654"/>
      <c r="H137" s="654"/>
      <c r="I137" s="654"/>
    </row>
    <row r="138" spans="1:9" ht="15.6" customHeight="1" x14ac:dyDescent="0.25">
      <c r="A138" s="3" t="s">
        <v>7458</v>
      </c>
      <c r="B138" s="654" t="s">
        <v>8009</v>
      </c>
      <c r="C138" s="654"/>
      <c r="D138" s="654"/>
      <c r="E138" s="654"/>
      <c r="F138" s="654"/>
      <c r="G138" s="654"/>
      <c r="H138" s="654"/>
      <c r="I138" s="654"/>
    </row>
    <row r="139" spans="1:9" x14ac:dyDescent="0.25">
      <c r="A139" s="3" t="s">
        <v>7460</v>
      </c>
      <c r="B139" s="3" t="s">
        <v>8010</v>
      </c>
      <c r="C139" s="77"/>
      <c r="D139" s="77"/>
      <c r="E139" s="77"/>
      <c r="F139" s="77"/>
      <c r="G139" s="77"/>
      <c r="H139" s="77"/>
      <c r="I139" s="256"/>
    </row>
    <row r="140" spans="1:9" x14ac:dyDescent="0.25">
      <c r="A140" s="1"/>
    </row>
    <row r="141" spans="1:9" x14ac:dyDescent="0.25">
      <c r="A141" s="153" t="s">
        <v>8007</v>
      </c>
      <c r="F141" s="76"/>
      <c r="G141" s="77"/>
      <c r="H141" s="77"/>
      <c r="I141" s="77"/>
    </row>
    <row r="142" spans="1:9" ht="37.9" customHeight="1" x14ac:dyDescent="0.25">
      <c r="A142" s="3" t="s">
        <v>7456</v>
      </c>
      <c r="B142" s="654" t="s">
        <v>8011</v>
      </c>
      <c r="C142" s="654"/>
      <c r="D142" s="654"/>
      <c r="E142" s="654"/>
      <c r="F142" s="654"/>
      <c r="G142" s="654"/>
      <c r="H142" s="654"/>
      <c r="I142" s="654"/>
    </row>
    <row r="143" spans="1:9" x14ac:dyDescent="0.25">
      <c r="A143" s="3" t="s">
        <v>7458</v>
      </c>
      <c r="B143" s="654" t="s">
        <v>8012</v>
      </c>
      <c r="C143" s="654"/>
      <c r="D143" s="654"/>
      <c r="E143" s="654"/>
      <c r="F143" s="654"/>
      <c r="G143" s="654"/>
      <c r="H143" s="654"/>
      <c r="I143" s="654"/>
    </row>
    <row r="144" spans="1:9" x14ac:dyDescent="0.25">
      <c r="A144" s="277" t="s">
        <v>7524</v>
      </c>
      <c r="B144" s="77" t="s">
        <v>7490</v>
      </c>
      <c r="C144" s="77"/>
      <c r="D144" s="77"/>
      <c r="F144" s="77"/>
      <c r="G144" s="77"/>
      <c r="H144" s="77"/>
      <c r="I144" s="256"/>
    </row>
    <row r="145" spans="1:9" x14ac:dyDescent="0.25">
      <c r="A145" s="153" t="s">
        <v>7548</v>
      </c>
      <c r="B145" s="76"/>
      <c r="C145" s="76"/>
      <c r="D145" s="76"/>
      <c r="E145" s="76"/>
      <c r="F145" s="77"/>
      <c r="G145" s="77"/>
      <c r="H145" s="77"/>
      <c r="I145" s="77"/>
    </row>
    <row r="146" spans="1:9" ht="51" customHeight="1" x14ac:dyDescent="0.25">
      <c r="A146" s="2" t="s">
        <v>7456</v>
      </c>
      <c r="B146" s="654" t="s">
        <v>8065</v>
      </c>
      <c r="C146" s="654"/>
      <c r="D146" s="654"/>
      <c r="E146" s="654"/>
      <c r="F146" s="654"/>
      <c r="G146" s="654"/>
      <c r="H146" s="654"/>
      <c r="I146" s="654"/>
    </row>
    <row r="147" spans="1:9" ht="38.450000000000003" customHeight="1" x14ac:dyDescent="0.25">
      <c r="A147" s="2" t="s">
        <v>7458</v>
      </c>
      <c r="B147" s="654" t="s">
        <v>7703</v>
      </c>
      <c r="C147" s="654"/>
      <c r="D147" s="654"/>
      <c r="E147" s="654"/>
      <c r="F147" s="654"/>
      <c r="G147" s="654"/>
      <c r="H147" s="654"/>
      <c r="I147" s="654"/>
    </row>
    <row r="148" spans="1:9" x14ac:dyDescent="0.25">
      <c r="A148" s="2" t="s">
        <v>7460</v>
      </c>
      <c r="B148" s="3" t="s">
        <v>8066</v>
      </c>
      <c r="C148" s="77"/>
      <c r="D148" s="77"/>
      <c r="E148" s="77"/>
      <c r="F148" s="77"/>
      <c r="G148" s="77"/>
      <c r="H148" s="77"/>
      <c r="I148" s="256"/>
    </row>
    <row r="149" spans="1:9" x14ac:dyDescent="0.25">
      <c r="A149" s="2" t="s">
        <v>7462</v>
      </c>
      <c r="B149" s="3" t="s">
        <v>8067</v>
      </c>
      <c r="C149" s="77"/>
      <c r="D149" s="77"/>
      <c r="E149" s="77"/>
      <c r="F149" s="77"/>
      <c r="G149" s="77"/>
      <c r="H149" s="77"/>
      <c r="I149" s="77"/>
    </row>
    <row r="150" spans="1:9" ht="15.6" customHeight="1" x14ac:dyDescent="0.25">
      <c r="A150" s="153" t="s">
        <v>7553</v>
      </c>
      <c r="F150" s="77"/>
      <c r="G150" s="77"/>
      <c r="H150" s="77"/>
      <c r="I150" s="77"/>
    </row>
    <row r="151" spans="1:9" ht="58.15" customHeight="1" x14ac:dyDescent="0.25">
      <c r="A151" s="2" t="s">
        <v>7456</v>
      </c>
      <c r="B151" s="654" t="s">
        <v>7704</v>
      </c>
      <c r="C151" s="654"/>
      <c r="D151" s="654"/>
      <c r="E151" s="654"/>
      <c r="F151" s="654"/>
      <c r="G151" s="654"/>
      <c r="H151" s="654"/>
      <c r="I151" s="654"/>
    </row>
    <row r="152" spans="1:9" ht="40.15" customHeight="1" x14ac:dyDescent="0.25">
      <c r="A152" s="2" t="s">
        <v>7458</v>
      </c>
      <c r="B152" s="654" t="s">
        <v>7705</v>
      </c>
      <c r="C152" s="654"/>
      <c r="D152" s="654"/>
      <c r="E152" s="654"/>
      <c r="F152" s="654"/>
      <c r="G152" s="654"/>
      <c r="H152" s="654"/>
      <c r="I152" s="654"/>
    </row>
    <row r="153" spans="1:9" ht="15.6" customHeight="1" x14ac:dyDescent="0.25">
      <c r="A153" s="153" t="s">
        <v>7556</v>
      </c>
      <c r="B153" s="256"/>
      <c r="C153" s="256"/>
      <c r="D153" s="256"/>
      <c r="E153" s="256"/>
      <c r="F153" s="77"/>
      <c r="G153" s="77"/>
      <c r="H153" s="77"/>
      <c r="I153" s="77"/>
    </row>
    <row r="154" spans="1:9" ht="39" customHeight="1" x14ac:dyDescent="0.25">
      <c r="A154" s="2" t="s">
        <v>7456</v>
      </c>
      <c r="B154" s="654" t="s">
        <v>7706</v>
      </c>
      <c r="C154" s="654"/>
      <c r="D154" s="654"/>
      <c r="E154" s="654"/>
      <c r="F154" s="654"/>
      <c r="G154" s="654"/>
      <c r="H154" s="654"/>
      <c r="I154" s="654"/>
    </row>
    <row r="155" spans="1:9" ht="36.6" customHeight="1" x14ac:dyDescent="0.25">
      <c r="A155" s="2" t="s">
        <v>7458</v>
      </c>
      <c r="B155" s="654" t="s">
        <v>7707</v>
      </c>
      <c r="C155" s="654"/>
      <c r="D155" s="654"/>
      <c r="E155" s="654"/>
      <c r="F155" s="654"/>
      <c r="G155" s="654"/>
      <c r="H155" s="654"/>
      <c r="I155" s="654"/>
    </row>
    <row r="156" spans="1:9" x14ac:dyDescent="0.25">
      <c r="A156" s="153" t="s">
        <v>7560</v>
      </c>
      <c r="B156" s="256"/>
      <c r="C156" s="256"/>
      <c r="D156" s="256"/>
      <c r="E156" s="256"/>
      <c r="G156" s="256"/>
      <c r="H156" s="256"/>
      <c r="I156" s="256"/>
    </row>
    <row r="157" spans="1:9" ht="15.6" customHeight="1" x14ac:dyDescent="0.25">
      <c r="A157" s="2" t="s">
        <v>7456</v>
      </c>
      <c r="B157" s="77" t="s">
        <v>7561</v>
      </c>
      <c r="C157" s="77"/>
      <c r="D157" s="77"/>
      <c r="E157" s="77"/>
      <c r="F157" s="77"/>
      <c r="G157" s="77"/>
      <c r="H157" s="77"/>
      <c r="I157" s="77"/>
    </row>
    <row r="158" spans="1:9" ht="15.6" customHeight="1" x14ac:dyDescent="0.25">
      <c r="A158" s="2" t="s">
        <v>7458</v>
      </c>
      <c r="B158" s="1" t="s">
        <v>7562</v>
      </c>
      <c r="C158" s="256"/>
      <c r="D158" s="256"/>
      <c r="E158" s="256"/>
      <c r="F158" s="77"/>
      <c r="G158" s="77"/>
      <c r="H158" s="77"/>
    </row>
    <row r="159" spans="1:9" x14ac:dyDescent="0.25">
      <c r="A159" s="2" t="s">
        <v>7460</v>
      </c>
      <c r="B159" s="1" t="s">
        <v>7708</v>
      </c>
      <c r="C159" s="256"/>
      <c r="D159" s="256"/>
      <c r="E159" s="256"/>
      <c r="F159" s="77"/>
      <c r="G159" s="338"/>
      <c r="H159" s="77"/>
      <c r="I159" s="77"/>
    </row>
    <row r="160" spans="1:9" x14ac:dyDescent="0.25">
      <c r="A160" s="153" t="s">
        <v>7563</v>
      </c>
      <c r="F160" s="256"/>
      <c r="G160" s="256"/>
      <c r="H160" s="256"/>
      <c r="I160" s="77"/>
    </row>
    <row r="161" spans="1:9" ht="48.6" customHeight="1" x14ac:dyDescent="0.25">
      <c r="A161" s="2" t="s">
        <v>7456</v>
      </c>
      <c r="B161" s="654" t="s">
        <v>7709</v>
      </c>
      <c r="C161" s="654"/>
      <c r="D161" s="654"/>
      <c r="E161" s="654"/>
      <c r="F161" s="654"/>
      <c r="G161" s="654"/>
      <c r="H161" s="654"/>
      <c r="I161" s="654"/>
    </row>
    <row r="162" spans="1:9" ht="15.6" customHeight="1" x14ac:dyDescent="0.25">
      <c r="A162" s="2" t="s">
        <v>7458</v>
      </c>
      <c r="B162" s="654" t="s">
        <v>7710</v>
      </c>
      <c r="C162" s="654"/>
      <c r="D162" s="654"/>
      <c r="E162" s="654"/>
      <c r="F162" s="654"/>
      <c r="G162" s="654"/>
      <c r="H162" s="654"/>
      <c r="I162" s="654"/>
    </row>
    <row r="163" spans="1:9" x14ac:dyDescent="0.25">
      <c r="A163" s="2" t="s">
        <v>7460</v>
      </c>
      <c r="B163" s="77" t="s">
        <v>7566</v>
      </c>
      <c r="C163" s="77"/>
      <c r="D163" s="77"/>
      <c r="E163" s="77"/>
      <c r="F163" s="77"/>
      <c r="G163" s="77"/>
      <c r="H163" s="77"/>
      <c r="I163" s="77"/>
    </row>
    <row r="164" spans="1:9" x14ac:dyDescent="0.25">
      <c r="A164" s="153" t="s">
        <v>7567</v>
      </c>
      <c r="B164" s="338"/>
      <c r="C164" s="77"/>
      <c r="D164" s="77"/>
      <c r="E164" s="256"/>
      <c r="F164" s="77"/>
      <c r="G164" s="77"/>
      <c r="H164" s="77"/>
    </row>
    <row r="165" spans="1:9" x14ac:dyDescent="0.25">
      <c r="A165" s="3" t="s">
        <v>7546</v>
      </c>
      <c r="B165" s="3" t="s">
        <v>7711</v>
      </c>
      <c r="C165" s="77"/>
      <c r="D165" s="77"/>
      <c r="E165" s="77"/>
      <c r="F165" s="332"/>
      <c r="I165" s="77"/>
    </row>
    <row r="166" spans="1:9" ht="40.15" customHeight="1" x14ac:dyDescent="0.25">
      <c r="A166" s="3" t="s">
        <v>5165</v>
      </c>
      <c r="B166" s="654" t="s">
        <v>7712</v>
      </c>
      <c r="C166" s="654"/>
      <c r="D166" s="654"/>
      <c r="E166" s="654"/>
      <c r="F166" s="654"/>
      <c r="G166" s="654"/>
      <c r="H166" s="654"/>
      <c r="I166" s="654"/>
    </row>
    <row r="167" spans="1:9" ht="69" customHeight="1" x14ac:dyDescent="0.25">
      <c r="A167" s="3" t="s">
        <v>5166</v>
      </c>
      <c r="B167" s="654" t="s">
        <v>7834</v>
      </c>
      <c r="C167" s="654"/>
      <c r="D167" s="654"/>
      <c r="E167" s="654"/>
      <c r="F167" s="654"/>
      <c r="G167" s="654"/>
      <c r="H167" s="654"/>
      <c r="I167" s="654"/>
    </row>
    <row r="168" spans="1:9" ht="21" customHeight="1" x14ac:dyDescent="0.25">
      <c r="A168" s="3" t="s">
        <v>5167</v>
      </c>
      <c r="B168" s="77" t="s">
        <v>7713</v>
      </c>
      <c r="C168" s="77"/>
      <c r="D168" s="77"/>
      <c r="E168" s="77"/>
    </row>
    <row r="169" spans="1:9" x14ac:dyDescent="0.25">
      <c r="A169" s="153" t="s">
        <v>7571</v>
      </c>
      <c r="B169" s="77"/>
      <c r="C169" s="77"/>
      <c r="D169" s="77"/>
      <c r="E169" s="332"/>
      <c r="G169" s="256"/>
      <c r="H169" s="256"/>
      <c r="I169" s="77"/>
    </row>
    <row r="170" spans="1:9" ht="43.9" customHeight="1" x14ac:dyDescent="0.25">
      <c r="A170" s="77" t="s">
        <v>7546</v>
      </c>
      <c r="B170" s="654" t="s">
        <v>7714</v>
      </c>
      <c r="C170" s="654"/>
      <c r="D170" s="654"/>
      <c r="E170" s="654"/>
      <c r="F170" s="654"/>
      <c r="G170" s="654"/>
      <c r="H170" s="654"/>
      <c r="I170" s="654"/>
    </row>
    <row r="171" spans="1:9" ht="50.45" customHeight="1" x14ac:dyDescent="0.25">
      <c r="A171" s="77" t="s">
        <v>5165</v>
      </c>
      <c r="B171" s="654" t="s">
        <v>7715</v>
      </c>
      <c r="C171" s="654"/>
      <c r="D171" s="654"/>
      <c r="E171" s="654"/>
      <c r="F171" s="654"/>
      <c r="G171" s="654"/>
      <c r="H171" s="654"/>
      <c r="I171" s="654"/>
    </row>
    <row r="172" spans="1:9" x14ac:dyDescent="0.25">
      <c r="A172" s="153" t="s">
        <v>7573</v>
      </c>
      <c r="B172" s="77"/>
      <c r="C172" s="77"/>
      <c r="D172" s="77"/>
      <c r="E172" s="256"/>
      <c r="F172" s="77"/>
      <c r="G172" s="77"/>
      <c r="H172" s="77"/>
      <c r="I172" s="77"/>
    </row>
    <row r="173" spans="1:9" x14ac:dyDescent="0.25">
      <c r="A173" s="77" t="s">
        <v>7546</v>
      </c>
      <c r="B173" s="3" t="s">
        <v>7717</v>
      </c>
      <c r="C173" s="77"/>
      <c r="D173" s="77"/>
      <c r="I173" s="77"/>
    </row>
    <row r="174" spans="1:9" x14ac:dyDescent="0.25">
      <c r="A174" s="77" t="s">
        <v>5165</v>
      </c>
      <c r="B174" s="654" t="s">
        <v>7718</v>
      </c>
      <c r="C174" s="654"/>
      <c r="D174" s="654"/>
      <c r="E174" s="654"/>
      <c r="F174" s="654"/>
      <c r="G174" s="654"/>
      <c r="H174" s="654"/>
      <c r="I174" s="654"/>
    </row>
    <row r="175" spans="1:9" x14ac:dyDescent="0.25">
      <c r="A175" s="77" t="s">
        <v>5166</v>
      </c>
      <c r="B175" s="77" t="s">
        <v>8004</v>
      </c>
      <c r="C175" s="77"/>
      <c r="D175" s="77"/>
      <c r="F175" s="77"/>
      <c r="G175" s="77"/>
      <c r="H175" s="77"/>
      <c r="I175" s="77"/>
    </row>
    <row r="176" spans="1:9" x14ac:dyDescent="0.25">
      <c r="A176" s="153" t="s">
        <v>7575</v>
      </c>
      <c r="B176" s="77"/>
      <c r="C176" s="77"/>
      <c r="D176" s="77"/>
      <c r="E176" s="77"/>
      <c r="F176" s="342"/>
      <c r="G176" s="77"/>
      <c r="H176" s="77"/>
      <c r="I176" s="77"/>
    </row>
    <row r="177" spans="1:9" x14ac:dyDescent="0.25">
      <c r="A177" s="77" t="s">
        <v>7546</v>
      </c>
      <c r="B177" s="655" t="s">
        <v>7720</v>
      </c>
      <c r="C177" s="655"/>
      <c r="D177" s="655"/>
      <c r="E177" s="655"/>
      <c r="F177" s="655"/>
      <c r="G177" s="655"/>
      <c r="H177" s="655"/>
      <c r="I177" s="655"/>
    </row>
    <row r="178" spans="1:9" ht="50.45" customHeight="1" x14ac:dyDescent="0.25">
      <c r="A178" s="77" t="s">
        <v>5165</v>
      </c>
      <c r="B178" s="654" t="s">
        <v>7721</v>
      </c>
      <c r="C178" s="654"/>
      <c r="D178" s="654"/>
      <c r="E178" s="654"/>
      <c r="F178" s="654"/>
      <c r="G178" s="654"/>
      <c r="H178" s="654"/>
      <c r="I178" s="654"/>
    </row>
    <row r="179" spans="1:9" ht="32.450000000000003" customHeight="1" x14ac:dyDescent="0.25">
      <c r="A179" s="77" t="s">
        <v>5166</v>
      </c>
      <c r="B179" s="654" t="s">
        <v>7722</v>
      </c>
      <c r="C179" s="654"/>
      <c r="D179" s="654"/>
      <c r="E179" s="654"/>
      <c r="F179" s="654"/>
      <c r="G179" s="654"/>
      <c r="H179" s="654"/>
      <c r="I179" s="654"/>
    </row>
    <row r="180" spans="1:9" x14ac:dyDescent="0.25">
      <c r="A180" s="153" t="s">
        <v>7579</v>
      </c>
      <c r="B180" s="77"/>
      <c r="C180" s="77"/>
      <c r="D180" s="77"/>
      <c r="E180" s="76"/>
      <c r="F180" s="335"/>
      <c r="I180" s="76"/>
    </row>
    <row r="181" spans="1:9" ht="35.450000000000003" customHeight="1" x14ac:dyDescent="0.25">
      <c r="A181" s="3" t="s">
        <v>7546</v>
      </c>
      <c r="B181" s="654" t="s">
        <v>7723</v>
      </c>
      <c r="C181" s="654"/>
      <c r="D181" s="654"/>
      <c r="E181" s="654"/>
      <c r="F181" s="654"/>
      <c r="G181" s="654"/>
      <c r="H181" s="654"/>
      <c r="I181" s="654"/>
    </row>
    <row r="182" spans="1:9" ht="37.15" customHeight="1" x14ac:dyDescent="0.25">
      <c r="A182" s="3" t="s">
        <v>5165</v>
      </c>
      <c r="B182" s="654" t="s">
        <v>8068</v>
      </c>
      <c r="C182" s="654"/>
      <c r="D182" s="654"/>
      <c r="E182" s="654"/>
      <c r="F182" s="654"/>
      <c r="G182" s="654"/>
      <c r="H182" s="654"/>
      <c r="I182" s="654"/>
    </row>
    <row r="183" spans="1:9" x14ac:dyDescent="0.25">
      <c r="A183" s="3" t="s">
        <v>5166</v>
      </c>
      <c r="B183" s="77" t="s">
        <v>7490</v>
      </c>
      <c r="C183" s="77"/>
      <c r="D183" s="77"/>
      <c r="E183" s="77"/>
      <c r="F183" s="77"/>
      <c r="G183" s="77"/>
      <c r="H183" s="77"/>
      <c r="I183" s="76"/>
    </row>
    <row r="184" spans="1:9" x14ac:dyDescent="0.25">
      <c r="A184" s="153" t="s">
        <v>7583</v>
      </c>
      <c r="B184" s="77"/>
      <c r="C184" s="77"/>
      <c r="D184" s="77"/>
      <c r="E184" s="256"/>
      <c r="F184" s="76"/>
      <c r="G184" s="76"/>
      <c r="H184" s="76"/>
      <c r="I184" s="76"/>
    </row>
    <row r="185" spans="1:9" x14ac:dyDescent="0.25">
      <c r="A185" s="3" t="s">
        <v>7546</v>
      </c>
      <c r="B185" s="77" t="s">
        <v>8046</v>
      </c>
      <c r="C185" s="77"/>
      <c r="D185" s="77"/>
      <c r="G185" s="77"/>
      <c r="H185" s="77"/>
      <c r="I185" s="76"/>
    </row>
    <row r="186" spans="1:9" ht="15.6" customHeight="1" x14ac:dyDescent="0.25">
      <c r="A186" s="3" t="s">
        <v>5165</v>
      </c>
      <c r="B186" s="654" t="s">
        <v>8047</v>
      </c>
      <c r="C186" s="654"/>
      <c r="D186" s="654"/>
      <c r="E186" s="654"/>
      <c r="F186" s="654"/>
      <c r="G186" s="654"/>
      <c r="H186" s="654"/>
      <c r="I186" s="654"/>
    </row>
    <row r="187" spans="1:9" x14ac:dyDescent="0.25">
      <c r="A187" s="3" t="s">
        <v>5166</v>
      </c>
      <c r="B187" s="77" t="s">
        <v>7490</v>
      </c>
      <c r="C187" s="77"/>
      <c r="D187" s="77"/>
      <c r="G187" s="77"/>
      <c r="H187" s="77"/>
    </row>
    <row r="188" spans="1:9" x14ac:dyDescent="0.25">
      <c r="A188" s="153" t="s">
        <v>7584</v>
      </c>
      <c r="B188" s="77"/>
      <c r="C188" s="77"/>
      <c r="D188" s="77"/>
      <c r="E188" s="76"/>
      <c r="F188" s="76"/>
      <c r="G188" s="76"/>
      <c r="H188" s="76"/>
    </row>
    <row r="189" spans="1:9" ht="105.6" customHeight="1" x14ac:dyDescent="0.25">
      <c r="A189" s="2" t="s">
        <v>7456</v>
      </c>
      <c r="B189" s="654" t="s">
        <v>7724</v>
      </c>
      <c r="C189" s="654"/>
      <c r="D189" s="654"/>
      <c r="E189" s="654"/>
      <c r="F189" s="654"/>
      <c r="G189" s="654"/>
      <c r="H189" s="654"/>
      <c r="I189" s="654"/>
    </row>
    <row r="190" spans="1:9" ht="61.9" customHeight="1" x14ac:dyDescent="0.25">
      <c r="A190" s="2" t="s">
        <v>7458</v>
      </c>
      <c r="B190" s="654" t="s">
        <v>7725</v>
      </c>
      <c r="C190" s="654"/>
      <c r="D190" s="654"/>
      <c r="E190" s="654"/>
      <c r="F190" s="654"/>
      <c r="G190" s="654"/>
      <c r="H190" s="654"/>
      <c r="I190" s="654"/>
    </row>
    <row r="191" spans="1:9" ht="46.15" customHeight="1" x14ac:dyDescent="0.25">
      <c r="A191" s="2" t="s">
        <v>7460</v>
      </c>
      <c r="B191" s="654" t="s">
        <v>7587</v>
      </c>
      <c r="C191" s="654"/>
      <c r="D191" s="654"/>
      <c r="E191" s="654"/>
      <c r="F191" s="654"/>
      <c r="G191" s="654"/>
      <c r="H191" s="654"/>
      <c r="I191" s="654"/>
    </row>
    <row r="192" spans="1:9" ht="15.6" customHeight="1" x14ac:dyDescent="0.25">
      <c r="A192" s="153" t="s">
        <v>7726</v>
      </c>
      <c r="B192" s="76"/>
      <c r="C192" s="76"/>
      <c r="D192" s="76"/>
      <c r="E192" s="76"/>
      <c r="F192" s="76"/>
      <c r="G192" s="76"/>
      <c r="H192" s="76"/>
    </row>
    <row r="193" spans="1:9" ht="15.6" customHeight="1" x14ac:dyDescent="0.25">
      <c r="A193" s="2" t="s">
        <v>7456</v>
      </c>
      <c r="B193" s="655" t="s">
        <v>7727</v>
      </c>
      <c r="C193" s="655"/>
      <c r="D193" s="655"/>
      <c r="E193" s="655"/>
      <c r="F193" s="655"/>
      <c r="G193" s="655"/>
      <c r="H193" s="655"/>
      <c r="I193" s="655"/>
    </row>
    <row r="194" spans="1:9" ht="15.6" customHeight="1" x14ac:dyDescent="0.25">
      <c r="A194" s="2" t="s">
        <v>7458</v>
      </c>
      <c r="B194" s="655" t="s">
        <v>7728</v>
      </c>
      <c r="C194" s="655"/>
      <c r="D194" s="655"/>
      <c r="E194" s="655"/>
      <c r="F194" s="655"/>
      <c r="G194" s="655"/>
      <c r="H194" s="655"/>
      <c r="I194" s="655"/>
    </row>
    <row r="195" spans="1:9" x14ac:dyDescent="0.25">
      <c r="A195" s="2" t="s">
        <v>7460</v>
      </c>
      <c r="B195" s="655" t="s">
        <v>7729</v>
      </c>
      <c r="C195" s="655"/>
      <c r="D195" s="655"/>
      <c r="E195" s="655"/>
      <c r="F195" s="655"/>
      <c r="G195" s="655"/>
      <c r="H195" s="655"/>
      <c r="I195" s="655"/>
    </row>
    <row r="196" spans="1:9" x14ac:dyDescent="0.25">
      <c r="A196" s="153" t="s">
        <v>7592</v>
      </c>
      <c r="B196" s="76"/>
      <c r="C196" s="76"/>
      <c r="D196" s="76"/>
      <c r="E196" s="76"/>
      <c r="F196" s="76"/>
      <c r="G196" s="76"/>
      <c r="H196" s="76"/>
    </row>
    <row r="197" spans="1:9" ht="43.15" customHeight="1" x14ac:dyDescent="0.25">
      <c r="A197" s="2" t="s">
        <v>7456</v>
      </c>
      <c r="B197" s="654" t="s">
        <v>7730</v>
      </c>
      <c r="C197" s="654"/>
      <c r="D197" s="654"/>
      <c r="E197" s="654"/>
      <c r="F197" s="654"/>
      <c r="G197" s="654"/>
      <c r="H197" s="654"/>
      <c r="I197" s="654"/>
    </row>
    <row r="198" spans="1:9" ht="38.450000000000003" customHeight="1" x14ac:dyDescent="0.25">
      <c r="A198" s="2" t="s">
        <v>7458</v>
      </c>
      <c r="B198" s="654" t="s">
        <v>7731</v>
      </c>
      <c r="C198" s="654"/>
      <c r="D198" s="654"/>
      <c r="E198" s="654"/>
      <c r="F198" s="654"/>
      <c r="G198" s="654"/>
      <c r="H198" s="654"/>
      <c r="I198" s="654"/>
    </row>
    <row r="199" spans="1:9" x14ac:dyDescent="0.25">
      <c r="A199" s="2" t="s">
        <v>7460</v>
      </c>
      <c r="B199" s="1" t="s">
        <v>7595</v>
      </c>
      <c r="C199" s="76"/>
      <c r="D199" s="76"/>
      <c r="E199" s="76"/>
      <c r="F199" s="76"/>
      <c r="I199" s="77"/>
    </row>
    <row r="200" spans="1:9" x14ac:dyDescent="0.25">
      <c r="A200" s="2" t="s">
        <v>7462</v>
      </c>
      <c r="B200" s="76"/>
      <c r="C200" s="76"/>
      <c r="D200" s="76"/>
      <c r="E200" s="76"/>
      <c r="F200" s="76"/>
      <c r="I200" s="77"/>
    </row>
    <row r="201" spans="1:9" x14ac:dyDescent="0.25">
      <c r="A201" s="153" t="s">
        <v>7596</v>
      </c>
      <c r="B201" s="76"/>
      <c r="C201" s="76"/>
      <c r="D201" s="76"/>
      <c r="E201" s="76"/>
      <c r="F201" s="76"/>
      <c r="I201" s="77"/>
    </row>
    <row r="202" spans="1:9" x14ac:dyDescent="0.25">
      <c r="A202" s="2" t="s">
        <v>7456</v>
      </c>
      <c r="B202" s="655" t="s">
        <v>7732</v>
      </c>
      <c r="C202" s="655"/>
      <c r="D202" s="655"/>
      <c r="E202" s="655"/>
      <c r="F202" s="655"/>
      <c r="G202" s="655"/>
      <c r="H202" s="655"/>
      <c r="I202" s="655"/>
    </row>
    <row r="203" spans="1:9" x14ac:dyDescent="0.25">
      <c r="A203" s="2" t="s">
        <v>7458</v>
      </c>
      <c r="B203" s="655" t="s">
        <v>7733</v>
      </c>
      <c r="C203" s="655"/>
      <c r="D203" s="655"/>
      <c r="E203" s="655"/>
      <c r="F203" s="655"/>
      <c r="G203" s="655"/>
      <c r="H203" s="655"/>
      <c r="I203" s="655"/>
    </row>
    <row r="204" spans="1:9" x14ac:dyDescent="0.25">
      <c r="A204" s="2" t="s">
        <v>7460</v>
      </c>
      <c r="B204" s="1" t="s">
        <v>7595</v>
      </c>
      <c r="C204" s="76"/>
      <c r="D204" s="76"/>
      <c r="E204" s="76"/>
      <c r="G204" s="256"/>
      <c r="H204" s="256"/>
    </row>
    <row r="205" spans="1:9" x14ac:dyDescent="0.25">
      <c r="A205" s="2" t="s">
        <v>7462</v>
      </c>
      <c r="B205" s="76"/>
      <c r="C205" s="76"/>
      <c r="D205" s="76"/>
      <c r="E205" s="76"/>
      <c r="G205" s="77"/>
      <c r="H205" s="77"/>
    </row>
    <row r="206" spans="1:9" x14ac:dyDescent="0.25">
      <c r="A206" s="153" t="s">
        <v>7599</v>
      </c>
      <c r="I206" s="77"/>
    </row>
    <row r="207" spans="1:9" ht="15.6" customHeight="1" x14ac:dyDescent="0.25">
      <c r="A207" s="2" t="s">
        <v>7456</v>
      </c>
      <c r="B207" s="1" t="s">
        <v>7734</v>
      </c>
      <c r="F207" s="256"/>
      <c r="I207" s="77"/>
    </row>
    <row r="208" spans="1:9" x14ac:dyDescent="0.25">
      <c r="A208" s="2" t="s">
        <v>7458</v>
      </c>
      <c r="B208" s="1" t="s">
        <v>7735</v>
      </c>
      <c r="F208" s="77"/>
      <c r="G208" s="77"/>
      <c r="H208" s="77"/>
      <c r="I208" s="77"/>
    </row>
    <row r="209" spans="1:10" x14ac:dyDescent="0.25">
      <c r="A209" s="2" t="s">
        <v>7460</v>
      </c>
      <c r="B209" s="1" t="s">
        <v>7736</v>
      </c>
      <c r="F209" s="77"/>
      <c r="G209" s="77"/>
      <c r="H209" s="77"/>
      <c r="I209" s="324"/>
    </row>
    <row r="210" spans="1:10" x14ac:dyDescent="0.25">
      <c r="A210" s="2" t="s">
        <v>7462</v>
      </c>
      <c r="F210" s="338"/>
      <c r="G210" s="338"/>
      <c r="H210" s="77"/>
      <c r="I210" s="278"/>
    </row>
    <row r="211" spans="1:10" ht="15" customHeight="1" x14ac:dyDescent="0.25">
      <c r="A211" s="153" t="s">
        <v>7602</v>
      </c>
      <c r="B211" s="256"/>
      <c r="C211" s="256"/>
      <c r="D211" s="256"/>
      <c r="E211" s="256"/>
      <c r="F211" s="256"/>
    </row>
    <row r="212" spans="1:10" s="76" customFormat="1" ht="19.899999999999999" customHeight="1" x14ac:dyDescent="0.25">
      <c r="A212" s="277" t="s">
        <v>7506</v>
      </c>
      <c r="B212" s="654" t="s">
        <v>7737</v>
      </c>
      <c r="C212" s="654"/>
      <c r="D212" s="654"/>
      <c r="E212" s="654"/>
      <c r="F212" s="654"/>
      <c r="G212" s="654"/>
      <c r="H212" s="654"/>
      <c r="I212" s="654"/>
    </row>
    <row r="213" spans="1:10" s="76" customFormat="1" x14ac:dyDescent="0.25">
      <c r="A213" s="277" t="s">
        <v>7700</v>
      </c>
      <c r="B213" s="654" t="s">
        <v>8002</v>
      </c>
      <c r="C213" s="654"/>
      <c r="D213" s="654"/>
      <c r="E213" s="654"/>
      <c r="F213" s="654"/>
      <c r="G213" s="654"/>
      <c r="H213" s="654"/>
      <c r="I213" s="654"/>
    </row>
    <row r="214" spans="1:10" s="273" customFormat="1" ht="19.899999999999999" customHeight="1" x14ac:dyDescent="0.25">
      <c r="A214" s="277" t="s">
        <v>7509</v>
      </c>
      <c r="B214" s="654" t="s">
        <v>7490</v>
      </c>
      <c r="C214" s="654"/>
      <c r="D214" s="654"/>
      <c r="E214" s="654"/>
      <c r="F214" s="338"/>
      <c r="G214" s="338"/>
      <c r="H214" s="77"/>
      <c r="I214" s="77"/>
      <c r="J214" s="76"/>
    </row>
    <row r="215" spans="1:10" ht="22.15" customHeight="1" x14ac:dyDescent="0.25">
      <c r="A215" s="153" t="s">
        <v>7604</v>
      </c>
      <c r="B215" s="256"/>
      <c r="C215" s="256"/>
      <c r="D215" s="256"/>
      <c r="G215" s="77"/>
      <c r="H215" s="77"/>
      <c r="I215" s="77"/>
    </row>
    <row r="216" spans="1:10" ht="22.15" customHeight="1" x14ac:dyDescent="0.25">
      <c r="A216" s="3" t="s">
        <v>7456</v>
      </c>
      <c r="B216" s="3" t="s">
        <v>7738</v>
      </c>
      <c r="C216" s="77"/>
      <c r="D216" s="77"/>
      <c r="I216" s="77"/>
    </row>
    <row r="217" spans="1:10" ht="22.15" customHeight="1" x14ac:dyDescent="0.25">
      <c r="A217" s="3" t="s">
        <v>7523</v>
      </c>
      <c r="B217" s="1" t="s">
        <v>7490</v>
      </c>
      <c r="C217" s="333"/>
      <c r="D217" s="333"/>
      <c r="I217" s="77"/>
    </row>
    <row r="218" spans="1:10" ht="21.6" customHeight="1" x14ac:dyDescent="0.25">
      <c r="A218" s="153" t="s">
        <v>7607</v>
      </c>
      <c r="B218" s="256"/>
      <c r="C218" s="332"/>
      <c r="D218" s="332"/>
      <c r="G218" s="256"/>
      <c r="H218" s="256"/>
      <c r="I218" s="77"/>
    </row>
    <row r="219" spans="1:10" ht="30" customHeight="1" x14ac:dyDescent="0.25">
      <c r="A219" s="3" t="s">
        <v>7456</v>
      </c>
      <c r="B219" s="654" t="s">
        <v>7739</v>
      </c>
      <c r="C219" s="654"/>
      <c r="D219" s="654"/>
      <c r="E219" s="654"/>
      <c r="F219" s="654"/>
      <c r="G219" s="654"/>
      <c r="H219" s="654"/>
      <c r="I219" s="654"/>
    </row>
    <row r="220" spans="1:10" ht="21.6" customHeight="1" x14ac:dyDescent="0.25">
      <c r="A220" s="3" t="s">
        <v>7523</v>
      </c>
      <c r="B220" s="3" t="s">
        <v>7490</v>
      </c>
      <c r="C220" s="77"/>
      <c r="D220" s="77"/>
      <c r="G220" s="77"/>
      <c r="H220" s="77"/>
    </row>
    <row r="221" spans="1:10" ht="15" customHeight="1" x14ac:dyDescent="0.25">
      <c r="A221" s="153" t="s">
        <v>7610</v>
      </c>
      <c r="B221" s="256"/>
      <c r="C221" s="256"/>
      <c r="D221" s="256"/>
      <c r="G221" s="77"/>
      <c r="H221" s="77"/>
    </row>
    <row r="222" spans="1:10" ht="15" customHeight="1" x14ac:dyDescent="0.25">
      <c r="A222" s="3" t="s">
        <v>7456</v>
      </c>
      <c r="B222" s="3" t="s">
        <v>7740</v>
      </c>
      <c r="C222" s="77"/>
      <c r="D222" s="77"/>
      <c r="E222" s="256"/>
      <c r="F222" s="256"/>
      <c r="G222" s="77"/>
      <c r="H222" s="77"/>
    </row>
    <row r="223" spans="1:10" ht="15" customHeight="1" x14ac:dyDescent="0.25">
      <c r="A223" s="3" t="s">
        <v>7523</v>
      </c>
      <c r="B223" s="1" t="s">
        <v>7490</v>
      </c>
      <c r="D223" s="275"/>
      <c r="E223" s="77"/>
      <c r="F223" s="77"/>
      <c r="I223" s="77"/>
    </row>
    <row r="224" spans="1:10" ht="15" customHeight="1" x14ac:dyDescent="0.25">
      <c r="A224" s="153" t="s">
        <v>7613</v>
      </c>
      <c r="B224" s="256"/>
      <c r="C224" s="256"/>
      <c r="D224" s="256"/>
      <c r="E224" s="77"/>
      <c r="F224" s="77"/>
      <c r="I224" s="77"/>
    </row>
    <row r="225" spans="1:9" ht="15" customHeight="1" x14ac:dyDescent="0.25">
      <c r="A225" s="3" t="s">
        <v>7456</v>
      </c>
      <c r="B225" s="1" t="s">
        <v>7741</v>
      </c>
      <c r="E225" s="77"/>
      <c r="F225" s="77"/>
      <c r="I225" s="77"/>
    </row>
    <row r="226" spans="1:9" ht="15" customHeight="1" x14ac:dyDescent="0.25">
      <c r="A226" s="3" t="s">
        <v>7523</v>
      </c>
      <c r="B226" s="1" t="s">
        <v>7490</v>
      </c>
      <c r="E226" s="77"/>
      <c r="F226" s="77"/>
      <c r="G226" s="324"/>
      <c r="H226" s="324"/>
      <c r="I226" s="324"/>
    </row>
    <row r="227" spans="1:9" x14ac:dyDescent="0.25">
      <c r="A227" s="153" t="s">
        <v>7616</v>
      </c>
      <c r="B227" s="256"/>
      <c r="C227" s="256"/>
      <c r="D227" s="256"/>
      <c r="G227" s="278"/>
      <c r="H227" s="278"/>
      <c r="I227" s="278"/>
    </row>
    <row r="228" spans="1:9" ht="15" customHeight="1" x14ac:dyDescent="0.25">
      <c r="A228" s="343" t="s">
        <v>7506</v>
      </c>
      <c r="B228" s="3" t="s">
        <v>7900</v>
      </c>
      <c r="C228" s="77"/>
      <c r="D228" s="77"/>
      <c r="G228" s="325"/>
      <c r="H228" s="325"/>
      <c r="I228" s="325"/>
    </row>
    <row r="229" spans="1:9" ht="15" customHeight="1" x14ac:dyDescent="0.25">
      <c r="A229" s="334" t="s">
        <v>7848</v>
      </c>
      <c r="B229" s="324"/>
      <c r="C229" s="324"/>
      <c r="D229" s="324"/>
      <c r="E229" s="324"/>
      <c r="F229" s="324"/>
      <c r="G229" s="256"/>
      <c r="H229" s="256"/>
      <c r="I229" s="256"/>
    </row>
    <row r="230" spans="1:9" ht="54.6" customHeight="1" x14ac:dyDescent="0.25">
      <c r="A230" s="344" t="s">
        <v>7698</v>
      </c>
      <c r="B230" s="656" t="s">
        <v>7742</v>
      </c>
      <c r="C230" s="656"/>
      <c r="D230" s="656"/>
      <c r="E230" s="656"/>
      <c r="F230" s="656"/>
      <c r="G230" s="656"/>
      <c r="H230" s="656"/>
      <c r="I230" s="656"/>
    </row>
    <row r="231" spans="1:9" ht="15" customHeight="1" x14ac:dyDescent="0.25">
      <c r="A231" s="344" t="s">
        <v>7700</v>
      </c>
      <c r="B231" s="35" t="s">
        <v>7490</v>
      </c>
      <c r="C231" s="325"/>
      <c r="D231" s="325"/>
      <c r="E231" s="325"/>
      <c r="F231" s="325"/>
      <c r="G231" s="76"/>
      <c r="H231" s="76"/>
      <c r="I231" s="76"/>
    </row>
    <row r="232" spans="1:9" ht="15" customHeight="1" x14ac:dyDescent="0.25">
      <c r="A232" s="344" t="s">
        <v>7702</v>
      </c>
      <c r="B232" s="35"/>
      <c r="C232" s="325"/>
      <c r="D232" s="325"/>
      <c r="E232" s="325"/>
      <c r="F232" s="325"/>
      <c r="G232" s="76"/>
      <c r="H232" s="76"/>
      <c r="I232" s="76"/>
    </row>
    <row r="233" spans="1:9" ht="22.15" customHeight="1" x14ac:dyDescent="0.25">
      <c r="A233" s="153" t="s">
        <v>7620</v>
      </c>
      <c r="B233" s="256"/>
      <c r="C233" s="256"/>
      <c r="D233" s="256"/>
      <c r="E233" s="256"/>
      <c r="F233" s="256"/>
      <c r="G233" s="76"/>
      <c r="H233" s="76"/>
      <c r="I233" s="76"/>
    </row>
    <row r="234" spans="1:9" ht="43.9" customHeight="1" x14ac:dyDescent="0.25">
      <c r="A234" s="330" t="s">
        <v>7698</v>
      </c>
      <c r="B234" s="659" t="s">
        <v>7743</v>
      </c>
      <c r="C234" s="659"/>
      <c r="D234" s="659"/>
      <c r="E234" s="659"/>
      <c r="F234" s="659"/>
      <c r="G234" s="659"/>
      <c r="H234" s="659"/>
      <c r="I234" s="659"/>
    </row>
    <row r="235" spans="1:9" ht="65.45" customHeight="1" x14ac:dyDescent="0.25">
      <c r="B235" s="659" t="s">
        <v>7744</v>
      </c>
      <c r="C235" s="659"/>
      <c r="D235" s="659"/>
      <c r="E235" s="659"/>
      <c r="F235" s="659"/>
      <c r="G235" s="659"/>
      <c r="H235" s="659"/>
      <c r="I235" s="659"/>
    </row>
    <row r="236" spans="1:9" ht="40.9" customHeight="1" x14ac:dyDescent="0.25">
      <c r="B236" s="659" t="s">
        <v>7745</v>
      </c>
      <c r="C236" s="659"/>
      <c r="D236" s="659"/>
      <c r="E236" s="659"/>
      <c r="F236" s="659"/>
      <c r="G236" s="659"/>
      <c r="H236" s="659"/>
      <c r="I236" s="659"/>
    </row>
    <row r="237" spans="1:9" ht="69.599999999999994" customHeight="1" x14ac:dyDescent="0.25">
      <c r="A237" s="153"/>
      <c r="B237" s="659" t="s">
        <v>7746</v>
      </c>
      <c r="C237" s="659"/>
      <c r="D237" s="659"/>
      <c r="E237" s="659"/>
      <c r="F237" s="659"/>
      <c r="G237" s="659"/>
      <c r="H237" s="659"/>
      <c r="I237" s="659"/>
    </row>
    <row r="238" spans="1:9" x14ac:dyDescent="0.25">
      <c r="A238" s="153"/>
      <c r="B238" s="330" t="s">
        <v>7747</v>
      </c>
      <c r="C238" s="77"/>
      <c r="D238" s="77"/>
      <c r="E238" s="77"/>
      <c r="F238" s="77"/>
      <c r="G238" s="77"/>
      <c r="H238" s="77"/>
      <c r="I238" s="77"/>
    </row>
    <row r="239" spans="1:9" x14ac:dyDescent="0.25">
      <c r="A239" s="153"/>
      <c r="B239" s="330" t="s">
        <v>7748</v>
      </c>
      <c r="C239" s="77"/>
      <c r="D239" s="77"/>
      <c r="E239" s="77"/>
      <c r="F239" s="77"/>
      <c r="G239" s="77"/>
      <c r="H239" s="77"/>
      <c r="I239" s="77"/>
    </row>
    <row r="240" spans="1:9" ht="42" customHeight="1" x14ac:dyDescent="0.25">
      <c r="A240" s="330" t="s">
        <v>7700</v>
      </c>
      <c r="B240" s="659" t="s">
        <v>7749</v>
      </c>
      <c r="C240" s="659"/>
      <c r="D240" s="659"/>
      <c r="E240" s="659"/>
      <c r="F240" s="659"/>
      <c r="G240" s="659"/>
      <c r="H240" s="659"/>
      <c r="I240" s="659"/>
    </row>
    <row r="241" spans="1:9" x14ac:dyDescent="0.25">
      <c r="B241" s="330" t="s">
        <v>7750</v>
      </c>
      <c r="C241" s="77"/>
      <c r="D241" s="77"/>
      <c r="E241" s="77"/>
      <c r="F241" s="77"/>
      <c r="G241" s="338"/>
      <c r="H241" s="338"/>
      <c r="I241" s="338"/>
    </row>
    <row r="242" spans="1:9" x14ac:dyDescent="0.25">
      <c r="B242" s="330" t="s">
        <v>7751</v>
      </c>
      <c r="C242" s="77"/>
      <c r="D242" s="77"/>
      <c r="E242" s="77"/>
      <c r="F242" s="77"/>
      <c r="G242" s="335"/>
      <c r="H242" s="335"/>
      <c r="I242" s="77"/>
    </row>
    <row r="243" spans="1:9" x14ac:dyDescent="0.25">
      <c r="B243" s="330" t="s">
        <v>7752</v>
      </c>
      <c r="C243" s="77"/>
      <c r="D243" s="77"/>
      <c r="E243" s="77"/>
      <c r="F243" s="77"/>
      <c r="G243" s="77"/>
      <c r="H243" s="77"/>
      <c r="I243" s="77"/>
    </row>
    <row r="244" spans="1:9" x14ac:dyDescent="0.25">
      <c r="A244" s="330" t="s">
        <v>7702</v>
      </c>
      <c r="B244" s="77" t="s">
        <v>2168</v>
      </c>
      <c r="C244" s="77"/>
      <c r="D244" s="77"/>
      <c r="E244" s="77"/>
      <c r="F244" s="77"/>
      <c r="G244" s="77"/>
      <c r="H244" s="77"/>
      <c r="I244" s="77"/>
    </row>
    <row r="245" spans="1:9" ht="22.15" customHeight="1" x14ac:dyDescent="0.25">
      <c r="A245" s="153" t="s">
        <v>7623</v>
      </c>
      <c r="B245" s="338"/>
      <c r="C245" s="338"/>
      <c r="D245" s="338"/>
      <c r="E245" s="338"/>
      <c r="F245" s="338"/>
      <c r="G245" s="338"/>
      <c r="H245" s="338"/>
      <c r="I245" s="338"/>
    </row>
    <row r="246" spans="1:9" x14ac:dyDescent="0.25">
      <c r="A246" s="77" t="s">
        <v>7546</v>
      </c>
      <c r="B246" s="282" t="s">
        <v>7753</v>
      </c>
      <c r="C246" s="335"/>
      <c r="D246" s="335"/>
      <c r="E246" s="77"/>
      <c r="F246" s="335"/>
      <c r="G246" s="281"/>
      <c r="H246" s="281"/>
      <c r="I246" s="281"/>
    </row>
    <row r="247" spans="1:9" ht="40.9" customHeight="1" x14ac:dyDescent="0.25">
      <c r="A247" s="77" t="s">
        <v>5165</v>
      </c>
      <c r="B247" s="654" t="s">
        <v>7754</v>
      </c>
      <c r="C247" s="654"/>
      <c r="D247" s="654"/>
      <c r="E247" s="654"/>
      <c r="F247" s="654"/>
      <c r="G247" s="654"/>
      <c r="H247" s="654"/>
      <c r="I247" s="654"/>
    </row>
    <row r="248" spans="1:9" x14ac:dyDescent="0.25">
      <c r="A248" s="77" t="s">
        <v>5166</v>
      </c>
      <c r="B248" s="345" t="s">
        <v>7490</v>
      </c>
      <c r="C248" s="335"/>
      <c r="D248" s="335"/>
      <c r="E248" s="3"/>
      <c r="F248" s="335"/>
      <c r="G248" s="19"/>
      <c r="H248" s="19"/>
      <c r="I248" s="19"/>
    </row>
    <row r="249" spans="1:9" ht="21.6" customHeight="1" x14ac:dyDescent="0.25">
      <c r="A249" s="153" t="s">
        <v>7626</v>
      </c>
      <c r="B249" s="256"/>
      <c r="C249" s="256"/>
      <c r="D249" s="256"/>
      <c r="E249" s="256"/>
      <c r="F249" s="256"/>
      <c r="G249" s="348"/>
      <c r="H249" s="348"/>
      <c r="I249" s="348"/>
    </row>
    <row r="250" spans="1:9" ht="21.6" customHeight="1" x14ac:dyDescent="0.25">
      <c r="A250" s="77" t="s">
        <v>7546</v>
      </c>
      <c r="B250" s="19" t="s">
        <v>7755</v>
      </c>
      <c r="C250" s="19"/>
      <c r="D250" s="19"/>
      <c r="E250" s="19"/>
      <c r="F250" s="19"/>
      <c r="G250" s="77"/>
      <c r="H250" s="77"/>
      <c r="I250" s="77"/>
    </row>
    <row r="251" spans="1:9" ht="15" customHeight="1" x14ac:dyDescent="0.25">
      <c r="A251" s="77" t="s">
        <v>5165</v>
      </c>
      <c r="B251" s="19" t="s">
        <v>7756</v>
      </c>
      <c r="C251" s="19"/>
      <c r="D251" s="19"/>
      <c r="E251" s="19"/>
      <c r="F251" s="19"/>
    </row>
    <row r="252" spans="1:9" ht="15" customHeight="1" x14ac:dyDescent="0.25">
      <c r="A252" s="77" t="s">
        <v>5166</v>
      </c>
      <c r="B252" s="19" t="s">
        <v>7490</v>
      </c>
      <c r="C252" s="19"/>
      <c r="D252" s="19"/>
      <c r="E252" s="19"/>
      <c r="F252" s="19"/>
    </row>
    <row r="253" spans="1:9" ht="15" customHeight="1" x14ac:dyDescent="0.25">
      <c r="A253" s="349" t="s">
        <v>7628</v>
      </c>
      <c r="B253" s="348"/>
      <c r="C253" s="348"/>
      <c r="D253" s="348"/>
      <c r="E253" s="348"/>
      <c r="F253" s="348"/>
      <c r="G253" s="256"/>
      <c r="H253" s="256"/>
      <c r="I253" s="256"/>
    </row>
    <row r="254" spans="1:9" ht="39.6" customHeight="1" x14ac:dyDescent="0.25">
      <c r="A254" s="1" t="s">
        <v>7546</v>
      </c>
      <c r="B254" s="654" t="s">
        <v>7629</v>
      </c>
      <c r="C254" s="654"/>
      <c r="D254" s="654"/>
      <c r="E254" s="654"/>
      <c r="F254" s="654"/>
      <c r="G254" s="654"/>
      <c r="H254" s="654"/>
      <c r="I254" s="654"/>
    </row>
    <row r="255" spans="1:9" ht="15" customHeight="1" x14ac:dyDescent="0.25">
      <c r="A255" s="1" t="s">
        <v>5165</v>
      </c>
      <c r="B255" s="1" t="s">
        <v>7757</v>
      </c>
    </row>
    <row r="256" spans="1:9" ht="15" customHeight="1" x14ac:dyDescent="0.25">
      <c r="A256" s="1" t="s">
        <v>5166</v>
      </c>
      <c r="B256" s="1" t="s">
        <v>7490</v>
      </c>
    </row>
    <row r="257" spans="1:9" ht="15" customHeight="1" x14ac:dyDescent="0.25">
      <c r="A257" s="153" t="s">
        <v>7631</v>
      </c>
      <c r="B257" s="256"/>
      <c r="C257" s="256"/>
      <c r="D257" s="256"/>
      <c r="E257" s="256"/>
      <c r="F257" s="256"/>
    </row>
    <row r="258" spans="1:9" ht="15" customHeight="1" x14ac:dyDescent="0.25">
      <c r="I258" s="77"/>
    </row>
    <row r="259" spans="1:9" ht="15" customHeight="1" x14ac:dyDescent="0.25">
      <c r="A259" s="77" t="s">
        <v>7546</v>
      </c>
      <c r="B259" s="1" t="s">
        <v>7758</v>
      </c>
      <c r="I259" s="77"/>
    </row>
    <row r="260" spans="1:9" ht="15" customHeight="1" x14ac:dyDescent="0.25">
      <c r="A260" s="77" t="s">
        <v>5165</v>
      </c>
      <c r="B260" s="1" t="s">
        <v>7759</v>
      </c>
      <c r="I260" s="77"/>
    </row>
    <row r="261" spans="1:9" ht="15" customHeight="1" x14ac:dyDescent="0.25">
      <c r="A261" s="77" t="s">
        <v>5166</v>
      </c>
      <c r="B261" s="1" t="s">
        <v>7490</v>
      </c>
    </row>
    <row r="262" spans="1:9" x14ac:dyDescent="0.25">
      <c r="A262" s="153" t="s">
        <v>7760</v>
      </c>
      <c r="F262" s="77"/>
      <c r="G262" s="77"/>
      <c r="H262" s="77"/>
    </row>
    <row r="263" spans="1:9" x14ac:dyDescent="0.25">
      <c r="A263" s="2" t="s">
        <v>7456</v>
      </c>
      <c r="B263" s="655" t="s">
        <v>7761</v>
      </c>
      <c r="C263" s="655"/>
      <c r="D263" s="655"/>
      <c r="E263" s="655"/>
      <c r="F263" s="655"/>
      <c r="G263" s="655"/>
      <c r="H263" s="655"/>
      <c r="I263" s="655"/>
    </row>
    <row r="264" spans="1:9" x14ac:dyDescent="0.25">
      <c r="A264" s="2" t="s">
        <v>7458</v>
      </c>
      <c r="B264" s="655" t="s">
        <v>7762</v>
      </c>
      <c r="C264" s="655"/>
      <c r="D264" s="655"/>
      <c r="E264" s="655"/>
      <c r="F264" s="655"/>
      <c r="G264" s="655"/>
      <c r="H264" s="655"/>
      <c r="I264" s="655"/>
    </row>
    <row r="265" spans="1:9" ht="15.6" customHeight="1" x14ac:dyDescent="0.25">
      <c r="A265" s="2" t="s">
        <v>7460</v>
      </c>
      <c r="B265" s="655" t="s">
        <v>7763</v>
      </c>
      <c r="C265" s="655"/>
      <c r="D265" s="655"/>
      <c r="E265" s="655"/>
      <c r="F265" s="655"/>
      <c r="G265" s="655"/>
      <c r="H265" s="655"/>
      <c r="I265" s="655"/>
    </row>
    <row r="266" spans="1:9" ht="15.6" customHeight="1" x14ac:dyDescent="0.25">
      <c r="A266" s="2" t="s">
        <v>7462</v>
      </c>
      <c r="B266" s="1" t="s">
        <v>7764</v>
      </c>
      <c r="E266" s="77"/>
      <c r="F266" s="77"/>
      <c r="G266" s="77"/>
      <c r="H266" s="77"/>
      <c r="I266" s="77"/>
    </row>
    <row r="267" spans="1:9" x14ac:dyDescent="0.25">
      <c r="A267" s="153" t="s">
        <v>7634</v>
      </c>
      <c r="B267" s="256"/>
      <c r="C267" s="256"/>
      <c r="D267" s="256"/>
      <c r="E267" s="77"/>
      <c r="I267" s="77"/>
    </row>
    <row r="268" spans="1:9" x14ac:dyDescent="0.25">
      <c r="A268" s="2" t="s">
        <v>7456</v>
      </c>
      <c r="B268" s="654" t="s">
        <v>7765</v>
      </c>
      <c r="C268" s="654"/>
      <c r="D268" s="654"/>
      <c r="E268" s="654"/>
      <c r="F268" s="654"/>
      <c r="G268" s="654"/>
      <c r="H268" s="654"/>
      <c r="I268" s="654"/>
    </row>
    <row r="269" spans="1:9" ht="45" customHeight="1" x14ac:dyDescent="0.25">
      <c r="A269" s="2" t="s">
        <v>7458</v>
      </c>
      <c r="B269" s="654" t="s">
        <v>7766</v>
      </c>
      <c r="C269" s="654"/>
      <c r="D269" s="654"/>
      <c r="E269" s="654"/>
      <c r="F269" s="654"/>
      <c r="G269" s="654"/>
      <c r="H269" s="654"/>
      <c r="I269" s="654"/>
    </row>
    <row r="270" spans="1:9" ht="37.15" customHeight="1" x14ac:dyDescent="0.25">
      <c r="A270" s="2" t="s">
        <v>7460</v>
      </c>
      <c r="B270" s="654" t="s">
        <v>7767</v>
      </c>
      <c r="C270" s="654"/>
      <c r="D270" s="654"/>
      <c r="E270" s="654"/>
      <c r="F270" s="654"/>
      <c r="G270" s="654"/>
      <c r="H270" s="654"/>
      <c r="I270" s="654"/>
    </row>
    <row r="271" spans="1:9" x14ac:dyDescent="0.25">
      <c r="A271" s="2" t="s">
        <v>7462</v>
      </c>
      <c r="B271" s="654" t="s">
        <v>7768</v>
      </c>
      <c r="C271" s="654"/>
      <c r="D271" s="654"/>
      <c r="E271" s="654"/>
      <c r="F271" s="654"/>
      <c r="G271" s="654"/>
      <c r="H271" s="654"/>
      <c r="I271" s="654"/>
    </row>
    <row r="272" spans="1:9" x14ac:dyDescent="0.25">
      <c r="I272" s="77"/>
    </row>
    <row r="273" spans="1:9" x14ac:dyDescent="0.25">
      <c r="A273" s="153" t="s">
        <v>7637</v>
      </c>
    </row>
    <row r="274" spans="1:9" x14ac:dyDescent="0.25">
      <c r="A274" s="2" t="s">
        <v>7456</v>
      </c>
      <c r="B274" s="1" t="s">
        <v>7769</v>
      </c>
    </row>
    <row r="275" spans="1:9" x14ac:dyDescent="0.25">
      <c r="A275" s="153" t="s">
        <v>7639</v>
      </c>
    </row>
    <row r="276" spans="1:9" x14ac:dyDescent="0.25">
      <c r="A276" s="2" t="s">
        <v>7456</v>
      </c>
      <c r="B276" s="3" t="s">
        <v>7770</v>
      </c>
      <c r="C276" s="77"/>
      <c r="D276" s="77"/>
    </row>
    <row r="277" spans="1:9" x14ac:dyDescent="0.25">
      <c r="A277" s="2" t="s">
        <v>7458</v>
      </c>
      <c r="B277" s="3" t="s">
        <v>7771</v>
      </c>
      <c r="C277" s="77"/>
      <c r="D277" s="77"/>
    </row>
    <row r="278" spans="1:9" x14ac:dyDescent="0.25">
      <c r="A278" s="2" t="s">
        <v>7460</v>
      </c>
      <c r="B278" s="3" t="s">
        <v>7772</v>
      </c>
      <c r="C278" s="77"/>
      <c r="D278" s="77"/>
      <c r="G278" s="77"/>
      <c r="H278" s="77"/>
    </row>
    <row r="279" spans="1:9" x14ac:dyDescent="0.25">
      <c r="A279" s="2" t="s">
        <v>7462</v>
      </c>
      <c r="B279" s="3" t="s">
        <v>7773</v>
      </c>
      <c r="C279" s="77"/>
      <c r="D279" s="77"/>
      <c r="I279" s="77"/>
    </row>
    <row r="280" spans="1:9" x14ac:dyDescent="0.25">
      <c r="A280" s="153" t="s">
        <v>7642</v>
      </c>
      <c r="B280" s="2"/>
      <c r="C280" s="2"/>
      <c r="D280" s="2"/>
      <c r="G280" s="77"/>
      <c r="H280" s="77"/>
      <c r="I280" s="77"/>
    </row>
    <row r="281" spans="1:9" x14ac:dyDescent="0.25">
      <c r="A281" s="2" t="s">
        <v>7456</v>
      </c>
      <c r="B281" s="1" t="s">
        <v>7774</v>
      </c>
    </row>
    <row r="282" spans="1:9" ht="15.6" customHeight="1" x14ac:dyDescent="0.25">
      <c r="A282" s="2" t="s">
        <v>7458</v>
      </c>
      <c r="B282" s="1" t="s">
        <v>7775</v>
      </c>
      <c r="F282" s="77"/>
      <c r="G282" s="77"/>
      <c r="H282" s="77"/>
    </row>
    <row r="283" spans="1:9" x14ac:dyDescent="0.25">
      <c r="A283" s="2" t="s">
        <v>7460</v>
      </c>
      <c r="B283" s="1" t="s">
        <v>7776</v>
      </c>
    </row>
    <row r="284" spans="1:9" ht="15.6" customHeight="1" x14ac:dyDescent="0.25">
      <c r="A284" s="153" t="s">
        <v>7646</v>
      </c>
      <c r="B284" s="2"/>
      <c r="C284" s="2"/>
      <c r="D284" s="2"/>
      <c r="F284" s="77"/>
      <c r="G284" s="77"/>
      <c r="H284" s="77"/>
    </row>
    <row r="285" spans="1:9" ht="49.9" customHeight="1" x14ac:dyDescent="0.25">
      <c r="A285" s="2" t="s">
        <v>7456</v>
      </c>
      <c r="B285" s="654" t="s">
        <v>7777</v>
      </c>
      <c r="C285" s="654"/>
      <c r="D285" s="654"/>
      <c r="E285" s="654"/>
      <c r="F285" s="654"/>
      <c r="G285" s="654"/>
      <c r="H285" s="654"/>
      <c r="I285" s="654"/>
    </row>
    <row r="286" spans="1:9" x14ac:dyDescent="0.25">
      <c r="A286" s="2" t="s">
        <v>7458</v>
      </c>
      <c r="B286" s="3" t="s">
        <v>7778</v>
      </c>
      <c r="C286" s="77"/>
      <c r="D286" s="77"/>
    </row>
    <row r="287" spans="1:9" ht="42.6" customHeight="1" x14ac:dyDescent="0.25">
      <c r="A287" s="2" t="s">
        <v>7460</v>
      </c>
      <c r="B287" s="654" t="s">
        <v>7779</v>
      </c>
      <c r="C287" s="654"/>
      <c r="D287" s="654"/>
      <c r="E287" s="654"/>
      <c r="F287" s="654"/>
      <c r="G287" s="654"/>
      <c r="H287" s="654"/>
      <c r="I287" s="654"/>
    </row>
    <row r="288" spans="1:9" ht="15.6" customHeight="1" x14ac:dyDescent="0.25">
      <c r="A288" s="2" t="s">
        <v>7462</v>
      </c>
      <c r="B288" s="654" t="s">
        <v>7780</v>
      </c>
      <c r="C288" s="654"/>
      <c r="D288" s="654"/>
      <c r="E288" s="654"/>
      <c r="F288" s="654"/>
      <c r="G288" s="654"/>
      <c r="H288" s="654"/>
      <c r="I288" s="654"/>
    </row>
    <row r="289" spans="1:9" x14ac:dyDescent="0.25">
      <c r="A289" s="153" t="s">
        <v>7651</v>
      </c>
    </row>
    <row r="290" spans="1:9" x14ac:dyDescent="0.25">
      <c r="A290" s="2" t="s">
        <v>7456</v>
      </c>
      <c r="B290" s="655" t="s">
        <v>7781</v>
      </c>
      <c r="C290" s="655"/>
      <c r="D290" s="655"/>
      <c r="E290" s="655"/>
      <c r="F290" s="655"/>
      <c r="G290" s="655"/>
      <c r="H290" s="655"/>
      <c r="I290" s="655"/>
    </row>
    <row r="291" spans="1:9" x14ac:dyDescent="0.25">
      <c r="A291" s="2" t="s">
        <v>7458</v>
      </c>
      <c r="B291" s="1" t="s">
        <v>7782</v>
      </c>
      <c r="G291" s="77"/>
      <c r="H291" s="77"/>
    </row>
    <row r="292" spans="1:9" ht="40.15" customHeight="1" x14ac:dyDescent="0.25">
      <c r="A292" s="2" t="s">
        <v>7460</v>
      </c>
      <c r="B292" s="654" t="s">
        <v>7783</v>
      </c>
      <c r="C292" s="654"/>
      <c r="D292" s="654"/>
      <c r="E292" s="654"/>
      <c r="F292" s="654"/>
      <c r="G292" s="654"/>
      <c r="H292" s="654"/>
      <c r="I292" s="654"/>
    </row>
    <row r="293" spans="1:9" x14ac:dyDescent="0.25">
      <c r="A293" s="153" t="s">
        <v>7654</v>
      </c>
    </row>
    <row r="294" spans="1:9" x14ac:dyDescent="0.25">
      <c r="A294" s="2" t="s">
        <v>7456</v>
      </c>
      <c r="B294" s="1" t="s">
        <v>7784</v>
      </c>
    </row>
    <row r="295" spans="1:9" ht="15.6" customHeight="1" x14ac:dyDescent="0.25">
      <c r="A295" s="2" t="s">
        <v>7458</v>
      </c>
      <c r="B295" s="1" t="s">
        <v>7785</v>
      </c>
      <c r="F295" s="77"/>
      <c r="G295" s="77"/>
      <c r="H295" s="77"/>
    </row>
    <row r="296" spans="1:9" ht="15.6" customHeight="1" x14ac:dyDescent="0.25">
      <c r="A296" s="2" t="s">
        <v>7460</v>
      </c>
      <c r="B296" s="1" t="s">
        <v>7786</v>
      </c>
      <c r="F296" s="77"/>
      <c r="G296" s="77"/>
      <c r="H296" s="77"/>
    </row>
    <row r="297" spans="1:9" x14ac:dyDescent="0.25">
      <c r="A297" s="2" t="s">
        <v>7462</v>
      </c>
      <c r="B297" s="1" t="s">
        <v>7787</v>
      </c>
    </row>
    <row r="298" spans="1:9" x14ac:dyDescent="0.25">
      <c r="A298" s="153" t="s">
        <v>7658</v>
      </c>
    </row>
    <row r="299" spans="1:9" ht="44.45" customHeight="1" x14ac:dyDescent="0.25">
      <c r="A299" s="2" t="s">
        <v>7456</v>
      </c>
      <c r="B299" s="654" t="s">
        <v>7788</v>
      </c>
      <c r="C299" s="654"/>
      <c r="D299" s="654"/>
      <c r="E299" s="654"/>
      <c r="F299" s="654"/>
      <c r="G299" s="654"/>
      <c r="H299" s="654"/>
      <c r="I299" s="654"/>
    </row>
    <row r="300" spans="1:9" ht="40.15" customHeight="1" x14ac:dyDescent="0.25">
      <c r="A300" s="2" t="s">
        <v>7458</v>
      </c>
      <c r="B300" s="654" t="s">
        <v>7789</v>
      </c>
      <c r="C300" s="654"/>
      <c r="D300" s="654"/>
      <c r="E300" s="654"/>
      <c r="F300" s="654"/>
      <c r="G300" s="654"/>
      <c r="H300" s="654"/>
      <c r="I300" s="654"/>
    </row>
    <row r="301" spans="1:9" x14ac:dyDescent="0.25">
      <c r="A301" s="2" t="s">
        <v>7460</v>
      </c>
      <c r="B301" s="77" t="s">
        <v>7790</v>
      </c>
      <c r="C301" s="77"/>
      <c r="D301" s="77"/>
    </row>
    <row r="302" spans="1:9" x14ac:dyDescent="0.25">
      <c r="A302" s="1"/>
    </row>
    <row r="303" spans="1:9" x14ac:dyDescent="0.25">
      <c r="A303" s="1"/>
    </row>
  </sheetData>
  <mergeCells count="113">
    <mergeCell ref="A3:I3"/>
    <mergeCell ref="B5:I5"/>
    <mergeCell ref="B6:I6"/>
    <mergeCell ref="B7:I7"/>
    <mergeCell ref="B8:I8"/>
    <mergeCell ref="B10:I10"/>
    <mergeCell ref="A1:I1"/>
    <mergeCell ref="A2:I2"/>
    <mergeCell ref="B25:I25"/>
    <mergeCell ref="B26:I26"/>
    <mergeCell ref="B27:I27"/>
    <mergeCell ref="B29:I29"/>
    <mergeCell ref="B30:I30"/>
    <mergeCell ref="B31:I31"/>
    <mergeCell ref="B11:I11"/>
    <mergeCell ref="B14:I14"/>
    <mergeCell ref="B15:I15"/>
    <mergeCell ref="B16:I16"/>
    <mergeCell ref="B21:I21"/>
    <mergeCell ref="B24:I24"/>
    <mergeCell ref="B45:I45"/>
    <mergeCell ref="B46:I46"/>
    <mergeCell ref="B65:I65"/>
    <mergeCell ref="B66:I66"/>
    <mergeCell ref="B70:I70"/>
    <mergeCell ref="B81:I81"/>
    <mergeCell ref="B32:I32"/>
    <mergeCell ref="B34:I34"/>
    <mergeCell ref="B35:I35"/>
    <mergeCell ref="B39:I39"/>
    <mergeCell ref="B40:I40"/>
    <mergeCell ref="B43:F43"/>
    <mergeCell ref="B105:I105"/>
    <mergeCell ref="B106:I106"/>
    <mergeCell ref="B112:I112"/>
    <mergeCell ref="B113:I113"/>
    <mergeCell ref="B116:I116"/>
    <mergeCell ref="B117:I117"/>
    <mergeCell ref="B82:I82"/>
    <mergeCell ref="B85:I85"/>
    <mergeCell ref="B86:I86"/>
    <mergeCell ref="B90:I90"/>
    <mergeCell ref="B101:I101"/>
    <mergeCell ref="B102:I102"/>
    <mergeCell ref="B129:I129"/>
    <mergeCell ref="B130:I130"/>
    <mergeCell ref="B133:I133"/>
    <mergeCell ref="B134:I134"/>
    <mergeCell ref="B137:I137"/>
    <mergeCell ref="B138:I138"/>
    <mergeCell ref="B118:I118"/>
    <mergeCell ref="B120:I120"/>
    <mergeCell ref="B121:I121"/>
    <mergeCell ref="B125:I125"/>
    <mergeCell ref="B126:I126"/>
    <mergeCell ref="B127:I127"/>
    <mergeCell ref="B154:I154"/>
    <mergeCell ref="B155:I155"/>
    <mergeCell ref="B161:I161"/>
    <mergeCell ref="B162:I162"/>
    <mergeCell ref="B166:I166"/>
    <mergeCell ref="B167:I167"/>
    <mergeCell ref="B142:I142"/>
    <mergeCell ref="B143:I143"/>
    <mergeCell ref="B146:I146"/>
    <mergeCell ref="B147:I147"/>
    <mergeCell ref="B151:I151"/>
    <mergeCell ref="B152:I152"/>
    <mergeCell ref="B181:I181"/>
    <mergeCell ref="B182:I182"/>
    <mergeCell ref="B186:I186"/>
    <mergeCell ref="B189:I189"/>
    <mergeCell ref="B190:I190"/>
    <mergeCell ref="B191:I191"/>
    <mergeCell ref="B170:I170"/>
    <mergeCell ref="B171:I171"/>
    <mergeCell ref="B174:I174"/>
    <mergeCell ref="B177:I177"/>
    <mergeCell ref="B178:I178"/>
    <mergeCell ref="B179:I179"/>
    <mergeCell ref="B203:I203"/>
    <mergeCell ref="B212:I212"/>
    <mergeCell ref="B213:I213"/>
    <mergeCell ref="B214:E214"/>
    <mergeCell ref="B219:I219"/>
    <mergeCell ref="B230:I230"/>
    <mergeCell ref="B193:I193"/>
    <mergeCell ref="B194:I194"/>
    <mergeCell ref="B195:I195"/>
    <mergeCell ref="B197:I197"/>
    <mergeCell ref="B198:I198"/>
    <mergeCell ref="B202:I202"/>
    <mergeCell ref="B254:I254"/>
    <mergeCell ref="B263:I263"/>
    <mergeCell ref="B264:I264"/>
    <mergeCell ref="B265:I265"/>
    <mergeCell ref="B268:I268"/>
    <mergeCell ref="B269:I269"/>
    <mergeCell ref="B234:I234"/>
    <mergeCell ref="B235:I235"/>
    <mergeCell ref="B236:I236"/>
    <mergeCell ref="B237:I237"/>
    <mergeCell ref="B240:I240"/>
    <mergeCell ref="B247:I247"/>
    <mergeCell ref="B292:I292"/>
    <mergeCell ref="B299:I299"/>
    <mergeCell ref="B300:I300"/>
    <mergeCell ref="B270:I270"/>
    <mergeCell ref="B271:I271"/>
    <mergeCell ref="B285:I285"/>
    <mergeCell ref="B287:I287"/>
    <mergeCell ref="B288:I288"/>
    <mergeCell ref="B290:I290"/>
  </mergeCells>
  <printOptions horizontalCentered="1"/>
  <pageMargins left="0" right="0" top="1.1811023622047245" bottom="0.55118110236220474" header="0.31496062992125984" footer="0.31496062992125984"/>
  <pageSetup paperSize="9" orientation="landscape" r:id="rId1"/>
  <headerFoot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75209-B23A-46E9-B906-21F1CAE43FB6}">
  <sheetPr>
    <pageSetUpPr fitToPage="1"/>
  </sheetPr>
  <dimension ref="A1:Q371"/>
  <sheetViews>
    <sheetView topLeftCell="A101" zoomScaleNormal="100" workbookViewId="0">
      <selection activeCell="J20" sqref="J20"/>
    </sheetView>
  </sheetViews>
  <sheetFormatPr defaultColWidth="9.140625" defaultRowHeight="15.75" x14ac:dyDescent="0.25"/>
  <cols>
    <col min="1" max="1" width="7.85546875" style="464" customWidth="1"/>
    <col min="2" max="2" width="25.7109375" style="463" customWidth="1"/>
    <col min="3" max="3" width="12.28515625" style="463" customWidth="1"/>
    <col min="4" max="4" width="13.28515625" style="463" customWidth="1"/>
    <col min="5" max="5" width="11.140625" style="463" customWidth="1"/>
    <col min="6" max="6" width="11.28515625" style="463" customWidth="1"/>
    <col min="7" max="16384" width="9.140625" style="463"/>
  </cols>
  <sheetData>
    <row r="1" spans="1:6" ht="23.25" customHeight="1" x14ac:dyDescent="0.25">
      <c r="A1" s="642" t="s">
        <v>7389</v>
      </c>
      <c r="B1" s="642"/>
      <c r="C1" s="642"/>
      <c r="D1" s="642"/>
      <c r="E1" s="642"/>
      <c r="F1" s="642"/>
    </row>
    <row r="2" spans="1:6" ht="51" customHeight="1" x14ac:dyDescent="0.25">
      <c r="A2" s="643" t="s">
        <v>8412</v>
      </c>
      <c r="B2" s="642"/>
      <c r="C2" s="642"/>
      <c r="D2" s="642"/>
      <c r="E2" s="642"/>
      <c r="F2" s="642"/>
    </row>
    <row r="3" spans="1:6" ht="18.75" x14ac:dyDescent="0.25">
      <c r="F3" s="356" t="s">
        <v>8404</v>
      </c>
    </row>
    <row r="4" spans="1:6" s="455" customFormat="1" ht="25.15" customHeight="1" x14ac:dyDescent="0.25">
      <c r="A4" s="644" t="s">
        <v>3</v>
      </c>
      <c r="B4" s="644" t="s">
        <v>7391</v>
      </c>
      <c r="C4" s="644" t="s">
        <v>7388</v>
      </c>
      <c r="D4" s="644"/>
      <c r="E4" s="644"/>
      <c r="F4" s="644"/>
    </row>
    <row r="5" spans="1:6" s="455" customFormat="1" ht="19.899999999999999" customHeight="1" x14ac:dyDescent="0.25">
      <c r="A5" s="644"/>
      <c r="B5" s="644"/>
      <c r="C5" s="452" t="s">
        <v>10</v>
      </c>
      <c r="D5" s="452" t="s">
        <v>11</v>
      </c>
      <c r="E5" s="452" t="s">
        <v>12</v>
      </c>
      <c r="F5" s="452" t="s">
        <v>13</v>
      </c>
    </row>
    <row r="6" spans="1:6" s="455" customFormat="1" ht="19.899999999999999" customHeight="1" x14ac:dyDescent="0.25">
      <c r="A6" s="452" t="s">
        <v>3826</v>
      </c>
      <c r="B6" s="641" t="s">
        <v>8078</v>
      </c>
      <c r="C6" s="641"/>
      <c r="D6" s="641"/>
      <c r="E6" s="641"/>
      <c r="F6" s="641"/>
    </row>
    <row r="7" spans="1:6" ht="19.149999999999999" customHeight="1" x14ac:dyDescent="0.25">
      <c r="A7" s="365">
        <v>1</v>
      </c>
      <c r="B7" s="374" t="s">
        <v>8340</v>
      </c>
      <c r="C7" s="434">
        <v>45</v>
      </c>
      <c r="D7" s="434">
        <v>40</v>
      </c>
      <c r="E7" s="434">
        <v>35</v>
      </c>
      <c r="F7" s="434"/>
    </row>
    <row r="8" spans="1:6" ht="19.149999999999999" customHeight="1" x14ac:dyDescent="0.25">
      <c r="A8" s="365">
        <v>2</v>
      </c>
      <c r="B8" s="374" t="s">
        <v>7418</v>
      </c>
      <c r="C8" s="434">
        <v>55</v>
      </c>
      <c r="D8" s="434">
        <v>50</v>
      </c>
      <c r="E8" s="434">
        <v>45</v>
      </c>
      <c r="F8" s="434"/>
    </row>
    <row r="9" spans="1:6" ht="19.149999999999999" customHeight="1" x14ac:dyDescent="0.25">
      <c r="A9" s="365">
        <v>3</v>
      </c>
      <c r="B9" s="364" t="s">
        <v>8398</v>
      </c>
      <c r="C9" s="405">
        <v>160</v>
      </c>
      <c r="D9" s="405">
        <v>145</v>
      </c>
      <c r="E9" s="405">
        <v>130</v>
      </c>
      <c r="F9" s="405"/>
    </row>
    <row r="10" spans="1:6" ht="19.149999999999999" customHeight="1" x14ac:dyDescent="0.25">
      <c r="A10" s="365">
        <v>4</v>
      </c>
      <c r="B10" s="359" t="s">
        <v>8399</v>
      </c>
      <c r="C10" s="405">
        <v>160</v>
      </c>
      <c r="D10" s="405">
        <v>145</v>
      </c>
      <c r="E10" s="405">
        <v>130</v>
      </c>
      <c r="F10" s="405"/>
    </row>
    <row r="11" spans="1:6" ht="19.149999999999999" customHeight="1" x14ac:dyDescent="0.25">
      <c r="A11" s="365">
        <v>5</v>
      </c>
      <c r="B11" s="359" t="s">
        <v>8400</v>
      </c>
      <c r="C11" s="405">
        <v>160</v>
      </c>
      <c r="D11" s="405">
        <v>145</v>
      </c>
      <c r="E11" s="405"/>
      <c r="F11" s="405"/>
    </row>
    <row r="12" spans="1:6" ht="19.149999999999999" customHeight="1" x14ac:dyDescent="0.25">
      <c r="A12" s="365">
        <v>6</v>
      </c>
      <c r="B12" s="364" t="s">
        <v>8401</v>
      </c>
      <c r="C12" s="405">
        <v>150</v>
      </c>
      <c r="D12" s="405">
        <v>135</v>
      </c>
      <c r="E12" s="405">
        <v>120</v>
      </c>
      <c r="F12" s="405"/>
    </row>
    <row r="13" spans="1:6" ht="19.149999999999999" customHeight="1" x14ac:dyDescent="0.25">
      <c r="A13" s="365">
        <v>7</v>
      </c>
      <c r="B13" s="359" t="s">
        <v>8402</v>
      </c>
      <c r="C13" s="405">
        <v>150</v>
      </c>
      <c r="D13" s="405">
        <v>135</v>
      </c>
      <c r="E13" s="405">
        <v>120</v>
      </c>
      <c r="F13" s="405"/>
    </row>
    <row r="14" spans="1:6" ht="19.149999999999999" customHeight="1" x14ac:dyDescent="0.25">
      <c r="A14" s="365">
        <v>8</v>
      </c>
      <c r="B14" s="364" t="s">
        <v>7392</v>
      </c>
      <c r="C14" s="434">
        <v>42</v>
      </c>
      <c r="D14" s="434">
        <v>40</v>
      </c>
      <c r="E14" s="434">
        <v>35</v>
      </c>
      <c r="F14" s="434">
        <v>30.8</v>
      </c>
    </row>
    <row r="15" spans="1:6" ht="19.149999999999999" customHeight="1" x14ac:dyDescent="0.25">
      <c r="A15" s="365">
        <v>9</v>
      </c>
      <c r="B15" s="374" t="s">
        <v>7393</v>
      </c>
      <c r="C15" s="434">
        <v>35</v>
      </c>
      <c r="D15" s="434">
        <v>30</v>
      </c>
      <c r="E15" s="434">
        <v>25</v>
      </c>
      <c r="F15" s="434"/>
    </row>
    <row r="16" spans="1:6" ht="19.149999999999999" customHeight="1" x14ac:dyDescent="0.25">
      <c r="A16" s="365">
        <v>10</v>
      </c>
      <c r="B16" s="359" t="s">
        <v>7394</v>
      </c>
      <c r="C16" s="434">
        <v>38</v>
      </c>
      <c r="D16" s="434">
        <v>31</v>
      </c>
      <c r="E16" s="434">
        <v>28</v>
      </c>
      <c r="F16" s="434"/>
    </row>
    <row r="17" spans="1:7" ht="19.149999999999999" customHeight="1" x14ac:dyDescent="0.25">
      <c r="A17" s="365">
        <v>11</v>
      </c>
      <c r="B17" s="359" t="s">
        <v>7395</v>
      </c>
      <c r="C17" s="434">
        <v>22</v>
      </c>
      <c r="D17" s="434">
        <v>19</v>
      </c>
      <c r="E17" s="434"/>
      <c r="F17" s="434"/>
    </row>
    <row r="18" spans="1:7" ht="19.149999999999999" customHeight="1" x14ac:dyDescent="0.25">
      <c r="A18" s="365">
        <v>12</v>
      </c>
      <c r="B18" s="359" t="s">
        <v>7396</v>
      </c>
      <c r="C18" s="434">
        <v>25</v>
      </c>
      <c r="D18" s="434">
        <v>22</v>
      </c>
      <c r="E18" s="434"/>
      <c r="F18" s="434"/>
      <c r="G18" s="463" t="s">
        <v>4511</v>
      </c>
    </row>
    <row r="19" spans="1:7" ht="19.149999999999999" customHeight="1" x14ac:dyDescent="0.25">
      <c r="A19" s="365">
        <v>13</v>
      </c>
      <c r="B19" s="377" t="s">
        <v>7397</v>
      </c>
      <c r="C19" s="405">
        <v>51</v>
      </c>
      <c r="D19" s="405">
        <v>46</v>
      </c>
      <c r="E19" s="405">
        <v>40</v>
      </c>
      <c r="F19" s="405">
        <v>35</v>
      </c>
    </row>
    <row r="20" spans="1:7" ht="19.149999999999999" customHeight="1" x14ac:dyDescent="0.25">
      <c r="A20" s="365">
        <v>14</v>
      </c>
      <c r="B20" s="377" t="s">
        <v>7398</v>
      </c>
      <c r="C20" s="434">
        <v>68</v>
      </c>
      <c r="D20" s="434">
        <v>56</v>
      </c>
      <c r="E20" s="434">
        <v>48</v>
      </c>
      <c r="F20" s="434">
        <v>36</v>
      </c>
    </row>
    <row r="21" spans="1:7" ht="19.149999999999999" customHeight="1" x14ac:dyDescent="0.25">
      <c r="A21" s="365">
        <v>15</v>
      </c>
      <c r="B21" s="377" t="s">
        <v>7399</v>
      </c>
      <c r="C21" s="434">
        <v>57</v>
      </c>
      <c r="D21" s="434">
        <v>51</v>
      </c>
      <c r="E21" s="434">
        <v>45</v>
      </c>
      <c r="F21" s="434"/>
    </row>
    <row r="22" spans="1:7" ht="19.149999999999999" customHeight="1" x14ac:dyDescent="0.25">
      <c r="A22" s="365">
        <v>16</v>
      </c>
      <c r="B22" s="377" t="s">
        <v>7400</v>
      </c>
      <c r="C22" s="405">
        <v>58</v>
      </c>
      <c r="D22" s="405">
        <v>43</v>
      </c>
      <c r="E22" s="405">
        <v>37</v>
      </c>
      <c r="F22" s="405"/>
    </row>
    <row r="23" spans="1:7" ht="19.149999999999999" customHeight="1" x14ac:dyDescent="0.25">
      <c r="A23" s="365">
        <v>17</v>
      </c>
      <c r="B23" s="377" t="s">
        <v>7401</v>
      </c>
      <c r="C23" s="434">
        <v>55</v>
      </c>
      <c r="D23" s="434">
        <v>42</v>
      </c>
      <c r="E23" s="434">
        <v>35</v>
      </c>
      <c r="F23" s="405"/>
    </row>
    <row r="24" spans="1:7" ht="19.149999999999999" customHeight="1" x14ac:dyDescent="0.25">
      <c r="A24" s="365">
        <v>18</v>
      </c>
      <c r="B24" s="377" t="s">
        <v>7402</v>
      </c>
      <c r="C24" s="434">
        <v>44</v>
      </c>
      <c r="D24" s="434">
        <v>40</v>
      </c>
      <c r="E24" s="405"/>
      <c r="F24" s="405"/>
    </row>
    <row r="25" spans="1:7" ht="19.149999999999999" customHeight="1" x14ac:dyDescent="0.25">
      <c r="A25" s="365">
        <v>19</v>
      </c>
      <c r="B25" s="377" t="s">
        <v>7403</v>
      </c>
      <c r="C25" s="434">
        <v>50</v>
      </c>
      <c r="D25" s="434">
        <v>45</v>
      </c>
      <c r="E25" s="434">
        <v>35</v>
      </c>
      <c r="F25" s="434"/>
    </row>
    <row r="26" spans="1:7" ht="19.149999999999999" customHeight="1" x14ac:dyDescent="0.25">
      <c r="A26" s="365">
        <v>20</v>
      </c>
      <c r="B26" s="377" t="s">
        <v>7404</v>
      </c>
      <c r="C26" s="434">
        <v>45</v>
      </c>
      <c r="D26" s="434">
        <v>40</v>
      </c>
      <c r="E26" s="434">
        <v>35</v>
      </c>
      <c r="F26" s="434"/>
    </row>
    <row r="27" spans="1:7" ht="19.149999999999999" customHeight="1" x14ac:dyDescent="0.25">
      <c r="A27" s="365">
        <v>21</v>
      </c>
      <c r="B27" s="377" t="s">
        <v>7405</v>
      </c>
      <c r="C27" s="434">
        <v>45</v>
      </c>
      <c r="D27" s="434">
        <v>40</v>
      </c>
      <c r="E27" s="434">
        <v>35</v>
      </c>
      <c r="F27" s="434"/>
    </row>
    <row r="28" spans="1:7" ht="19.149999999999999" customHeight="1" x14ac:dyDescent="0.25">
      <c r="A28" s="365">
        <v>22</v>
      </c>
      <c r="B28" s="377" t="s">
        <v>7406</v>
      </c>
      <c r="C28" s="434">
        <v>35</v>
      </c>
      <c r="D28" s="434">
        <v>30</v>
      </c>
      <c r="E28" s="434">
        <v>25</v>
      </c>
      <c r="F28" s="434"/>
    </row>
    <row r="29" spans="1:7" ht="19.149999999999999" customHeight="1" x14ac:dyDescent="0.25">
      <c r="A29" s="365">
        <v>23</v>
      </c>
      <c r="B29" s="377" t="s">
        <v>7407</v>
      </c>
      <c r="C29" s="434">
        <v>30</v>
      </c>
      <c r="D29" s="434">
        <v>28</v>
      </c>
      <c r="E29" s="434">
        <v>25</v>
      </c>
      <c r="F29" s="434"/>
    </row>
    <row r="30" spans="1:7" ht="19.149999999999999" customHeight="1" x14ac:dyDescent="0.25">
      <c r="A30" s="365">
        <v>24</v>
      </c>
      <c r="B30" s="364" t="s">
        <v>8393</v>
      </c>
      <c r="C30" s="405">
        <v>35</v>
      </c>
      <c r="D30" s="405">
        <v>30</v>
      </c>
      <c r="E30" s="405">
        <v>25</v>
      </c>
      <c r="F30" s="405"/>
    </row>
    <row r="31" spans="1:7" ht="19.149999999999999" customHeight="1" x14ac:dyDescent="0.25">
      <c r="A31" s="365">
        <v>25</v>
      </c>
      <c r="B31" s="359" t="s">
        <v>8394</v>
      </c>
      <c r="C31" s="405">
        <v>35</v>
      </c>
      <c r="D31" s="405">
        <v>30</v>
      </c>
      <c r="E31" s="405">
        <v>25</v>
      </c>
      <c r="F31" s="405"/>
    </row>
    <row r="32" spans="1:7" ht="19.149999999999999" customHeight="1" x14ac:dyDescent="0.25">
      <c r="A32" s="365">
        <v>26</v>
      </c>
      <c r="B32" s="364" t="s">
        <v>8395</v>
      </c>
      <c r="C32" s="405">
        <v>40</v>
      </c>
      <c r="D32" s="405">
        <v>35</v>
      </c>
      <c r="E32" s="405">
        <v>30</v>
      </c>
      <c r="F32" s="405"/>
    </row>
    <row r="33" spans="1:6" ht="19.149999999999999" customHeight="1" x14ac:dyDescent="0.25">
      <c r="A33" s="365">
        <v>27</v>
      </c>
      <c r="B33" s="359" t="s">
        <v>8396</v>
      </c>
      <c r="C33" s="405">
        <v>30</v>
      </c>
      <c r="D33" s="405">
        <v>25</v>
      </c>
      <c r="E33" s="405">
        <v>23</v>
      </c>
      <c r="F33" s="405"/>
    </row>
    <row r="34" spans="1:6" ht="19.149999999999999" customHeight="1" x14ac:dyDescent="0.25">
      <c r="A34" s="365">
        <v>28</v>
      </c>
      <c r="B34" s="364" t="s">
        <v>8397</v>
      </c>
      <c r="C34" s="405">
        <v>35</v>
      </c>
      <c r="D34" s="405">
        <v>30</v>
      </c>
      <c r="E34" s="405">
        <v>25</v>
      </c>
      <c r="F34" s="405"/>
    </row>
    <row r="35" spans="1:6" ht="19.149999999999999" customHeight="1" x14ac:dyDescent="0.25">
      <c r="A35" s="365">
        <v>29</v>
      </c>
      <c r="B35" s="377" t="s">
        <v>7413</v>
      </c>
      <c r="C35" s="405">
        <v>92</v>
      </c>
      <c r="D35" s="405">
        <v>70</v>
      </c>
      <c r="E35" s="405">
        <v>50</v>
      </c>
      <c r="F35" s="405"/>
    </row>
    <row r="36" spans="1:6" ht="19.149999999999999" customHeight="1" x14ac:dyDescent="0.25">
      <c r="A36" s="365">
        <v>30</v>
      </c>
      <c r="B36" s="374" t="s">
        <v>7414</v>
      </c>
      <c r="C36" s="405">
        <v>50</v>
      </c>
      <c r="D36" s="405">
        <v>40</v>
      </c>
      <c r="E36" s="405"/>
      <c r="F36" s="405"/>
    </row>
    <row r="37" spans="1:6" ht="19.149999999999999" customHeight="1" x14ac:dyDescent="0.25">
      <c r="A37" s="365">
        <v>31</v>
      </c>
      <c r="B37" s="374" t="s">
        <v>7415</v>
      </c>
      <c r="C37" s="405">
        <v>40</v>
      </c>
      <c r="D37" s="405">
        <v>30</v>
      </c>
      <c r="E37" s="405">
        <v>25</v>
      </c>
      <c r="F37" s="405"/>
    </row>
    <row r="38" spans="1:6" ht="19.149999999999999" customHeight="1" x14ac:dyDescent="0.25">
      <c r="A38" s="365">
        <v>32</v>
      </c>
      <c r="B38" s="374" t="s">
        <v>7416</v>
      </c>
      <c r="C38" s="405">
        <v>50</v>
      </c>
      <c r="D38" s="405">
        <v>47</v>
      </c>
      <c r="E38" s="405">
        <v>42</v>
      </c>
      <c r="F38" s="405"/>
    </row>
    <row r="39" spans="1:6" ht="19.149999999999999" customHeight="1" x14ac:dyDescent="0.25">
      <c r="A39" s="365">
        <v>33</v>
      </c>
      <c r="B39" s="377" t="s">
        <v>7417</v>
      </c>
      <c r="C39" s="434">
        <v>50</v>
      </c>
      <c r="D39" s="434">
        <v>45</v>
      </c>
      <c r="E39" s="434">
        <v>40</v>
      </c>
      <c r="F39" s="434"/>
    </row>
    <row r="40" spans="1:6" ht="19.149999999999999" customHeight="1" x14ac:dyDescent="0.25">
      <c r="A40" s="365">
        <v>34</v>
      </c>
      <c r="B40" s="374" t="s">
        <v>7419</v>
      </c>
      <c r="C40" s="434">
        <v>30</v>
      </c>
      <c r="D40" s="434">
        <v>25</v>
      </c>
      <c r="E40" s="434"/>
      <c r="F40" s="434"/>
    </row>
    <row r="41" spans="1:6" ht="19.149999999999999" customHeight="1" x14ac:dyDescent="0.25">
      <c r="A41" s="365">
        <v>35</v>
      </c>
      <c r="B41" s="374" t="s">
        <v>7420</v>
      </c>
      <c r="C41" s="434">
        <v>30</v>
      </c>
      <c r="D41" s="434"/>
      <c r="E41" s="434"/>
      <c r="F41" s="434"/>
    </row>
    <row r="42" spans="1:6" ht="19.149999999999999" customHeight="1" x14ac:dyDescent="0.25">
      <c r="A42" s="365">
        <v>36</v>
      </c>
      <c r="B42" s="374" t="s">
        <v>7421</v>
      </c>
      <c r="C42" s="434">
        <v>25</v>
      </c>
      <c r="D42" s="434"/>
      <c r="E42" s="434"/>
      <c r="F42" s="434"/>
    </row>
    <row r="43" spans="1:6" ht="19.149999999999999" customHeight="1" x14ac:dyDescent="0.25">
      <c r="A43" s="365">
        <v>37</v>
      </c>
      <c r="B43" s="377" t="s">
        <v>7422</v>
      </c>
      <c r="C43" s="405">
        <v>35</v>
      </c>
      <c r="D43" s="405">
        <v>31</v>
      </c>
      <c r="E43" s="405">
        <v>27</v>
      </c>
      <c r="F43" s="405">
        <v>24</v>
      </c>
    </row>
    <row r="44" spans="1:6" ht="19.149999999999999" customHeight="1" x14ac:dyDescent="0.25">
      <c r="A44" s="365">
        <v>38</v>
      </c>
      <c r="B44" s="377" t="s">
        <v>7423</v>
      </c>
      <c r="C44" s="405">
        <v>37</v>
      </c>
      <c r="D44" s="405">
        <v>34</v>
      </c>
      <c r="E44" s="405">
        <v>31</v>
      </c>
      <c r="F44" s="405"/>
    </row>
    <row r="45" spans="1:6" ht="19.149999999999999" customHeight="1" x14ac:dyDescent="0.25">
      <c r="A45" s="365">
        <v>39</v>
      </c>
      <c r="B45" s="377" t="s">
        <v>7424</v>
      </c>
      <c r="C45" s="405">
        <v>43</v>
      </c>
      <c r="D45" s="405">
        <v>39</v>
      </c>
      <c r="E45" s="405">
        <v>36</v>
      </c>
      <c r="F45" s="405"/>
    </row>
    <row r="46" spans="1:6" ht="19.149999999999999" customHeight="1" x14ac:dyDescent="0.25">
      <c r="A46" s="365">
        <v>40</v>
      </c>
      <c r="B46" s="377" t="s">
        <v>7425</v>
      </c>
      <c r="C46" s="405">
        <v>30</v>
      </c>
      <c r="D46" s="405">
        <v>27</v>
      </c>
      <c r="E46" s="405">
        <v>25</v>
      </c>
      <c r="F46" s="405"/>
    </row>
    <row r="47" spans="1:6" ht="19.149999999999999" customHeight="1" x14ac:dyDescent="0.25">
      <c r="A47" s="365">
        <v>41</v>
      </c>
      <c r="B47" s="377" t="s">
        <v>7426</v>
      </c>
      <c r="C47" s="405">
        <v>31</v>
      </c>
      <c r="D47" s="405">
        <v>28</v>
      </c>
      <c r="E47" s="405">
        <v>26</v>
      </c>
      <c r="F47" s="405">
        <v>23</v>
      </c>
    </row>
    <row r="48" spans="1:6" ht="19.149999999999999" customHeight="1" x14ac:dyDescent="0.25">
      <c r="A48" s="365">
        <v>42</v>
      </c>
      <c r="B48" s="377" t="s">
        <v>7427</v>
      </c>
      <c r="C48" s="405">
        <v>65</v>
      </c>
      <c r="D48" s="405">
        <v>55</v>
      </c>
      <c r="E48" s="405">
        <v>45</v>
      </c>
      <c r="F48" s="406"/>
    </row>
    <row r="49" spans="1:6" ht="19.149999999999999" customHeight="1" x14ac:dyDescent="0.25">
      <c r="A49" s="365">
        <v>43</v>
      </c>
      <c r="B49" s="377" t="s">
        <v>7428</v>
      </c>
      <c r="C49" s="405">
        <v>60</v>
      </c>
      <c r="D49" s="405">
        <v>55</v>
      </c>
      <c r="E49" s="405"/>
      <c r="F49" s="405"/>
    </row>
    <row r="50" spans="1:6" ht="19.149999999999999" customHeight="1" x14ac:dyDescent="0.25">
      <c r="A50" s="365">
        <v>44</v>
      </c>
      <c r="B50" s="377" t="s">
        <v>7429</v>
      </c>
      <c r="C50" s="434">
        <v>75</v>
      </c>
      <c r="D50" s="434">
        <v>65</v>
      </c>
      <c r="E50" s="434">
        <v>55</v>
      </c>
      <c r="F50" s="405"/>
    </row>
    <row r="51" spans="1:6" ht="19.149999999999999" customHeight="1" x14ac:dyDescent="0.25">
      <c r="A51" s="365">
        <v>45</v>
      </c>
      <c r="B51" s="377" t="s">
        <v>7430</v>
      </c>
      <c r="C51" s="434">
        <v>55</v>
      </c>
      <c r="D51" s="434">
        <v>50</v>
      </c>
      <c r="E51" s="434">
        <v>45</v>
      </c>
      <c r="F51" s="405"/>
    </row>
    <row r="52" spans="1:6" ht="19.149999999999999" customHeight="1" x14ac:dyDescent="0.25">
      <c r="A52" s="365">
        <v>46</v>
      </c>
      <c r="B52" s="377" t="s">
        <v>7793</v>
      </c>
      <c r="C52" s="405">
        <v>66</v>
      </c>
      <c r="D52" s="405">
        <v>54</v>
      </c>
      <c r="E52" s="405">
        <v>45</v>
      </c>
      <c r="F52" s="405"/>
    </row>
    <row r="53" spans="1:6" ht="19.149999999999999" customHeight="1" x14ac:dyDescent="0.25">
      <c r="A53" s="365">
        <v>47</v>
      </c>
      <c r="B53" s="377" t="s">
        <v>7431</v>
      </c>
      <c r="C53" s="405">
        <v>50</v>
      </c>
      <c r="D53" s="405">
        <v>45</v>
      </c>
      <c r="E53" s="405">
        <v>40</v>
      </c>
      <c r="F53" s="405"/>
    </row>
    <row r="54" spans="1:6" ht="19.149999999999999" customHeight="1" x14ac:dyDescent="0.25">
      <c r="A54" s="365">
        <v>48</v>
      </c>
      <c r="B54" s="377" t="s">
        <v>7432</v>
      </c>
      <c r="C54" s="404">
        <v>59</v>
      </c>
      <c r="D54" s="404">
        <v>51</v>
      </c>
      <c r="E54" s="404">
        <v>32</v>
      </c>
      <c r="F54" s="405"/>
    </row>
    <row r="55" spans="1:6" ht="19.149999999999999" customHeight="1" x14ac:dyDescent="0.25">
      <c r="A55" s="365">
        <v>49</v>
      </c>
      <c r="B55" s="377" t="s">
        <v>7433</v>
      </c>
      <c r="C55" s="404">
        <v>45</v>
      </c>
      <c r="D55" s="404">
        <v>39</v>
      </c>
      <c r="E55" s="404">
        <v>32</v>
      </c>
      <c r="F55" s="405"/>
    </row>
    <row r="56" spans="1:6" ht="19.149999999999999" customHeight="1" x14ac:dyDescent="0.25">
      <c r="A56" s="365">
        <v>50</v>
      </c>
      <c r="B56" s="377" t="s">
        <v>7434</v>
      </c>
      <c r="C56" s="404">
        <v>56</v>
      </c>
      <c r="D56" s="404">
        <v>36</v>
      </c>
      <c r="E56" s="404">
        <v>30</v>
      </c>
      <c r="F56" s="405"/>
    </row>
    <row r="57" spans="1:6" ht="19.149999999999999" customHeight="1" x14ac:dyDescent="0.25">
      <c r="A57" s="365">
        <v>51</v>
      </c>
      <c r="B57" s="377" t="s">
        <v>7435</v>
      </c>
      <c r="C57" s="404">
        <v>45</v>
      </c>
      <c r="D57" s="404">
        <v>39</v>
      </c>
      <c r="E57" s="404">
        <v>32</v>
      </c>
      <c r="F57" s="405"/>
    </row>
    <row r="58" spans="1:6" ht="19.149999999999999" customHeight="1" x14ac:dyDescent="0.25">
      <c r="A58" s="365">
        <v>52</v>
      </c>
      <c r="B58" s="377" t="s">
        <v>7436</v>
      </c>
      <c r="C58" s="404">
        <v>42</v>
      </c>
      <c r="D58" s="404">
        <v>30</v>
      </c>
      <c r="E58" s="404"/>
      <c r="F58" s="405"/>
    </row>
    <row r="59" spans="1:6" ht="19.149999999999999" customHeight="1" x14ac:dyDescent="0.25">
      <c r="A59" s="365">
        <v>53</v>
      </c>
      <c r="B59" s="364" t="s">
        <v>8386</v>
      </c>
      <c r="C59" s="405">
        <v>55</v>
      </c>
      <c r="D59" s="405">
        <v>40</v>
      </c>
      <c r="E59" s="405">
        <v>25</v>
      </c>
      <c r="F59" s="406"/>
    </row>
    <row r="60" spans="1:6" ht="19.149999999999999" customHeight="1" x14ac:dyDescent="0.25">
      <c r="A60" s="365">
        <v>54</v>
      </c>
      <c r="B60" s="364" t="s">
        <v>8387</v>
      </c>
      <c r="C60" s="405">
        <v>32</v>
      </c>
      <c r="D60" s="405">
        <v>26</v>
      </c>
      <c r="E60" s="405">
        <v>22</v>
      </c>
      <c r="F60" s="406"/>
    </row>
    <row r="61" spans="1:6" ht="19.149999999999999" customHeight="1" x14ac:dyDescent="0.25">
      <c r="A61" s="365">
        <v>55</v>
      </c>
      <c r="B61" s="364" t="s">
        <v>8388</v>
      </c>
      <c r="C61" s="405">
        <v>40</v>
      </c>
      <c r="D61" s="405">
        <v>35</v>
      </c>
      <c r="E61" s="405">
        <v>30</v>
      </c>
      <c r="F61" s="406"/>
    </row>
    <row r="62" spans="1:6" ht="19.149999999999999" customHeight="1" x14ac:dyDescent="0.25">
      <c r="A62" s="365">
        <v>56</v>
      </c>
      <c r="B62" s="364" t="s">
        <v>8389</v>
      </c>
      <c r="C62" s="405">
        <v>30</v>
      </c>
      <c r="D62" s="405">
        <v>25</v>
      </c>
      <c r="E62" s="405">
        <v>20</v>
      </c>
      <c r="F62" s="406"/>
    </row>
    <row r="63" spans="1:6" ht="19.149999999999999" customHeight="1" x14ac:dyDescent="0.25">
      <c r="A63" s="365">
        <v>57</v>
      </c>
      <c r="B63" s="364" t="s">
        <v>8390</v>
      </c>
      <c r="C63" s="405">
        <v>28</v>
      </c>
      <c r="D63" s="405">
        <v>25</v>
      </c>
      <c r="E63" s="405">
        <v>20</v>
      </c>
      <c r="F63" s="406"/>
    </row>
    <row r="64" spans="1:6" ht="19.149999999999999" customHeight="1" x14ac:dyDescent="0.25">
      <c r="A64" s="365">
        <v>58</v>
      </c>
      <c r="B64" s="364" t="s">
        <v>8391</v>
      </c>
      <c r="C64" s="405">
        <v>25</v>
      </c>
      <c r="D64" s="405">
        <v>22</v>
      </c>
      <c r="E64" s="405"/>
      <c r="F64" s="406"/>
    </row>
    <row r="65" spans="1:11" ht="19.149999999999999" customHeight="1" x14ac:dyDescent="0.25">
      <c r="A65" s="365">
        <v>59</v>
      </c>
      <c r="B65" s="364" t="s">
        <v>8392</v>
      </c>
      <c r="C65" s="405">
        <v>110</v>
      </c>
      <c r="D65" s="405">
        <v>95</v>
      </c>
      <c r="E65" s="405"/>
      <c r="F65" s="405"/>
    </row>
    <row r="66" spans="1:11" ht="19.149999999999999" customHeight="1" x14ac:dyDescent="0.25">
      <c r="A66" s="365">
        <v>60</v>
      </c>
      <c r="B66" s="377" t="s">
        <v>7446</v>
      </c>
      <c r="C66" s="405">
        <v>44</v>
      </c>
      <c r="D66" s="405">
        <v>34</v>
      </c>
      <c r="E66" s="405">
        <v>24</v>
      </c>
      <c r="F66" s="405"/>
    </row>
    <row r="67" spans="1:11" ht="19.149999999999999" customHeight="1" x14ac:dyDescent="0.25">
      <c r="A67" s="365">
        <v>61</v>
      </c>
      <c r="B67" s="377" t="s">
        <v>7447</v>
      </c>
      <c r="C67" s="405">
        <v>50</v>
      </c>
      <c r="D67" s="405">
        <v>44</v>
      </c>
      <c r="E67" s="405">
        <v>41</v>
      </c>
      <c r="F67" s="405">
        <v>30</v>
      </c>
    </row>
    <row r="68" spans="1:11" ht="19.149999999999999" customHeight="1" x14ac:dyDescent="0.25">
      <c r="A68" s="365">
        <v>62</v>
      </c>
      <c r="B68" s="377" t="s">
        <v>7448</v>
      </c>
      <c r="C68" s="405">
        <v>38</v>
      </c>
      <c r="D68" s="405">
        <v>27</v>
      </c>
      <c r="E68" s="405"/>
      <c r="F68" s="405"/>
    </row>
    <row r="69" spans="1:11" ht="19.149999999999999" customHeight="1" x14ac:dyDescent="0.25">
      <c r="A69" s="365">
        <v>63</v>
      </c>
      <c r="B69" s="377" t="s">
        <v>7449</v>
      </c>
      <c r="C69" s="434">
        <v>35</v>
      </c>
      <c r="D69" s="434">
        <v>32</v>
      </c>
      <c r="E69" s="434"/>
      <c r="F69" s="434"/>
    </row>
    <row r="70" spans="1:11" ht="19.149999999999999" customHeight="1" x14ac:dyDescent="0.25">
      <c r="A70" s="365">
        <v>64</v>
      </c>
      <c r="B70" s="377" t="s">
        <v>7450</v>
      </c>
      <c r="C70" s="434">
        <v>44</v>
      </c>
      <c r="D70" s="434">
        <v>40</v>
      </c>
      <c r="E70" s="434">
        <v>35</v>
      </c>
      <c r="F70" s="434"/>
    </row>
    <row r="71" spans="1:11" ht="19.149999999999999" customHeight="1" x14ac:dyDescent="0.25">
      <c r="A71" s="365">
        <v>65</v>
      </c>
      <c r="B71" s="377" t="s">
        <v>7451</v>
      </c>
      <c r="C71" s="405">
        <v>50</v>
      </c>
      <c r="D71" s="405">
        <v>42</v>
      </c>
      <c r="E71" s="405">
        <v>45</v>
      </c>
      <c r="F71" s="405">
        <v>32</v>
      </c>
    </row>
    <row r="72" spans="1:11" ht="19.149999999999999" customHeight="1" x14ac:dyDescent="0.25">
      <c r="A72" s="365">
        <v>66</v>
      </c>
      <c r="B72" s="377" t="s">
        <v>5235</v>
      </c>
      <c r="C72" s="405">
        <v>50</v>
      </c>
      <c r="D72" s="405">
        <v>45</v>
      </c>
      <c r="E72" s="405"/>
      <c r="F72" s="405"/>
    </row>
    <row r="73" spans="1:11" ht="19.149999999999999" customHeight="1" x14ac:dyDescent="0.25">
      <c r="A73" s="365">
        <v>67</v>
      </c>
      <c r="B73" s="377" t="s">
        <v>7452</v>
      </c>
      <c r="C73" s="405">
        <v>40</v>
      </c>
      <c r="D73" s="405">
        <v>36</v>
      </c>
      <c r="E73" s="405">
        <v>32</v>
      </c>
      <c r="F73" s="405"/>
    </row>
    <row r="74" spans="1:11" ht="19.149999999999999" customHeight="1" x14ac:dyDescent="0.25">
      <c r="A74" s="365">
        <v>68</v>
      </c>
      <c r="B74" s="377" t="s">
        <v>7453</v>
      </c>
      <c r="C74" s="405">
        <v>35</v>
      </c>
      <c r="D74" s="405">
        <v>32</v>
      </c>
      <c r="E74" s="405">
        <v>28</v>
      </c>
      <c r="F74" s="405"/>
    </row>
    <row r="75" spans="1:11" ht="19.149999999999999" customHeight="1" x14ac:dyDescent="0.25">
      <c r="A75" s="429" t="s">
        <v>7107</v>
      </c>
      <c r="B75" s="641" t="s">
        <v>8077</v>
      </c>
      <c r="C75" s="641"/>
      <c r="D75" s="641"/>
      <c r="E75" s="641"/>
      <c r="F75" s="641"/>
      <c r="K75" s="463" t="s">
        <v>4511</v>
      </c>
    </row>
    <row r="76" spans="1:11" ht="20.45" customHeight="1" x14ac:dyDescent="0.25">
      <c r="A76" s="358">
        <v>1</v>
      </c>
      <c r="B76" s="359" t="s">
        <v>8080</v>
      </c>
      <c r="C76" s="376">
        <v>70</v>
      </c>
      <c r="D76" s="376">
        <v>63</v>
      </c>
      <c r="E76" s="376">
        <v>58</v>
      </c>
      <c r="F76" s="376">
        <v>55</v>
      </c>
    </row>
    <row r="77" spans="1:11" ht="19.149999999999999" customHeight="1" x14ac:dyDescent="0.25">
      <c r="A77" s="358">
        <v>2</v>
      </c>
      <c r="B77" s="408" t="s">
        <v>8081</v>
      </c>
      <c r="C77" s="376">
        <v>70</v>
      </c>
      <c r="D77" s="376">
        <v>63</v>
      </c>
      <c r="E77" s="376">
        <v>58</v>
      </c>
      <c r="F77" s="376">
        <v>55</v>
      </c>
    </row>
    <row r="78" spans="1:11" ht="19.149999999999999" customHeight="1" x14ac:dyDescent="0.25">
      <c r="A78" s="358">
        <v>3</v>
      </c>
      <c r="B78" s="374" t="s">
        <v>8082</v>
      </c>
      <c r="C78" s="376">
        <v>70</v>
      </c>
      <c r="D78" s="376">
        <v>63</v>
      </c>
      <c r="E78" s="376">
        <v>58</v>
      </c>
      <c r="F78" s="376">
        <v>55</v>
      </c>
    </row>
    <row r="79" spans="1:11" ht="19.149999999999999" customHeight="1" x14ac:dyDescent="0.25">
      <c r="A79" s="358">
        <v>4</v>
      </c>
      <c r="B79" s="380" t="s">
        <v>8083</v>
      </c>
      <c r="C79" s="373">
        <v>70</v>
      </c>
      <c r="D79" s="373">
        <v>63</v>
      </c>
      <c r="E79" s="373">
        <v>58</v>
      </c>
      <c r="F79" s="373">
        <v>55</v>
      </c>
    </row>
    <row r="80" spans="1:11" ht="19.149999999999999" customHeight="1" x14ac:dyDescent="0.25">
      <c r="A80" s="358">
        <v>5</v>
      </c>
      <c r="B80" s="380" t="s">
        <v>8109</v>
      </c>
      <c r="C80" s="373">
        <v>45</v>
      </c>
      <c r="D80" s="373">
        <v>40</v>
      </c>
      <c r="E80" s="373">
        <v>34</v>
      </c>
      <c r="F80" s="373">
        <v>32</v>
      </c>
    </row>
    <row r="81" spans="1:6" ht="19.149999999999999" customHeight="1" x14ac:dyDescent="0.25">
      <c r="A81" s="358">
        <v>6</v>
      </c>
      <c r="B81" s="374" t="s">
        <v>8084</v>
      </c>
      <c r="C81" s="376">
        <v>60</v>
      </c>
      <c r="D81" s="376">
        <v>55</v>
      </c>
      <c r="E81" s="376">
        <v>49</v>
      </c>
      <c r="F81" s="376">
        <v>47</v>
      </c>
    </row>
    <row r="82" spans="1:6" ht="19.149999999999999" customHeight="1" x14ac:dyDescent="0.25">
      <c r="A82" s="358">
        <v>7</v>
      </c>
      <c r="B82" s="374" t="s">
        <v>8085</v>
      </c>
      <c r="C82" s="376">
        <v>48</v>
      </c>
      <c r="D82" s="376">
        <v>44.4</v>
      </c>
      <c r="E82" s="376">
        <v>40.799999999999997</v>
      </c>
      <c r="F82" s="376">
        <v>38.4</v>
      </c>
    </row>
    <row r="83" spans="1:6" ht="19.149999999999999" customHeight="1" x14ac:dyDescent="0.25">
      <c r="A83" s="358">
        <v>8</v>
      </c>
      <c r="B83" s="374" t="s">
        <v>8075</v>
      </c>
      <c r="C83" s="376">
        <v>48</v>
      </c>
      <c r="D83" s="376">
        <v>44.4</v>
      </c>
      <c r="E83" s="376">
        <v>40.799999999999997</v>
      </c>
      <c r="F83" s="376">
        <v>38.4</v>
      </c>
    </row>
    <row r="84" spans="1:6" ht="19.149999999999999" customHeight="1" x14ac:dyDescent="0.25">
      <c r="A84" s="358">
        <v>9</v>
      </c>
      <c r="B84" s="374" t="s">
        <v>8086</v>
      </c>
      <c r="C84" s="376">
        <v>60</v>
      </c>
      <c r="D84" s="376">
        <v>50</v>
      </c>
      <c r="E84" s="376">
        <v>48</v>
      </c>
      <c r="F84" s="376">
        <v>42</v>
      </c>
    </row>
    <row r="85" spans="1:6" ht="19.149999999999999" customHeight="1" x14ac:dyDescent="0.25">
      <c r="A85" s="358">
        <v>10</v>
      </c>
      <c r="B85" s="374" t="s">
        <v>8087</v>
      </c>
      <c r="C85" s="376">
        <v>60</v>
      </c>
      <c r="D85" s="376">
        <v>50</v>
      </c>
      <c r="E85" s="376">
        <v>48</v>
      </c>
      <c r="F85" s="376">
        <v>42</v>
      </c>
    </row>
    <row r="86" spans="1:6" ht="19.149999999999999" customHeight="1" x14ac:dyDescent="0.25">
      <c r="A86" s="358">
        <v>11</v>
      </c>
      <c r="B86" s="374" t="s">
        <v>8088</v>
      </c>
      <c r="C86" s="376">
        <v>60</v>
      </c>
      <c r="D86" s="376">
        <v>50</v>
      </c>
      <c r="E86" s="376">
        <v>48</v>
      </c>
      <c r="F86" s="376">
        <v>42</v>
      </c>
    </row>
    <row r="87" spans="1:6" ht="19.149999999999999" customHeight="1" x14ac:dyDescent="0.25">
      <c r="A87" s="358">
        <v>12</v>
      </c>
      <c r="B87" s="374" t="s">
        <v>8089</v>
      </c>
      <c r="C87" s="376">
        <v>30</v>
      </c>
      <c r="D87" s="376">
        <v>27</v>
      </c>
      <c r="E87" s="376">
        <v>25</v>
      </c>
      <c r="F87" s="376">
        <v>20</v>
      </c>
    </row>
    <row r="88" spans="1:6" ht="19.149999999999999" customHeight="1" x14ac:dyDescent="0.25">
      <c r="A88" s="358">
        <v>13</v>
      </c>
      <c r="B88" s="374" t="s">
        <v>8090</v>
      </c>
      <c r="C88" s="376">
        <v>30</v>
      </c>
      <c r="D88" s="376">
        <v>27</v>
      </c>
      <c r="E88" s="376">
        <v>25</v>
      </c>
      <c r="F88" s="376">
        <v>20</v>
      </c>
    </row>
    <row r="89" spans="1:6" ht="19.149999999999999" customHeight="1" x14ac:dyDescent="0.25">
      <c r="A89" s="358">
        <v>14</v>
      </c>
      <c r="B89" s="374" t="s">
        <v>8091</v>
      </c>
      <c r="C89" s="376">
        <v>30</v>
      </c>
      <c r="D89" s="376">
        <v>27</v>
      </c>
      <c r="E89" s="376">
        <v>25</v>
      </c>
      <c r="F89" s="376">
        <v>20</v>
      </c>
    </row>
    <row r="90" spans="1:6" ht="19.149999999999999" customHeight="1" x14ac:dyDescent="0.25">
      <c r="A90" s="358">
        <v>15</v>
      </c>
      <c r="B90" s="374" t="s">
        <v>8092</v>
      </c>
      <c r="C90" s="376">
        <v>30</v>
      </c>
      <c r="D90" s="376">
        <v>27</v>
      </c>
      <c r="E90" s="376">
        <v>25</v>
      </c>
      <c r="F90" s="376">
        <v>20</v>
      </c>
    </row>
    <row r="91" spans="1:6" ht="19.149999999999999" customHeight="1" x14ac:dyDescent="0.25">
      <c r="A91" s="358">
        <v>16</v>
      </c>
      <c r="B91" s="374" t="s">
        <v>8093</v>
      </c>
      <c r="C91" s="373">
        <v>50</v>
      </c>
      <c r="D91" s="373">
        <v>44</v>
      </c>
      <c r="E91" s="373">
        <v>37</v>
      </c>
      <c r="F91" s="373">
        <v>35</v>
      </c>
    </row>
    <row r="92" spans="1:6" ht="19.149999999999999" customHeight="1" x14ac:dyDescent="0.25">
      <c r="A92" s="358">
        <v>17</v>
      </c>
      <c r="B92" s="374" t="s">
        <v>8094</v>
      </c>
      <c r="C92" s="373">
        <v>50</v>
      </c>
      <c r="D92" s="373">
        <v>44</v>
      </c>
      <c r="E92" s="373">
        <v>37</v>
      </c>
      <c r="F92" s="373">
        <v>35</v>
      </c>
    </row>
    <row r="93" spans="1:6" ht="19.149999999999999" customHeight="1" x14ac:dyDescent="0.25">
      <c r="A93" s="358">
        <v>18</v>
      </c>
      <c r="B93" s="374" t="s">
        <v>8110</v>
      </c>
      <c r="C93" s="376">
        <v>45</v>
      </c>
      <c r="D93" s="376">
        <v>43</v>
      </c>
      <c r="E93" s="376">
        <v>41</v>
      </c>
      <c r="F93" s="376">
        <v>39</v>
      </c>
    </row>
    <row r="94" spans="1:6" ht="19.149999999999999" customHeight="1" x14ac:dyDescent="0.25">
      <c r="A94" s="358">
        <v>19</v>
      </c>
      <c r="B94" s="374" t="s">
        <v>8095</v>
      </c>
      <c r="C94" s="376">
        <v>45</v>
      </c>
      <c r="D94" s="376">
        <v>43</v>
      </c>
      <c r="E94" s="376">
        <v>41</v>
      </c>
      <c r="F94" s="376">
        <v>39</v>
      </c>
    </row>
    <row r="95" spans="1:6" ht="19.149999999999999" customHeight="1" x14ac:dyDescent="0.25">
      <c r="A95" s="358">
        <v>20</v>
      </c>
      <c r="B95" s="374" t="s">
        <v>8096</v>
      </c>
      <c r="C95" s="376">
        <v>45</v>
      </c>
      <c r="D95" s="376">
        <v>43</v>
      </c>
      <c r="E95" s="376">
        <v>41</v>
      </c>
      <c r="F95" s="376">
        <v>39</v>
      </c>
    </row>
    <row r="96" spans="1:6" ht="19.149999999999999" customHeight="1" x14ac:dyDescent="0.25">
      <c r="A96" s="358">
        <v>21</v>
      </c>
      <c r="B96" s="374" t="s">
        <v>8111</v>
      </c>
      <c r="C96" s="376">
        <v>45</v>
      </c>
      <c r="D96" s="376">
        <v>43</v>
      </c>
      <c r="E96" s="376">
        <v>41</v>
      </c>
      <c r="F96" s="376">
        <v>39</v>
      </c>
    </row>
    <row r="97" spans="1:6" ht="19.149999999999999" customHeight="1" x14ac:dyDescent="0.25">
      <c r="A97" s="358">
        <v>22</v>
      </c>
      <c r="B97" s="374" t="s">
        <v>8097</v>
      </c>
      <c r="C97" s="376">
        <v>48</v>
      </c>
      <c r="D97" s="376">
        <v>45</v>
      </c>
      <c r="E97" s="376">
        <v>41</v>
      </c>
      <c r="F97" s="376">
        <v>37</v>
      </c>
    </row>
    <row r="98" spans="1:6" ht="19.149999999999999" customHeight="1" x14ac:dyDescent="0.25">
      <c r="A98" s="358">
        <v>23</v>
      </c>
      <c r="B98" s="374" t="s">
        <v>8098</v>
      </c>
      <c r="C98" s="376">
        <v>48</v>
      </c>
      <c r="D98" s="376">
        <v>45</v>
      </c>
      <c r="E98" s="376">
        <v>41</v>
      </c>
      <c r="F98" s="376">
        <v>37</v>
      </c>
    </row>
    <row r="99" spans="1:6" ht="19.149999999999999" customHeight="1" x14ac:dyDescent="0.25">
      <c r="A99" s="358">
        <v>24</v>
      </c>
      <c r="B99" s="374" t="s">
        <v>8099</v>
      </c>
      <c r="C99" s="376">
        <v>48</v>
      </c>
      <c r="D99" s="376">
        <v>45</v>
      </c>
      <c r="E99" s="376">
        <v>41</v>
      </c>
      <c r="F99" s="376">
        <v>37</v>
      </c>
    </row>
    <row r="100" spans="1:6" ht="19.149999999999999" customHeight="1" x14ac:dyDescent="0.25">
      <c r="A100" s="358">
        <v>25</v>
      </c>
      <c r="B100" s="374" t="s">
        <v>8100</v>
      </c>
      <c r="C100" s="376">
        <v>48</v>
      </c>
      <c r="D100" s="376">
        <v>45</v>
      </c>
      <c r="E100" s="376">
        <v>41</v>
      </c>
      <c r="F100" s="376">
        <v>37</v>
      </c>
    </row>
    <row r="101" spans="1:6" ht="19.149999999999999" customHeight="1" x14ac:dyDescent="0.25">
      <c r="A101" s="358">
        <v>26</v>
      </c>
      <c r="B101" s="374" t="s">
        <v>8112</v>
      </c>
      <c r="C101" s="376">
        <v>48</v>
      </c>
      <c r="D101" s="376">
        <v>45</v>
      </c>
      <c r="E101" s="376">
        <v>41</v>
      </c>
      <c r="F101" s="376">
        <v>37</v>
      </c>
    </row>
    <row r="102" spans="1:6" ht="19.149999999999999" customHeight="1" x14ac:dyDescent="0.25">
      <c r="A102" s="358">
        <v>27</v>
      </c>
      <c r="B102" s="374" t="s">
        <v>8101</v>
      </c>
      <c r="C102" s="376">
        <v>33</v>
      </c>
      <c r="D102" s="376">
        <v>30</v>
      </c>
      <c r="E102" s="376">
        <v>26</v>
      </c>
      <c r="F102" s="376">
        <v>23</v>
      </c>
    </row>
    <row r="103" spans="1:6" ht="19.149999999999999" customHeight="1" x14ac:dyDescent="0.25">
      <c r="A103" s="358">
        <v>28</v>
      </c>
      <c r="B103" s="374" t="s">
        <v>8102</v>
      </c>
      <c r="C103" s="376">
        <v>33</v>
      </c>
      <c r="D103" s="376">
        <v>30</v>
      </c>
      <c r="E103" s="376">
        <v>26</v>
      </c>
      <c r="F103" s="376">
        <v>23</v>
      </c>
    </row>
    <row r="104" spans="1:6" ht="19.149999999999999" customHeight="1" x14ac:dyDescent="0.25">
      <c r="A104" s="358">
        <v>29</v>
      </c>
      <c r="B104" s="374" t="s">
        <v>8103</v>
      </c>
      <c r="C104" s="376">
        <v>40</v>
      </c>
      <c r="D104" s="376">
        <v>35</v>
      </c>
      <c r="E104" s="376">
        <v>30</v>
      </c>
      <c r="F104" s="376">
        <v>25</v>
      </c>
    </row>
    <row r="105" spans="1:6" ht="19.149999999999999" customHeight="1" x14ac:dyDescent="0.25">
      <c r="A105" s="358">
        <v>30</v>
      </c>
      <c r="B105" s="374" t="s">
        <v>8104</v>
      </c>
      <c r="C105" s="376">
        <v>33</v>
      </c>
      <c r="D105" s="376">
        <v>30</v>
      </c>
      <c r="E105" s="376">
        <v>26</v>
      </c>
      <c r="F105" s="376">
        <v>23</v>
      </c>
    </row>
    <row r="106" spans="1:6" ht="19.149999999999999" customHeight="1" x14ac:dyDescent="0.25">
      <c r="A106" s="358">
        <v>31</v>
      </c>
      <c r="B106" s="374" t="s">
        <v>8105</v>
      </c>
      <c r="C106" s="376">
        <v>33</v>
      </c>
      <c r="D106" s="376">
        <v>30</v>
      </c>
      <c r="E106" s="376">
        <v>26</v>
      </c>
      <c r="F106" s="376">
        <v>23</v>
      </c>
    </row>
    <row r="107" spans="1:6" ht="19.149999999999999" customHeight="1" x14ac:dyDescent="0.25">
      <c r="A107" s="358">
        <v>32</v>
      </c>
      <c r="B107" s="374" t="s">
        <v>8106</v>
      </c>
      <c r="C107" s="376">
        <v>33</v>
      </c>
      <c r="D107" s="376">
        <v>30</v>
      </c>
      <c r="E107" s="376">
        <v>26</v>
      </c>
      <c r="F107" s="376">
        <v>23</v>
      </c>
    </row>
    <row r="108" spans="1:6" ht="19.149999999999999" customHeight="1" x14ac:dyDescent="0.25">
      <c r="A108" s="358">
        <v>33</v>
      </c>
      <c r="B108" s="374" t="s">
        <v>8107</v>
      </c>
      <c r="C108" s="376">
        <v>33</v>
      </c>
      <c r="D108" s="376">
        <v>30</v>
      </c>
      <c r="E108" s="376">
        <v>26</v>
      </c>
      <c r="F108" s="376">
        <v>23</v>
      </c>
    </row>
    <row r="109" spans="1:6" ht="19.149999999999999" customHeight="1" x14ac:dyDescent="0.25">
      <c r="A109" s="358">
        <v>34</v>
      </c>
      <c r="B109" s="374" t="s">
        <v>8108</v>
      </c>
      <c r="C109" s="376">
        <v>33</v>
      </c>
      <c r="D109" s="376">
        <v>30</v>
      </c>
      <c r="E109" s="376">
        <v>26</v>
      </c>
      <c r="F109" s="376">
        <v>23</v>
      </c>
    </row>
    <row r="110" spans="1:6" x14ac:dyDescent="0.25">
      <c r="A110" s="465"/>
      <c r="C110" s="466"/>
      <c r="D110" s="466"/>
      <c r="E110" s="466"/>
      <c r="F110" s="466"/>
    </row>
    <row r="111" spans="1:6" x14ac:dyDescent="0.25">
      <c r="A111" s="642" t="s">
        <v>8385</v>
      </c>
      <c r="B111" s="642"/>
      <c r="C111" s="642"/>
      <c r="D111" s="642"/>
      <c r="E111" s="642"/>
      <c r="F111" s="642"/>
    </row>
    <row r="112" spans="1:6" x14ac:dyDescent="0.25">
      <c r="A112" s="441"/>
      <c r="B112" s="441"/>
      <c r="C112" s="441"/>
      <c r="D112" s="441"/>
      <c r="E112" s="441"/>
      <c r="F112" s="441"/>
    </row>
    <row r="113" spans="1:6" x14ac:dyDescent="0.25">
      <c r="A113" s="467" t="s">
        <v>7967</v>
      </c>
      <c r="B113" s="455" t="s">
        <v>8341</v>
      </c>
      <c r="C113" s="468"/>
      <c r="D113" s="468"/>
      <c r="E113" s="468"/>
      <c r="F113" s="468"/>
    </row>
    <row r="114" spans="1:6" ht="46.9" customHeight="1" x14ac:dyDescent="0.25">
      <c r="A114" s="469" t="s">
        <v>7456</v>
      </c>
      <c r="B114" s="640" t="s">
        <v>7539</v>
      </c>
      <c r="C114" s="640"/>
      <c r="D114" s="640"/>
      <c r="E114" s="640"/>
      <c r="F114" s="640"/>
    </row>
    <row r="115" spans="1:6" ht="15.6" customHeight="1" x14ac:dyDescent="0.25">
      <c r="A115" s="469" t="s">
        <v>7458</v>
      </c>
      <c r="B115" s="640" t="s">
        <v>7540</v>
      </c>
      <c r="C115" s="640"/>
      <c r="D115" s="640"/>
      <c r="E115" s="640"/>
      <c r="F115" s="640"/>
    </row>
    <row r="116" spans="1:6" x14ac:dyDescent="0.25">
      <c r="A116" s="469" t="s">
        <v>7460</v>
      </c>
      <c r="B116" s="468" t="s">
        <v>7537</v>
      </c>
      <c r="C116" s="468"/>
      <c r="D116" s="468"/>
      <c r="E116" s="468"/>
      <c r="F116" s="468"/>
    </row>
    <row r="117" spans="1:6" ht="15.6" customHeight="1" x14ac:dyDescent="0.25">
      <c r="A117" s="467" t="s">
        <v>8382</v>
      </c>
      <c r="B117" s="455" t="s">
        <v>7418</v>
      </c>
      <c r="C117" s="455"/>
      <c r="D117" s="468"/>
      <c r="E117" s="468"/>
      <c r="F117" s="468"/>
    </row>
    <row r="118" spans="1:6" ht="66.599999999999994" customHeight="1" x14ac:dyDescent="0.25">
      <c r="A118" s="469" t="s">
        <v>7456</v>
      </c>
      <c r="B118" s="640" t="s">
        <v>7542</v>
      </c>
      <c r="C118" s="640"/>
      <c r="D118" s="640"/>
      <c r="E118" s="640"/>
      <c r="F118" s="640"/>
    </row>
    <row r="119" spans="1:6" ht="15.6" customHeight="1" x14ac:dyDescent="0.25">
      <c r="A119" s="469" t="s">
        <v>7458</v>
      </c>
      <c r="B119" s="464" t="s">
        <v>7543</v>
      </c>
      <c r="C119" s="468"/>
      <c r="D119" s="468"/>
      <c r="E119" s="468"/>
      <c r="F119" s="468"/>
    </row>
    <row r="120" spans="1:6" ht="15.6" customHeight="1" x14ac:dyDescent="0.25">
      <c r="A120" s="469" t="s">
        <v>7460</v>
      </c>
      <c r="B120" s="464" t="s">
        <v>7544</v>
      </c>
      <c r="C120" s="464"/>
      <c r="D120" s="464"/>
      <c r="E120" s="464"/>
      <c r="F120" s="464"/>
    </row>
    <row r="121" spans="1:6" s="375" customFormat="1" x14ac:dyDescent="0.25">
      <c r="A121" s="382" t="s">
        <v>7969</v>
      </c>
      <c r="B121" s="375" t="s">
        <v>1358</v>
      </c>
    </row>
    <row r="122" spans="1:6" s="354" customFormat="1" ht="42.6" customHeight="1" x14ac:dyDescent="0.25">
      <c r="A122" s="366" t="s">
        <v>7456</v>
      </c>
      <c r="B122" s="649" t="s">
        <v>8222</v>
      </c>
      <c r="C122" s="649"/>
      <c r="D122" s="649"/>
      <c r="E122" s="649"/>
      <c r="F122" s="649"/>
    </row>
    <row r="123" spans="1:6" s="354" customFormat="1" x14ac:dyDescent="0.25">
      <c r="A123" s="366" t="s">
        <v>7458</v>
      </c>
      <c r="B123" s="649" t="s">
        <v>8223</v>
      </c>
      <c r="C123" s="649"/>
      <c r="D123" s="649"/>
      <c r="E123" s="649"/>
      <c r="F123" s="649"/>
    </row>
    <row r="124" spans="1:6" s="354" customFormat="1" x14ac:dyDescent="0.25">
      <c r="A124" s="366" t="s">
        <v>7460</v>
      </c>
      <c r="B124" s="649" t="s">
        <v>7544</v>
      </c>
      <c r="C124" s="649"/>
      <c r="D124" s="649"/>
      <c r="E124" s="649"/>
      <c r="F124" s="649"/>
    </row>
    <row r="125" spans="1:6" s="375" customFormat="1" x14ac:dyDescent="0.25">
      <c r="A125" s="382" t="s">
        <v>7970</v>
      </c>
      <c r="B125" s="383" t="s">
        <v>7443</v>
      </c>
    </row>
    <row r="126" spans="1:6" s="354" customFormat="1" ht="15.6" customHeight="1" x14ac:dyDescent="0.25">
      <c r="A126" s="368" t="s">
        <v>7456</v>
      </c>
      <c r="B126" s="649" t="s">
        <v>8224</v>
      </c>
      <c r="C126" s="649"/>
      <c r="D126" s="649"/>
      <c r="E126" s="649"/>
      <c r="F126" s="649"/>
    </row>
    <row r="127" spans="1:6" s="354" customFormat="1" ht="57" customHeight="1" x14ac:dyDescent="0.25">
      <c r="A127" s="368" t="s">
        <v>7458</v>
      </c>
      <c r="B127" s="649" t="s">
        <v>8225</v>
      </c>
      <c r="C127" s="649"/>
      <c r="D127" s="649"/>
      <c r="E127" s="649"/>
      <c r="F127" s="649"/>
    </row>
    <row r="128" spans="1:6" s="354" customFormat="1" x14ac:dyDescent="0.25">
      <c r="A128" s="368" t="s">
        <v>7460</v>
      </c>
      <c r="B128" s="649" t="s">
        <v>7544</v>
      </c>
      <c r="C128" s="649"/>
      <c r="D128" s="649"/>
      <c r="E128" s="649"/>
      <c r="F128" s="649"/>
    </row>
    <row r="129" spans="1:10" s="375" customFormat="1" x14ac:dyDescent="0.25">
      <c r="A129" s="382" t="s">
        <v>7971</v>
      </c>
      <c r="B129" s="388" t="s">
        <v>7444</v>
      </c>
      <c r="C129" s="383"/>
      <c r="D129" s="383"/>
      <c r="E129" s="383"/>
      <c r="F129" s="383"/>
    </row>
    <row r="130" spans="1:10" s="354" customFormat="1" ht="35.450000000000003" customHeight="1" x14ac:dyDescent="0.25">
      <c r="A130" s="366" t="s">
        <v>7456</v>
      </c>
      <c r="B130" s="649" t="s">
        <v>8226</v>
      </c>
      <c r="C130" s="649"/>
      <c r="D130" s="649"/>
      <c r="E130" s="649"/>
      <c r="F130" s="649"/>
    </row>
    <row r="131" spans="1:10" s="354" customFormat="1" ht="15.6" customHeight="1" x14ac:dyDescent="0.25">
      <c r="A131" s="366" t="s">
        <v>7523</v>
      </c>
      <c r="B131" s="649" t="s">
        <v>7544</v>
      </c>
      <c r="C131" s="649"/>
      <c r="D131" s="649"/>
      <c r="E131" s="649"/>
      <c r="F131" s="649"/>
    </row>
    <row r="132" spans="1:10" s="375" customFormat="1" ht="15.6" customHeight="1" x14ac:dyDescent="0.25">
      <c r="A132" s="389" t="s">
        <v>7972</v>
      </c>
      <c r="B132" s="390" t="s">
        <v>7445</v>
      </c>
      <c r="C132" s="383"/>
      <c r="D132" s="383"/>
      <c r="E132" s="383"/>
      <c r="F132" s="383"/>
    </row>
    <row r="133" spans="1:10" s="354" customFormat="1" ht="70.150000000000006" customHeight="1" x14ac:dyDescent="0.25">
      <c r="A133" s="366" t="s">
        <v>7456</v>
      </c>
      <c r="B133" s="649" t="s">
        <v>8227</v>
      </c>
      <c r="C133" s="649"/>
      <c r="D133" s="649"/>
      <c r="E133" s="649"/>
      <c r="F133" s="649"/>
    </row>
    <row r="134" spans="1:10" s="354" customFormat="1" x14ac:dyDescent="0.25">
      <c r="A134" s="366" t="s">
        <v>7458</v>
      </c>
      <c r="B134" s="649" t="s">
        <v>8228</v>
      </c>
      <c r="C134" s="649"/>
      <c r="D134" s="649"/>
      <c r="E134" s="649"/>
      <c r="F134" s="649"/>
    </row>
    <row r="135" spans="1:10" s="354" customFormat="1" x14ac:dyDescent="0.25">
      <c r="A135" s="366" t="s">
        <v>7460</v>
      </c>
      <c r="B135" s="649" t="s">
        <v>7544</v>
      </c>
      <c r="C135" s="649"/>
      <c r="D135" s="649"/>
      <c r="E135" s="649"/>
      <c r="F135" s="649"/>
    </row>
    <row r="136" spans="1:10" s="375" customFormat="1" x14ac:dyDescent="0.25">
      <c r="A136" s="382" t="s">
        <v>7973</v>
      </c>
      <c r="B136" s="375" t="s">
        <v>7794</v>
      </c>
    </row>
    <row r="137" spans="1:10" s="354" customFormat="1" x14ac:dyDescent="0.25">
      <c r="A137" s="368" t="s">
        <v>7456</v>
      </c>
      <c r="B137" s="649" t="s">
        <v>8229</v>
      </c>
      <c r="C137" s="649"/>
      <c r="D137" s="649"/>
      <c r="E137" s="649"/>
      <c r="F137" s="649"/>
    </row>
    <row r="138" spans="1:10" s="354" customFormat="1" ht="31.15" customHeight="1" x14ac:dyDescent="0.25">
      <c r="A138" s="368" t="s">
        <v>7458</v>
      </c>
      <c r="B138" s="649" t="s">
        <v>8230</v>
      </c>
      <c r="C138" s="649"/>
      <c r="D138" s="649"/>
      <c r="E138" s="649"/>
      <c r="F138" s="649"/>
    </row>
    <row r="139" spans="1:10" s="354" customFormat="1" ht="21" customHeight="1" x14ac:dyDescent="0.25">
      <c r="A139" s="368" t="s">
        <v>7460</v>
      </c>
      <c r="B139" s="649" t="s">
        <v>7544</v>
      </c>
      <c r="C139" s="649"/>
      <c r="D139" s="649"/>
      <c r="E139" s="649"/>
      <c r="F139" s="649"/>
    </row>
    <row r="140" spans="1:10" x14ac:dyDescent="0.25">
      <c r="A140" s="467" t="s">
        <v>7974</v>
      </c>
      <c r="B140" s="459" t="s">
        <v>8342</v>
      </c>
      <c r="C140" s="470"/>
      <c r="D140" s="470"/>
      <c r="E140" s="470"/>
      <c r="F140" s="470"/>
    </row>
    <row r="141" spans="1:10" s="454" customFormat="1" ht="30.6" customHeight="1" x14ac:dyDescent="0.25">
      <c r="A141" s="469" t="s">
        <v>7456</v>
      </c>
      <c r="B141" s="640" t="s">
        <v>7457</v>
      </c>
      <c r="C141" s="650"/>
      <c r="D141" s="650"/>
      <c r="E141" s="650"/>
      <c r="F141" s="650"/>
      <c r="G141" s="470"/>
      <c r="H141" s="470"/>
      <c r="J141" s="454" t="s">
        <v>4511</v>
      </c>
    </row>
    <row r="142" spans="1:10" s="464" customFormat="1" ht="35.450000000000003" customHeight="1" x14ac:dyDescent="0.25">
      <c r="A142" s="469" t="s">
        <v>7458</v>
      </c>
      <c r="B142" s="640" t="s">
        <v>7459</v>
      </c>
      <c r="C142" s="650"/>
      <c r="D142" s="650"/>
      <c r="E142" s="650"/>
      <c r="F142" s="650"/>
      <c r="G142" s="470"/>
      <c r="H142" s="468"/>
    </row>
    <row r="143" spans="1:10" s="464" customFormat="1" ht="19.149999999999999" customHeight="1" x14ac:dyDescent="0.25">
      <c r="A143" s="469" t="s">
        <v>7460</v>
      </c>
      <c r="B143" s="650" t="s">
        <v>7461</v>
      </c>
      <c r="C143" s="650"/>
      <c r="D143" s="650"/>
      <c r="E143" s="650"/>
      <c r="F143" s="650"/>
      <c r="G143" s="470"/>
      <c r="H143" s="468"/>
      <c r="J143" s="464" t="s">
        <v>4511</v>
      </c>
    </row>
    <row r="144" spans="1:10" s="464" customFormat="1" x14ac:dyDescent="0.25">
      <c r="A144" s="469" t="s">
        <v>7462</v>
      </c>
      <c r="B144" s="650" t="s">
        <v>7463</v>
      </c>
      <c r="C144" s="650"/>
      <c r="D144" s="650"/>
      <c r="E144" s="650"/>
      <c r="F144" s="650"/>
      <c r="G144" s="468"/>
      <c r="H144" s="468"/>
    </row>
    <row r="145" spans="1:17" x14ac:dyDescent="0.25">
      <c r="A145" s="382" t="s">
        <v>7975</v>
      </c>
      <c r="B145" s="383" t="s">
        <v>7393</v>
      </c>
      <c r="C145" s="470"/>
      <c r="D145" s="470"/>
      <c r="E145" s="470"/>
      <c r="F145" s="470"/>
      <c r="G145" s="470"/>
      <c r="H145" s="470"/>
    </row>
    <row r="146" spans="1:17" ht="33.6" customHeight="1" x14ac:dyDescent="0.25">
      <c r="A146" s="469" t="s">
        <v>7456</v>
      </c>
      <c r="B146" s="640" t="s">
        <v>7465</v>
      </c>
      <c r="C146" s="640"/>
      <c r="D146" s="640"/>
      <c r="E146" s="640"/>
      <c r="F146" s="640"/>
      <c r="G146" s="470"/>
      <c r="H146" s="470"/>
    </row>
    <row r="147" spans="1:17" s="455" customFormat="1" ht="31.9" customHeight="1" x14ac:dyDescent="0.25">
      <c r="A147" s="469" t="s">
        <v>7458</v>
      </c>
      <c r="B147" s="640" t="s">
        <v>7466</v>
      </c>
      <c r="C147" s="640"/>
      <c r="D147" s="640"/>
      <c r="E147" s="640"/>
      <c r="F147" s="640"/>
      <c r="G147" s="470"/>
      <c r="H147" s="470"/>
    </row>
    <row r="148" spans="1:17" ht="16.5" customHeight="1" x14ac:dyDescent="0.25">
      <c r="A148" s="469" t="s">
        <v>7460</v>
      </c>
      <c r="B148" s="640" t="s">
        <v>7467</v>
      </c>
      <c r="C148" s="640"/>
      <c r="D148" s="640"/>
      <c r="E148" s="640"/>
      <c r="F148" s="640"/>
      <c r="G148" s="470"/>
      <c r="H148" s="470"/>
    </row>
    <row r="149" spans="1:17" x14ac:dyDescent="0.25">
      <c r="A149" s="382" t="s">
        <v>8218</v>
      </c>
      <c r="B149" s="388" t="s">
        <v>7394</v>
      </c>
      <c r="C149" s="470"/>
      <c r="D149" s="470"/>
      <c r="E149" s="470"/>
      <c r="F149" s="470"/>
      <c r="G149" s="468"/>
      <c r="H149" s="470"/>
    </row>
    <row r="150" spans="1:17" x14ac:dyDescent="0.25">
      <c r="A150" s="469" t="s">
        <v>7456</v>
      </c>
      <c r="B150" s="640" t="s">
        <v>7469</v>
      </c>
      <c r="C150" s="640"/>
      <c r="D150" s="640"/>
      <c r="E150" s="640"/>
      <c r="F150" s="640"/>
      <c r="G150" s="470"/>
      <c r="H150" s="470"/>
    </row>
    <row r="151" spans="1:17" ht="37.15" customHeight="1" x14ac:dyDescent="0.25">
      <c r="A151" s="469" t="s">
        <v>7458</v>
      </c>
      <c r="B151" s="640" t="s">
        <v>7470</v>
      </c>
      <c r="C151" s="640"/>
      <c r="D151" s="640"/>
      <c r="E151" s="640"/>
      <c r="F151" s="640"/>
      <c r="G151" s="470"/>
      <c r="H151" s="470"/>
    </row>
    <row r="152" spans="1:17" ht="16.5" customHeight="1" x14ac:dyDescent="0.25">
      <c r="A152" s="469" t="s">
        <v>7460</v>
      </c>
      <c r="B152" s="640" t="s">
        <v>8050</v>
      </c>
      <c r="C152" s="640"/>
      <c r="D152" s="640"/>
      <c r="E152" s="640"/>
      <c r="F152" s="640"/>
      <c r="G152" s="470"/>
      <c r="H152" s="470"/>
    </row>
    <row r="153" spans="1:17" ht="16.5" customHeight="1" x14ac:dyDescent="0.25">
      <c r="A153" s="382" t="s">
        <v>8219</v>
      </c>
      <c r="B153" s="388" t="s">
        <v>7395</v>
      </c>
      <c r="C153" s="470"/>
      <c r="D153" s="470"/>
      <c r="E153" s="470"/>
      <c r="F153" s="470"/>
    </row>
    <row r="154" spans="1:17" ht="31.5" customHeight="1" x14ac:dyDescent="0.25">
      <c r="A154" s="469" t="s">
        <v>7456</v>
      </c>
      <c r="B154" s="640" t="s">
        <v>7473</v>
      </c>
      <c r="C154" s="640"/>
      <c r="D154" s="640"/>
      <c r="E154" s="640"/>
      <c r="F154" s="470"/>
    </row>
    <row r="155" spans="1:17" s="455" customFormat="1" ht="15" customHeight="1" x14ac:dyDescent="0.25">
      <c r="A155" s="469" t="s">
        <v>7458</v>
      </c>
      <c r="B155" s="470" t="s">
        <v>7474</v>
      </c>
      <c r="C155" s="470"/>
      <c r="D155" s="470"/>
      <c r="E155" s="470"/>
      <c r="F155" s="470"/>
    </row>
    <row r="156" spans="1:17" ht="18" customHeight="1" x14ac:dyDescent="0.25">
      <c r="A156" s="382" t="s">
        <v>8220</v>
      </c>
      <c r="B156" s="388" t="s">
        <v>7396</v>
      </c>
      <c r="Q156" s="471"/>
    </row>
    <row r="157" spans="1:17" s="455" customFormat="1" ht="16.5" customHeight="1" x14ac:dyDescent="0.25">
      <c r="A157" s="469" t="s">
        <v>7456</v>
      </c>
      <c r="B157" s="640" t="s">
        <v>7476</v>
      </c>
      <c r="C157" s="640"/>
      <c r="D157" s="640"/>
      <c r="E157" s="640"/>
      <c r="F157" s="640"/>
      <c r="G157" s="463"/>
      <c r="H157" s="463"/>
    </row>
    <row r="158" spans="1:17" ht="16.5" customHeight="1" x14ac:dyDescent="0.25">
      <c r="A158" s="469" t="s">
        <v>7458</v>
      </c>
      <c r="B158" s="470" t="s">
        <v>7477</v>
      </c>
    </row>
    <row r="159" spans="1:17" s="455" customFormat="1" x14ac:dyDescent="0.25">
      <c r="A159" s="467" t="s">
        <v>8221</v>
      </c>
      <c r="B159" s="454" t="s">
        <v>7397</v>
      </c>
      <c r="C159" s="459"/>
      <c r="D159" s="459"/>
      <c r="E159" s="459"/>
      <c r="F159" s="459"/>
    </row>
    <row r="160" spans="1:17" ht="36" customHeight="1" x14ac:dyDescent="0.25">
      <c r="A160" s="469" t="s">
        <v>7456</v>
      </c>
      <c r="B160" s="640" t="s">
        <v>7479</v>
      </c>
      <c r="C160" s="640"/>
      <c r="D160" s="640"/>
      <c r="E160" s="640"/>
      <c r="F160" s="640"/>
      <c r="G160" s="468"/>
      <c r="H160" s="468"/>
    </row>
    <row r="161" spans="1:8" ht="57.6" customHeight="1" x14ac:dyDescent="0.25">
      <c r="A161" s="469" t="s">
        <v>7458</v>
      </c>
      <c r="B161" s="640" t="s">
        <v>7480</v>
      </c>
      <c r="C161" s="640"/>
      <c r="D161" s="640"/>
      <c r="E161" s="640"/>
      <c r="F161" s="640"/>
      <c r="G161" s="468"/>
      <c r="H161" s="468"/>
    </row>
    <row r="162" spans="1:8" x14ac:dyDescent="0.25">
      <c r="A162" s="469" t="s">
        <v>7460</v>
      </c>
      <c r="B162" s="640" t="s">
        <v>7481</v>
      </c>
      <c r="C162" s="640"/>
      <c r="D162" s="640"/>
      <c r="E162" s="640"/>
      <c r="F162" s="640"/>
      <c r="G162" s="468"/>
      <c r="H162" s="468"/>
    </row>
    <row r="163" spans="1:8" x14ac:dyDescent="0.25">
      <c r="A163" s="469" t="s">
        <v>7462</v>
      </c>
      <c r="B163" s="640" t="s">
        <v>7482</v>
      </c>
      <c r="C163" s="640"/>
      <c r="D163" s="640"/>
      <c r="E163" s="640"/>
      <c r="F163" s="640"/>
      <c r="G163" s="468"/>
      <c r="H163" s="468"/>
    </row>
    <row r="164" spans="1:8" s="455" customFormat="1" x14ac:dyDescent="0.25">
      <c r="A164" s="467" t="s">
        <v>7976</v>
      </c>
      <c r="B164" s="454" t="s">
        <v>7398</v>
      </c>
      <c r="C164" s="459"/>
      <c r="D164" s="459"/>
      <c r="E164" s="459"/>
      <c r="F164" s="459"/>
      <c r="G164" s="459"/>
      <c r="H164" s="459"/>
    </row>
    <row r="165" spans="1:8" s="455" customFormat="1" ht="34.15" customHeight="1" x14ac:dyDescent="0.25">
      <c r="A165" s="469" t="s">
        <v>7456</v>
      </c>
      <c r="B165" s="640" t="s">
        <v>7484</v>
      </c>
      <c r="C165" s="650"/>
      <c r="D165" s="650"/>
      <c r="E165" s="650"/>
      <c r="F165" s="650"/>
      <c r="G165" s="468"/>
      <c r="H165" s="468"/>
    </row>
    <row r="166" spans="1:8" ht="36" customHeight="1" x14ac:dyDescent="0.25">
      <c r="A166" s="469" t="s">
        <v>7458</v>
      </c>
      <c r="B166" s="640" t="s">
        <v>7485</v>
      </c>
      <c r="C166" s="640"/>
      <c r="D166" s="640"/>
      <c r="E166" s="640"/>
      <c r="F166" s="640"/>
      <c r="G166" s="468"/>
      <c r="H166" s="468"/>
    </row>
    <row r="167" spans="1:8" ht="16.5" customHeight="1" x14ac:dyDescent="0.25">
      <c r="A167" s="469" t="s">
        <v>7460</v>
      </c>
      <c r="B167" s="640" t="s">
        <v>7486</v>
      </c>
      <c r="C167" s="640"/>
      <c r="D167" s="640"/>
      <c r="E167" s="640"/>
      <c r="F167" s="640"/>
      <c r="G167" s="468"/>
      <c r="H167" s="468"/>
    </row>
    <row r="168" spans="1:8" s="455" customFormat="1" ht="16.5" customHeight="1" x14ac:dyDescent="0.25">
      <c r="A168" s="467" t="s">
        <v>7977</v>
      </c>
      <c r="B168" s="454" t="s">
        <v>7399</v>
      </c>
      <c r="C168" s="459"/>
      <c r="D168" s="459"/>
      <c r="E168" s="459"/>
      <c r="F168" s="459"/>
      <c r="G168" s="458"/>
      <c r="H168" s="459"/>
    </row>
    <row r="169" spans="1:8" s="455" customFormat="1" ht="52.15" customHeight="1" x14ac:dyDescent="0.25">
      <c r="A169" s="469" t="s">
        <v>7456</v>
      </c>
      <c r="B169" s="640" t="s">
        <v>7488</v>
      </c>
      <c r="C169" s="640"/>
      <c r="D169" s="640"/>
      <c r="E169" s="640"/>
      <c r="F169" s="640"/>
      <c r="G169" s="468"/>
      <c r="H169" s="470"/>
    </row>
    <row r="170" spans="1:8" ht="31.9" customHeight="1" x14ac:dyDescent="0.25">
      <c r="A170" s="469" t="s">
        <v>7458</v>
      </c>
      <c r="B170" s="640" t="s">
        <v>7489</v>
      </c>
      <c r="C170" s="640"/>
      <c r="D170" s="640"/>
      <c r="E170" s="640"/>
      <c r="F170" s="640"/>
      <c r="G170" s="468"/>
      <c r="H170" s="470"/>
    </row>
    <row r="171" spans="1:8" x14ac:dyDescent="0.25">
      <c r="A171" s="469" t="s">
        <v>7460</v>
      </c>
      <c r="B171" s="640" t="s">
        <v>7490</v>
      </c>
      <c r="C171" s="640"/>
      <c r="D171" s="640"/>
      <c r="E171" s="640"/>
      <c r="F171" s="640"/>
    </row>
    <row r="172" spans="1:8" s="455" customFormat="1" ht="22.9" customHeight="1" x14ac:dyDescent="0.25">
      <c r="A172" s="467" t="s">
        <v>8383</v>
      </c>
      <c r="B172" s="459" t="s">
        <v>7400</v>
      </c>
      <c r="C172" s="458"/>
      <c r="D172" s="458"/>
      <c r="E172" s="458"/>
      <c r="F172" s="458"/>
    </row>
    <row r="173" spans="1:8" ht="71.45" customHeight="1" x14ac:dyDescent="0.25">
      <c r="A173" s="469" t="s">
        <v>7456</v>
      </c>
      <c r="B173" s="640" t="s">
        <v>8024</v>
      </c>
      <c r="C173" s="640"/>
      <c r="D173" s="640"/>
      <c r="E173" s="640"/>
      <c r="F173" s="640"/>
    </row>
    <row r="174" spans="1:8" ht="72" customHeight="1" x14ac:dyDescent="0.25">
      <c r="A174" s="469" t="s">
        <v>7458</v>
      </c>
      <c r="B174" s="640" t="s">
        <v>8025</v>
      </c>
      <c r="C174" s="640"/>
      <c r="D174" s="640"/>
      <c r="E174" s="640"/>
      <c r="F174" s="640"/>
    </row>
    <row r="175" spans="1:8" x14ac:dyDescent="0.25">
      <c r="A175" s="472" t="s">
        <v>7460</v>
      </c>
      <c r="B175" s="650" t="s">
        <v>7490</v>
      </c>
      <c r="C175" s="650"/>
      <c r="D175" s="650"/>
      <c r="E175" s="650"/>
      <c r="F175" s="650"/>
      <c r="G175" s="468"/>
      <c r="H175" s="464"/>
    </row>
    <row r="176" spans="1:8" s="455" customFormat="1" x14ac:dyDescent="0.25">
      <c r="A176" s="467" t="s">
        <v>7979</v>
      </c>
      <c r="B176" s="455" t="s">
        <v>7401</v>
      </c>
      <c r="D176" s="458"/>
      <c r="E176" s="458"/>
      <c r="F176" s="458"/>
      <c r="G176" s="458"/>
      <c r="H176" s="454"/>
    </row>
    <row r="177" spans="1:8" x14ac:dyDescent="0.25">
      <c r="A177" s="469" t="s">
        <v>7456</v>
      </c>
      <c r="B177" s="463" t="s">
        <v>8018</v>
      </c>
      <c r="C177" s="468"/>
      <c r="D177" s="468"/>
      <c r="E177" s="468"/>
      <c r="F177" s="468"/>
      <c r="G177" s="468"/>
      <c r="H177" s="464"/>
    </row>
    <row r="178" spans="1:8" ht="15.6" customHeight="1" x14ac:dyDescent="0.25">
      <c r="A178" s="469" t="s">
        <v>7458</v>
      </c>
      <c r="B178" s="463" t="s">
        <v>8019</v>
      </c>
      <c r="C178" s="470"/>
      <c r="D178" s="468"/>
      <c r="E178" s="468"/>
      <c r="F178" s="468"/>
      <c r="G178" s="468"/>
      <c r="H178" s="464"/>
    </row>
    <row r="179" spans="1:8" ht="15.6" customHeight="1" x14ac:dyDescent="0.25">
      <c r="A179" s="469" t="s">
        <v>7460</v>
      </c>
      <c r="B179" s="463" t="s">
        <v>8051</v>
      </c>
      <c r="C179" s="473"/>
      <c r="D179" s="473"/>
      <c r="E179" s="473"/>
      <c r="F179" s="473"/>
      <c r="G179" s="468"/>
      <c r="H179" s="464"/>
    </row>
    <row r="180" spans="1:8" s="455" customFormat="1" x14ac:dyDescent="0.25">
      <c r="A180" s="467" t="s">
        <v>6946</v>
      </c>
      <c r="B180" s="455" t="s">
        <v>7402</v>
      </c>
      <c r="G180" s="458"/>
      <c r="H180" s="454"/>
    </row>
    <row r="181" spans="1:8" s="455" customFormat="1" ht="59.45" customHeight="1" x14ac:dyDescent="0.25">
      <c r="A181" s="465" t="s">
        <v>7456</v>
      </c>
      <c r="B181" s="648" t="s">
        <v>8020</v>
      </c>
      <c r="C181" s="648"/>
      <c r="D181" s="648"/>
      <c r="E181" s="648"/>
      <c r="F181" s="648"/>
      <c r="G181" s="468"/>
      <c r="H181" s="464"/>
    </row>
    <row r="182" spans="1:8" ht="15.6" customHeight="1" x14ac:dyDescent="0.25">
      <c r="A182" s="469" t="s">
        <v>7458</v>
      </c>
      <c r="B182" s="463" t="s">
        <v>8051</v>
      </c>
      <c r="C182" s="468"/>
      <c r="D182" s="468"/>
      <c r="E182" s="468"/>
      <c r="F182" s="468"/>
      <c r="G182" s="464"/>
      <c r="H182" s="464"/>
    </row>
    <row r="183" spans="1:8" x14ac:dyDescent="0.25">
      <c r="A183" s="395" t="s">
        <v>6948</v>
      </c>
      <c r="B183" s="369" t="s">
        <v>7403</v>
      </c>
      <c r="C183" s="468"/>
      <c r="D183" s="468"/>
      <c r="E183" s="468"/>
      <c r="F183" s="468"/>
      <c r="G183" s="468"/>
      <c r="H183" s="464"/>
    </row>
    <row r="184" spans="1:8" s="354" customFormat="1" ht="40.9" customHeight="1" x14ac:dyDescent="0.25">
      <c r="A184" s="368" t="s">
        <v>7456</v>
      </c>
      <c r="B184" s="649" t="s">
        <v>8149</v>
      </c>
      <c r="C184" s="649"/>
      <c r="D184" s="649"/>
      <c r="E184" s="649"/>
      <c r="F184" s="649"/>
    </row>
    <row r="185" spans="1:8" s="375" customFormat="1" ht="42" customHeight="1" x14ac:dyDescent="0.25">
      <c r="A185" s="368" t="s">
        <v>7458</v>
      </c>
      <c r="B185" s="649" t="s">
        <v>8057</v>
      </c>
      <c r="C185" s="649"/>
      <c r="D185" s="649"/>
      <c r="E185" s="649"/>
      <c r="F185" s="649"/>
      <c r="G185" s="354"/>
      <c r="H185" s="354"/>
    </row>
    <row r="186" spans="1:8" x14ac:dyDescent="0.25">
      <c r="A186" s="469" t="s">
        <v>7460</v>
      </c>
      <c r="B186" s="468" t="s">
        <v>7496</v>
      </c>
      <c r="C186" s="468"/>
      <c r="D186" s="468"/>
      <c r="E186" s="468"/>
      <c r="F186" s="468"/>
      <c r="G186" s="468"/>
      <c r="H186" s="464"/>
    </row>
    <row r="187" spans="1:8" x14ac:dyDescent="0.25">
      <c r="A187" s="395" t="s">
        <v>6950</v>
      </c>
      <c r="B187" s="369" t="s">
        <v>7404</v>
      </c>
      <c r="C187" s="468"/>
      <c r="D187" s="468"/>
      <c r="E187" s="468"/>
      <c r="F187" s="468"/>
      <c r="G187" s="468"/>
      <c r="H187" s="464"/>
    </row>
    <row r="188" spans="1:8" ht="76.150000000000006" customHeight="1" x14ac:dyDescent="0.25">
      <c r="A188" s="469" t="s">
        <v>7456</v>
      </c>
      <c r="B188" s="640" t="s">
        <v>8052</v>
      </c>
      <c r="C188" s="640"/>
      <c r="D188" s="640"/>
      <c r="E188" s="640"/>
      <c r="F188" s="640"/>
      <c r="G188" s="468"/>
      <c r="H188" s="464"/>
    </row>
    <row r="189" spans="1:8" ht="38.450000000000003" customHeight="1" x14ac:dyDescent="0.25">
      <c r="A189" s="469" t="s">
        <v>7458</v>
      </c>
      <c r="B189" s="640" t="s">
        <v>8053</v>
      </c>
      <c r="C189" s="640"/>
      <c r="D189" s="640"/>
      <c r="E189" s="640"/>
      <c r="F189" s="640"/>
      <c r="G189" s="464"/>
      <c r="H189" s="464"/>
    </row>
    <row r="190" spans="1:8" s="455" customFormat="1" x14ac:dyDescent="0.25">
      <c r="A190" s="469" t="s">
        <v>7460</v>
      </c>
      <c r="B190" s="470" t="s">
        <v>7496</v>
      </c>
      <c r="C190" s="470"/>
      <c r="D190" s="463"/>
      <c r="E190" s="463"/>
      <c r="F190" s="463"/>
      <c r="G190" s="468"/>
      <c r="H190" s="464"/>
    </row>
    <row r="191" spans="1:8" x14ac:dyDescent="0.25">
      <c r="A191" s="395" t="s">
        <v>6952</v>
      </c>
      <c r="B191" s="369" t="s">
        <v>7405</v>
      </c>
      <c r="C191" s="470"/>
      <c r="D191" s="468"/>
      <c r="E191" s="468"/>
      <c r="F191" s="468"/>
      <c r="G191" s="455"/>
      <c r="H191" s="455"/>
    </row>
    <row r="192" spans="1:8" x14ac:dyDescent="0.25">
      <c r="A192" s="469" t="s">
        <v>7456</v>
      </c>
      <c r="B192" s="463" t="s">
        <v>8027</v>
      </c>
      <c r="C192" s="455"/>
      <c r="D192" s="455"/>
      <c r="E192" s="455"/>
      <c r="F192" s="455"/>
      <c r="G192" s="468"/>
      <c r="H192" s="468"/>
    </row>
    <row r="193" spans="1:8" x14ac:dyDescent="0.25">
      <c r="A193" s="469" t="s">
        <v>7458</v>
      </c>
      <c r="B193" s="464" t="s">
        <v>8028</v>
      </c>
      <c r="C193" s="468"/>
      <c r="D193" s="468"/>
      <c r="E193" s="468"/>
      <c r="F193" s="468"/>
      <c r="G193" s="468"/>
      <c r="H193" s="468"/>
    </row>
    <row r="194" spans="1:8" x14ac:dyDescent="0.25">
      <c r="A194" s="469" t="s">
        <v>7460</v>
      </c>
      <c r="B194" s="464" t="s">
        <v>7496</v>
      </c>
      <c r="C194" s="468"/>
      <c r="D194" s="468"/>
      <c r="E194" s="468"/>
      <c r="F194" s="468"/>
      <c r="G194" s="468"/>
      <c r="H194" s="468"/>
    </row>
    <row r="195" spans="1:8" ht="22.9" customHeight="1" x14ac:dyDescent="0.25">
      <c r="A195" s="395" t="s">
        <v>6954</v>
      </c>
      <c r="B195" s="369" t="s">
        <v>7406</v>
      </c>
      <c r="C195" s="464"/>
      <c r="D195" s="464"/>
      <c r="E195" s="464"/>
      <c r="F195" s="464"/>
    </row>
    <row r="196" spans="1:8" ht="16.5" customHeight="1" x14ac:dyDescent="0.25">
      <c r="A196" s="469" t="s">
        <v>7456</v>
      </c>
      <c r="B196" s="464" t="s">
        <v>7500</v>
      </c>
      <c r="C196" s="455"/>
      <c r="D196" s="455"/>
      <c r="E196" s="455"/>
      <c r="F196" s="455"/>
      <c r="G196" s="455"/>
      <c r="H196" s="455"/>
    </row>
    <row r="197" spans="1:8" ht="40.9" customHeight="1" x14ac:dyDescent="0.25">
      <c r="A197" s="469" t="s">
        <v>7458</v>
      </c>
      <c r="B197" s="640" t="s">
        <v>7501</v>
      </c>
      <c r="C197" s="640"/>
      <c r="D197" s="640"/>
      <c r="E197" s="640"/>
      <c r="F197" s="640"/>
    </row>
    <row r="198" spans="1:8" ht="15.6" customHeight="1" x14ac:dyDescent="0.25">
      <c r="A198" s="469" t="s">
        <v>7460</v>
      </c>
      <c r="B198" s="468" t="s">
        <v>7496</v>
      </c>
      <c r="C198" s="468"/>
      <c r="D198" s="468"/>
      <c r="E198" s="468"/>
      <c r="F198" s="468"/>
    </row>
    <row r="199" spans="1:8" x14ac:dyDescent="0.25">
      <c r="A199" s="395" t="s">
        <v>8214</v>
      </c>
      <c r="B199" s="369" t="s">
        <v>7407</v>
      </c>
      <c r="C199" s="468"/>
      <c r="D199" s="468"/>
      <c r="E199" s="468"/>
      <c r="F199" s="468"/>
    </row>
    <row r="200" spans="1:8" ht="16.5" customHeight="1" x14ac:dyDescent="0.25">
      <c r="A200" s="469" t="s">
        <v>7456</v>
      </c>
      <c r="B200" s="650" t="s">
        <v>7503</v>
      </c>
      <c r="C200" s="650"/>
      <c r="D200" s="650"/>
      <c r="E200" s="650"/>
      <c r="F200" s="650"/>
      <c r="G200" s="455"/>
      <c r="H200" s="455"/>
    </row>
    <row r="201" spans="1:8" x14ac:dyDescent="0.25">
      <c r="A201" s="469" t="s">
        <v>7458</v>
      </c>
      <c r="B201" s="650" t="s">
        <v>7504</v>
      </c>
      <c r="C201" s="650"/>
      <c r="D201" s="650"/>
      <c r="E201" s="650"/>
      <c r="F201" s="650"/>
    </row>
    <row r="202" spans="1:8" s="455" customFormat="1" ht="15.6" customHeight="1" x14ac:dyDescent="0.25">
      <c r="A202" s="469" t="s">
        <v>7460</v>
      </c>
      <c r="B202" s="470" t="s">
        <v>7496</v>
      </c>
      <c r="C202" s="468"/>
      <c r="D202" s="468"/>
      <c r="E202" s="468"/>
      <c r="F202" s="468"/>
    </row>
    <row r="203" spans="1:8" s="375" customFormat="1" x14ac:dyDescent="0.25">
      <c r="A203" s="382" t="s">
        <v>8215</v>
      </c>
      <c r="B203" s="369" t="s">
        <v>7408</v>
      </c>
      <c r="C203" s="369"/>
      <c r="D203" s="369"/>
      <c r="E203" s="369"/>
      <c r="F203" s="369"/>
      <c r="G203" s="383"/>
      <c r="H203" s="369"/>
    </row>
    <row r="204" spans="1:8" s="354" customFormat="1" ht="71.45" customHeight="1" x14ac:dyDescent="0.25">
      <c r="A204" s="386" t="s">
        <v>7522</v>
      </c>
      <c r="B204" s="649" t="s">
        <v>8231</v>
      </c>
      <c r="C204" s="649"/>
      <c r="D204" s="649"/>
      <c r="E204" s="649"/>
      <c r="F204" s="649"/>
      <c r="G204" s="375"/>
      <c r="H204" s="375"/>
    </row>
    <row r="205" spans="1:8" s="354" customFormat="1" ht="58.15" customHeight="1" x14ac:dyDescent="0.25">
      <c r="A205" s="386" t="s">
        <v>7523</v>
      </c>
      <c r="B205" s="649" t="s">
        <v>8232</v>
      </c>
      <c r="C205" s="649"/>
      <c r="D205" s="649"/>
      <c r="E205" s="649"/>
      <c r="F205" s="649"/>
      <c r="G205" s="384"/>
      <c r="H205" s="384"/>
    </row>
    <row r="206" spans="1:8" s="354" customFormat="1" x14ac:dyDescent="0.25">
      <c r="A206" s="386" t="s">
        <v>7524</v>
      </c>
      <c r="B206" s="649" t="s">
        <v>7544</v>
      </c>
      <c r="C206" s="649"/>
      <c r="D206" s="649"/>
      <c r="E206" s="649"/>
      <c r="F206" s="649"/>
      <c r="G206" s="384"/>
      <c r="H206" s="384"/>
    </row>
    <row r="207" spans="1:8" s="375" customFormat="1" x14ac:dyDescent="0.25">
      <c r="A207" s="382" t="s">
        <v>8355</v>
      </c>
      <c r="B207" s="369" t="s">
        <v>7409</v>
      </c>
      <c r="C207" s="383"/>
      <c r="D207" s="383"/>
      <c r="E207" s="383"/>
      <c r="F207" s="383"/>
      <c r="G207" s="383"/>
      <c r="H207" s="383"/>
    </row>
    <row r="208" spans="1:8" s="354" customFormat="1" ht="49.15" customHeight="1" x14ac:dyDescent="0.25">
      <c r="A208" s="386" t="s">
        <v>7522</v>
      </c>
      <c r="B208" s="649" t="s">
        <v>8233</v>
      </c>
      <c r="C208" s="649"/>
      <c r="D208" s="649"/>
      <c r="E208" s="649"/>
      <c r="F208" s="649"/>
      <c r="G208" s="384"/>
      <c r="H208" s="384"/>
    </row>
    <row r="209" spans="1:8" s="354" customFormat="1" ht="30" customHeight="1" x14ac:dyDescent="0.25">
      <c r="A209" s="386" t="s">
        <v>7523</v>
      </c>
      <c r="B209" s="649" t="s">
        <v>8234</v>
      </c>
      <c r="C209" s="649"/>
      <c r="D209" s="649"/>
      <c r="E209" s="649"/>
      <c r="F209" s="649"/>
      <c r="G209" s="375"/>
      <c r="H209" s="375"/>
    </row>
    <row r="210" spans="1:8" s="354" customFormat="1" x14ac:dyDescent="0.25">
      <c r="A210" s="386" t="s">
        <v>7524</v>
      </c>
      <c r="B210" s="649" t="s">
        <v>7544</v>
      </c>
      <c r="C210" s="649"/>
      <c r="D210" s="649"/>
      <c r="E210" s="649"/>
      <c r="F210" s="649"/>
    </row>
    <row r="211" spans="1:8" s="375" customFormat="1" x14ac:dyDescent="0.25">
      <c r="A211" s="382" t="s">
        <v>8217</v>
      </c>
      <c r="B211" s="375" t="s">
        <v>7410</v>
      </c>
      <c r="C211" s="383"/>
      <c r="D211" s="383"/>
      <c r="E211" s="383"/>
      <c r="F211" s="383"/>
    </row>
    <row r="212" spans="1:8" s="354" customFormat="1" ht="22.9" customHeight="1" x14ac:dyDescent="0.25">
      <c r="A212" s="386" t="s">
        <v>7522</v>
      </c>
      <c r="B212" s="649" t="s">
        <v>8235</v>
      </c>
      <c r="C212" s="649"/>
      <c r="D212" s="649"/>
      <c r="E212" s="649"/>
      <c r="F212" s="649"/>
    </row>
    <row r="213" spans="1:8" s="354" customFormat="1" ht="16.5" customHeight="1" x14ac:dyDescent="0.25">
      <c r="A213" s="386" t="s">
        <v>8236</v>
      </c>
      <c r="B213" s="649" t="s">
        <v>8237</v>
      </c>
      <c r="C213" s="649"/>
      <c r="D213" s="649"/>
      <c r="E213" s="649"/>
      <c r="F213" s="649"/>
      <c r="G213" s="375"/>
      <c r="H213" s="375"/>
    </row>
    <row r="214" spans="1:8" s="354" customFormat="1" x14ac:dyDescent="0.25">
      <c r="A214" s="386" t="s">
        <v>7524</v>
      </c>
      <c r="B214" s="649" t="s">
        <v>7544</v>
      </c>
      <c r="C214" s="649"/>
      <c r="D214" s="649"/>
      <c r="E214" s="649"/>
      <c r="F214" s="649"/>
    </row>
    <row r="215" spans="1:8" s="375" customFormat="1" x14ac:dyDescent="0.25">
      <c r="A215" s="382" t="s">
        <v>4656</v>
      </c>
      <c r="B215" s="375" t="s">
        <v>7411</v>
      </c>
      <c r="C215" s="383"/>
      <c r="D215" s="383"/>
      <c r="E215" s="383"/>
      <c r="F215" s="383"/>
    </row>
    <row r="216" spans="1:8" s="354" customFormat="1" ht="39.6" customHeight="1" x14ac:dyDescent="0.25">
      <c r="A216" s="386" t="s">
        <v>7522</v>
      </c>
      <c r="B216" s="649" t="s">
        <v>8238</v>
      </c>
      <c r="C216" s="649"/>
      <c r="D216" s="649"/>
      <c r="E216" s="649"/>
      <c r="F216" s="649"/>
    </row>
    <row r="217" spans="1:8" s="354" customFormat="1" ht="16.5" customHeight="1" x14ac:dyDescent="0.25">
      <c r="A217" s="386" t="s">
        <v>7523</v>
      </c>
      <c r="B217" s="649" t="s">
        <v>8239</v>
      </c>
      <c r="C217" s="649"/>
      <c r="D217" s="649"/>
      <c r="E217" s="649"/>
      <c r="F217" s="649"/>
      <c r="G217" s="375"/>
      <c r="H217" s="375"/>
    </row>
    <row r="218" spans="1:8" s="354" customFormat="1" x14ac:dyDescent="0.25">
      <c r="A218" s="386" t="s">
        <v>7524</v>
      </c>
      <c r="B218" s="649" t="s">
        <v>7544</v>
      </c>
      <c r="C218" s="649"/>
      <c r="D218" s="649"/>
      <c r="E218" s="649"/>
      <c r="F218" s="649"/>
    </row>
    <row r="219" spans="1:8" s="375" customFormat="1" ht="15.6" customHeight="1" x14ac:dyDescent="0.25">
      <c r="A219" s="382" t="s">
        <v>4657</v>
      </c>
      <c r="B219" s="375" t="s">
        <v>7412</v>
      </c>
      <c r="C219" s="383"/>
      <c r="D219" s="383"/>
      <c r="E219" s="383"/>
      <c r="F219" s="383"/>
    </row>
    <row r="220" spans="1:8" s="354" customFormat="1" ht="38.450000000000003" customHeight="1" x14ac:dyDescent="0.25">
      <c r="A220" s="386" t="s">
        <v>7522</v>
      </c>
      <c r="B220" s="649" t="s">
        <v>8240</v>
      </c>
      <c r="C220" s="649"/>
      <c r="D220" s="649"/>
      <c r="E220" s="649"/>
      <c r="F220" s="649"/>
    </row>
    <row r="221" spans="1:8" s="354" customFormat="1" ht="29.45" customHeight="1" x14ac:dyDescent="0.25">
      <c r="A221" s="386" t="s">
        <v>7523</v>
      </c>
      <c r="B221" s="649" t="s">
        <v>8241</v>
      </c>
      <c r="C221" s="649"/>
      <c r="D221" s="649"/>
      <c r="E221" s="649"/>
      <c r="F221" s="649"/>
      <c r="G221" s="385"/>
    </row>
    <row r="222" spans="1:8" s="354" customFormat="1" x14ac:dyDescent="0.25">
      <c r="A222" s="386" t="s">
        <v>7524</v>
      </c>
      <c r="B222" s="649" t="s">
        <v>7544</v>
      </c>
      <c r="C222" s="649"/>
      <c r="D222" s="649"/>
      <c r="E222" s="649"/>
      <c r="F222" s="649"/>
    </row>
    <row r="223" spans="1:8" s="354" customFormat="1" x14ac:dyDescent="0.25">
      <c r="A223" s="382" t="s">
        <v>4658</v>
      </c>
      <c r="B223" s="369" t="s">
        <v>7413</v>
      </c>
      <c r="C223" s="439"/>
      <c r="D223" s="439"/>
      <c r="E223" s="439"/>
      <c r="F223" s="439"/>
    </row>
    <row r="224" spans="1:8" s="354" customFormat="1" ht="31.9" customHeight="1" x14ac:dyDescent="0.25">
      <c r="A224" s="474" t="s">
        <v>7522</v>
      </c>
      <c r="B224" s="647" t="s">
        <v>8040</v>
      </c>
      <c r="C224" s="647"/>
      <c r="D224" s="647"/>
      <c r="E224" s="647"/>
      <c r="F224" s="647"/>
    </row>
    <row r="225" spans="1:6" s="354" customFormat="1" ht="16.5" customHeight="1" x14ac:dyDescent="0.25">
      <c r="A225" s="425" t="s">
        <v>7523</v>
      </c>
      <c r="B225" s="645" t="s">
        <v>8041</v>
      </c>
      <c r="C225" s="645"/>
      <c r="D225" s="645"/>
      <c r="E225" s="645"/>
      <c r="F225" s="645"/>
    </row>
    <row r="226" spans="1:6" s="354" customFormat="1" x14ac:dyDescent="0.25">
      <c r="A226" s="475" t="s">
        <v>7524</v>
      </c>
      <c r="B226" s="446" t="s">
        <v>7525</v>
      </c>
      <c r="C226" s="446"/>
      <c r="D226" s="446"/>
      <c r="E226" s="446"/>
      <c r="F226" s="446"/>
    </row>
    <row r="227" spans="1:6" s="354" customFormat="1" x14ac:dyDescent="0.25">
      <c r="A227" s="382" t="s">
        <v>8356</v>
      </c>
      <c r="B227" s="383" t="s">
        <v>7414</v>
      </c>
    </row>
    <row r="228" spans="1:6" s="354" customFormat="1" ht="30.6" customHeight="1" x14ac:dyDescent="0.25">
      <c r="A228" s="366" t="s">
        <v>7522</v>
      </c>
      <c r="B228" s="647" t="s">
        <v>8032</v>
      </c>
      <c r="C228" s="645"/>
      <c r="D228" s="645"/>
      <c r="E228" s="645"/>
      <c r="F228" s="645"/>
    </row>
    <row r="229" spans="1:6" s="375" customFormat="1" x14ac:dyDescent="0.25">
      <c r="A229" s="425" t="s">
        <v>7523</v>
      </c>
      <c r="B229" s="645" t="s">
        <v>7530</v>
      </c>
      <c r="C229" s="645"/>
      <c r="D229" s="645"/>
      <c r="E229" s="645"/>
      <c r="F229" s="645"/>
    </row>
    <row r="230" spans="1:6" s="354" customFormat="1" x14ac:dyDescent="0.25">
      <c r="A230" s="382" t="s">
        <v>8357</v>
      </c>
      <c r="B230" s="383" t="s">
        <v>7415</v>
      </c>
    </row>
    <row r="231" spans="1:6" s="354" customFormat="1" ht="32.450000000000003" customHeight="1" x14ac:dyDescent="0.25">
      <c r="A231" s="366" t="s">
        <v>7522</v>
      </c>
      <c r="B231" s="649" t="s">
        <v>7528</v>
      </c>
      <c r="C231" s="649"/>
      <c r="D231" s="649"/>
      <c r="E231" s="649"/>
      <c r="F231" s="649"/>
    </row>
    <row r="232" spans="1:6" s="354" customFormat="1" ht="37.9" customHeight="1" x14ac:dyDescent="0.25">
      <c r="A232" s="366" t="s">
        <v>7523</v>
      </c>
      <c r="B232" s="649" t="s">
        <v>7529</v>
      </c>
      <c r="C232" s="649"/>
      <c r="D232" s="649"/>
      <c r="E232" s="649"/>
      <c r="F232" s="649"/>
    </row>
    <row r="233" spans="1:6" s="354" customFormat="1" x14ac:dyDescent="0.25">
      <c r="A233" s="366" t="s">
        <v>7524</v>
      </c>
      <c r="B233" s="646" t="s">
        <v>7530</v>
      </c>
      <c r="C233" s="646"/>
      <c r="D233" s="646"/>
      <c r="E233" s="646"/>
      <c r="F233" s="646"/>
    </row>
    <row r="234" spans="1:6" s="354" customFormat="1" ht="15.6" customHeight="1" x14ac:dyDescent="0.25">
      <c r="A234" s="382" t="s">
        <v>8358</v>
      </c>
      <c r="B234" s="383" t="s">
        <v>7416</v>
      </c>
    </row>
    <row r="235" spans="1:6" s="354" customFormat="1" ht="61.9" customHeight="1" x14ac:dyDescent="0.25">
      <c r="A235" s="368" t="s">
        <v>7522</v>
      </c>
      <c r="B235" s="647" t="s">
        <v>7531</v>
      </c>
      <c r="C235" s="645"/>
      <c r="D235" s="645"/>
      <c r="E235" s="645"/>
      <c r="F235" s="645"/>
    </row>
    <row r="236" spans="1:6" s="354" customFormat="1" ht="15.6" customHeight="1" x14ac:dyDescent="0.25">
      <c r="A236" s="366" t="s">
        <v>7523</v>
      </c>
      <c r="B236" s="647" t="s">
        <v>7532</v>
      </c>
      <c r="C236" s="645"/>
      <c r="D236" s="645"/>
      <c r="E236" s="645"/>
      <c r="F236" s="645"/>
    </row>
    <row r="237" spans="1:6" s="354" customFormat="1" ht="15.6" customHeight="1" x14ac:dyDescent="0.25">
      <c r="A237" s="366" t="s">
        <v>7524</v>
      </c>
      <c r="B237" s="647" t="s">
        <v>7533</v>
      </c>
      <c r="C237" s="645"/>
      <c r="D237" s="645"/>
      <c r="E237" s="645"/>
      <c r="F237" s="645"/>
    </row>
    <row r="238" spans="1:6" ht="15.6" customHeight="1" x14ac:dyDescent="0.25">
      <c r="A238" s="382" t="s">
        <v>7980</v>
      </c>
      <c r="B238" s="369" t="s">
        <v>7417</v>
      </c>
      <c r="C238" s="468"/>
      <c r="D238" s="468"/>
      <c r="E238" s="468"/>
      <c r="F238" s="468"/>
    </row>
    <row r="239" spans="1:6" ht="30.6" customHeight="1" x14ac:dyDescent="0.25">
      <c r="A239" s="469" t="s">
        <v>7456</v>
      </c>
      <c r="B239" s="640" t="s">
        <v>7535</v>
      </c>
      <c r="C239" s="640"/>
      <c r="D239" s="640"/>
      <c r="E239" s="640"/>
      <c r="F239" s="640"/>
    </row>
    <row r="240" spans="1:6" ht="15.6" customHeight="1" x14ac:dyDescent="0.25">
      <c r="A240" s="469" t="s">
        <v>7458</v>
      </c>
      <c r="B240" s="640" t="s">
        <v>7536</v>
      </c>
      <c r="C240" s="640"/>
      <c r="D240" s="640"/>
      <c r="E240" s="640"/>
      <c r="F240" s="640"/>
    </row>
    <row r="241" spans="1:6" ht="16.899999999999999" customHeight="1" x14ac:dyDescent="0.25">
      <c r="A241" s="469" t="s">
        <v>7460</v>
      </c>
      <c r="B241" s="640" t="s">
        <v>7537</v>
      </c>
      <c r="C241" s="640"/>
      <c r="D241" s="640"/>
      <c r="E241" s="640"/>
      <c r="F241" s="640"/>
    </row>
    <row r="242" spans="1:6" x14ac:dyDescent="0.25">
      <c r="A242" s="467" t="s">
        <v>8381</v>
      </c>
      <c r="B242" s="454" t="s">
        <v>7419</v>
      </c>
      <c r="C242" s="468"/>
      <c r="D242" s="468"/>
      <c r="E242" s="468"/>
      <c r="F242" s="468"/>
    </row>
    <row r="243" spans="1:6" ht="38.450000000000003" customHeight="1" x14ac:dyDescent="0.25">
      <c r="A243" s="465" t="s">
        <v>7546</v>
      </c>
      <c r="B243" s="640" t="s">
        <v>7547</v>
      </c>
      <c r="C243" s="640"/>
      <c r="D243" s="640"/>
      <c r="E243" s="640"/>
      <c r="F243" s="640"/>
    </row>
    <row r="244" spans="1:6" x14ac:dyDescent="0.25">
      <c r="A244" s="465" t="s">
        <v>5165</v>
      </c>
      <c r="B244" s="463" t="s">
        <v>7490</v>
      </c>
      <c r="C244" s="468"/>
      <c r="D244" s="468"/>
      <c r="E244" s="468"/>
      <c r="F244" s="468"/>
    </row>
    <row r="245" spans="1:6" s="455" customFormat="1" ht="16.5" customHeight="1" x14ac:dyDescent="0.25">
      <c r="A245" s="467" t="s">
        <v>7982</v>
      </c>
      <c r="B245" s="459" t="s">
        <v>8351</v>
      </c>
      <c r="C245" s="458"/>
      <c r="D245" s="458"/>
      <c r="E245" s="458"/>
      <c r="F245" s="458"/>
    </row>
    <row r="246" spans="1:6" ht="15.6" customHeight="1" x14ac:dyDescent="0.25">
      <c r="A246" s="469"/>
      <c r="B246" s="468" t="s">
        <v>7491</v>
      </c>
      <c r="C246" s="454"/>
      <c r="D246" s="468"/>
      <c r="E246" s="468"/>
      <c r="F246" s="468"/>
    </row>
    <row r="247" spans="1:6" x14ac:dyDescent="0.25">
      <c r="A247" s="467" t="s">
        <v>8359</v>
      </c>
      <c r="B247" s="454" t="s">
        <v>8352</v>
      </c>
      <c r="C247" s="468"/>
      <c r="D247" s="468"/>
      <c r="E247" s="468"/>
      <c r="F247" s="468"/>
    </row>
    <row r="248" spans="1:6" ht="15.6" customHeight="1" x14ac:dyDescent="0.25">
      <c r="A248" s="469"/>
      <c r="B248" s="468" t="s">
        <v>7491</v>
      </c>
      <c r="C248" s="464"/>
      <c r="D248" s="464"/>
      <c r="E248" s="464"/>
      <c r="F248" s="464"/>
    </row>
    <row r="249" spans="1:6" s="455" customFormat="1" ht="15.6" customHeight="1" x14ac:dyDescent="0.25">
      <c r="A249" s="467" t="s">
        <v>8360</v>
      </c>
      <c r="B249" s="454" t="s">
        <v>7422</v>
      </c>
      <c r="C249" s="458"/>
      <c r="D249" s="458"/>
      <c r="E249" s="458"/>
      <c r="F249" s="458"/>
    </row>
    <row r="250" spans="1:6" ht="73.900000000000006" customHeight="1" x14ac:dyDescent="0.25">
      <c r="A250" s="469" t="s">
        <v>7456</v>
      </c>
      <c r="B250" s="640" t="s">
        <v>7549</v>
      </c>
      <c r="C250" s="640"/>
      <c r="D250" s="640"/>
      <c r="E250" s="640"/>
      <c r="F250" s="640"/>
    </row>
    <row r="251" spans="1:6" ht="25.9" customHeight="1" x14ac:dyDescent="0.25">
      <c r="A251" s="469" t="s">
        <v>7458</v>
      </c>
      <c r="B251" s="640" t="s">
        <v>7550</v>
      </c>
      <c r="C251" s="640"/>
      <c r="D251" s="640"/>
      <c r="E251" s="640"/>
      <c r="F251" s="640"/>
    </row>
    <row r="252" spans="1:6" ht="15.6" customHeight="1" x14ac:dyDescent="0.25">
      <c r="A252" s="469" t="s">
        <v>7460</v>
      </c>
      <c r="B252" s="640" t="s">
        <v>7551</v>
      </c>
      <c r="C252" s="640"/>
      <c r="D252" s="640"/>
      <c r="E252" s="640"/>
      <c r="F252" s="640"/>
    </row>
    <row r="253" spans="1:6" ht="24.6" customHeight="1" x14ac:dyDescent="0.25">
      <c r="A253" s="469" t="s">
        <v>7462</v>
      </c>
      <c r="B253" s="640" t="s">
        <v>7552</v>
      </c>
      <c r="C253" s="640"/>
      <c r="D253" s="640"/>
      <c r="E253" s="640"/>
      <c r="F253" s="640"/>
    </row>
    <row r="254" spans="1:6" s="455" customFormat="1" x14ac:dyDescent="0.25">
      <c r="A254" s="467" t="s">
        <v>8361</v>
      </c>
      <c r="B254" s="454" t="s">
        <v>7423</v>
      </c>
      <c r="C254" s="458"/>
      <c r="D254" s="458"/>
      <c r="E254" s="458"/>
      <c r="F254" s="458"/>
    </row>
    <row r="255" spans="1:6" ht="64.900000000000006" customHeight="1" x14ac:dyDescent="0.25">
      <c r="A255" s="469" t="s">
        <v>7456</v>
      </c>
      <c r="B255" s="640" t="s">
        <v>7554</v>
      </c>
      <c r="C255" s="640"/>
      <c r="D255" s="640"/>
      <c r="E255" s="640"/>
      <c r="F255" s="640"/>
    </row>
    <row r="256" spans="1:6" ht="54.6" customHeight="1" x14ac:dyDescent="0.25">
      <c r="A256" s="469" t="s">
        <v>7458</v>
      </c>
      <c r="B256" s="640" t="s">
        <v>7555</v>
      </c>
      <c r="C256" s="640"/>
      <c r="D256" s="640"/>
      <c r="E256" s="640"/>
      <c r="F256" s="640"/>
    </row>
    <row r="257" spans="1:6" s="455" customFormat="1" x14ac:dyDescent="0.25">
      <c r="A257" s="467" t="s">
        <v>8362</v>
      </c>
      <c r="B257" s="454" t="s">
        <v>7424</v>
      </c>
      <c r="C257" s="458"/>
      <c r="D257" s="458"/>
      <c r="E257" s="458"/>
      <c r="F257" s="458"/>
    </row>
    <row r="258" spans="1:6" ht="41.45" customHeight="1" x14ac:dyDescent="0.25">
      <c r="A258" s="469" t="s">
        <v>7456</v>
      </c>
      <c r="B258" s="640" t="s">
        <v>7557</v>
      </c>
      <c r="C258" s="640"/>
      <c r="D258" s="640"/>
      <c r="E258" s="640"/>
      <c r="F258" s="640"/>
    </row>
    <row r="259" spans="1:6" ht="56.45" customHeight="1" x14ac:dyDescent="0.25">
      <c r="A259" s="469" t="s">
        <v>7458</v>
      </c>
      <c r="B259" s="640" t="s">
        <v>7558</v>
      </c>
      <c r="C259" s="640"/>
      <c r="D259" s="640"/>
      <c r="E259" s="640"/>
      <c r="F259" s="640"/>
    </row>
    <row r="260" spans="1:6" x14ac:dyDescent="0.25">
      <c r="A260" s="469" t="s">
        <v>7460</v>
      </c>
      <c r="B260" s="640" t="s">
        <v>7559</v>
      </c>
      <c r="C260" s="640"/>
      <c r="D260" s="640"/>
      <c r="E260" s="640"/>
      <c r="F260" s="640"/>
    </row>
    <row r="261" spans="1:6" s="455" customFormat="1" ht="15.6" customHeight="1" x14ac:dyDescent="0.25">
      <c r="A261" s="467" t="s">
        <v>8363</v>
      </c>
      <c r="B261" s="454" t="s">
        <v>7425</v>
      </c>
      <c r="C261" s="476"/>
      <c r="D261" s="476"/>
      <c r="E261" s="476"/>
      <c r="F261" s="477"/>
    </row>
    <row r="262" spans="1:6" x14ac:dyDescent="0.25">
      <c r="A262" s="469" t="s">
        <v>7456</v>
      </c>
      <c r="B262" s="640" t="s">
        <v>7561</v>
      </c>
      <c r="C262" s="640"/>
      <c r="D262" s="640"/>
      <c r="E262" s="640"/>
      <c r="F262" s="640"/>
    </row>
    <row r="263" spans="1:6" ht="38.450000000000003" customHeight="1" x14ac:dyDescent="0.25">
      <c r="A263" s="469" t="s">
        <v>7458</v>
      </c>
      <c r="B263" s="640" t="s">
        <v>7562</v>
      </c>
      <c r="C263" s="640"/>
      <c r="D263" s="640"/>
      <c r="E263" s="640"/>
      <c r="F263" s="640"/>
    </row>
    <row r="264" spans="1:6" x14ac:dyDescent="0.25">
      <c r="A264" s="469" t="s">
        <v>7460</v>
      </c>
      <c r="B264" s="463" t="s">
        <v>7490</v>
      </c>
      <c r="C264" s="468"/>
      <c r="D264" s="468"/>
      <c r="E264" s="468"/>
      <c r="F264" s="468"/>
    </row>
    <row r="265" spans="1:6" s="455" customFormat="1" ht="15.6" customHeight="1" x14ac:dyDescent="0.25">
      <c r="A265" s="467" t="s">
        <v>8364</v>
      </c>
      <c r="B265" s="454" t="s">
        <v>8256</v>
      </c>
      <c r="C265" s="458"/>
      <c r="D265" s="458"/>
      <c r="E265" s="458"/>
      <c r="F265" s="458"/>
    </row>
    <row r="266" spans="1:6" ht="63" customHeight="1" x14ac:dyDescent="0.25">
      <c r="A266" s="469" t="s">
        <v>7456</v>
      </c>
      <c r="B266" s="640" t="s">
        <v>7564</v>
      </c>
      <c r="C266" s="640"/>
      <c r="D266" s="640"/>
      <c r="E266" s="640"/>
      <c r="F266" s="640"/>
    </row>
    <row r="267" spans="1:6" ht="36.6" customHeight="1" x14ac:dyDescent="0.25">
      <c r="A267" s="469" t="s">
        <v>7458</v>
      </c>
      <c r="B267" s="640" t="s">
        <v>7565</v>
      </c>
      <c r="C267" s="640"/>
      <c r="D267" s="640"/>
      <c r="E267" s="640"/>
      <c r="F267" s="640"/>
    </row>
    <row r="268" spans="1:6" ht="15.6" customHeight="1" x14ac:dyDescent="0.25">
      <c r="A268" s="469" t="s">
        <v>7460</v>
      </c>
      <c r="B268" s="463" t="s">
        <v>7566</v>
      </c>
      <c r="C268" s="468"/>
      <c r="D268" s="468"/>
      <c r="E268" s="468"/>
      <c r="F268" s="468"/>
    </row>
    <row r="269" spans="1:6" ht="15.6" customHeight="1" x14ac:dyDescent="0.25">
      <c r="A269" s="467" t="s">
        <v>8365</v>
      </c>
      <c r="B269" s="454" t="s">
        <v>7427</v>
      </c>
      <c r="C269" s="478"/>
      <c r="D269" s="478"/>
      <c r="E269" s="478"/>
      <c r="F269" s="478"/>
    </row>
    <row r="270" spans="1:6" x14ac:dyDescent="0.25">
      <c r="A270" s="469" t="s">
        <v>7546</v>
      </c>
      <c r="B270" s="640" t="s">
        <v>7568</v>
      </c>
      <c r="C270" s="640"/>
      <c r="D270" s="640"/>
      <c r="E270" s="640"/>
      <c r="F270" s="640"/>
    </row>
    <row r="271" spans="1:6" ht="67.150000000000006" customHeight="1" x14ac:dyDescent="0.25">
      <c r="A271" s="469" t="s">
        <v>5165</v>
      </c>
      <c r="B271" s="640" t="s">
        <v>7569</v>
      </c>
      <c r="C271" s="640"/>
      <c r="D271" s="640"/>
      <c r="E271" s="640"/>
      <c r="F271" s="640"/>
    </row>
    <row r="272" spans="1:6" ht="34.15" customHeight="1" x14ac:dyDescent="0.25">
      <c r="A272" s="469" t="s">
        <v>5166</v>
      </c>
      <c r="B272" s="640" t="s">
        <v>7570</v>
      </c>
      <c r="C272" s="640"/>
      <c r="D272" s="640"/>
      <c r="E272" s="640"/>
      <c r="F272" s="640"/>
    </row>
    <row r="273" spans="1:6" ht="15.6" customHeight="1" x14ac:dyDescent="0.25">
      <c r="A273" s="469" t="s">
        <v>5167</v>
      </c>
      <c r="B273" s="464" t="s">
        <v>7490</v>
      </c>
      <c r="C273" s="468"/>
      <c r="D273" s="468"/>
      <c r="E273" s="468"/>
      <c r="F273" s="468"/>
    </row>
    <row r="274" spans="1:6" ht="15.6" customHeight="1" x14ac:dyDescent="0.25">
      <c r="A274" s="467" t="s">
        <v>8366</v>
      </c>
      <c r="B274" s="454" t="s">
        <v>7428</v>
      </c>
      <c r="C274" s="468"/>
      <c r="D274" s="468"/>
      <c r="E274" s="468"/>
      <c r="F274" s="468"/>
    </row>
    <row r="275" spans="1:6" ht="36.6" customHeight="1" x14ac:dyDescent="0.25">
      <c r="A275" s="465" t="s">
        <v>7546</v>
      </c>
      <c r="B275" s="651" t="s">
        <v>7572</v>
      </c>
      <c r="C275" s="651"/>
      <c r="D275" s="651"/>
      <c r="E275" s="651"/>
      <c r="F275" s="651"/>
    </row>
    <row r="276" spans="1:6" ht="15.6" customHeight="1" x14ac:dyDescent="0.25">
      <c r="A276" s="465" t="s">
        <v>5165</v>
      </c>
      <c r="B276" s="478" t="s">
        <v>7490</v>
      </c>
      <c r="C276" s="468"/>
      <c r="D276" s="468"/>
      <c r="E276" s="468"/>
      <c r="F276" s="468"/>
    </row>
    <row r="277" spans="1:6" ht="15.6" customHeight="1" x14ac:dyDescent="0.25">
      <c r="A277" s="467" t="s">
        <v>8367</v>
      </c>
      <c r="B277" s="454" t="s">
        <v>7429</v>
      </c>
      <c r="C277" s="468"/>
      <c r="D277" s="468"/>
      <c r="E277" s="468"/>
      <c r="F277" s="468"/>
    </row>
    <row r="278" spans="1:6" x14ac:dyDescent="0.25">
      <c r="A278" s="465" t="s">
        <v>7546</v>
      </c>
      <c r="B278" s="640" t="s">
        <v>8063</v>
      </c>
      <c r="C278" s="640"/>
      <c r="D278" s="640"/>
      <c r="E278" s="640"/>
      <c r="F278" s="640"/>
    </row>
    <row r="279" spans="1:6" ht="52.15" customHeight="1" x14ac:dyDescent="0.25">
      <c r="A279" s="465" t="s">
        <v>5165</v>
      </c>
      <c r="B279" s="640" t="s">
        <v>7574</v>
      </c>
      <c r="C279" s="640"/>
      <c r="D279" s="640"/>
      <c r="E279" s="640"/>
      <c r="F279" s="640"/>
    </row>
    <row r="280" spans="1:6" x14ac:dyDescent="0.25">
      <c r="A280" s="465" t="s">
        <v>5166</v>
      </c>
      <c r="B280" s="464" t="s">
        <v>7490</v>
      </c>
      <c r="C280" s="468"/>
      <c r="D280" s="468"/>
      <c r="E280" s="468"/>
      <c r="F280" s="468"/>
    </row>
    <row r="281" spans="1:6" x14ac:dyDescent="0.25">
      <c r="A281" s="467" t="s">
        <v>8368</v>
      </c>
      <c r="B281" s="454" t="s">
        <v>7430</v>
      </c>
      <c r="C281" s="468"/>
      <c r="D281" s="468"/>
      <c r="E281" s="468"/>
      <c r="F281" s="468"/>
    </row>
    <row r="282" spans="1:6" ht="34.15" customHeight="1" x14ac:dyDescent="0.25">
      <c r="A282" s="465" t="s">
        <v>7546</v>
      </c>
      <c r="B282" s="640" t="s">
        <v>7576</v>
      </c>
      <c r="C282" s="640"/>
      <c r="D282" s="640"/>
      <c r="E282" s="640"/>
      <c r="F282" s="640"/>
    </row>
    <row r="283" spans="1:6" ht="91.9" customHeight="1" x14ac:dyDescent="0.25">
      <c r="A283" s="465" t="s">
        <v>5165</v>
      </c>
      <c r="B283" s="640" t="s">
        <v>7577</v>
      </c>
      <c r="C283" s="640"/>
      <c r="D283" s="640"/>
      <c r="E283" s="640"/>
      <c r="F283" s="640"/>
    </row>
    <row r="284" spans="1:6" ht="68.45" customHeight="1" x14ac:dyDescent="0.25">
      <c r="A284" s="465" t="s">
        <v>5166</v>
      </c>
      <c r="B284" s="640" t="s">
        <v>7578</v>
      </c>
      <c r="C284" s="640"/>
      <c r="D284" s="640"/>
      <c r="E284" s="640"/>
      <c r="F284" s="640"/>
    </row>
    <row r="285" spans="1:6" ht="15.6" customHeight="1" x14ac:dyDescent="0.25">
      <c r="A285" s="467" t="s">
        <v>8369</v>
      </c>
      <c r="B285" s="454" t="s">
        <v>7793</v>
      </c>
      <c r="C285" s="464"/>
      <c r="D285" s="464"/>
      <c r="E285" s="464"/>
      <c r="F285" s="464"/>
    </row>
    <row r="286" spans="1:6" ht="55.9" customHeight="1" x14ac:dyDescent="0.25">
      <c r="A286" s="469" t="s">
        <v>7546</v>
      </c>
      <c r="B286" s="640" t="s">
        <v>8334</v>
      </c>
      <c r="C286" s="640"/>
      <c r="D286" s="640"/>
      <c r="E286" s="640"/>
      <c r="F286" s="640"/>
    </row>
    <row r="287" spans="1:6" ht="45.75" customHeight="1" x14ac:dyDescent="0.25">
      <c r="A287" s="469" t="s">
        <v>5165</v>
      </c>
      <c r="B287" s="640" t="s">
        <v>8335</v>
      </c>
      <c r="C287" s="640"/>
      <c r="D287" s="640"/>
      <c r="E287" s="640"/>
      <c r="F287" s="640"/>
    </row>
    <row r="288" spans="1:6" ht="19.899999999999999" customHeight="1" x14ac:dyDescent="0.25">
      <c r="A288" s="469" t="s">
        <v>5166</v>
      </c>
      <c r="B288" s="464" t="s">
        <v>7582</v>
      </c>
      <c r="C288" s="468"/>
      <c r="D288" s="468"/>
      <c r="E288" s="468"/>
      <c r="F288" s="468"/>
    </row>
    <row r="289" spans="1:6" x14ac:dyDescent="0.25">
      <c r="A289" s="467" t="s">
        <v>8370</v>
      </c>
      <c r="B289" s="454" t="s">
        <v>7431</v>
      </c>
      <c r="C289" s="468"/>
      <c r="D289" s="468"/>
      <c r="E289" s="468"/>
      <c r="F289" s="468"/>
    </row>
    <row r="290" spans="1:6" ht="33.6" customHeight="1" x14ac:dyDescent="0.25">
      <c r="A290" s="366" t="s">
        <v>7546</v>
      </c>
      <c r="B290" s="649" t="s">
        <v>8044</v>
      </c>
      <c r="C290" s="649"/>
      <c r="D290" s="649"/>
      <c r="E290" s="649"/>
      <c r="F290" s="649"/>
    </row>
    <row r="291" spans="1:6" ht="33.6" customHeight="1" x14ac:dyDescent="0.25">
      <c r="A291" s="366" t="s">
        <v>5165</v>
      </c>
      <c r="B291" s="649" t="s">
        <v>8045</v>
      </c>
      <c r="C291" s="649"/>
      <c r="D291" s="649"/>
      <c r="E291" s="649"/>
      <c r="F291" s="649"/>
    </row>
    <row r="292" spans="1:6" ht="15.6" customHeight="1" x14ac:dyDescent="0.25">
      <c r="A292" s="366" t="s">
        <v>5166</v>
      </c>
      <c r="B292" s="384" t="s">
        <v>7490</v>
      </c>
      <c r="C292" s="385"/>
      <c r="D292" s="385"/>
      <c r="E292" s="385"/>
      <c r="F292" s="385"/>
    </row>
    <row r="293" spans="1:6" ht="15.6" customHeight="1" x14ac:dyDescent="0.25">
      <c r="A293" s="467" t="s">
        <v>8371</v>
      </c>
      <c r="B293" s="454" t="s">
        <v>7432</v>
      </c>
      <c r="C293" s="470"/>
      <c r="D293" s="470"/>
      <c r="E293" s="470"/>
      <c r="F293" s="470"/>
    </row>
    <row r="294" spans="1:6" ht="145.9" customHeight="1" x14ac:dyDescent="0.25">
      <c r="A294" s="469" t="s">
        <v>7456</v>
      </c>
      <c r="B294" s="640" t="s">
        <v>7585</v>
      </c>
      <c r="C294" s="640"/>
      <c r="D294" s="640"/>
      <c r="E294" s="640"/>
      <c r="F294" s="640"/>
    </row>
    <row r="295" spans="1:6" ht="55.9" customHeight="1" x14ac:dyDescent="0.25">
      <c r="A295" s="469" t="s">
        <v>7458</v>
      </c>
      <c r="B295" s="640" t="s">
        <v>7586</v>
      </c>
      <c r="C295" s="640"/>
      <c r="D295" s="640"/>
      <c r="E295" s="640"/>
      <c r="F295" s="640"/>
    </row>
    <row r="296" spans="1:6" ht="70.900000000000006" customHeight="1" x14ac:dyDescent="0.25">
      <c r="A296" s="469" t="s">
        <v>7460</v>
      </c>
      <c r="B296" s="640" t="s">
        <v>7587</v>
      </c>
      <c r="C296" s="640"/>
      <c r="D296" s="640"/>
      <c r="E296" s="640"/>
      <c r="F296" s="640"/>
    </row>
    <row r="297" spans="1:6" x14ac:dyDescent="0.25">
      <c r="A297" s="467" t="s">
        <v>8372</v>
      </c>
      <c r="B297" s="459" t="s">
        <v>8344</v>
      </c>
      <c r="C297" s="468"/>
      <c r="D297" s="468"/>
      <c r="E297" s="468"/>
      <c r="F297" s="468"/>
    </row>
    <row r="298" spans="1:6" x14ac:dyDescent="0.25">
      <c r="A298" s="469" t="s">
        <v>7456</v>
      </c>
      <c r="B298" s="640" t="s">
        <v>7589</v>
      </c>
      <c r="C298" s="640"/>
      <c r="D298" s="640"/>
      <c r="E298" s="640"/>
      <c r="F298" s="640"/>
    </row>
    <row r="299" spans="1:6" x14ac:dyDescent="0.25">
      <c r="A299" s="469" t="s">
        <v>7458</v>
      </c>
      <c r="B299" s="650" t="s">
        <v>7590</v>
      </c>
      <c r="C299" s="650"/>
      <c r="D299" s="650"/>
      <c r="E299" s="650"/>
      <c r="F299" s="650"/>
    </row>
    <row r="300" spans="1:6" x14ac:dyDescent="0.25">
      <c r="A300" s="469" t="s">
        <v>7460</v>
      </c>
      <c r="B300" s="650" t="s">
        <v>7591</v>
      </c>
      <c r="C300" s="650"/>
      <c r="D300" s="650"/>
      <c r="E300" s="650"/>
      <c r="F300" s="650"/>
    </row>
    <row r="301" spans="1:6" ht="15.6" customHeight="1" x14ac:dyDescent="0.25">
      <c r="A301" s="467" t="s">
        <v>8373</v>
      </c>
      <c r="B301" s="459" t="s">
        <v>8345</v>
      </c>
      <c r="C301" s="464"/>
      <c r="D301" s="464"/>
      <c r="E301" s="464"/>
      <c r="F301" s="464"/>
    </row>
    <row r="302" spans="1:6" ht="57" customHeight="1" x14ac:dyDescent="0.25">
      <c r="A302" s="469" t="s">
        <v>7456</v>
      </c>
      <c r="B302" s="640" t="s">
        <v>8148</v>
      </c>
      <c r="C302" s="640"/>
      <c r="D302" s="640"/>
      <c r="E302" s="640"/>
      <c r="F302" s="640"/>
    </row>
    <row r="303" spans="1:6" ht="48" customHeight="1" x14ac:dyDescent="0.25">
      <c r="A303" s="469" t="s">
        <v>7458</v>
      </c>
      <c r="B303" s="640" t="s">
        <v>8346</v>
      </c>
      <c r="C303" s="640"/>
      <c r="D303" s="640"/>
      <c r="E303" s="640"/>
      <c r="F303" s="640"/>
    </row>
    <row r="304" spans="1:6" ht="15.6" customHeight="1" x14ac:dyDescent="0.25">
      <c r="A304" s="469" t="s">
        <v>7460</v>
      </c>
      <c r="B304" s="650" t="s">
        <v>7595</v>
      </c>
      <c r="C304" s="650"/>
      <c r="D304" s="650"/>
      <c r="E304" s="650"/>
      <c r="F304" s="650"/>
    </row>
    <row r="305" spans="1:6" x14ac:dyDescent="0.25">
      <c r="A305" s="467" t="s">
        <v>8374</v>
      </c>
      <c r="B305" s="459" t="s">
        <v>8347</v>
      </c>
      <c r="C305" s="465"/>
      <c r="D305" s="465"/>
      <c r="E305" s="465"/>
      <c r="F305" s="465"/>
    </row>
    <row r="306" spans="1:6" x14ac:dyDescent="0.25">
      <c r="A306" s="469" t="s">
        <v>7456</v>
      </c>
      <c r="B306" s="650" t="s">
        <v>7597</v>
      </c>
      <c r="C306" s="650"/>
      <c r="D306" s="650"/>
      <c r="E306" s="650"/>
      <c r="F306" s="650"/>
    </row>
    <row r="307" spans="1:6" ht="15.6" customHeight="1" x14ac:dyDescent="0.25">
      <c r="A307" s="469" t="s">
        <v>7458</v>
      </c>
      <c r="B307" s="650" t="s">
        <v>7598</v>
      </c>
      <c r="C307" s="650"/>
      <c r="D307" s="650"/>
      <c r="E307" s="650"/>
      <c r="F307" s="650"/>
    </row>
    <row r="308" spans="1:6" ht="15.6" customHeight="1" x14ac:dyDescent="0.25">
      <c r="A308" s="469" t="s">
        <v>7460</v>
      </c>
      <c r="B308" s="650" t="s">
        <v>7595</v>
      </c>
      <c r="C308" s="650"/>
      <c r="D308" s="650"/>
      <c r="E308" s="650"/>
      <c r="F308" s="650"/>
    </row>
    <row r="309" spans="1:6" x14ac:dyDescent="0.25">
      <c r="A309" s="467" t="s">
        <v>8384</v>
      </c>
      <c r="B309" s="464"/>
      <c r="C309" s="464"/>
      <c r="D309" s="464"/>
      <c r="E309" s="464"/>
      <c r="F309" s="464"/>
    </row>
    <row r="310" spans="1:6" x14ac:dyDescent="0.25">
      <c r="A310" s="469" t="s">
        <v>7456</v>
      </c>
      <c r="B310" s="650" t="s">
        <v>7600</v>
      </c>
      <c r="C310" s="650"/>
      <c r="D310" s="650"/>
      <c r="E310" s="650"/>
      <c r="F310" s="650"/>
    </row>
    <row r="311" spans="1:6" ht="34.9" customHeight="1" x14ac:dyDescent="0.25">
      <c r="A311" s="469" t="s">
        <v>7458</v>
      </c>
      <c r="B311" s="640" t="s">
        <v>7601</v>
      </c>
      <c r="C311" s="640"/>
      <c r="D311" s="640"/>
      <c r="E311" s="640"/>
      <c r="F311" s="640"/>
    </row>
    <row r="312" spans="1:6" s="375" customFormat="1" x14ac:dyDescent="0.25">
      <c r="A312" s="382" t="s">
        <v>8376</v>
      </c>
      <c r="B312" s="375" t="s">
        <v>7437</v>
      </c>
      <c r="C312" s="383"/>
      <c r="D312" s="383"/>
      <c r="E312" s="383"/>
      <c r="F312" s="383"/>
    </row>
    <row r="313" spans="1:6" s="354" customFormat="1" ht="22.15" customHeight="1" x14ac:dyDescent="0.25">
      <c r="A313" s="366" t="s">
        <v>7456</v>
      </c>
      <c r="B313" s="649" t="s">
        <v>8242</v>
      </c>
      <c r="C313" s="649"/>
      <c r="D313" s="649"/>
      <c r="E313" s="649"/>
      <c r="F313" s="649"/>
    </row>
    <row r="314" spans="1:6" s="354" customFormat="1" ht="54.6" customHeight="1" x14ac:dyDescent="0.25">
      <c r="A314" s="366" t="s">
        <v>7523</v>
      </c>
      <c r="B314" s="649" t="s">
        <v>8243</v>
      </c>
      <c r="C314" s="649"/>
      <c r="D314" s="649"/>
      <c r="E314" s="649"/>
      <c r="F314" s="649"/>
    </row>
    <row r="315" spans="1:6" s="354" customFormat="1" x14ac:dyDescent="0.25">
      <c r="A315" s="366" t="s">
        <v>7524</v>
      </c>
      <c r="B315" s="649" t="s">
        <v>7544</v>
      </c>
      <c r="C315" s="649"/>
      <c r="D315" s="649"/>
      <c r="E315" s="649"/>
      <c r="F315" s="649"/>
    </row>
    <row r="316" spans="1:6" s="375" customFormat="1" x14ac:dyDescent="0.25">
      <c r="A316" s="382" t="s">
        <v>8377</v>
      </c>
      <c r="B316" s="375" t="s">
        <v>7438</v>
      </c>
      <c r="C316" s="383"/>
      <c r="D316" s="383"/>
      <c r="E316" s="383"/>
      <c r="F316" s="383"/>
    </row>
    <row r="317" spans="1:6" s="354" customFormat="1" ht="34.15" customHeight="1" x14ac:dyDescent="0.25">
      <c r="A317" s="366" t="s">
        <v>7456</v>
      </c>
      <c r="B317" s="649" t="s">
        <v>8244</v>
      </c>
      <c r="C317" s="649"/>
      <c r="D317" s="649"/>
      <c r="E317" s="649"/>
      <c r="F317" s="649"/>
    </row>
    <row r="318" spans="1:6" s="354" customFormat="1" ht="35.450000000000003" customHeight="1" x14ac:dyDescent="0.25">
      <c r="A318" s="366" t="s">
        <v>7523</v>
      </c>
      <c r="B318" s="649" t="s">
        <v>8245</v>
      </c>
      <c r="C318" s="649"/>
      <c r="D318" s="649"/>
      <c r="E318" s="649"/>
      <c r="F318" s="649"/>
    </row>
    <row r="319" spans="1:6" s="354" customFormat="1" x14ac:dyDescent="0.25">
      <c r="A319" s="366" t="s">
        <v>7524</v>
      </c>
      <c r="B319" s="649" t="s">
        <v>7544</v>
      </c>
      <c r="C319" s="649"/>
      <c r="D319" s="649"/>
      <c r="E319" s="649"/>
      <c r="F319" s="649"/>
    </row>
    <row r="320" spans="1:6" s="375" customFormat="1" ht="15.6" customHeight="1" x14ac:dyDescent="0.25">
      <c r="A320" s="382" t="s">
        <v>8378</v>
      </c>
      <c r="B320" s="375" t="s">
        <v>8246</v>
      </c>
      <c r="C320" s="369"/>
      <c r="D320" s="369"/>
      <c r="E320" s="369"/>
      <c r="F320" s="369"/>
    </row>
    <row r="321" spans="1:6" s="354" customFormat="1" ht="56.45" customHeight="1" x14ac:dyDescent="0.25">
      <c r="A321" s="366" t="s">
        <v>7456</v>
      </c>
      <c r="B321" s="649" t="s">
        <v>8247</v>
      </c>
      <c r="C321" s="649"/>
      <c r="D321" s="649"/>
      <c r="E321" s="649"/>
      <c r="F321" s="649"/>
    </row>
    <row r="322" spans="1:6" s="354" customFormat="1" ht="34.9" customHeight="1" x14ac:dyDescent="0.25">
      <c r="A322" s="366" t="s">
        <v>7523</v>
      </c>
      <c r="B322" s="649" t="s">
        <v>8248</v>
      </c>
      <c r="C322" s="649"/>
      <c r="D322" s="649"/>
      <c r="E322" s="649"/>
      <c r="F322" s="649"/>
    </row>
    <row r="323" spans="1:6" s="354" customFormat="1" x14ac:dyDescent="0.25">
      <c r="A323" s="366" t="s">
        <v>7524</v>
      </c>
      <c r="B323" s="649" t="s">
        <v>7544</v>
      </c>
      <c r="C323" s="649"/>
      <c r="D323" s="649"/>
      <c r="E323" s="649"/>
      <c r="F323" s="649"/>
    </row>
    <row r="324" spans="1:6" s="375" customFormat="1" x14ac:dyDescent="0.25">
      <c r="A324" s="382" t="s">
        <v>6618</v>
      </c>
      <c r="B324" s="375" t="s">
        <v>7439</v>
      </c>
      <c r="C324" s="383"/>
      <c r="D324" s="383"/>
      <c r="E324" s="383"/>
      <c r="F324" s="383"/>
    </row>
    <row r="325" spans="1:6" s="354" customFormat="1" ht="15.6" customHeight="1" x14ac:dyDescent="0.25">
      <c r="A325" s="366" t="s">
        <v>7456</v>
      </c>
      <c r="B325" s="649" t="s">
        <v>8249</v>
      </c>
      <c r="C325" s="649"/>
      <c r="D325" s="649"/>
      <c r="E325" s="649"/>
      <c r="F325" s="649"/>
    </row>
    <row r="326" spans="1:6" s="354" customFormat="1" ht="15.6" customHeight="1" x14ac:dyDescent="0.25">
      <c r="A326" s="366" t="s">
        <v>7523</v>
      </c>
      <c r="B326" s="649" t="s">
        <v>8250</v>
      </c>
      <c r="C326" s="649"/>
      <c r="D326" s="649"/>
      <c r="E326" s="649"/>
      <c r="F326" s="649"/>
    </row>
    <row r="327" spans="1:6" s="354" customFormat="1" x14ac:dyDescent="0.25">
      <c r="A327" s="366" t="s">
        <v>7524</v>
      </c>
      <c r="B327" s="649" t="s">
        <v>7544</v>
      </c>
      <c r="C327" s="649"/>
      <c r="D327" s="649"/>
      <c r="E327" s="649"/>
      <c r="F327" s="649"/>
    </row>
    <row r="328" spans="1:6" s="375" customFormat="1" x14ac:dyDescent="0.25">
      <c r="A328" s="382" t="s">
        <v>6620</v>
      </c>
      <c r="B328" s="375" t="s">
        <v>7440</v>
      </c>
      <c r="C328" s="479"/>
      <c r="D328" s="479"/>
      <c r="E328" s="479"/>
      <c r="F328" s="479"/>
    </row>
    <row r="329" spans="1:6" s="354" customFormat="1" x14ac:dyDescent="0.25">
      <c r="A329" s="366" t="s">
        <v>7456</v>
      </c>
      <c r="B329" s="649" t="s">
        <v>8251</v>
      </c>
      <c r="C329" s="649"/>
      <c r="D329" s="649"/>
      <c r="E329" s="649"/>
      <c r="F329" s="649"/>
    </row>
    <row r="330" spans="1:6" s="354" customFormat="1" x14ac:dyDescent="0.25">
      <c r="A330" s="366" t="s">
        <v>7523</v>
      </c>
      <c r="B330" s="649" t="s">
        <v>8252</v>
      </c>
      <c r="C330" s="649"/>
      <c r="D330" s="649"/>
      <c r="E330" s="649"/>
      <c r="F330" s="649"/>
    </row>
    <row r="331" spans="1:6" s="354" customFormat="1" x14ac:dyDescent="0.25">
      <c r="A331" s="366" t="s">
        <v>7524</v>
      </c>
      <c r="B331" s="649" t="s">
        <v>7544</v>
      </c>
      <c r="C331" s="649"/>
      <c r="D331" s="649"/>
      <c r="E331" s="649"/>
      <c r="F331" s="649"/>
    </row>
    <row r="332" spans="1:6" s="375" customFormat="1" x14ac:dyDescent="0.25">
      <c r="A332" s="382" t="s">
        <v>6622</v>
      </c>
      <c r="B332" s="375" t="s">
        <v>7441</v>
      </c>
      <c r="C332" s="480"/>
      <c r="D332" s="480"/>
    </row>
    <row r="333" spans="1:6" s="354" customFormat="1" ht="49.15" customHeight="1" x14ac:dyDescent="0.25">
      <c r="A333" s="386" t="s">
        <v>7456</v>
      </c>
      <c r="B333" s="649" t="s">
        <v>8253</v>
      </c>
      <c r="C333" s="649"/>
      <c r="D333" s="649"/>
      <c r="E333" s="649"/>
      <c r="F333" s="649"/>
    </row>
    <row r="334" spans="1:6" s="354" customFormat="1" x14ac:dyDescent="0.25">
      <c r="A334" s="386" t="s">
        <v>7523</v>
      </c>
      <c r="B334" s="649" t="s">
        <v>8254</v>
      </c>
      <c r="C334" s="649"/>
      <c r="D334" s="649"/>
      <c r="E334" s="649"/>
      <c r="F334" s="649"/>
    </row>
    <row r="335" spans="1:6" s="375" customFormat="1" x14ac:dyDescent="0.25">
      <c r="A335" s="389" t="s">
        <v>6624</v>
      </c>
      <c r="B335" s="390" t="s">
        <v>7442</v>
      </c>
      <c r="C335" s="383"/>
      <c r="D335" s="383"/>
      <c r="E335" s="383"/>
      <c r="F335" s="383"/>
    </row>
    <row r="336" spans="1:6" s="354" customFormat="1" ht="69" customHeight="1" x14ac:dyDescent="0.25">
      <c r="A336" s="481" t="s">
        <v>7456</v>
      </c>
      <c r="B336" s="649" t="s">
        <v>8255</v>
      </c>
      <c r="C336" s="649"/>
      <c r="D336" s="649"/>
      <c r="E336" s="649"/>
      <c r="F336" s="649"/>
    </row>
    <row r="337" spans="1:6" s="354" customFormat="1" x14ac:dyDescent="0.25">
      <c r="A337" s="481" t="s">
        <v>7458</v>
      </c>
      <c r="B337" s="649" t="s">
        <v>7544</v>
      </c>
      <c r="C337" s="649"/>
      <c r="D337" s="649"/>
      <c r="E337" s="649"/>
      <c r="F337" s="649"/>
    </row>
    <row r="338" spans="1:6" s="455" customFormat="1" x14ac:dyDescent="0.25">
      <c r="A338" s="467" t="s">
        <v>6628</v>
      </c>
      <c r="B338" s="454" t="s">
        <v>8257</v>
      </c>
      <c r="C338" s="458"/>
      <c r="D338" s="458"/>
      <c r="E338" s="458"/>
      <c r="F338" s="458"/>
    </row>
    <row r="339" spans="1:6" x14ac:dyDescent="0.25">
      <c r="A339" s="469" t="s">
        <v>7994</v>
      </c>
      <c r="B339" s="463" t="s">
        <v>7761</v>
      </c>
      <c r="C339" s="468"/>
      <c r="D339" s="468"/>
      <c r="E339" s="468"/>
      <c r="F339" s="468"/>
    </row>
    <row r="340" spans="1:6" ht="33" customHeight="1" x14ac:dyDescent="0.25">
      <c r="A340" s="469" t="s">
        <v>7995</v>
      </c>
      <c r="B340" s="640" t="s">
        <v>7996</v>
      </c>
      <c r="C340" s="640"/>
      <c r="D340" s="640"/>
      <c r="E340" s="640"/>
      <c r="F340" s="640"/>
    </row>
    <row r="341" spans="1:6" x14ac:dyDescent="0.25">
      <c r="A341" s="469" t="s">
        <v>7997</v>
      </c>
      <c r="B341" s="463" t="s">
        <v>7998</v>
      </c>
    </row>
    <row r="342" spans="1:6" x14ac:dyDescent="0.25">
      <c r="A342" s="469" t="s">
        <v>7999</v>
      </c>
      <c r="B342" s="463" t="s">
        <v>8000</v>
      </c>
      <c r="C342" s="468"/>
      <c r="D342" s="468"/>
      <c r="E342" s="468"/>
      <c r="F342" s="468"/>
    </row>
    <row r="343" spans="1:6" s="455" customFormat="1" x14ac:dyDescent="0.25">
      <c r="A343" s="467" t="s">
        <v>6632</v>
      </c>
      <c r="B343" s="454" t="s">
        <v>7447</v>
      </c>
      <c r="C343" s="458"/>
      <c r="D343" s="458"/>
      <c r="E343" s="458"/>
      <c r="F343" s="458"/>
    </row>
    <row r="344" spans="1:6" ht="33.6" customHeight="1" x14ac:dyDescent="0.25">
      <c r="A344" s="469" t="s">
        <v>7456</v>
      </c>
      <c r="B344" s="640" t="s">
        <v>7635</v>
      </c>
      <c r="C344" s="640"/>
      <c r="D344" s="640"/>
      <c r="E344" s="640"/>
      <c r="F344" s="640"/>
    </row>
    <row r="345" spans="1:6" ht="15.6" customHeight="1" x14ac:dyDescent="0.25">
      <c r="A345" s="469" t="s">
        <v>7458</v>
      </c>
      <c r="B345" s="640" t="s">
        <v>7636</v>
      </c>
      <c r="C345" s="640"/>
      <c r="D345" s="640"/>
      <c r="E345" s="640"/>
      <c r="F345" s="640"/>
    </row>
    <row r="346" spans="1:6" s="455" customFormat="1" x14ac:dyDescent="0.25">
      <c r="A346" s="467" t="s">
        <v>6653</v>
      </c>
      <c r="B346" s="454" t="s">
        <v>7448</v>
      </c>
    </row>
    <row r="347" spans="1:6" ht="15.6" customHeight="1" x14ac:dyDescent="0.25">
      <c r="A347" s="469" t="s">
        <v>7456</v>
      </c>
      <c r="B347" s="468" t="s">
        <v>7638</v>
      </c>
    </row>
    <row r="348" spans="1:6" ht="15.6" customHeight="1" x14ac:dyDescent="0.25">
      <c r="A348" s="469" t="s">
        <v>7458</v>
      </c>
      <c r="B348" s="468" t="s">
        <v>7490</v>
      </c>
      <c r="C348" s="468"/>
      <c r="D348" s="468"/>
      <c r="E348" s="468"/>
      <c r="F348" s="468"/>
    </row>
    <row r="349" spans="1:6" s="455" customFormat="1" ht="15.6" customHeight="1" x14ac:dyDescent="0.25">
      <c r="A349" s="467" t="s">
        <v>6657</v>
      </c>
      <c r="B349" s="454" t="s">
        <v>7449</v>
      </c>
      <c r="C349" s="458"/>
      <c r="D349" s="458"/>
      <c r="E349" s="458"/>
      <c r="F349" s="458"/>
    </row>
    <row r="350" spans="1:6" ht="32.450000000000003" customHeight="1" x14ac:dyDescent="0.25">
      <c r="A350" s="469" t="s">
        <v>7456</v>
      </c>
      <c r="B350" s="640" t="s">
        <v>7640</v>
      </c>
      <c r="C350" s="640"/>
      <c r="D350" s="640"/>
      <c r="E350" s="640"/>
      <c r="F350" s="640"/>
    </row>
    <row r="351" spans="1:6" x14ac:dyDescent="0.25">
      <c r="A351" s="469" t="s">
        <v>7458</v>
      </c>
      <c r="B351" s="468" t="s">
        <v>7641</v>
      </c>
      <c r="C351" s="468"/>
      <c r="D351" s="468"/>
      <c r="E351" s="468"/>
      <c r="F351" s="468"/>
    </row>
    <row r="352" spans="1:6" s="455" customFormat="1" x14ac:dyDescent="0.25">
      <c r="A352" s="467" t="s">
        <v>6661</v>
      </c>
      <c r="B352" s="454" t="s">
        <v>8258</v>
      </c>
      <c r="C352" s="458"/>
      <c r="D352" s="458"/>
      <c r="E352" s="458"/>
      <c r="F352" s="458"/>
    </row>
    <row r="353" spans="1:6" x14ac:dyDescent="0.25">
      <c r="A353" s="469" t="s">
        <v>7456</v>
      </c>
      <c r="B353" s="464" t="s">
        <v>7643</v>
      </c>
      <c r="C353" s="468"/>
      <c r="D353" s="468"/>
      <c r="E353" s="468"/>
      <c r="F353" s="468"/>
    </row>
    <row r="354" spans="1:6" ht="37.15" customHeight="1" x14ac:dyDescent="0.25">
      <c r="A354" s="469" t="s">
        <v>7458</v>
      </c>
      <c r="B354" s="640" t="s">
        <v>7644</v>
      </c>
      <c r="C354" s="640"/>
      <c r="D354" s="640"/>
      <c r="E354" s="640"/>
      <c r="F354" s="640"/>
    </row>
    <row r="355" spans="1:6" ht="32.450000000000003" customHeight="1" x14ac:dyDescent="0.25">
      <c r="A355" s="469" t="s">
        <v>7460</v>
      </c>
      <c r="B355" s="640" t="s">
        <v>7645</v>
      </c>
      <c r="C355" s="640"/>
      <c r="D355" s="640"/>
      <c r="E355" s="640"/>
      <c r="F355" s="640"/>
    </row>
    <row r="356" spans="1:6" s="455" customFormat="1" ht="15.6" customHeight="1" x14ac:dyDescent="0.25">
      <c r="A356" s="467" t="s">
        <v>6663</v>
      </c>
      <c r="B356" s="454" t="s">
        <v>8259</v>
      </c>
    </row>
    <row r="357" spans="1:6" ht="36.6" customHeight="1" x14ac:dyDescent="0.25">
      <c r="A357" s="469" t="s">
        <v>7456</v>
      </c>
      <c r="B357" s="640" t="s">
        <v>7647</v>
      </c>
      <c r="C357" s="640"/>
      <c r="D357" s="640"/>
      <c r="E357" s="640"/>
      <c r="F357" s="640"/>
    </row>
    <row r="358" spans="1:6" ht="34.9" customHeight="1" x14ac:dyDescent="0.25">
      <c r="A358" s="469" t="s">
        <v>7458</v>
      </c>
      <c r="B358" s="640" t="s">
        <v>7648</v>
      </c>
      <c r="C358" s="640"/>
      <c r="D358" s="640"/>
      <c r="E358" s="640"/>
      <c r="F358" s="640"/>
    </row>
    <row r="359" spans="1:6" ht="22.15" customHeight="1" x14ac:dyDescent="0.25">
      <c r="A359" s="469" t="s">
        <v>7460</v>
      </c>
      <c r="B359" s="640" t="s">
        <v>7649</v>
      </c>
      <c r="C359" s="640"/>
      <c r="D359" s="640"/>
      <c r="E359" s="640"/>
      <c r="F359" s="640"/>
    </row>
    <row r="360" spans="1:6" ht="15.6" customHeight="1" x14ac:dyDescent="0.25">
      <c r="A360" s="469" t="s">
        <v>7462</v>
      </c>
      <c r="B360" s="640" t="s">
        <v>7650</v>
      </c>
      <c r="C360" s="640"/>
      <c r="D360" s="640"/>
      <c r="E360" s="640"/>
      <c r="F360" s="640"/>
    </row>
    <row r="361" spans="1:6" s="455" customFormat="1" x14ac:dyDescent="0.25">
      <c r="A361" s="467" t="s">
        <v>6665</v>
      </c>
      <c r="B361" s="454" t="s">
        <v>5235</v>
      </c>
      <c r="C361" s="458"/>
      <c r="D361" s="458"/>
      <c r="E361" s="458"/>
      <c r="F361" s="458"/>
    </row>
    <row r="362" spans="1:6" x14ac:dyDescent="0.25">
      <c r="A362" s="469" t="s">
        <v>7456</v>
      </c>
      <c r="B362" s="463" t="s">
        <v>7652</v>
      </c>
    </row>
    <row r="363" spans="1:6" x14ac:dyDescent="0.25">
      <c r="A363" s="469" t="s">
        <v>7458</v>
      </c>
      <c r="B363" s="463" t="s">
        <v>7653</v>
      </c>
      <c r="C363" s="464"/>
      <c r="D363" s="464"/>
      <c r="E363" s="464"/>
      <c r="F363" s="464"/>
    </row>
    <row r="364" spans="1:6" s="455" customFormat="1" x14ac:dyDescent="0.25">
      <c r="A364" s="467" t="s">
        <v>8379</v>
      </c>
      <c r="B364" s="454" t="s">
        <v>8260</v>
      </c>
      <c r="C364" s="458"/>
      <c r="D364" s="458"/>
      <c r="E364" s="458"/>
      <c r="F364" s="458"/>
    </row>
    <row r="365" spans="1:6" ht="33" customHeight="1" x14ac:dyDescent="0.25">
      <c r="A365" s="469" t="s">
        <v>7456</v>
      </c>
      <c r="B365" s="640" t="s">
        <v>7655</v>
      </c>
      <c r="C365" s="640"/>
      <c r="D365" s="640"/>
      <c r="E365" s="640"/>
      <c r="F365" s="640"/>
    </row>
    <row r="366" spans="1:6" ht="18.600000000000001" customHeight="1" x14ac:dyDescent="0.25">
      <c r="A366" s="469" t="s">
        <v>7458</v>
      </c>
      <c r="B366" s="640" t="s">
        <v>7656</v>
      </c>
      <c r="C366" s="640"/>
      <c r="D366" s="640"/>
      <c r="E366" s="640"/>
      <c r="F366" s="640"/>
    </row>
    <row r="367" spans="1:6" ht="52.9" customHeight="1" x14ac:dyDescent="0.25">
      <c r="A367" s="469" t="s">
        <v>7460</v>
      </c>
      <c r="B367" s="640" t="s">
        <v>7657</v>
      </c>
      <c r="C367" s="640"/>
      <c r="D367" s="640"/>
      <c r="E367" s="640"/>
      <c r="F367" s="640"/>
    </row>
    <row r="368" spans="1:6" s="455" customFormat="1" x14ac:dyDescent="0.25">
      <c r="A368" s="467" t="s">
        <v>8380</v>
      </c>
      <c r="B368" s="454" t="s">
        <v>8261</v>
      </c>
    </row>
    <row r="369" spans="1:6" ht="38.450000000000003" customHeight="1" x14ac:dyDescent="0.25">
      <c r="A369" s="469" t="s">
        <v>7456</v>
      </c>
      <c r="B369" s="640" t="s">
        <v>7659</v>
      </c>
      <c r="C369" s="640"/>
      <c r="D369" s="640"/>
      <c r="E369" s="640"/>
      <c r="F369" s="640"/>
    </row>
    <row r="370" spans="1:6" ht="68.45" customHeight="1" x14ac:dyDescent="0.25">
      <c r="A370" s="469" t="s">
        <v>7458</v>
      </c>
      <c r="B370" s="640" t="s">
        <v>7660</v>
      </c>
      <c r="C370" s="640"/>
      <c r="D370" s="640"/>
      <c r="E370" s="640"/>
      <c r="F370" s="640"/>
    </row>
    <row r="371" spans="1:6" x14ac:dyDescent="0.25">
      <c r="A371" s="469" t="s">
        <v>7460</v>
      </c>
      <c r="B371" s="464" t="s">
        <v>7582</v>
      </c>
    </row>
  </sheetData>
  <mergeCells count="161">
    <mergeCell ref="B365:F365"/>
    <mergeCell ref="B366:F366"/>
    <mergeCell ref="B367:F367"/>
    <mergeCell ref="B369:F369"/>
    <mergeCell ref="B370:F370"/>
    <mergeCell ref="B354:F354"/>
    <mergeCell ref="B355:F355"/>
    <mergeCell ref="B357:F357"/>
    <mergeCell ref="B358:F358"/>
    <mergeCell ref="B359:F359"/>
    <mergeCell ref="B360:F360"/>
    <mergeCell ref="B336:F336"/>
    <mergeCell ref="B337:F337"/>
    <mergeCell ref="B340:F340"/>
    <mergeCell ref="B344:F344"/>
    <mergeCell ref="B345:F345"/>
    <mergeCell ref="B350:F350"/>
    <mergeCell ref="B327:F327"/>
    <mergeCell ref="B329:F329"/>
    <mergeCell ref="B330:F330"/>
    <mergeCell ref="B331:F331"/>
    <mergeCell ref="B333:F333"/>
    <mergeCell ref="B334:F334"/>
    <mergeCell ref="B319:F319"/>
    <mergeCell ref="B321:F321"/>
    <mergeCell ref="B322:F322"/>
    <mergeCell ref="B323:F323"/>
    <mergeCell ref="B325:F325"/>
    <mergeCell ref="B326:F326"/>
    <mergeCell ref="B311:F311"/>
    <mergeCell ref="B313:F313"/>
    <mergeCell ref="B314:F314"/>
    <mergeCell ref="B315:F315"/>
    <mergeCell ref="B317:F317"/>
    <mergeCell ref="B318:F318"/>
    <mergeCell ref="B303:F303"/>
    <mergeCell ref="B304:F304"/>
    <mergeCell ref="B306:F306"/>
    <mergeCell ref="B307:F307"/>
    <mergeCell ref="B308:F308"/>
    <mergeCell ref="B310:F310"/>
    <mergeCell ref="B295:F295"/>
    <mergeCell ref="B296:F296"/>
    <mergeCell ref="B298:F298"/>
    <mergeCell ref="B299:F299"/>
    <mergeCell ref="B300:F300"/>
    <mergeCell ref="B302:F302"/>
    <mergeCell ref="B284:F284"/>
    <mergeCell ref="B286:F286"/>
    <mergeCell ref="B287:F287"/>
    <mergeCell ref="B290:F290"/>
    <mergeCell ref="B291:F291"/>
    <mergeCell ref="B294:F294"/>
    <mergeCell ref="B272:F272"/>
    <mergeCell ref="B275:F275"/>
    <mergeCell ref="B278:F278"/>
    <mergeCell ref="B279:F279"/>
    <mergeCell ref="B282:F282"/>
    <mergeCell ref="B283:F283"/>
    <mergeCell ref="B262:F262"/>
    <mergeCell ref="B263:F263"/>
    <mergeCell ref="B266:F266"/>
    <mergeCell ref="B267:F267"/>
    <mergeCell ref="B270:F270"/>
    <mergeCell ref="B271:F271"/>
    <mergeCell ref="B253:F253"/>
    <mergeCell ref="B255:F255"/>
    <mergeCell ref="B256:F256"/>
    <mergeCell ref="B258:F258"/>
    <mergeCell ref="B259:F259"/>
    <mergeCell ref="B260:F260"/>
    <mergeCell ref="B240:F240"/>
    <mergeCell ref="B241:F241"/>
    <mergeCell ref="B243:F243"/>
    <mergeCell ref="B250:F250"/>
    <mergeCell ref="B251:F251"/>
    <mergeCell ref="B252:F252"/>
    <mergeCell ref="B232:F232"/>
    <mergeCell ref="B233:F233"/>
    <mergeCell ref="B235:F235"/>
    <mergeCell ref="B236:F236"/>
    <mergeCell ref="B237:F237"/>
    <mergeCell ref="B239:F239"/>
    <mergeCell ref="B222:F222"/>
    <mergeCell ref="B224:F224"/>
    <mergeCell ref="B225:F225"/>
    <mergeCell ref="B228:F228"/>
    <mergeCell ref="B229:F229"/>
    <mergeCell ref="B231:F231"/>
    <mergeCell ref="B214:F214"/>
    <mergeCell ref="B216:F216"/>
    <mergeCell ref="B217:F217"/>
    <mergeCell ref="B218:F218"/>
    <mergeCell ref="B220:F220"/>
    <mergeCell ref="B221:F221"/>
    <mergeCell ref="B206:F206"/>
    <mergeCell ref="B208:F208"/>
    <mergeCell ref="B209:F209"/>
    <mergeCell ref="B210:F210"/>
    <mergeCell ref="B212:F212"/>
    <mergeCell ref="B213:F213"/>
    <mergeCell ref="B189:F189"/>
    <mergeCell ref="B197:F197"/>
    <mergeCell ref="B200:F200"/>
    <mergeCell ref="B201:F201"/>
    <mergeCell ref="B204:F204"/>
    <mergeCell ref="B205:F205"/>
    <mergeCell ref="B174:F174"/>
    <mergeCell ref="B175:F175"/>
    <mergeCell ref="B181:F181"/>
    <mergeCell ref="B184:F184"/>
    <mergeCell ref="B185:F185"/>
    <mergeCell ref="B188:F188"/>
    <mergeCell ref="B166:F166"/>
    <mergeCell ref="B167:F167"/>
    <mergeCell ref="B169:F169"/>
    <mergeCell ref="B170:F170"/>
    <mergeCell ref="B171:F171"/>
    <mergeCell ref="B173:F173"/>
    <mergeCell ref="B157:F157"/>
    <mergeCell ref="B160:F160"/>
    <mergeCell ref="B161:F161"/>
    <mergeCell ref="B162:F162"/>
    <mergeCell ref="B163:F163"/>
    <mergeCell ref="B165:F165"/>
    <mergeCell ref="B147:F147"/>
    <mergeCell ref="B148:F148"/>
    <mergeCell ref="B150:F150"/>
    <mergeCell ref="B151:F151"/>
    <mergeCell ref="B152:F152"/>
    <mergeCell ref="B154:E154"/>
    <mergeCell ref="B139:F139"/>
    <mergeCell ref="B141:F141"/>
    <mergeCell ref="B142:F142"/>
    <mergeCell ref="B143:F143"/>
    <mergeCell ref="B144:F144"/>
    <mergeCell ref="B146:F146"/>
    <mergeCell ref="B131:F131"/>
    <mergeCell ref="B133:F133"/>
    <mergeCell ref="B134:F134"/>
    <mergeCell ref="B135:F135"/>
    <mergeCell ref="B137:F137"/>
    <mergeCell ref="B138:F138"/>
    <mergeCell ref="B127:F127"/>
    <mergeCell ref="B128:F128"/>
    <mergeCell ref="B130:F130"/>
    <mergeCell ref="B75:F75"/>
    <mergeCell ref="A111:F111"/>
    <mergeCell ref="B114:F114"/>
    <mergeCell ref="B115:F115"/>
    <mergeCell ref="B118:F118"/>
    <mergeCell ref="B122:F122"/>
    <mergeCell ref="A1:F1"/>
    <mergeCell ref="A2:F2"/>
    <mergeCell ref="A4:A5"/>
    <mergeCell ref="B4:B5"/>
    <mergeCell ref="C4:F4"/>
    <mergeCell ref="B6:F6"/>
    <mergeCell ref="B123:F123"/>
    <mergeCell ref="B124:F124"/>
    <mergeCell ref="B126:F126"/>
  </mergeCells>
  <conditionalFormatting sqref="B101">
    <cfRule type="duplicateValues" dxfId="10" priority="1"/>
  </conditionalFormatting>
  <pageMargins left="1.1023622047244095" right="0.39370078740157483" top="0.62992125984251968" bottom="0.47244094488188981" header="0.31496062992125984" footer="0.23622047244094491"/>
  <pageSetup paperSize="9" fitToHeight="0" orientation="portrait" r:id="rId1"/>
  <headerFoot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383"/>
  <sheetViews>
    <sheetView zoomScaleNormal="100" workbookViewId="0">
      <selection activeCell="A76" sqref="A76:F109"/>
    </sheetView>
  </sheetViews>
  <sheetFormatPr defaultColWidth="14.42578125" defaultRowHeight="15.75" x14ac:dyDescent="0.25"/>
  <cols>
    <col min="1" max="1" width="9" style="371" customWidth="1"/>
    <col min="2" max="2" width="24.85546875" style="354" customWidth="1"/>
    <col min="3" max="3" width="13.42578125" style="354" customWidth="1"/>
    <col min="4" max="4" width="12" style="354" customWidth="1"/>
    <col min="5" max="5" width="11.42578125" style="354" customWidth="1"/>
    <col min="6" max="6" width="13.28515625" style="354" customWidth="1"/>
    <col min="7" max="16384" width="14.42578125" style="354"/>
  </cols>
  <sheetData>
    <row r="1" spans="1:7" x14ac:dyDescent="0.25">
      <c r="A1" s="548" t="s">
        <v>7661</v>
      </c>
      <c r="B1" s="548"/>
      <c r="C1" s="548"/>
      <c r="D1" s="548"/>
      <c r="E1" s="548"/>
      <c r="F1" s="548"/>
    </row>
    <row r="2" spans="1:7" ht="71.45" customHeight="1" x14ac:dyDescent="0.25">
      <c r="A2" s="549" t="s">
        <v>8411</v>
      </c>
      <c r="B2" s="548"/>
      <c r="C2" s="548"/>
      <c r="D2" s="548"/>
      <c r="E2" s="548"/>
      <c r="F2" s="548"/>
    </row>
    <row r="3" spans="1:7" ht="18.75" x14ac:dyDescent="0.25">
      <c r="F3" s="356" t="s">
        <v>8406</v>
      </c>
    </row>
    <row r="4" spans="1:7" s="375" customFormat="1" ht="16.5" customHeight="1" x14ac:dyDescent="0.25">
      <c r="A4" s="644" t="s">
        <v>3</v>
      </c>
      <c r="B4" s="670" t="s">
        <v>7391</v>
      </c>
      <c r="C4" s="670" t="s">
        <v>7388</v>
      </c>
      <c r="D4" s="670"/>
      <c r="E4" s="670"/>
      <c r="F4" s="670"/>
    </row>
    <row r="5" spans="1:7" s="375" customFormat="1" ht="16.5" customHeight="1" x14ac:dyDescent="0.25">
      <c r="A5" s="644"/>
      <c r="B5" s="670"/>
      <c r="C5" s="362" t="s">
        <v>10</v>
      </c>
      <c r="D5" s="362" t="s">
        <v>11</v>
      </c>
      <c r="E5" s="362" t="s">
        <v>12</v>
      </c>
      <c r="F5" s="362" t="s">
        <v>13</v>
      </c>
    </row>
    <row r="6" spans="1:7" s="375" customFormat="1" ht="16.5" customHeight="1" x14ac:dyDescent="0.25">
      <c r="A6" s="452" t="s">
        <v>3826</v>
      </c>
      <c r="B6" s="553" t="s">
        <v>8078</v>
      </c>
      <c r="C6" s="553"/>
      <c r="D6" s="553"/>
      <c r="E6" s="553"/>
      <c r="F6" s="553"/>
    </row>
    <row r="7" spans="1:7" ht="16.5" customHeight="1" x14ac:dyDescent="0.25">
      <c r="A7" s="365">
        <v>1</v>
      </c>
      <c r="B7" s="374" t="s">
        <v>8340</v>
      </c>
      <c r="C7" s="365">
        <v>60</v>
      </c>
      <c r="D7" s="365">
        <v>55</v>
      </c>
      <c r="E7" s="365">
        <v>50</v>
      </c>
      <c r="F7" s="365"/>
      <c r="G7" s="375"/>
    </row>
    <row r="8" spans="1:7" ht="16.5" customHeight="1" x14ac:dyDescent="0.25">
      <c r="A8" s="365">
        <v>2</v>
      </c>
      <c r="B8" s="374" t="s">
        <v>7418</v>
      </c>
      <c r="C8" s="365">
        <v>65</v>
      </c>
      <c r="D8" s="365">
        <v>60</v>
      </c>
      <c r="E8" s="365">
        <v>50</v>
      </c>
      <c r="F8" s="365"/>
    </row>
    <row r="9" spans="1:7" ht="16.5" customHeight="1" x14ac:dyDescent="0.25">
      <c r="A9" s="365">
        <v>3</v>
      </c>
      <c r="B9" s="364" t="s">
        <v>8398</v>
      </c>
      <c r="C9" s="405">
        <v>360</v>
      </c>
      <c r="D9" s="405">
        <v>340</v>
      </c>
      <c r="E9" s="405">
        <v>280</v>
      </c>
      <c r="F9" s="405"/>
      <c r="G9" s="375"/>
    </row>
    <row r="10" spans="1:7" ht="16.5" customHeight="1" x14ac:dyDescent="0.25">
      <c r="A10" s="365">
        <v>4</v>
      </c>
      <c r="B10" s="359" t="s">
        <v>8399</v>
      </c>
      <c r="C10" s="405">
        <v>320</v>
      </c>
      <c r="D10" s="405">
        <v>300</v>
      </c>
      <c r="E10" s="405">
        <v>280</v>
      </c>
      <c r="F10" s="405"/>
    </row>
    <row r="11" spans="1:7" ht="16.5" customHeight="1" x14ac:dyDescent="0.25">
      <c r="A11" s="365">
        <v>5</v>
      </c>
      <c r="B11" s="359" t="s">
        <v>8400</v>
      </c>
      <c r="C11" s="405">
        <v>320</v>
      </c>
      <c r="D11" s="405">
        <v>300</v>
      </c>
      <c r="E11" s="405">
        <v>280</v>
      </c>
      <c r="F11" s="405"/>
      <c r="G11" s="375"/>
    </row>
    <row r="12" spans="1:7" ht="16.5" customHeight="1" x14ac:dyDescent="0.25">
      <c r="A12" s="365">
        <v>6</v>
      </c>
      <c r="B12" s="364" t="s">
        <v>8401</v>
      </c>
      <c r="C12" s="402">
        <v>310</v>
      </c>
      <c r="D12" s="402">
        <v>295</v>
      </c>
      <c r="E12" s="402">
        <v>270</v>
      </c>
      <c r="F12" s="405"/>
    </row>
    <row r="13" spans="1:7" ht="16.5" customHeight="1" x14ac:dyDescent="0.25">
      <c r="A13" s="365">
        <v>7</v>
      </c>
      <c r="B13" s="359" t="s">
        <v>8402</v>
      </c>
      <c r="C13" s="405">
        <v>320</v>
      </c>
      <c r="D13" s="405">
        <v>300</v>
      </c>
      <c r="E13" s="405">
        <v>280</v>
      </c>
      <c r="F13" s="405"/>
      <c r="G13" s="375"/>
    </row>
    <row r="14" spans="1:7" s="375" customFormat="1" ht="16.5" customHeight="1" x14ac:dyDescent="0.25">
      <c r="A14" s="365">
        <v>8</v>
      </c>
      <c r="B14" s="364" t="s">
        <v>7392</v>
      </c>
      <c r="C14" s="402">
        <v>42</v>
      </c>
      <c r="D14" s="402">
        <v>40</v>
      </c>
      <c r="E14" s="402">
        <v>35</v>
      </c>
      <c r="F14" s="402">
        <v>30.8</v>
      </c>
    </row>
    <row r="15" spans="1:7" ht="16.5" customHeight="1" x14ac:dyDescent="0.25">
      <c r="A15" s="365">
        <v>9</v>
      </c>
      <c r="B15" s="374" t="s">
        <v>7393</v>
      </c>
      <c r="C15" s="402">
        <v>35</v>
      </c>
      <c r="D15" s="402">
        <v>30</v>
      </c>
      <c r="E15" s="402">
        <v>25</v>
      </c>
      <c r="F15" s="402"/>
    </row>
    <row r="16" spans="1:7" ht="16.5" customHeight="1" x14ac:dyDescent="0.25">
      <c r="A16" s="365">
        <v>10</v>
      </c>
      <c r="B16" s="359" t="s">
        <v>7394</v>
      </c>
      <c r="C16" s="402">
        <v>38</v>
      </c>
      <c r="D16" s="402">
        <v>31</v>
      </c>
      <c r="E16" s="402">
        <v>28</v>
      </c>
      <c r="F16" s="402"/>
      <c r="G16" s="375"/>
    </row>
    <row r="17" spans="1:7" ht="16.5" customHeight="1" x14ac:dyDescent="0.25">
      <c r="A17" s="365">
        <v>11</v>
      </c>
      <c r="B17" s="359" t="s">
        <v>7395</v>
      </c>
      <c r="C17" s="402">
        <v>22</v>
      </c>
      <c r="D17" s="402">
        <v>19</v>
      </c>
      <c r="E17" s="402"/>
      <c r="F17" s="402"/>
    </row>
    <row r="18" spans="1:7" ht="16.5" customHeight="1" x14ac:dyDescent="0.25">
      <c r="A18" s="365">
        <v>12</v>
      </c>
      <c r="B18" s="359" t="s">
        <v>7396</v>
      </c>
      <c r="C18" s="402">
        <v>25</v>
      </c>
      <c r="D18" s="402">
        <v>22</v>
      </c>
      <c r="E18" s="402"/>
      <c r="F18" s="402"/>
      <c r="G18" s="375"/>
    </row>
    <row r="19" spans="1:7" ht="16.5" customHeight="1" x14ac:dyDescent="0.25">
      <c r="A19" s="365">
        <v>13</v>
      </c>
      <c r="B19" s="377" t="s">
        <v>7397</v>
      </c>
      <c r="C19" s="365">
        <v>85</v>
      </c>
      <c r="D19" s="365">
        <v>80</v>
      </c>
      <c r="E19" s="365">
        <v>64</v>
      </c>
      <c r="F19" s="365">
        <v>55</v>
      </c>
    </row>
    <row r="20" spans="1:7" ht="16.5" customHeight="1" x14ac:dyDescent="0.25">
      <c r="A20" s="365">
        <v>14</v>
      </c>
      <c r="B20" s="377" t="s">
        <v>7398</v>
      </c>
      <c r="C20" s="402">
        <v>85</v>
      </c>
      <c r="D20" s="402">
        <v>78</v>
      </c>
      <c r="E20" s="402">
        <v>72</v>
      </c>
      <c r="F20" s="402">
        <v>54</v>
      </c>
      <c r="G20" s="375"/>
    </row>
    <row r="21" spans="1:7" ht="16.5" customHeight="1" x14ac:dyDescent="0.25">
      <c r="A21" s="365">
        <v>15</v>
      </c>
      <c r="B21" s="377" t="s">
        <v>7399</v>
      </c>
      <c r="C21" s="402">
        <v>94</v>
      </c>
      <c r="D21" s="402">
        <v>88</v>
      </c>
      <c r="E21" s="402">
        <v>67</v>
      </c>
      <c r="F21" s="402"/>
    </row>
    <row r="22" spans="1:7" ht="16.5" customHeight="1" x14ac:dyDescent="0.25">
      <c r="A22" s="365">
        <v>16</v>
      </c>
      <c r="B22" s="377" t="s">
        <v>7400</v>
      </c>
      <c r="C22" s="402">
        <v>37</v>
      </c>
      <c r="D22" s="402"/>
      <c r="E22" s="402"/>
      <c r="F22" s="402"/>
    </row>
    <row r="23" spans="1:7" ht="16.5" customHeight="1" x14ac:dyDescent="0.25">
      <c r="A23" s="365">
        <v>17</v>
      </c>
      <c r="B23" s="377" t="s">
        <v>7401</v>
      </c>
      <c r="C23" s="402">
        <v>35</v>
      </c>
      <c r="D23" s="402">
        <v>30</v>
      </c>
      <c r="E23" s="402">
        <v>28</v>
      </c>
      <c r="F23" s="402"/>
    </row>
    <row r="24" spans="1:7" ht="16.5" customHeight="1" x14ac:dyDescent="0.25">
      <c r="A24" s="365">
        <v>18</v>
      </c>
      <c r="B24" s="377" t="s">
        <v>7402</v>
      </c>
      <c r="C24" s="402">
        <v>40</v>
      </c>
      <c r="D24" s="402"/>
      <c r="E24" s="402"/>
      <c r="F24" s="402"/>
    </row>
    <row r="25" spans="1:7" ht="16.5" customHeight="1" x14ac:dyDescent="0.25">
      <c r="A25" s="365">
        <v>19</v>
      </c>
      <c r="B25" s="377" t="s">
        <v>7403</v>
      </c>
      <c r="C25" s="402">
        <v>55</v>
      </c>
      <c r="D25" s="402">
        <v>50</v>
      </c>
      <c r="E25" s="402">
        <v>35</v>
      </c>
      <c r="F25" s="402"/>
    </row>
    <row r="26" spans="1:7" ht="16.5" customHeight="1" x14ac:dyDescent="0.25">
      <c r="A26" s="365">
        <v>20</v>
      </c>
      <c r="B26" s="377" t="s">
        <v>7404</v>
      </c>
      <c r="C26" s="402">
        <v>45</v>
      </c>
      <c r="D26" s="402">
        <v>35</v>
      </c>
      <c r="E26" s="402">
        <v>30</v>
      </c>
      <c r="F26" s="402"/>
    </row>
    <row r="27" spans="1:7" ht="16.5" customHeight="1" x14ac:dyDescent="0.25">
      <c r="A27" s="365">
        <v>21</v>
      </c>
      <c r="B27" s="377" t="s">
        <v>7405</v>
      </c>
      <c r="C27" s="402">
        <v>45</v>
      </c>
      <c r="D27" s="402">
        <v>40</v>
      </c>
      <c r="E27" s="402">
        <v>35</v>
      </c>
      <c r="F27" s="402"/>
    </row>
    <row r="28" spans="1:7" ht="16.5" customHeight="1" x14ac:dyDescent="0.25">
      <c r="A28" s="365">
        <v>22</v>
      </c>
      <c r="B28" s="377" t="s">
        <v>7406</v>
      </c>
      <c r="C28" s="402">
        <v>40</v>
      </c>
      <c r="D28" s="402">
        <v>35</v>
      </c>
      <c r="E28" s="402">
        <v>30</v>
      </c>
      <c r="F28" s="402"/>
    </row>
    <row r="29" spans="1:7" ht="16.5" customHeight="1" x14ac:dyDescent="0.25">
      <c r="A29" s="365">
        <v>23</v>
      </c>
      <c r="B29" s="377" t="s">
        <v>7407</v>
      </c>
      <c r="C29" s="402">
        <v>33</v>
      </c>
      <c r="D29" s="402">
        <v>28</v>
      </c>
      <c r="E29" s="402">
        <v>25</v>
      </c>
      <c r="F29" s="402"/>
    </row>
    <row r="30" spans="1:7" ht="16.5" customHeight="1" x14ac:dyDescent="0.25">
      <c r="A30" s="365">
        <v>24</v>
      </c>
      <c r="B30" s="364" t="s">
        <v>8393</v>
      </c>
      <c r="C30" s="405">
        <v>35</v>
      </c>
      <c r="D30" s="405">
        <v>32</v>
      </c>
      <c r="E30" s="405">
        <v>30</v>
      </c>
      <c r="F30" s="405"/>
      <c r="G30" s="375"/>
    </row>
    <row r="31" spans="1:7" ht="16.5" customHeight="1" x14ac:dyDescent="0.25">
      <c r="A31" s="365">
        <v>25</v>
      </c>
      <c r="B31" s="359" t="s">
        <v>8394</v>
      </c>
      <c r="C31" s="405">
        <v>35</v>
      </c>
      <c r="D31" s="405">
        <v>30</v>
      </c>
      <c r="E31" s="405">
        <v>26</v>
      </c>
      <c r="F31" s="405"/>
    </row>
    <row r="32" spans="1:7" ht="16.5" customHeight="1" x14ac:dyDescent="0.25">
      <c r="A32" s="365">
        <v>26</v>
      </c>
      <c r="B32" s="364" t="s">
        <v>8395</v>
      </c>
      <c r="C32" s="405">
        <v>45</v>
      </c>
      <c r="D32" s="405">
        <v>40</v>
      </c>
      <c r="E32" s="405">
        <v>35</v>
      </c>
      <c r="F32" s="405"/>
      <c r="G32" s="375"/>
    </row>
    <row r="33" spans="1:7" ht="16.5" customHeight="1" x14ac:dyDescent="0.25">
      <c r="A33" s="365">
        <v>27</v>
      </c>
      <c r="B33" s="359" t="s">
        <v>8396</v>
      </c>
      <c r="C33" s="405">
        <v>30</v>
      </c>
      <c r="D33" s="405">
        <v>25</v>
      </c>
      <c r="E33" s="405">
        <v>23</v>
      </c>
      <c r="F33" s="405"/>
    </row>
    <row r="34" spans="1:7" ht="16.5" customHeight="1" x14ac:dyDescent="0.25">
      <c r="A34" s="365">
        <v>28</v>
      </c>
      <c r="B34" s="364" t="s">
        <v>8397</v>
      </c>
      <c r="C34" s="405">
        <v>30</v>
      </c>
      <c r="D34" s="405">
        <v>25</v>
      </c>
      <c r="E34" s="405">
        <v>22</v>
      </c>
      <c r="F34" s="405"/>
      <c r="G34" s="375"/>
    </row>
    <row r="35" spans="1:7" ht="16.5" customHeight="1" x14ac:dyDescent="0.25">
      <c r="A35" s="365">
        <v>29</v>
      </c>
      <c r="B35" s="377" t="s">
        <v>7413</v>
      </c>
      <c r="C35" s="402">
        <v>100</v>
      </c>
      <c r="D35" s="402">
        <v>70</v>
      </c>
      <c r="E35" s="402">
        <v>50</v>
      </c>
      <c r="F35" s="402"/>
    </row>
    <row r="36" spans="1:7" ht="16.5" customHeight="1" x14ac:dyDescent="0.25">
      <c r="A36" s="365">
        <v>30</v>
      </c>
      <c r="B36" s="374" t="s">
        <v>7414</v>
      </c>
      <c r="C36" s="402">
        <v>75</v>
      </c>
      <c r="D36" s="402">
        <v>65</v>
      </c>
      <c r="E36" s="402">
        <v>50</v>
      </c>
      <c r="F36" s="402"/>
      <c r="G36" s="375"/>
    </row>
    <row r="37" spans="1:7" ht="16.5" customHeight="1" x14ac:dyDescent="0.25">
      <c r="A37" s="365">
        <v>31</v>
      </c>
      <c r="B37" s="374" t="s">
        <v>7415</v>
      </c>
      <c r="C37" s="402">
        <v>55</v>
      </c>
      <c r="D37" s="402">
        <v>45</v>
      </c>
      <c r="E37" s="402">
        <v>40</v>
      </c>
      <c r="F37" s="402"/>
    </row>
    <row r="38" spans="1:7" ht="16.5" customHeight="1" x14ac:dyDescent="0.25">
      <c r="A38" s="365">
        <v>32</v>
      </c>
      <c r="B38" s="374" t="s">
        <v>7416</v>
      </c>
      <c r="C38" s="402">
        <v>63</v>
      </c>
      <c r="D38" s="402">
        <v>54</v>
      </c>
      <c r="E38" s="402">
        <v>48</v>
      </c>
      <c r="F38" s="402"/>
      <c r="G38" s="375"/>
    </row>
    <row r="39" spans="1:7" ht="16.5" customHeight="1" x14ac:dyDescent="0.25">
      <c r="A39" s="365">
        <v>33</v>
      </c>
      <c r="B39" s="377" t="s">
        <v>7417</v>
      </c>
      <c r="C39" s="365">
        <v>60</v>
      </c>
      <c r="D39" s="365">
        <v>50</v>
      </c>
      <c r="E39" s="365">
        <v>45</v>
      </c>
      <c r="F39" s="365"/>
    </row>
    <row r="40" spans="1:7" ht="16.5" customHeight="1" x14ac:dyDescent="0.25">
      <c r="A40" s="365">
        <v>34</v>
      </c>
      <c r="B40" s="374" t="s">
        <v>7419</v>
      </c>
      <c r="C40" s="365">
        <v>70</v>
      </c>
      <c r="D40" s="365">
        <v>55</v>
      </c>
      <c r="E40" s="365">
        <v>40</v>
      </c>
      <c r="F40" s="365"/>
    </row>
    <row r="41" spans="1:7" ht="16.5" customHeight="1" x14ac:dyDescent="0.25">
      <c r="A41" s="365">
        <v>35</v>
      </c>
      <c r="B41" s="374" t="s">
        <v>7420</v>
      </c>
      <c r="C41" s="365">
        <v>50</v>
      </c>
      <c r="D41" s="365">
        <v>40</v>
      </c>
      <c r="E41" s="365">
        <v>35</v>
      </c>
      <c r="F41" s="365"/>
    </row>
    <row r="42" spans="1:7" ht="16.5" customHeight="1" x14ac:dyDescent="0.25">
      <c r="A42" s="365">
        <v>36</v>
      </c>
      <c r="B42" s="374" t="s">
        <v>7421</v>
      </c>
      <c r="C42" s="365">
        <v>35</v>
      </c>
      <c r="D42" s="365">
        <v>30</v>
      </c>
      <c r="E42" s="365">
        <v>28</v>
      </c>
      <c r="F42" s="365"/>
    </row>
    <row r="43" spans="1:7" ht="16.5" customHeight="1" x14ac:dyDescent="0.25">
      <c r="A43" s="365">
        <v>37</v>
      </c>
      <c r="B43" s="377" t="s">
        <v>7422</v>
      </c>
      <c r="C43" s="365">
        <v>39</v>
      </c>
      <c r="D43" s="365">
        <v>36</v>
      </c>
      <c r="E43" s="365">
        <v>33</v>
      </c>
      <c r="F43" s="365">
        <v>25</v>
      </c>
      <c r="G43" s="375"/>
    </row>
    <row r="44" spans="1:7" ht="16.5" customHeight="1" x14ac:dyDescent="0.25">
      <c r="A44" s="365">
        <v>38</v>
      </c>
      <c r="B44" s="377" t="s">
        <v>7423</v>
      </c>
      <c r="C44" s="365">
        <v>48</v>
      </c>
      <c r="D44" s="365">
        <v>41</v>
      </c>
      <c r="E44" s="365">
        <v>38</v>
      </c>
      <c r="F44" s="365"/>
    </row>
    <row r="45" spans="1:7" ht="16.5" customHeight="1" x14ac:dyDescent="0.25">
      <c r="A45" s="365">
        <v>39</v>
      </c>
      <c r="B45" s="377" t="s">
        <v>7424</v>
      </c>
      <c r="C45" s="365">
        <v>39</v>
      </c>
      <c r="D45" s="365">
        <v>36</v>
      </c>
      <c r="E45" s="365">
        <v>33</v>
      </c>
      <c r="F45" s="365"/>
      <c r="G45" s="375"/>
    </row>
    <row r="46" spans="1:7" s="375" customFormat="1" ht="16.5" customHeight="1" x14ac:dyDescent="0.25">
      <c r="A46" s="365">
        <v>40</v>
      </c>
      <c r="B46" s="377" t="s">
        <v>7425</v>
      </c>
      <c r="C46" s="365">
        <v>34</v>
      </c>
      <c r="D46" s="365">
        <v>31</v>
      </c>
      <c r="E46" s="365">
        <v>29</v>
      </c>
      <c r="F46" s="365"/>
      <c r="G46" s="354"/>
    </row>
    <row r="47" spans="1:7" ht="16.5" customHeight="1" x14ac:dyDescent="0.25">
      <c r="A47" s="365">
        <v>41</v>
      </c>
      <c r="B47" s="377" t="s">
        <v>7426</v>
      </c>
      <c r="C47" s="365">
        <v>31</v>
      </c>
      <c r="D47" s="365">
        <v>28</v>
      </c>
      <c r="E47" s="365">
        <v>26</v>
      </c>
      <c r="F47" s="365"/>
      <c r="G47" s="375"/>
    </row>
    <row r="48" spans="1:7" ht="16.5" customHeight="1" x14ac:dyDescent="0.25">
      <c r="A48" s="365">
        <v>42</v>
      </c>
      <c r="B48" s="377" t="s">
        <v>7427</v>
      </c>
      <c r="C48" s="434">
        <v>180</v>
      </c>
      <c r="D48" s="434">
        <v>140</v>
      </c>
      <c r="E48" s="434">
        <v>120</v>
      </c>
      <c r="F48" s="434">
        <v>80</v>
      </c>
      <c r="G48" s="375"/>
    </row>
    <row r="49" spans="1:7" ht="16.5" customHeight="1" x14ac:dyDescent="0.25">
      <c r="A49" s="365">
        <v>43</v>
      </c>
      <c r="B49" s="377" t="s">
        <v>7428</v>
      </c>
      <c r="C49" s="405">
        <v>120</v>
      </c>
      <c r="D49" s="405">
        <v>90</v>
      </c>
      <c r="E49" s="405">
        <v>70</v>
      </c>
      <c r="F49" s="405"/>
      <c r="G49" s="375"/>
    </row>
    <row r="50" spans="1:7" ht="16.5" customHeight="1" x14ac:dyDescent="0.25">
      <c r="A50" s="365">
        <v>44</v>
      </c>
      <c r="B50" s="377" t="s">
        <v>7429</v>
      </c>
      <c r="C50" s="405">
        <v>82</v>
      </c>
      <c r="D50" s="405">
        <v>75</v>
      </c>
      <c r="E50" s="405">
        <v>60</v>
      </c>
      <c r="F50" s="405"/>
      <c r="G50" s="375"/>
    </row>
    <row r="51" spans="1:7" ht="16.5" customHeight="1" x14ac:dyDescent="0.25">
      <c r="A51" s="365">
        <v>45</v>
      </c>
      <c r="B51" s="377" t="s">
        <v>7430</v>
      </c>
      <c r="C51" s="434">
        <v>60</v>
      </c>
      <c r="D51" s="434">
        <v>45</v>
      </c>
      <c r="E51" s="434">
        <v>40</v>
      </c>
      <c r="F51" s="405"/>
      <c r="G51" s="375"/>
    </row>
    <row r="52" spans="1:7" ht="16.5" customHeight="1" x14ac:dyDescent="0.25">
      <c r="A52" s="365">
        <v>46</v>
      </c>
      <c r="B52" s="377" t="s">
        <v>7793</v>
      </c>
      <c r="C52" s="405">
        <v>60</v>
      </c>
      <c r="D52" s="405">
        <v>52</v>
      </c>
      <c r="E52" s="405">
        <v>47</v>
      </c>
      <c r="F52" s="405"/>
      <c r="G52" s="375"/>
    </row>
    <row r="53" spans="1:7" ht="16.5" customHeight="1" x14ac:dyDescent="0.25">
      <c r="A53" s="365">
        <v>47</v>
      </c>
      <c r="B53" s="377" t="s">
        <v>7431</v>
      </c>
      <c r="C53" s="365">
        <v>45</v>
      </c>
      <c r="D53" s="365">
        <v>35</v>
      </c>
      <c r="E53" s="365">
        <v>30</v>
      </c>
      <c r="F53" s="405"/>
      <c r="G53" s="375"/>
    </row>
    <row r="54" spans="1:7" ht="16.5" customHeight="1" x14ac:dyDescent="0.25">
      <c r="A54" s="365">
        <v>48</v>
      </c>
      <c r="B54" s="377" t="s">
        <v>7432</v>
      </c>
      <c r="C54" s="365">
        <v>46</v>
      </c>
      <c r="D54" s="365">
        <v>38</v>
      </c>
      <c r="E54" s="365">
        <v>30</v>
      </c>
      <c r="F54" s="365"/>
      <c r="G54" s="375"/>
    </row>
    <row r="55" spans="1:7" ht="16.5" customHeight="1" x14ac:dyDescent="0.25">
      <c r="A55" s="365">
        <v>49</v>
      </c>
      <c r="B55" s="377" t="s">
        <v>7433</v>
      </c>
      <c r="C55" s="365">
        <v>34</v>
      </c>
      <c r="D55" s="365">
        <v>32</v>
      </c>
      <c r="E55" s="365">
        <v>30</v>
      </c>
      <c r="F55" s="365"/>
      <c r="G55" s="375"/>
    </row>
    <row r="56" spans="1:7" ht="16.5" customHeight="1" x14ac:dyDescent="0.25">
      <c r="A56" s="365">
        <v>50</v>
      </c>
      <c r="B56" s="377" t="s">
        <v>7434</v>
      </c>
      <c r="C56" s="365">
        <v>50</v>
      </c>
      <c r="D56" s="365">
        <v>39</v>
      </c>
      <c r="E56" s="365">
        <v>30</v>
      </c>
      <c r="F56" s="365"/>
      <c r="G56" s="375"/>
    </row>
    <row r="57" spans="1:7" ht="16.5" customHeight="1" x14ac:dyDescent="0.25">
      <c r="A57" s="365">
        <v>51</v>
      </c>
      <c r="B57" s="377" t="s">
        <v>7435</v>
      </c>
      <c r="C57" s="365">
        <v>35</v>
      </c>
      <c r="D57" s="365">
        <v>32</v>
      </c>
      <c r="E57" s="365">
        <v>17</v>
      </c>
      <c r="F57" s="365"/>
      <c r="G57" s="375"/>
    </row>
    <row r="58" spans="1:7" ht="16.5" customHeight="1" x14ac:dyDescent="0.25">
      <c r="A58" s="365">
        <v>52</v>
      </c>
      <c r="B58" s="377" t="s">
        <v>7436</v>
      </c>
      <c r="C58" s="365">
        <v>40</v>
      </c>
      <c r="D58" s="365">
        <v>30</v>
      </c>
      <c r="E58" s="365">
        <v>20</v>
      </c>
      <c r="F58" s="365"/>
      <c r="G58" s="375"/>
    </row>
    <row r="59" spans="1:7" ht="16.5" customHeight="1" x14ac:dyDescent="0.25">
      <c r="A59" s="365">
        <v>53</v>
      </c>
      <c r="B59" s="364" t="s">
        <v>8386</v>
      </c>
      <c r="C59" s="405">
        <v>35</v>
      </c>
      <c r="D59" s="405">
        <v>30</v>
      </c>
      <c r="E59" s="405">
        <v>25</v>
      </c>
      <c r="F59" s="406"/>
    </row>
    <row r="60" spans="1:7" ht="16.5" customHeight="1" x14ac:dyDescent="0.25">
      <c r="A60" s="365">
        <v>54</v>
      </c>
      <c r="B60" s="364" t="s">
        <v>8387</v>
      </c>
      <c r="C60" s="405">
        <v>26</v>
      </c>
      <c r="D60" s="405">
        <v>20</v>
      </c>
      <c r="E60" s="405"/>
      <c r="F60" s="406"/>
      <c r="G60" s="375"/>
    </row>
    <row r="61" spans="1:7" ht="16.5" customHeight="1" x14ac:dyDescent="0.25">
      <c r="A61" s="365">
        <v>55</v>
      </c>
      <c r="B61" s="364" t="s">
        <v>8388</v>
      </c>
      <c r="C61" s="405">
        <v>30</v>
      </c>
      <c r="D61" s="405">
        <v>25</v>
      </c>
      <c r="E61" s="405"/>
      <c r="F61" s="406"/>
    </row>
    <row r="62" spans="1:7" ht="16.5" customHeight="1" x14ac:dyDescent="0.25">
      <c r="A62" s="365">
        <v>56</v>
      </c>
      <c r="B62" s="364" t="s">
        <v>8389</v>
      </c>
      <c r="C62" s="405">
        <v>25</v>
      </c>
      <c r="D62" s="405">
        <v>20</v>
      </c>
      <c r="E62" s="405"/>
      <c r="F62" s="405"/>
      <c r="G62" s="375"/>
    </row>
    <row r="63" spans="1:7" ht="16.5" customHeight="1" x14ac:dyDescent="0.25">
      <c r="A63" s="365">
        <v>57</v>
      </c>
      <c r="B63" s="364" t="s">
        <v>8390</v>
      </c>
      <c r="C63" s="405">
        <v>25</v>
      </c>
      <c r="D63" s="405">
        <v>20</v>
      </c>
      <c r="E63" s="405"/>
      <c r="F63" s="405"/>
    </row>
    <row r="64" spans="1:7" ht="16.5" customHeight="1" x14ac:dyDescent="0.25">
      <c r="A64" s="365">
        <v>58</v>
      </c>
      <c r="B64" s="364" t="s">
        <v>8391</v>
      </c>
      <c r="C64" s="405">
        <v>20</v>
      </c>
      <c r="D64" s="405"/>
      <c r="E64" s="405"/>
      <c r="F64" s="406"/>
      <c r="G64" s="375"/>
    </row>
    <row r="65" spans="1:7" ht="16.5" customHeight="1" x14ac:dyDescent="0.25">
      <c r="A65" s="365">
        <v>59</v>
      </c>
      <c r="B65" s="364" t="s">
        <v>8392</v>
      </c>
      <c r="C65" s="434">
        <v>260</v>
      </c>
      <c r="D65" s="434">
        <v>240</v>
      </c>
      <c r="E65" s="434"/>
      <c r="F65" s="405"/>
    </row>
    <row r="66" spans="1:7" ht="16.5" customHeight="1" x14ac:dyDescent="0.25">
      <c r="A66" s="365">
        <v>60</v>
      </c>
      <c r="B66" s="377" t="s">
        <v>7446</v>
      </c>
      <c r="C66" s="365">
        <v>51</v>
      </c>
      <c r="D66" s="365">
        <v>42</v>
      </c>
      <c r="E66" s="365">
        <v>38</v>
      </c>
      <c r="F66" s="365">
        <v>31</v>
      </c>
    </row>
    <row r="67" spans="1:7" ht="16.5" customHeight="1" x14ac:dyDescent="0.25">
      <c r="A67" s="365">
        <v>61</v>
      </c>
      <c r="B67" s="377" t="s">
        <v>7447</v>
      </c>
      <c r="C67" s="365">
        <v>63</v>
      </c>
      <c r="D67" s="365">
        <v>60</v>
      </c>
      <c r="E67" s="365">
        <v>48</v>
      </c>
      <c r="F67" s="365">
        <v>40</v>
      </c>
      <c r="G67" s="375"/>
    </row>
    <row r="68" spans="1:7" ht="16.5" customHeight="1" x14ac:dyDescent="0.25">
      <c r="A68" s="365">
        <v>62</v>
      </c>
      <c r="B68" s="377" t="s">
        <v>7448</v>
      </c>
      <c r="C68" s="365">
        <v>25</v>
      </c>
      <c r="D68" s="365"/>
      <c r="E68" s="365"/>
      <c r="F68" s="365"/>
    </row>
    <row r="69" spans="1:7" ht="16.5" customHeight="1" x14ac:dyDescent="0.25">
      <c r="A69" s="365">
        <v>63</v>
      </c>
      <c r="B69" s="377" t="s">
        <v>7449</v>
      </c>
      <c r="C69" s="402">
        <v>48</v>
      </c>
      <c r="D69" s="402">
        <v>39</v>
      </c>
      <c r="E69" s="402">
        <v>37</v>
      </c>
      <c r="F69" s="402">
        <v>32</v>
      </c>
      <c r="G69" s="375"/>
    </row>
    <row r="70" spans="1:7" ht="16.5" customHeight="1" x14ac:dyDescent="0.25">
      <c r="A70" s="365">
        <v>64</v>
      </c>
      <c r="B70" s="377" t="s">
        <v>7450</v>
      </c>
      <c r="C70" s="402">
        <v>55</v>
      </c>
      <c r="D70" s="402">
        <v>45</v>
      </c>
      <c r="E70" s="402">
        <v>42</v>
      </c>
      <c r="F70" s="402">
        <v>36</v>
      </c>
    </row>
    <row r="71" spans="1:7" ht="16.5" customHeight="1" x14ac:dyDescent="0.25">
      <c r="A71" s="365">
        <v>65</v>
      </c>
      <c r="B71" s="377" t="s">
        <v>7451</v>
      </c>
      <c r="C71" s="402">
        <v>52</v>
      </c>
      <c r="D71" s="402">
        <v>45</v>
      </c>
      <c r="E71" s="402">
        <v>41</v>
      </c>
      <c r="F71" s="402">
        <v>33</v>
      </c>
      <c r="G71" s="375"/>
    </row>
    <row r="72" spans="1:7" ht="16.5" customHeight="1" x14ac:dyDescent="0.25">
      <c r="A72" s="365">
        <v>66</v>
      </c>
      <c r="B72" s="377" t="s">
        <v>5235</v>
      </c>
      <c r="C72" s="365">
        <v>70</v>
      </c>
      <c r="D72" s="365">
        <v>60</v>
      </c>
      <c r="E72" s="365">
        <v>55</v>
      </c>
      <c r="F72" s="365">
        <v>50</v>
      </c>
    </row>
    <row r="73" spans="1:7" ht="16.5" customHeight="1" x14ac:dyDescent="0.25">
      <c r="A73" s="365">
        <v>67</v>
      </c>
      <c r="B73" s="377" t="s">
        <v>7452</v>
      </c>
      <c r="C73" s="365">
        <v>52</v>
      </c>
      <c r="D73" s="365">
        <v>45</v>
      </c>
      <c r="E73" s="365">
        <v>40</v>
      </c>
      <c r="F73" s="365">
        <v>35</v>
      </c>
      <c r="G73" s="375"/>
    </row>
    <row r="74" spans="1:7" ht="16.5" customHeight="1" x14ac:dyDescent="0.25">
      <c r="A74" s="365">
        <v>68</v>
      </c>
      <c r="B74" s="377" t="s">
        <v>7453</v>
      </c>
      <c r="C74" s="405">
        <v>39</v>
      </c>
      <c r="D74" s="405">
        <v>32</v>
      </c>
      <c r="E74" s="405">
        <v>30</v>
      </c>
      <c r="F74" s="405">
        <v>26</v>
      </c>
    </row>
    <row r="75" spans="1:7" ht="16.5" customHeight="1" x14ac:dyDescent="0.25">
      <c r="A75" s="429" t="s">
        <v>7107</v>
      </c>
      <c r="B75" s="641" t="s">
        <v>8077</v>
      </c>
      <c r="C75" s="641"/>
      <c r="D75" s="641"/>
      <c r="E75" s="641"/>
      <c r="F75" s="641"/>
    </row>
    <row r="76" spans="1:7" ht="16.5" customHeight="1" x14ac:dyDescent="0.25">
      <c r="A76" s="358">
        <v>1</v>
      </c>
      <c r="B76" s="359" t="s">
        <v>8080</v>
      </c>
      <c r="C76" s="376">
        <v>70</v>
      </c>
      <c r="D76" s="376">
        <v>63</v>
      </c>
      <c r="E76" s="376">
        <v>58</v>
      </c>
      <c r="F76" s="376">
        <v>55</v>
      </c>
    </row>
    <row r="77" spans="1:7" ht="16.5" customHeight="1" x14ac:dyDescent="0.25">
      <c r="A77" s="358">
        <v>2</v>
      </c>
      <c r="B77" s="408" t="s">
        <v>8081</v>
      </c>
      <c r="C77" s="376">
        <v>70</v>
      </c>
      <c r="D77" s="376">
        <v>63</v>
      </c>
      <c r="E77" s="376">
        <v>58</v>
      </c>
      <c r="F77" s="376">
        <v>55</v>
      </c>
    </row>
    <row r="78" spans="1:7" ht="16.5" customHeight="1" x14ac:dyDescent="0.25">
      <c r="A78" s="358">
        <v>3</v>
      </c>
      <c r="B78" s="374" t="s">
        <v>8082</v>
      </c>
      <c r="C78" s="376">
        <v>70</v>
      </c>
      <c r="D78" s="376">
        <v>63</v>
      </c>
      <c r="E78" s="376">
        <v>58</v>
      </c>
      <c r="F78" s="376">
        <v>55</v>
      </c>
    </row>
    <row r="79" spans="1:7" ht="16.5" customHeight="1" x14ac:dyDescent="0.25">
      <c r="A79" s="358">
        <v>4</v>
      </c>
      <c r="B79" s="380" t="s">
        <v>8083</v>
      </c>
      <c r="C79" s="373">
        <v>70</v>
      </c>
      <c r="D79" s="373">
        <v>63</v>
      </c>
      <c r="E79" s="373">
        <v>58</v>
      </c>
      <c r="F79" s="373">
        <v>55</v>
      </c>
    </row>
    <row r="80" spans="1:7" ht="16.5" customHeight="1" x14ac:dyDescent="0.25">
      <c r="A80" s="358">
        <v>5</v>
      </c>
      <c r="B80" s="380" t="s">
        <v>8113</v>
      </c>
      <c r="C80" s="373">
        <v>45</v>
      </c>
      <c r="D80" s="373">
        <v>40</v>
      </c>
      <c r="E80" s="373">
        <v>34</v>
      </c>
      <c r="F80" s="373">
        <v>32</v>
      </c>
    </row>
    <row r="81" spans="1:6" ht="16.5" customHeight="1" x14ac:dyDescent="0.25">
      <c r="A81" s="358">
        <v>6</v>
      </c>
      <c r="B81" s="374" t="s">
        <v>8084</v>
      </c>
      <c r="C81" s="373">
        <v>60</v>
      </c>
      <c r="D81" s="373">
        <v>55</v>
      </c>
      <c r="E81" s="373">
        <v>49</v>
      </c>
      <c r="F81" s="373">
        <v>47</v>
      </c>
    </row>
    <row r="82" spans="1:6" ht="16.5" customHeight="1" x14ac:dyDescent="0.25">
      <c r="A82" s="358">
        <v>7</v>
      </c>
      <c r="B82" s="374" t="s">
        <v>8085</v>
      </c>
      <c r="C82" s="376">
        <v>48</v>
      </c>
      <c r="D82" s="376">
        <v>44.4</v>
      </c>
      <c r="E82" s="376">
        <v>40.799999999999997</v>
      </c>
      <c r="F82" s="376">
        <v>38.4</v>
      </c>
    </row>
    <row r="83" spans="1:6" ht="16.5" customHeight="1" x14ac:dyDescent="0.25">
      <c r="A83" s="358">
        <v>8</v>
      </c>
      <c r="B83" s="374" t="s">
        <v>8075</v>
      </c>
      <c r="C83" s="376">
        <v>48</v>
      </c>
      <c r="D83" s="376">
        <v>44.4</v>
      </c>
      <c r="E83" s="376">
        <v>40.799999999999997</v>
      </c>
      <c r="F83" s="376">
        <v>38.4</v>
      </c>
    </row>
    <row r="84" spans="1:6" ht="16.5" customHeight="1" x14ac:dyDescent="0.25">
      <c r="A84" s="358">
        <v>9</v>
      </c>
      <c r="B84" s="374" t="s">
        <v>8086</v>
      </c>
      <c r="C84" s="376">
        <v>60</v>
      </c>
      <c r="D84" s="376">
        <v>50</v>
      </c>
      <c r="E84" s="376">
        <v>48</v>
      </c>
      <c r="F84" s="376">
        <v>42</v>
      </c>
    </row>
    <row r="85" spans="1:6" ht="16.5" customHeight="1" x14ac:dyDescent="0.25">
      <c r="A85" s="358">
        <v>10</v>
      </c>
      <c r="B85" s="374" t="s">
        <v>8087</v>
      </c>
      <c r="C85" s="376">
        <v>60</v>
      </c>
      <c r="D85" s="376">
        <v>50</v>
      </c>
      <c r="E85" s="376">
        <v>48</v>
      </c>
      <c r="F85" s="376">
        <v>42</v>
      </c>
    </row>
    <row r="86" spans="1:6" ht="16.5" customHeight="1" x14ac:dyDescent="0.25">
      <c r="A86" s="358">
        <v>11</v>
      </c>
      <c r="B86" s="374" t="s">
        <v>8088</v>
      </c>
      <c r="C86" s="376">
        <v>60</v>
      </c>
      <c r="D86" s="376">
        <v>50</v>
      </c>
      <c r="E86" s="376">
        <v>48</v>
      </c>
      <c r="F86" s="376">
        <v>42</v>
      </c>
    </row>
    <row r="87" spans="1:6" ht="16.5" customHeight="1" x14ac:dyDescent="0.25">
      <c r="A87" s="358">
        <v>12</v>
      </c>
      <c r="B87" s="374" t="s">
        <v>8089</v>
      </c>
      <c r="C87" s="376">
        <v>30</v>
      </c>
      <c r="D87" s="376">
        <v>27</v>
      </c>
      <c r="E87" s="376">
        <v>25</v>
      </c>
      <c r="F87" s="376">
        <v>20</v>
      </c>
    </row>
    <row r="88" spans="1:6" ht="16.5" customHeight="1" x14ac:dyDescent="0.25">
      <c r="A88" s="358">
        <v>13</v>
      </c>
      <c r="B88" s="374" t="s">
        <v>8090</v>
      </c>
      <c r="C88" s="376">
        <v>30</v>
      </c>
      <c r="D88" s="376">
        <v>27</v>
      </c>
      <c r="E88" s="376">
        <v>25</v>
      </c>
      <c r="F88" s="376">
        <v>20</v>
      </c>
    </row>
    <row r="89" spans="1:6" ht="16.5" customHeight="1" x14ac:dyDescent="0.25">
      <c r="A89" s="358">
        <v>14</v>
      </c>
      <c r="B89" s="374" t="s">
        <v>8091</v>
      </c>
      <c r="C89" s="376">
        <v>30</v>
      </c>
      <c r="D89" s="376">
        <v>27</v>
      </c>
      <c r="E89" s="376">
        <v>25</v>
      </c>
      <c r="F89" s="376">
        <v>20</v>
      </c>
    </row>
    <row r="90" spans="1:6" ht="16.5" customHeight="1" x14ac:dyDescent="0.25">
      <c r="A90" s="358">
        <v>15</v>
      </c>
      <c r="B90" s="374" t="s">
        <v>8092</v>
      </c>
      <c r="C90" s="376">
        <v>30</v>
      </c>
      <c r="D90" s="376">
        <v>27</v>
      </c>
      <c r="E90" s="376">
        <v>25</v>
      </c>
      <c r="F90" s="376">
        <v>20</v>
      </c>
    </row>
    <row r="91" spans="1:6" ht="16.5" customHeight="1" x14ac:dyDescent="0.25">
      <c r="A91" s="358">
        <v>16</v>
      </c>
      <c r="B91" s="374" t="s">
        <v>8093</v>
      </c>
      <c r="C91" s="373">
        <v>50</v>
      </c>
      <c r="D91" s="373">
        <v>44</v>
      </c>
      <c r="E91" s="373">
        <v>37</v>
      </c>
      <c r="F91" s="373">
        <v>35</v>
      </c>
    </row>
    <row r="92" spans="1:6" ht="16.5" customHeight="1" x14ac:dyDescent="0.25">
      <c r="A92" s="358">
        <v>17</v>
      </c>
      <c r="B92" s="374" t="s">
        <v>8094</v>
      </c>
      <c r="C92" s="373">
        <v>50</v>
      </c>
      <c r="D92" s="373">
        <v>44</v>
      </c>
      <c r="E92" s="373">
        <v>37</v>
      </c>
      <c r="F92" s="373">
        <v>35</v>
      </c>
    </row>
    <row r="93" spans="1:6" ht="16.5" customHeight="1" x14ac:dyDescent="0.25">
      <c r="A93" s="358">
        <v>18</v>
      </c>
      <c r="B93" s="374" t="s">
        <v>8114</v>
      </c>
      <c r="C93" s="376">
        <v>45</v>
      </c>
      <c r="D93" s="376">
        <v>43</v>
      </c>
      <c r="E93" s="376">
        <v>41</v>
      </c>
      <c r="F93" s="376">
        <v>39</v>
      </c>
    </row>
    <row r="94" spans="1:6" ht="16.5" customHeight="1" x14ac:dyDescent="0.25">
      <c r="A94" s="358">
        <v>19</v>
      </c>
      <c r="B94" s="374" t="s">
        <v>8095</v>
      </c>
      <c r="C94" s="376">
        <v>45</v>
      </c>
      <c r="D94" s="376">
        <v>43</v>
      </c>
      <c r="E94" s="376">
        <v>41</v>
      </c>
      <c r="F94" s="376">
        <v>39</v>
      </c>
    </row>
    <row r="95" spans="1:6" ht="16.5" customHeight="1" x14ac:dyDescent="0.25">
      <c r="A95" s="358">
        <v>20</v>
      </c>
      <c r="B95" s="374" t="s">
        <v>8096</v>
      </c>
      <c r="C95" s="376">
        <v>45</v>
      </c>
      <c r="D95" s="376">
        <v>43</v>
      </c>
      <c r="E95" s="376">
        <v>41</v>
      </c>
      <c r="F95" s="376">
        <v>39</v>
      </c>
    </row>
    <row r="96" spans="1:6" ht="16.5" customHeight="1" x14ac:dyDescent="0.25">
      <c r="A96" s="358">
        <v>21</v>
      </c>
      <c r="B96" s="374" t="s">
        <v>8115</v>
      </c>
      <c r="C96" s="376">
        <v>45</v>
      </c>
      <c r="D96" s="376">
        <v>43</v>
      </c>
      <c r="E96" s="376">
        <v>41</v>
      </c>
      <c r="F96" s="376">
        <v>39</v>
      </c>
    </row>
    <row r="97" spans="1:7" ht="16.5" customHeight="1" x14ac:dyDescent="0.25">
      <c r="A97" s="358">
        <v>22</v>
      </c>
      <c r="B97" s="374" t="s">
        <v>8097</v>
      </c>
      <c r="C97" s="376">
        <v>48</v>
      </c>
      <c r="D97" s="376">
        <v>45</v>
      </c>
      <c r="E97" s="376">
        <v>41</v>
      </c>
      <c r="F97" s="376">
        <v>37</v>
      </c>
    </row>
    <row r="98" spans="1:7" ht="16.5" customHeight="1" x14ac:dyDescent="0.25">
      <c r="A98" s="358">
        <v>23</v>
      </c>
      <c r="B98" s="374" t="s">
        <v>8116</v>
      </c>
      <c r="C98" s="376">
        <v>48</v>
      </c>
      <c r="D98" s="376">
        <v>45</v>
      </c>
      <c r="E98" s="376">
        <v>41</v>
      </c>
      <c r="F98" s="376">
        <v>37</v>
      </c>
    </row>
    <row r="99" spans="1:7" ht="16.5" customHeight="1" x14ac:dyDescent="0.25">
      <c r="A99" s="358">
        <v>24</v>
      </c>
      <c r="B99" s="374" t="s">
        <v>8099</v>
      </c>
      <c r="C99" s="376">
        <v>48</v>
      </c>
      <c r="D99" s="376">
        <v>45</v>
      </c>
      <c r="E99" s="376">
        <v>41</v>
      </c>
      <c r="F99" s="376">
        <v>37</v>
      </c>
    </row>
    <row r="100" spans="1:7" ht="16.5" customHeight="1" x14ac:dyDescent="0.25">
      <c r="A100" s="358">
        <v>25</v>
      </c>
      <c r="B100" s="374" t="s">
        <v>8100</v>
      </c>
      <c r="C100" s="376">
        <v>48</v>
      </c>
      <c r="D100" s="376">
        <v>45</v>
      </c>
      <c r="E100" s="376">
        <v>41</v>
      </c>
      <c r="F100" s="376">
        <v>37</v>
      </c>
    </row>
    <row r="101" spans="1:7" ht="16.5" customHeight="1" x14ac:dyDescent="0.25">
      <c r="A101" s="358">
        <v>26</v>
      </c>
      <c r="B101" s="374" t="s">
        <v>8112</v>
      </c>
      <c r="C101" s="376">
        <v>48</v>
      </c>
      <c r="D101" s="376">
        <v>45</v>
      </c>
      <c r="E101" s="376">
        <v>41</v>
      </c>
      <c r="F101" s="376">
        <v>37</v>
      </c>
    </row>
    <row r="102" spans="1:7" ht="16.5" customHeight="1" x14ac:dyDescent="0.25">
      <c r="A102" s="358">
        <v>27</v>
      </c>
      <c r="B102" s="374" t="s">
        <v>8101</v>
      </c>
      <c r="C102" s="376">
        <v>33</v>
      </c>
      <c r="D102" s="376">
        <v>30</v>
      </c>
      <c r="E102" s="376">
        <v>26</v>
      </c>
      <c r="F102" s="376">
        <v>23</v>
      </c>
    </row>
    <row r="103" spans="1:7" ht="16.5" customHeight="1" x14ac:dyDescent="0.25">
      <c r="A103" s="358">
        <v>28</v>
      </c>
      <c r="B103" s="374" t="s">
        <v>8102</v>
      </c>
      <c r="C103" s="376">
        <v>33</v>
      </c>
      <c r="D103" s="376">
        <v>30</v>
      </c>
      <c r="E103" s="376">
        <v>26</v>
      </c>
      <c r="F103" s="376">
        <v>23</v>
      </c>
    </row>
    <row r="104" spans="1:7" ht="16.5" customHeight="1" x14ac:dyDescent="0.25">
      <c r="A104" s="358">
        <v>29</v>
      </c>
      <c r="B104" s="374" t="s">
        <v>8103</v>
      </c>
      <c r="C104" s="376">
        <v>40</v>
      </c>
      <c r="D104" s="376">
        <v>35</v>
      </c>
      <c r="E104" s="376">
        <v>30</v>
      </c>
      <c r="F104" s="376">
        <v>25</v>
      </c>
    </row>
    <row r="105" spans="1:7" ht="16.5" customHeight="1" x14ac:dyDescent="0.25">
      <c r="A105" s="358">
        <v>30</v>
      </c>
      <c r="B105" s="374" t="s">
        <v>8104</v>
      </c>
      <c r="C105" s="376">
        <v>33</v>
      </c>
      <c r="D105" s="376">
        <v>30</v>
      </c>
      <c r="E105" s="376">
        <v>26</v>
      </c>
      <c r="F105" s="376">
        <v>23</v>
      </c>
    </row>
    <row r="106" spans="1:7" ht="16.5" customHeight="1" x14ac:dyDescent="0.25">
      <c r="A106" s="358">
        <v>31</v>
      </c>
      <c r="B106" s="374" t="s">
        <v>8105</v>
      </c>
      <c r="C106" s="376">
        <v>33</v>
      </c>
      <c r="D106" s="376">
        <v>30</v>
      </c>
      <c r="E106" s="376">
        <v>26</v>
      </c>
      <c r="F106" s="376">
        <v>23</v>
      </c>
    </row>
    <row r="107" spans="1:7" ht="16.5" customHeight="1" x14ac:dyDescent="0.25">
      <c r="A107" s="358">
        <v>32</v>
      </c>
      <c r="B107" s="374" t="s">
        <v>8106</v>
      </c>
      <c r="C107" s="376">
        <v>33</v>
      </c>
      <c r="D107" s="376">
        <v>30</v>
      </c>
      <c r="E107" s="376">
        <v>26</v>
      </c>
      <c r="F107" s="376">
        <v>23</v>
      </c>
    </row>
    <row r="108" spans="1:7" ht="16.5" customHeight="1" x14ac:dyDescent="0.25">
      <c r="A108" s="358">
        <v>33</v>
      </c>
      <c r="B108" s="374" t="s">
        <v>8107</v>
      </c>
      <c r="C108" s="376">
        <v>33</v>
      </c>
      <c r="D108" s="376">
        <v>30</v>
      </c>
      <c r="E108" s="376">
        <v>26</v>
      </c>
      <c r="F108" s="376">
        <v>23</v>
      </c>
    </row>
    <row r="109" spans="1:7" ht="16.5" customHeight="1" x14ac:dyDescent="0.25">
      <c r="A109" s="358">
        <v>34</v>
      </c>
      <c r="B109" s="374" t="s">
        <v>8108</v>
      </c>
      <c r="C109" s="376">
        <v>33</v>
      </c>
      <c r="D109" s="376">
        <v>30</v>
      </c>
      <c r="E109" s="376">
        <v>26</v>
      </c>
      <c r="F109" s="376">
        <v>23</v>
      </c>
    </row>
    <row r="110" spans="1:7" x14ac:dyDescent="0.25">
      <c r="A110" s="354"/>
      <c r="B110" s="385"/>
      <c r="C110" s="439"/>
      <c r="D110" s="439"/>
      <c r="E110" s="439"/>
      <c r="F110" s="440"/>
    </row>
    <row r="111" spans="1:7" x14ac:dyDescent="0.25">
      <c r="A111" s="642" t="s">
        <v>8385</v>
      </c>
      <c r="B111" s="642"/>
      <c r="C111" s="642"/>
      <c r="D111" s="642"/>
      <c r="E111" s="642"/>
      <c r="F111" s="642"/>
      <c r="G111" s="453"/>
    </row>
    <row r="112" spans="1:7" x14ac:dyDescent="0.25">
      <c r="A112" s="441"/>
      <c r="B112" s="441"/>
      <c r="C112" s="441"/>
      <c r="D112" s="441"/>
      <c r="E112" s="441"/>
      <c r="F112" s="441"/>
      <c r="G112" s="453"/>
    </row>
    <row r="113" spans="1:6" x14ac:dyDescent="0.25">
      <c r="A113" s="441" t="s">
        <v>8141</v>
      </c>
      <c r="B113" s="455" t="s">
        <v>8341</v>
      </c>
      <c r="C113" s="384"/>
      <c r="D113" s="384"/>
      <c r="E113" s="384"/>
      <c r="F113" s="384"/>
    </row>
    <row r="114" spans="1:6" ht="55.9" customHeight="1" x14ac:dyDescent="0.25">
      <c r="A114" s="366" t="s">
        <v>7456</v>
      </c>
      <c r="B114" s="649" t="s">
        <v>7693</v>
      </c>
      <c r="C114" s="649"/>
      <c r="D114" s="649"/>
      <c r="E114" s="649"/>
      <c r="F114" s="649"/>
    </row>
    <row r="115" spans="1:6" ht="37.15" customHeight="1" x14ac:dyDescent="0.25">
      <c r="A115" s="366" t="s">
        <v>7458</v>
      </c>
      <c r="B115" s="649" t="s">
        <v>7694</v>
      </c>
      <c r="C115" s="649"/>
      <c r="D115" s="649"/>
      <c r="E115" s="649"/>
      <c r="F115" s="649"/>
    </row>
    <row r="116" spans="1:6" ht="26.25" customHeight="1" x14ac:dyDescent="0.25">
      <c r="A116" s="366" t="s">
        <v>7460</v>
      </c>
      <c r="B116" s="649" t="s">
        <v>7695</v>
      </c>
      <c r="C116" s="649"/>
      <c r="D116" s="649"/>
      <c r="E116" s="649"/>
      <c r="F116" s="649"/>
    </row>
    <row r="117" spans="1:6" x14ac:dyDescent="0.25">
      <c r="A117" s="367" t="s">
        <v>8142</v>
      </c>
      <c r="B117" s="383" t="s">
        <v>7418</v>
      </c>
      <c r="C117" s="375"/>
      <c r="D117" s="385"/>
      <c r="E117" s="385"/>
      <c r="F117" s="384"/>
    </row>
    <row r="118" spans="1:6" ht="54.6" customHeight="1" x14ac:dyDescent="0.25">
      <c r="A118" s="366" t="s">
        <v>7456</v>
      </c>
      <c r="B118" s="649" t="s">
        <v>7696</v>
      </c>
      <c r="C118" s="649"/>
      <c r="D118" s="649"/>
      <c r="E118" s="649"/>
      <c r="F118" s="649"/>
    </row>
    <row r="119" spans="1:6" ht="41.45" customHeight="1" x14ac:dyDescent="0.25">
      <c r="A119" s="366" t="s">
        <v>7458</v>
      </c>
      <c r="B119" s="649" t="s">
        <v>7697</v>
      </c>
      <c r="C119" s="649"/>
      <c r="D119" s="649"/>
      <c r="E119" s="649"/>
      <c r="F119" s="649"/>
    </row>
    <row r="120" spans="1:6" ht="15.6" customHeight="1" x14ac:dyDescent="0.25">
      <c r="A120" s="366" t="s">
        <v>7460</v>
      </c>
      <c r="B120" s="384" t="s">
        <v>7544</v>
      </c>
      <c r="C120" s="384"/>
      <c r="D120" s="384"/>
      <c r="E120" s="384"/>
      <c r="F120" s="384"/>
    </row>
    <row r="121" spans="1:6" x14ac:dyDescent="0.25">
      <c r="A121" s="367" t="s">
        <v>8143</v>
      </c>
      <c r="B121" s="375" t="s">
        <v>1358</v>
      </c>
    </row>
    <row r="122" spans="1:6" ht="43.15" customHeight="1" x14ac:dyDescent="0.25">
      <c r="A122" s="386" t="s">
        <v>7456</v>
      </c>
      <c r="B122" s="669" t="s">
        <v>8262</v>
      </c>
      <c r="C122" s="669"/>
      <c r="D122" s="669"/>
      <c r="E122" s="669"/>
      <c r="F122" s="669"/>
    </row>
    <row r="123" spans="1:6" ht="99.6" customHeight="1" x14ac:dyDescent="0.25">
      <c r="A123" s="366"/>
      <c r="B123" s="669" t="s">
        <v>7744</v>
      </c>
      <c r="C123" s="669"/>
      <c r="D123" s="669"/>
      <c r="E123" s="669"/>
      <c r="F123" s="669"/>
    </row>
    <row r="124" spans="1:6" ht="64.150000000000006" customHeight="1" x14ac:dyDescent="0.25">
      <c r="A124" s="366"/>
      <c r="B124" s="669" t="s">
        <v>7745</v>
      </c>
      <c r="C124" s="669"/>
      <c r="D124" s="669"/>
      <c r="E124" s="669"/>
      <c r="F124" s="669"/>
    </row>
    <row r="125" spans="1:6" ht="94.9" customHeight="1" x14ac:dyDescent="0.25">
      <c r="A125" s="367"/>
      <c r="B125" s="669" t="s">
        <v>7746</v>
      </c>
      <c r="C125" s="669"/>
      <c r="D125" s="669"/>
      <c r="E125" s="669"/>
      <c r="F125" s="669"/>
    </row>
    <row r="126" spans="1:6" ht="30.6" customHeight="1" x14ac:dyDescent="0.25">
      <c r="A126" s="367"/>
      <c r="B126" s="669" t="s">
        <v>7747</v>
      </c>
      <c r="C126" s="669"/>
      <c r="D126" s="669"/>
      <c r="E126" s="669"/>
      <c r="F126" s="669"/>
    </row>
    <row r="127" spans="1:6" x14ac:dyDescent="0.25">
      <c r="A127" s="367"/>
      <c r="B127" s="413" t="s">
        <v>7748</v>
      </c>
      <c r="C127" s="384"/>
      <c r="D127" s="384"/>
      <c r="E127" s="384"/>
      <c r="F127" s="384"/>
    </row>
    <row r="128" spans="1:6" ht="53.45" customHeight="1" x14ac:dyDescent="0.25">
      <c r="A128" s="386" t="s">
        <v>7458</v>
      </c>
      <c r="B128" s="669" t="s">
        <v>8263</v>
      </c>
      <c r="C128" s="669"/>
      <c r="D128" s="669"/>
      <c r="E128" s="669"/>
      <c r="F128" s="669"/>
    </row>
    <row r="129" spans="1:6" x14ac:dyDescent="0.25">
      <c r="A129" s="366"/>
      <c r="B129" s="413" t="s">
        <v>7750</v>
      </c>
      <c r="C129" s="384"/>
      <c r="D129" s="383"/>
      <c r="E129" s="383"/>
      <c r="F129" s="383"/>
    </row>
    <row r="130" spans="1:6" x14ac:dyDescent="0.25">
      <c r="A130" s="366"/>
      <c r="B130" s="413" t="s">
        <v>7751</v>
      </c>
      <c r="C130" s="384"/>
      <c r="D130" s="397"/>
      <c r="E130" s="397"/>
      <c r="F130" s="384"/>
    </row>
    <row r="131" spans="1:6" x14ac:dyDescent="0.25">
      <c r="A131" s="366"/>
      <c r="B131" s="413" t="s">
        <v>7752</v>
      </c>
      <c r="C131" s="384"/>
      <c r="D131" s="384"/>
      <c r="E131" s="384"/>
      <c r="F131" s="384"/>
    </row>
    <row r="132" spans="1:6" x14ac:dyDescent="0.25">
      <c r="A132" s="386" t="s">
        <v>7460</v>
      </c>
      <c r="B132" s="669" t="s">
        <v>8264</v>
      </c>
      <c r="C132" s="669"/>
      <c r="D132" s="669"/>
      <c r="E132" s="669"/>
      <c r="F132" s="669"/>
    </row>
    <row r="133" spans="1:6" x14ac:dyDescent="0.25">
      <c r="A133" s="367" t="s">
        <v>8144</v>
      </c>
      <c r="B133" s="383" t="s">
        <v>7443</v>
      </c>
    </row>
    <row r="134" spans="1:6" x14ac:dyDescent="0.25">
      <c r="A134" s="368" t="s">
        <v>7456</v>
      </c>
      <c r="B134" s="669" t="s">
        <v>8265</v>
      </c>
      <c r="C134" s="669"/>
      <c r="D134" s="669"/>
      <c r="E134" s="669"/>
      <c r="F134" s="669"/>
    </row>
    <row r="135" spans="1:6" ht="51.6" customHeight="1" x14ac:dyDescent="0.25">
      <c r="A135" s="368" t="s">
        <v>7458</v>
      </c>
      <c r="B135" s="669" t="s">
        <v>8266</v>
      </c>
      <c r="C135" s="669"/>
      <c r="D135" s="669"/>
      <c r="E135" s="669"/>
      <c r="F135" s="669"/>
    </row>
    <row r="136" spans="1:6" x14ac:dyDescent="0.25">
      <c r="A136" s="368" t="s">
        <v>7460</v>
      </c>
      <c r="B136" s="669" t="s">
        <v>7544</v>
      </c>
      <c r="C136" s="669"/>
      <c r="D136" s="669"/>
      <c r="E136" s="669"/>
      <c r="F136" s="669"/>
    </row>
    <row r="137" spans="1:6" x14ac:dyDescent="0.25">
      <c r="A137" s="367" t="s">
        <v>8145</v>
      </c>
      <c r="B137" s="388" t="s">
        <v>7444</v>
      </c>
      <c r="C137" s="384"/>
      <c r="D137" s="384"/>
      <c r="E137" s="384"/>
      <c r="F137" s="384"/>
    </row>
    <row r="138" spans="1:6" ht="21.6" customHeight="1" x14ac:dyDescent="0.25">
      <c r="A138" s="368" t="s">
        <v>7456</v>
      </c>
      <c r="B138" s="669" t="s">
        <v>8267</v>
      </c>
      <c r="C138" s="669"/>
      <c r="D138" s="669"/>
      <c r="E138" s="669"/>
      <c r="F138" s="669"/>
    </row>
    <row r="139" spans="1:6" ht="40.15" customHeight="1" x14ac:dyDescent="0.25">
      <c r="A139" s="368" t="s">
        <v>7458</v>
      </c>
      <c r="B139" s="669" t="s">
        <v>8268</v>
      </c>
      <c r="C139" s="669"/>
      <c r="D139" s="669"/>
      <c r="E139" s="669"/>
      <c r="F139" s="669"/>
    </row>
    <row r="140" spans="1:6" ht="15" customHeight="1" x14ac:dyDescent="0.25">
      <c r="A140" s="368" t="s">
        <v>7460</v>
      </c>
      <c r="B140" s="669" t="s">
        <v>7544</v>
      </c>
      <c r="C140" s="669"/>
      <c r="D140" s="669"/>
      <c r="E140" s="669"/>
      <c r="F140" s="669"/>
    </row>
    <row r="141" spans="1:6" ht="15.6" customHeight="1" x14ac:dyDescent="0.25">
      <c r="A141" s="456" t="s">
        <v>8146</v>
      </c>
      <c r="B141" s="390" t="s">
        <v>7445</v>
      </c>
      <c r="C141" s="384"/>
      <c r="D141" s="384"/>
      <c r="E141" s="384"/>
      <c r="F141" s="384"/>
    </row>
    <row r="142" spans="1:6" ht="69" customHeight="1" x14ac:dyDescent="0.25">
      <c r="A142" s="366" t="s">
        <v>7456</v>
      </c>
      <c r="B142" s="669" t="s">
        <v>8227</v>
      </c>
      <c r="C142" s="669"/>
      <c r="D142" s="669"/>
      <c r="E142" s="669"/>
      <c r="F142" s="669"/>
    </row>
    <row r="143" spans="1:6" ht="15" customHeight="1" x14ac:dyDescent="0.25">
      <c r="A143" s="366" t="s">
        <v>7458</v>
      </c>
      <c r="B143" s="669" t="s">
        <v>8269</v>
      </c>
      <c r="C143" s="669"/>
      <c r="D143" s="669"/>
      <c r="E143" s="669"/>
      <c r="F143" s="669"/>
    </row>
    <row r="144" spans="1:6" ht="15" customHeight="1" x14ac:dyDescent="0.25">
      <c r="A144" s="366" t="s">
        <v>7460</v>
      </c>
      <c r="B144" s="669" t="s">
        <v>7544</v>
      </c>
      <c r="C144" s="669"/>
      <c r="D144" s="669"/>
      <c r="E144" s="669"/>
      <c r="F144" s="669"/>
    </row>
    <row r="145" spans="1:8" x14ac:dyDescent="0.25">
      <c r="A145" s="367" t="s">
        <v>8147</v>
      </c>
      <c r="B145" s="375" t="s">
        <v>7794</v>
      </c>
    </row>
    <row r="146" spans="1:8" ht="34.9" customHeight="1" x14ac:dyDescent="0.25">
      <c r="A146" s="368" t="s">
        <v>7456</v>
      </c>
      <c r="B146" s="669" t="s">
        <v>8270</v>
      </c>
      <c r="C146" s="669"/>
      <c r="D146" s="669"/>
      <c r="E146" s="669"/>
      <c r="F146" s="669"/>
    </row>
    <row r="147" spans="1:8" ht="35.450000000000003" customHeight="1" x14ac:dyDescent="0.25">
      <c r="A147" s="368" t="s">
        <v>7458</v>
      </c>
      <c r="B147" s="669" t="s">
        <v>8271</v>
      </c>
      <c r="C147" s="669"/>
      <c r="D147" s="669"/>
      <c r="E147" s="669"/>
      <c r="F147" s="669"/>
    </row>
    <row r="148" spans="1:8" ht="15" customHeight="1" x14ac:dyDescent="0.25">
      <c r="A148" s="368" t="s">
        <v>7460</v>
      </c>
      <c r="B148" s="669" t="s">
        <v>7544</v>
      </c>
      <c r="C148" s="669"/>
      <c r="D148" s="669"/>
      <c r="E148" s="669"/>
      <c r="F148" s="669"/>
    </row>
    <row r="149" spans="1:8" x14ac:dyDescent="0.25">
      <c r="A149" s="457" t="s">
        <v>8151</v>
      </c>
      <c r="B149" s="455" t="s">
        <v>7392</v>
      </c>
      <c r="C149" s="385"/>
      <c r="D149" s="385"/>
      <c r="E149" s="385"/>
      <c r="F149" s="385"/>
    </row>
    <row r="150" spans="1:8" s="375" customFormat="1" ht="42" customHeight="1" x14ac:dyDescent="0.25">
      <c r="A150" s="366" t="s">
        <v>7456</v>
      </c>
      <c r="B150" s="671" t="s">
        <v>7663</v>
      </c>
      <c r="C150" s="672"/>
      <c r="D150" s="672"/>
      <c r="E150" s="672"/>
      <c r="F150" s="672"/>
      <c r="G150" s="391"/>
      <c r="H150" s="391"/>
    </row>
    <row r="151" spans="1:8" x14ac:dyDescent="0.25">
      <c r="A151" s="366" t="s">
        <v>7458</v>
      </c>
      <c r="B151" s="671" t="s">
        <v>7459</v>
      </c>
      <c r="C151" s="672"/>
      <c r="D151" s="672"/>
      <c r="E151" s="672"/>
      <c r="F151" s="672"/>
      <c r="G151" s="391"/>
      <c r="H151" s="392"/>
    </row>
    <row r="152" spans="1:8" x14ac:dyDescent="0.25">
      <c r="A152" s="366" t="s">
        <v>7460</v>
      </c>
      <c r="B152" s="672" t="s">
        <v>7461</v>
      </c>
      <c r="C152" s="672"/>
      <c r="D152" s="672"/>
      <c r="E152" s="672"/>
      <c r="F152" s="672"/>
      <c r="G152" s="391"/>
      <c r="H152" s="392"/>
    </row>
    <row r="153" spans="1:8" x14ac:dyDescent="0.25">
      <c r="A153" s="366" t="s">
        <v>7462</v>
      </c>
      <c r="B153" s="672" t="s">
        <v>7463</v>
      </c>
      <c r="C153" s="672"/>
      <c r="D153" s="672"/>
      <c r="E153" s="672"/>
      <c r="F153" s="672"/>
      <c r="G153" s="384"/>
      <c r="H153" s="384"/>
    </row>
    <row r="154" spans="1:8" x14ac:dyDescent="0.25">
      <c r="A154" s="457" t="s">
        <v>8152</v>
      </c>
      <c r="B154" s="458" t="s">
        <v>7393</v>
      </c>
      <c r="C154" s="385"/>
      <c r="D154" s="385"/>
      <c r="E154" s="385"/>
      <c r="F154" s="385"/>
      <c r="G154" s="385"/>
      <c r="H154" s="385"/>
    </row>
    <row r="155" spans="1:8" ht="42.6" customHeight="1" x14ac:dyDescent="0.25">
      <c r="A155" s="366" t="s">
        <v>7456</v>
      </c>
      <c r="B155" s="671" t="s">
        <v>7664</v>
      </c>
      <c r="C155" s="671"/>
      <c r="D155" s="671"/>
      <c r="E155" s="671"/>
      <c r="F155" s="671"/>
      <c r="G155" s="391"/>
      <c r="H155" s="391"/>
    </row>
    <row r="156" spans="1:8" s="375" customFormat="1" ht="61.15" customHeight="1" x14ac:dyDescent="0.25">
      <c r="A156" s="366" t="s">
        <v>7458</v>
      </c>
      <c r="B156" s="671" t="s">
        <v>8064</v>
      </c>
      <c r="C156" s="671"/>
      <c r="D156" s="671"/>
      <c r="E156" s="671"/>
      <c r="F156" s="671"/>
      <c r="G156" s="391"/>
      <c r="H156" s="391"/>
    </row>
    <row r="157" spans="1:8" ht="31.5" x14ac:dyDescent="0.25">
      <c r="A157" s="366" t="s">
        <v>7460</v>
      </c>
      <c r="B157" s="391" t="s">
        <v>7467</v>
      </c>
      <c r="C157" s="391"/>
      <c r="D157" s="391"/>
      <c r="E157" s="391"/>
      <c r="F157" s="391"/>
      <c r="G157" s="391"/>
      <c r="H157" s="391"/>
    </row>
    <row r="158" spans="1:8" x14ac:dyDescent="0.25">
      <c r="A158" s="457" t="s">
        <v>8153</v>
      </c>
      <c r="B158" s="459" t="s">
        <v>7394</v>
      </c>
      <c r="C158" s="385"/>
      <c r="D158" s="385"/>
      <c r="E158" s="385"/>
      <c r="F158" s="385"/>
      <c r="G158" s="384"/>
      <c r="H158" s="385"/>
    </row>
    <row r="159" spans="1:8" s="375" customFormat="1" x14ac:dyDescent="0.25">
      <c r="A159" s="366" t="s">
        <v>7456</v>
      </c>
      <c r="B159" s="671" t="s">
        <v>7469</v>
      </c>
      <c r="C159" s="671"/>
      <c r="D159" s="671"/>
      <c r="E159" s="671"/>
      <c r="F159" s="671"/>
      <c r="G159" s="391"/>
      <c r="H159" s="391"/>
    </row>
    <row r="160" spans="1:8" ht="45.6" customHeight="1" x14ac:dyDescent="0.25">
      <c r="A160" s="366" t="s">
        <v>7458</v>
      </c>
      <c r="B160" s="671" t="s">
        <v>7470</v>
      </c>
      <c r="C160" s="671"/>
      <c r="D160" s="671"/>
      <c r="E160" s="671"/>
      <c r="F160" s="671"/>
      <c r="G160" s="391"/>
      <c r="H160" s="391"/>
    </row>
    <row r="161" spans="1:17" ht="31.15" customHeight="1" x14ac:dyDescent="0.25">
      <c r="A161" s="366" t="s">
        <v>7460</v>
      </c>
      <c r="B161" s="671" t="s">
        <v>8050</v>
      </c>
      <c r="C161" s="671"/>
      <c r="D161" s="671"/>
      <c r="E161" s="671"/>
      <c r="F161" s="671"/>
      <c r="G161" s="391"/>
      <c r="H161" s="391"/>
    </row>
    <row r="162" spans="1:17" s="375" customFormat="1" x14ac:dyDescent="0.25">
      <c r="A162" s="457" t="s">
        <v>8154</v>
      </c>
      <c r="B162" s="459" t="s">
        <v>7395</v>
      </c>
      <c r="C162" s="385"/>
      <c r="D162" s="385"/>
      <c r="E162" s="385"/>
      <c r="F162" s="385"/>
      <c r="G162" s="354"/>
      <c r="H162" s="354"/>
    </row>
    <row r="163" spans="1:17" x14ac:dyDescent="0.25">
      <c r="A163" s="366" t="s">
        <v>7456</v>
      </c>
      <c r="B163" s="460" t="s">
        <v>7473</v>
      </c>
      <c r="C163" s="385"/>
      <c r="D163" s="385"/>
      <c r="E163" s="385"/>
      <c r="F163" s="385"/>
    </row>
    <row r="164" spans="1:17" x14ac:dyDescent="0.25">
      <c r="A164" s="366" t="s">
        <v>7458</v>
      </c>
      <c r="B164" s="460" t="s">
        <v>7474</v>
      </c>
      <c r="C164" s="385"/>
      <c r="D164" s="385"/>
      <c r="E164" s="385"/>
      <c r="F164" s="385"/>
      <c r="G164" s="375"/>
      <c r="H164" s="375"/>
    </row>
    <row r="165" spans="1:17" x14ac:dyDescent="0.25">
      <c r="A165" s="457" t="s">
        <v>8155</v>
      </c>
      <c r="B165" s="459" t="s">
        <v>7396</v>
      </c>
    </row>
    <row r="166" spans="1:17" x14ac:dyDescent="0.25">
      <c r="A166" s="366" t="s">
        <v>7456</v>
      </c>
      <c r="B166" s="671" t="s">
        <v>7476</v>
      </c>
      <c r="C166" s="671"/>
      <c r="D166" s="671"/>
      <c r="E166" s="671"/>
      <c r="F166" s="671"/>
      <c r="Q166" s="393"/>
    </row>
    <row r="167" spans="1:17" x14ac:dyDescent="0.25">
      <c r="A167" s="366" t="s">
        <v>7458</v>
      </c>
      <c r="B167" s="391" t="s">
        <v>7477</v>
      </c>
      <c r="Q167" s="393"/>
    </row>
    <row r="168" spans="1:17" x14ac:dyDescent="0.25">
      <c r="A168" s="367" t="s">
        <v>8156</v>
      </c>
      <c r="B168" s="369" t="s">
        <v>7397</v>
      </c>
      <c r="C168" s="385"/>
      <c r="D168" s="385"/>
      <c r="E168" s="385"/>
      <c r="F168" s="385"/>
    </row>
    <row r="169" spans="1:17" ht="84.6" customHeight="1" x14ac:dyDescent="0.25">
      <c r="A169" s="366" t="s">
        <v>7456</v>
      </c>
      <c r="B169" s="649" t="s">
        <v>7665</v>
      </c>
      <c r="C169" s="649"/>
      <c r="D169" s="649"/>
      <c r="E169" s="649"/>
      <c r="F169" s="649"/>
      <c r="G169" s="385"/>
      <c r="H169" s="385"/>
    </row>
    <row r="170" spans="1:17" ht="84.6" customHeight="1" x14ac:dyDescent="0.25">
      <c r="A170" s="366" t="s">
        <v>7458</v>
      </c>
      <c r="B170" s="649" t="s">
        <v>7666</v>
      </c>
      <c r="C170" s="649"/>
      <c r="D170" s="649"/>
      <c r="E170" s="649"/>
      <c r="F170" s="649"/>
      <c r="G170" s="384"/>
      <c r="H170" s="384"/>
    </row>
    <row r="171" spans="1:17" ht="84.6" customHeight="1" x14ac:dyDescent="0.25">
      <c r="A171" s="366" t="s">
        <v>7460</v>
      </c>
      <c r="B171" s="649" t="s">
        <v>7667</v>
      </c>
      <c r="C171" s="649"/>
      <c r="D171" s="649"/>
      <c r="E171" s="649"/>
      <c r="F171" s="649"/>
      <c r="G171" s="384"/>
      <c r="H171" s="384"/>
    </row>
    <row r="172" spans="1:17" x14ac:dyDescent="0.25">
      <c r="A172" s="366" t="s">
        <v>7462</v>
      </c>
      <c r="B172" s="649" t="s">
        <v>7668</v>
      </c>
      <c r="C172" s="649"/>
      <c r="D172" s="649"/>
      <c r="E172" s="649"/>
      <c r="F172" s="649"/>
      <c r="G172" s="384"/>
      <c r="H172" s="384"/>
    </row>
    <row r="173" spans="1:17" s="375" customFormat="1" x14ac:dyDescent="0.25">
      <c r="A173" s="367" t="s">
        <v>8157</v>
      </c>
      <c r="B173" s="369" t="s">
        <v>7398</v>
      </c>
      <c r="C173" s="385"/>
      <c r="D173" s="385"/>
      <c r="E173" s="385"/>
      <c r="F173" s="385"/>
      <c r="G173" s="385"/>
      <c r="H173" s="385"/>
    </row>
    <row r="174" spans="1:17" ht="170.45" customHeight="1" x14ac:dyDescent="0.25">
      <c r="A174" s="366" t="s">
        <v>7456</v>
      </c>
      <c r="B174" s="649" t="s">
        <v>7669</v>
      </c>
      <c r="C174" s="649"/>
      <c r="D174" s="649"/>
      <c r="E174" s="649"/>
      <c r="F174" s="649"/>
      <c r="G174" s="384"/>
      <c r="H174" s="384"/>
    </row>
    <row r="175" spans="1:17" s="375" customFormat="1" ht="152.44999999999999" customHeight="1" x14ac:dyDescent="0.25">
      <c r="A175" s="366" t="s">
        <v>7458</v>
      </c>
      <c r="B175" s="649" t="s">
        <v>7670</v>
      </c>
      <c r="C175" s="649"/>
      <c r="D175" s="649"/>
      <c r="E175" s="649"/>
      <c r="F175" s="649"/>
      <c r="G175" s="384"/>
      <c r="H175" s="384"/>
    </row>
    <row r="176" spans="1:17" ht="80.45" customHeight="1" x14ac:dyDescent="0.25">
      <c r="A176" s="366" t="s">
        <v>7460</v>
      </c>
      <c r="B176" s="649" t="s">
        <v>7671</v>
      </c>
      <c r="C176" s="649"/>
      <c r="D176" s="649"/>
      <c r="E176" s="649"/>
      <c r="F176" s="649"/>
      <c r="G176" s="384"/>
      <c r="H176" s="384"/>
    </row>
    <row r="177" spans="1:8" x14ac:dyDescent="0.25">
      <c r="A177" s="366" t="s">
        <v>7462</v>
      </c>
      <c r="B177" s="649" t="s">
        <v>7672</v>
      </c>
      <c r="C177" s="649"/>
      <c r="D177" s="649"/>
      <c r="E177" s="649"/>
      <c r="F177" s="649"/>
      <c r="G177" s="384"/>
      <c r="H177" s="384"/>
    </row>
    <row r="178" spans="1:8" x14ac:dyDescent="0.25">
      <c r="A178" s="367" t="s">
        <v>8158</v>
      </c>
      <c r="B178" s="369" t="s">
        <v>7399</v>
      </c>
      <c r="C178" s="385"/>
      <c r="D178" s="385"/>
      <c r="E178" s="385"/>
      <c r="F178" s="385"/>
      <c r="G178" s="384"/>
      <c r="H178" s="384"/>
    </row>
    <row r="179" spans="1:8" s="375" customFormat="1" ht="99" customHeight="1" x14ac:dyDescent="0.25">
      <c r="A179" s="366" t="s">
        <v>7456</v>
      </c>
      <c r="B179" s="649" t="s">
        <v>7673</v>
      </c>
      <c r="C179" s="649"/>
      <c r="D179" s="649"/>
      <c r="E179" s="649"/>
      <c r="F179" s="649"/>
      <c r="G179" s="354"/>
      <c r="H179" s="385"/>
    </row>
    <row r="180" spans="1:8" ht="86.45" customHeight="1" x14ac:dyDescent="0.25">
      <c r="A180" s="366" t="s">
        <v>7458</v>
      </c>
      <c r="B180" s="649" t="s">
        <v>7674</v>
      </c>
      <c r="C180" s="649"/>
      <c r="D180" s="649"/>
      <c r="E180" s="649"/>
      <c r="F180" s="649"/>
      <c r="G180" s="385"/>
      <c r="H180" s="385"/>
    </row>
    <row r="181" spans="1:8" s="375" customFormat="1" x14ac:dyDescent="0.25">
      <c r="A181" s="367" t="s">
        <v>8159</v>
      </c>
      <c r="B181" s="383" t="s">
        <v>7400</v>
      </c>
      <c r="C181" s="383"/>
      <c r="D181" s="383"/>
      <c r="E181" s="383"/>
      <c r="F181" s="383"/>
      <c r="G181" s="383"/>
      <c r="H181" s="388"/>
    </row>
    <row r="182" spans="1:8" x14ac:dyDescent="0.25">
      <c r="A182" s="366"/>
      <c r="B182" s="354" t="s">
        <v>7491</v>
      </c>
      <c r="C182" s="384"/>
      <c r="D182" s="384"/>
      <c r="E182" s="384"/>
      <c r="F182" s="384"/>
      <c r="G182" s="384"/>
      <c r="H182" s="385"/>
    </row>
    <row r="183" spans="1:8" x14ac:dyDescent="0.25">
      <c r="A183" s="367" t="s">
        <v>8160</v>
      </c>
      <c r="B183" s="388" t="s">
        <v>7401</v>
      </c>
      <c r="C183" s="375"/>
      <c r="D183" s="375"/>
      <c r="E183" s="375"/>
      <c r="F183" s="375"/>
      <c r="G183" s="384"/>
      <c r="H183" s="375"/>
    </row>
    <row r="184" spans="1:8" ht="41.45" customHeight="1" x14ac:dyDescent="0.25">
      <c r="A184" s="366" t="s">
        <v>7456</v>
      </c>
      <c r="B184" s="649" t="s">
        <v>7799</v>
      </c>
      <c r="C184" s="649"/>
      <c r="D184" s="649"/>
      <c r="E184" s="649"/>
      <c r="F184" s="649"/>
      <c r="G184" s="384"/>
    </row>
    <row r="185" spans="1:8" s="375" customFormat="1" x14ac:dyDescent="0.25">
      <c r="A185" s="366" t="s">
        <v>7458</v>
      </c>
      <c r="B185" s="649" t="s">
        <v>7800</v>
      </c>
      <c r="C185" s="649"/>
      <c r="D185" s="649"/>
      <c r="E185" s="649"/>
      <c r="F185" s="649"/>
      <c r="G185" s="388"/>
    </row>
    <row r="186" spans="1:8" x14ac:dyDescent="0.25">
      <c r="A186" s="366" t="s">
        <v>7460</v>
      </c>
      <c r="B186" s="371" t="s">
        <v>7493</v>
      </c>
      <c r="C186" s="384"/>
      <c r="D186" s="384"/>
      <c r="E186" s="384"/>
      <c r="F186" s="384"/>
    </row>
    <row r="187" spans="1:8" s="375" customFormat="1" x14ac:dyDescent="0.25">
      <c r="A187" s="367" t="s">
        <v>8161</v>
      </c>
      <c r="B187" s="388" t="s">
        <v>7402</v>
      </c>
      <c r="G187" s="384"/>
      <c r="H187" s="354"/>
    </row>
    <row r="188" spans="1:8" x14ac:dyDescent="0.25">
      <c r="A188" s="386"/>
      <c r="B188" s="649" t="s">
        <v>7675</v>
      </c>
      <c r="C188" s="649"/>
      <c r="D188" s="384"/>
      <c r="E188" s="384"/>
      <c r="F188" s="385"/>
      <c r="G188" s="384"/>
    </row>
    <row r="189" spans="1:8" s="375" customFormat="1" x14ac:dyDescent="0.25">
      <c r="A189" s="461" t="s">
        <v>8162</v>
      </c>
      <c r="B189" s="455" t="s">
        <v>7403</v>
      </c>
      <c r="G189" s="388"/>
    </row>
    <row r="190" spans="1:8" ht="54" customHeight="1" x14ac:dyDescent="0.25">
      <c r="A190" s="366" t="s">
        <v>7456</v>
      </c>
      <c r="B190" s="649" t="s">
        <v>8059</v>
      </c>
      <c r="C190" s="649"/>
      <c r="D190" s="649"/>
      <c r="E190" s="649"/>
      <c r="F190" s="649"/>
      <c r="G190" s="384"/>
    </row>
    <row r="191" spans="1:8" s="375" customFormat="1" ht="60.6" customHeight="1" x14ac:dyDescent="0.25">
      <c r="A191" s="366" t="s">
        <v>7458</v>
      </c>
      <c r="B191" s="649" t="s">
        <v>8058</v>
      </c>
      <c r="C191" s="649"/>
      <c r="D191" s="649"/>
      <c r="E191" s="649"/>
      <c r="F191" s="649"/>
      <c r="G191" s="388"/>
    </row>
    <row r="192" spans="1:8" x14ac:dyDescent="0.25">
      <c r="A192" s="366" t="s">
        <v>7460</v>
      </c>
      <c r="B192" s="385" t="s">
        <v>2168</v>
      </c>
      <c r="C192" s="385"/>
      <c r="D192" s="384"/>
      <c r="E192" s="384"/>
      <c r="F192" s="384"/>
    </row>
    <row r="193" spans="1:8" s="375" customFormat="1" x14ac:dyDescent="0.25">
      <c r="A193" s="461" t="s">
        <v>8076</v>
      </c>
      <c r="B193" s="455" t="s">
        <v>7404</v>
      </c>
      <c r="G193" s="388"/>
      <c r="H193" s="369"/>
    </row>
    <row r="194" spans="1:8" ht="44.45" customHeight="1" x14ac:dyDescent="0.25">
      <c r="A194" s="366" t="s">
        <v>7456</v>
      </c>
      <c r="B194" s="649" t="s">
        <v>7677</v>
      </c>
      <c r="C194" s="649"/>
      <c r="D194" s="649"/>
      <c r="E194" s="649"/>
      <c r="F194" s="649"/>
      <c r="G194" s="385"/>
      <c r="H194" s="371"/>
    </row>
    <row r="195" spans="1:8" x14ac:dyDescent="0.25">
      <c r="A195" s="366" t="s">
        <v>7458</v>
      </c>
      <c r="B195" s="371" t="s">
        <v>7678</v>
      </c>
      <c r="C195" s="384"/>
      <c r="D195" s="384"/>
      <c r="E195" s="384"/>
      <c r="F195" s="384"/>
      <c r="G195" s="384"/>
      <c r="H195" s="371"/>
    </row>
    <row r="196" spans="1:8" x14ac:dyDescent="0.25">
      <c r="A196" s="366" t="s">
        <v>7460</v>
      </c>
      <c r="B196" s="384" t="s">
        <v>2168</v>
      </c>
      <c r="C196" s="384"/>
      <c r="D196" s="385"/>
      <c r="E196" s="385"/>
      <c r="F196" s="385"/>
      <c r="G196" s="384"/>
      <c r="H196" s="371"/>
    </row>
    <row r="197" spans="1:8" s="375" customFormat="1" x14ac:dyDescent="0.25">
      <c r="A197" s="461" t="s">
        <v>8163</v>
      </c>
      <c r="B197" s="455" t="s">
        <v>7405</v>
      </c>
      <c r="G197" s="384"/>
      <c r="H197" s="371"/>
    </row>
    <row r="198" spans="1:8" ht="27" customHeight="1" x14ac:dyDescent="0.25">
      <c r="A198" s="366" t="s">
        <v>7456</v>
      </c>
      <c r="B198" s="354" t="s">
        <v>8029</v>
      </c>
      <c r="C198" s="384"/>
      <c r="D198" s="384"/>
      <c r="E198" s="384"/>
      <c r="F198" s="384"/>
      <c r="G198" s="384"/>
      <c r="H198" s="371"/>
    </row>
    <row r="199" spans="1:8" x14ac:dyDescent="0.25">
      <c r="A199" s="366" t="s">
        <v>7458</v>
      </c>
      <c r="B199" s="384" t="s">
        <v>8030</v>
      </c>
      <c r="C199" s="384"/>
      <c r="D199" s="384"/>
      <c r="E199" s="384"/>
      <c r="F199" s="384"/>
      <c r="H199" s="371"/>
    </row>
    <row r="200" spans="1:8" x14ac:dyDescent="0.25">
      <c r="A200" s="366" t="s">
        <v>7460</v>
      </c>
      <c r="B200" s="385" t="s">
        <v>2168</v>
      </c>
      <c r="C200" s="385"/>
      <c r="D200" s="385"/>
      <c r="E200" s="385"/>
      <c r="F200" s="385"/>
      <c r="H200" s="371"/>
    </row>
    <row r="201" spans="1:8" x14ac:dyDescent="0.25">
      <c r="A201" s="461" t="s">
        <v>8164</v>
      </c>
      <c r="B201" s="455" t="s">
        <v>7406</v>
      </c>
      <c r="C201" s="375"/>
      <c r="D201" s="375"/>
      <c r="E201" s="375"/>
      <c r="F201" s="375"/>
    </row>
    <row r="202" spans="1:8" ht="30" customHeight="1" x14ac:dyDescent="0.25">
      <c r="A202" s="366" t="s">
        <v>7456</v>
      </c>
      <c r="B202" s="371" t="s">
        <v>7679</v>
      </c>
      <c r="C202" s="384"/>
      <c r="D202" s="384"/>
      <c r="E202" s="384"/>
      <c r="F202" s="384"/>
    </row>
    <row r="203" spans="1:8" ht="51" customHeight="1" x14ac:dyDescent="0.25">
      <c r="A203" s="366" t="s">
        <v>7458</v>
      </c>
      <c r="B203" s="649" t="s">
        <v>7680</v>
      </c>
      <c r="C203" s="649"/>
      <c r="D203" s="649"/>
      <c r="E203" s="649"/>
      <c r="F203" s="649"/>
    </row>
    <row r="204" spans="1:8" s="375" customFormat="1" x14ac:dyDescent="0.25">
      <c r="A204" s="366" t="s">
        <v>7460</v>
      </c>
      <c r="B204" s="385" t="s">
        <v>2168</v>
      </c>
      <c r="C204" s="385"/>
      <c r="D204" s="371"/>
      <c r="E204" s="354"/>
      <c r="F204" s="354"/>
    </row>
    <row r="205" spans="1:8" x14ac:dyDescent="0.25">
      <c r="A205" s="461" t="s">
        <v>8165</v>
      </c>
      <c r="B205" s="455" t="s">
        <v>7407</v>
      </c>
      <c r="C205" s="385"/>
      <c r="D205" s="384"/>
      <c r="E205" s="384"/>
      <c r="F205" s="384"/>
    </row>
    <row r="206" spans="1:8" ht="27" customHeight="1" x14ac:dyDescent="0.25">
      <c r="A206" s="366" t="s">
        <v>7456</v>
      </c>
      <c r="B206" s="371" t="s">
        <v>7503</v>
      </c>
      <c r="C206" s="375"/>
      <c r="D206" s="369"/>
      <c r="E206" s="369"/>
      <c r="F206" s="369"/>
    </row>
    <row r="207" spans="1:8" ht="22.5" customHeight="1" x14ac:dyDescent="0.25">
      <c r="A207" s="366" t="s">
        <v>7458</v>
      </c>
      <c r="B207" s="354" t="s">
        <v>7681</v>
      </c>
      <c r="C207" s="384"/>
      <c r="D207" s="384"/>
      <c r="E207" s="384"/>
      <c r="F207" s="384"/>
    </row>
    <row r="208" spans="1:8" s="375" customFormat="1" ht="22.5" customHeight="1" x14ac:dyDescent="0.25">
      <c r="A208" s="366" t="s">
        <v>7460</v>
      </c>
      <c r="B208" s="385" t="s">
        <v>7496</v>
      </c>
      <c r="C208" s="384"/>
      <c r="D208" s="384"/>
      <c r="E208" s="384"/>
      <c r="F208" s="384"/>
    </row>
    <row r="209" spans="1:8" s="375" customFormat="1" x14ac:dyDescent="0.25">
      <c r="A209" s="367" t="s">
        <v>8166</v>
      </c>
      <c r="B209" s="369" t="s">
        <v>7408</v>
      </c>
      <c r="C209" s="371"/>
      <c r="D209" s="371"/>
      <c r="E209" s="371"/>
      <c r="F209" s="371"/>
      <c r="G209" s="384"/>
      <c r="H209" s="354"/>
    </row>
    <row r="210" spans="1:8" ht="72" customHeight="1" x14ac:dyDescent="0.25">
      <c r="A210" s="386" t="s">
        <v>7522</v>
      </c>
      <c r="B210" s="669" t="s">
        <v>8272</v>
      </c>
      <c r="C210" s="669"/>
      <c r="D210" s="669"/>
      <c r="E210" s="669"/>
      <c r="F210" s="669"/>
      <c r="G210" s="375"/>
    </row>
    <row r="211" spans="1:8" ht="81" customHeight="1" x14ac:dyDescent="0.25">
      <c r="A211" s="386" t="s">
        <v>7523</v>
      </c>
      <c r="B211" s="669" t="s">
        <v>8273</v>
      </c>
      <c r="C211" s="669"/>
      <c r="D211" s="669"/>
      <c r="E211" s="669"/>
      <c r="F211" s="669"/>
    </row>
    <row r="212" spans="1:8" s="375" customFormat="1" x14ac:dyDescent="0.25">
      <c r="A212" s="386" t="s">
        <v>7524</v>
      </c>
      <c r="B212" s="669" t="s">
        <v>7544</v>
      </c>
      <c r="C212" s="669"/>
      <c r="D212" s="669"/>
      <c r="E212" s="669"/>
      <c r="F212" s="669"/>
      <c r="G212" s="354"/>
      <c r="H212" s="354"/>
    </row>
    <row r="213" spans="1:8" x14ac:dyDescent="0.25">
      <c r="A213" s="382" t="s">
        <v>8167</v>
      </c>
      <c r="B213" s="369" t="s">
        <v>7409</v>
      </c>
      <c r="C213" s="384"/>
      <c r="D213" s="384"/>
      <c r="E213" s="384"/>
      <c r="F213" s="384"/>
      <c r="G213" s="384"/>
    </row>
    <row r="214" spans="1:8" ht="36.75" customHeight="1" x14ac:dyDescent="0.25">
      <c r="A214" s="386" t="s">
        <v>7522</v>
      </c>
      <c r="B214" s="669" t="s">
        <v>8274</v>
      </c>
      <c r="C214" s="669"/>
      <c r="D214" s="669"/>
      <c r="E214" s="669"/>
      <c r="F214" s="669"/>
    </row>
    <row r="215" spans="1:8" ht="36.75" customHeight="1" x14ac:dyDescent="0.25">
      <c r="A215" s="386" t="s">
        <v>7523</v>
      </c>
      <c r="B215" s="669" t="s">
        <v>8275</v>
      </c>
      <c r="C215" s="669"/>
      <c r="D215" s="669"/>
      <c r="E215" s="669"/>
      <c r="F215" s="669"/>
    </row>
    <row r="216" spans="1:8" x14ac:dyDescent="0.25">
      <c r="A216" s="386" t="s">
        <v>7524</v>
      </c>
      <c r="B216" s="669" t="s">
        <v>7544</v>
      </c>
      <c r="C216" s="669"/>
      <c r="D216" s="669"/>
      <c r="E216" s="669"/>
      <c r="F216" s="669"/>
    </row>
    <row r="217" spans="1:8" x14ac:dyDescent="0.25">
      <c r="A217" s="367" t="s">
        <v>8168</v>
      </c>
      <c r="B217" s="375" t="s">
        <v>7410</v>
      </c>
      <c r="C217" s="384"/>
      <c r="D217" s="384"/>
      <c r="E217" s="384"/>
      <c r="F217" s="384"/>
    </row>
    <row r="218" spans="1:8" s="375" customFormat="1" ht="39" customHeight="1" x14ac:dyDescent="0.25">
      <c r="A218" s="386" t="s">
        <v>7456</v>
      </c>
      <c r="B218" s="669" t="s">
        <v>8276</v>
      </c>
      <c r="C218" s="669"/>
      <c r="D218" s="669"/>
      <c r="E218" s="669"/>
      <c r="F218" s="669"/>
      <c r="G218" s="384"/>
      <c r="H218" s="354"/>
    </row>
    <row r="219" spans="1:8" x14ac:dyDescent="0.25">
      <c r="A219" s="386" t="s">
        <v>8236</v>
      </c>
      <c r="B219" s="669" t="s">
        <v>8277</v>
      </c>
      <c r="C219" s="669"/>
      <c r="D219" s="669"/>
      <c r="E219" s="669"/>
      <c r="F219" s="669"/>
      <c r="G219" s="384"/>
    </row>
    <row r="220" spans="1:8" x14ac:dyDescent="0.25">
      <c r="A220" s="386" t="s">
        <v>7524</v>
      </c>
      <c r="B220" s="669" t="s">
        <v>7544</v>
      </c>
      <c r="C220" s="669"/>
      <c r="D220" s="669"/>
      <c r="E220" s="669"/>
      <c r="F220" s="669"/>
      <c r="G220" s="384"/>
    </row>
    <row r="221" spans="1:8" x14ac:dyDescent="0.25">
      <c r="A221" s="367" t="s">
        <v>8169</v>
      </c>
      <c r="B221" s="375" t="s">
        <v>7411</v>
      </c>
      <c r="C221" s="384"/>
      <c r="D221" s="384"/>
      <c r="E221" s="384"/>
      <c r="F221" s="384"/>
    </row>
    <row r="222" spans="1:8" ht="37.15" customHeight="1" x14ac:dyDescent="0.25">
      <c r="A222" s="386" t="s">
        <v>7522</v>
      </c>
      <c r="B222" s="669" t="s">
        <v>8278</v>
      </c>
      <c r="C222" s="669"/>
      <c r="D222" s="669"/>
      <c r="E222" s="669"/>
      <c r="F222" s="669"/>
      <c r="G222" s="384"/>
    </row>
    <row r="223" spans="1:8" ht="15" customHeight="1" x14ac:dyDescent="0.25">
      <c r="A223" s="386" t="s">
        <v>7523</v>
      </c>
      <c r="B223" s="669" t="s">
        <v>8279</v>
      </c>
      <c r="C223" s="669"/>
      <c r="D223" s="669"/>
      <c r="E223" s="669"/>
      <c r="F223" s="669"/>
      <c r="G223" s="384"/>
    </row>
    <row r="224" spans="1:8" s="375" customFormat="1" ht="15" customHeight="1" x14ac:dyDescent="0.25">
      <c r="A224" s="386" t="s">
        <v>7524</v>
      </c>
      <c r="B224" s="669" t="s">
        <v>7544</v>
      </c>
      <c r="C224" s="669"/>
      <c r="D224" s="669"/>
      <c r="E224" s="669"/>
      <c r="F224" s="669"/>
      <c r="H224" s="354"/>
    </row>
    <row r="225" spans="1:8" s="375" customFormat="1" ht="15.6" customHeight="1" x14ac:dyDescent="0.25">
      <c r="A225" s="367" t="s">
        <v>8170</v>
      </c>
      <c r="B225" s="375" t="s">
        <v>7412</v>
      </c>
      <c r="C225" s="384"/>
      <c r="D225" s="384"/>
      <c r="E225" s="384"/>
      <c r="F225" s="384"/>
      <c r="H225" s="354"/>
    </row>
    <row r="226" spans="1:8" ht="37.9" customHeight="1" x14ac:dyDescent="0.25">
      <c r="A226" s="396" t="s">
        <v>7522</v>
      </c>
      <c r="B226" s="669" t="s">
        <v>8280</v>
      </c>
      <c r="C226" s="669"/>
      <c r="D226" s="669"/>
      <c r="E226" s="669"/>
      <c r="F226" s="669"/>
      <c r="G226" s="375"/>
    </row>
    <row r="227" spans="1:8" ht="40.9" customHeight="1" x14ac:dyDescent="0.25">
      <c r="A227" s="386" t="s">
        <v>7523</v>
      </c>
      <c r="B227" s="669" t="s">
        <v>8281</v>
      </c>
      <c r="C227" s="669"/>
      <c r="D227" s="669"/>
      <c r="E227" s="669"/>
      <c r="F227" s="669"/>
    </row>
    <row r="228" spans="1:8" ht="15.6" customHeight="1" x14ac:dyDescent="0.25">
      <c r="A228" s="386" t="s">
        <v>7524</v>
      </c>
      <c r="B228" s="669" t="s">
        <v>7544</v>
      </c>
      <c r="C228" s="669"/>
      <c r="D228" s="669"/>
      <c r="E228" s="669"/>
      <c r="F228" s="669"/>
    </row>
    <row r="229" spans="1:8" s="375" customFormat="1" ht="15.6" customHeight="1" x14ac:dyDescent="0.25">
      <c r="A229" s="461" t="s">
        <v>8171</v>
      </c>
      <c r="B229" s="455" t="s">
        <v>7413</v>
      </c>
      <c r="C229" s="354"/>
      <c r="D229" s="354"/>
      <c r="E229" s="354"/>
      <c r="F229" s="354"/>
    </row>
    <row r="230" spans="1:8" ht="39.6" customHeight="1" x14ac:dyDescent="0.25">
      <c r="A230" s="366" t="s">
        <v>7522</v>
      </c>
      <c r="B230" s="668" t="s">
        <v>7526</v>
      </c>
      <c r="C230" s="668"/>
      <c r="D230" s="668"/>
      <c r="E230" s="668"/>
      <c r="F230" s="668"/>
    </row>
    <row r="231" spans="1:8" ht="33" customHeight="1" x14ac:dyDescent="0.25">
      <c r="A231" s="366" t="s">
        <v>7523</v>
      </c>
      <c r="B231" s="668" t="s">
        <v>7527</v>
      </c>
      <c r="C231" s="668"/>
      <c r="D231" s="668"/>
      <c r="E231" s="668"/>
      <c r="F231" s="668"/>
    </row>
    <row r="232" spans="1:8" s="375" customFormat="1" ht="15.6" customHeight="1" x14ac:dyDescent="0.25">
      <c r="A232" s="461" t="s">
        <v>8172</v>
      </c>
      <c r="B232" s="458" t="s">
        <v>7414</v>
      </c>
      <c r="C232" s="354"/>
      <c r="D232" s="354"/>
      <c r="E232" s="354"/>
      <c r="F232" s="354"/>
    </row>
    <row r="233" spans="1:8" ht="39.6" customHeight="1" x14ac:dyDescent="0.25">
      <c r="A233" s="366" t="s">
        <v>7522</v>
      </c>
      <c r="B233" s="668" t="s">
        <v>7526</v>
      </c>
      <c r="C233" s="668"/>
      <c r="D233" s="668"/>
      <c r="E233" s="668"/>
      <c r="F233" s="668"/>
    </row>
    <row r="234" spans="1:8" ht="33" customHeight="1" x14ac:dyDescent="0.25">
      <c r="A234" s="366" t="s">
        <v>7523</v>
      </c>
      <c r="B234" s="668" t="s">
        <v>7527</v>
      </c>
      <c r="C234" s="668"/>
      <c r="D234" s="668"/>
      <c r="E234" s="668"/>
      <c r="F234" s="668"/>
    </row>
    <row r="235" spans="1:8" ht="15.6" customHeight="1" x14ac:dyDescent="0.25">
      <c r="A235" s="461" t="s">
        <v>8173</v>
      </c>
      <c r="B235" s="459" t="s">
        <v>7415</v>
      </c>
    </row>
    <row r="236" spans="1:8" s="375" customFormat="1" ht="50.25" customHeight="1" x14ac:dyDescent="0.25">
      <c r="A236" s="366" t="s">
        <v>7522</v>
      </c>
      <c r="B236" s="649" t="s">
        <v>8035</v>
      </c>
      <c r="C236" s="646"/>
      <c r="D236" s="646"/>
      <c r="E236" s="646"/>
      <c r="F236" s="646"/>
    </row>
    <row r="237" spans="1:8" ht="70.5" customHeight="1" x14ac:dyDescent="0.25">
      <c r="A237" s="366" t="s">
        <v>7523</v>
      </c>
      <c r="B237" s="649" t="s">
        <v>8036</v>
      </c>
      <c r="C237" s="646"/>
      <c r="D237" s="646"/>
      <c r="E237" s="646"/>
      <c r="F237" s="646"/>
    </row>
    <row r="238" spans="1:8" x14ac:dyDescent="0.25">
      <c r="A238" s="366" t="s">
        <v>7524</v>
      </c>
      <c r="B238" s="354" t="s">
        <v>7525</v>
      </c>
    </row>
    <row r="239" spans="1:8" ht="15.6" customHeight="1" x14ac:dyDescent="0.25">
      <c r="A239" s="461" t="s">
        <v>8174</v>
      </c>
      <c r="B239" s="459" t="s">
        <v>7416</v>
      </c>
    </row>
    <row r="240" spans="1:8" s="375" customFormat="1" ht="56.45" customHeight="1" x14ac:dyDescent="0.25">
      <c r="A240" s="368" t="s">
        <v>7522</v>
      </c>
      <c r="B240" s="649" t="s">
        <v>8037</v>
      </c>
      <c r="C240" s="646"/>
      <c r="D240" s="646"/>
      <c r="E240" s="646"/>
      <c r="F240" s="646"/>
    </row>
    <row r="241" spans="1:6" ht="67.900000000000006" customHeight="1" x14ac:dyDescent="0.25">
      <c r="A241" s="366" t="s">
        <v>7523</v>
      </c>
      <c r="B241" s="649" t="s">
        <v>8038</v>
      </c>
      <c r="C241" s="646"/>
      <c r="D241" s="646"/>
      <c r="E241" s="646"/>
      <c r="F241" s="646"/>
    </row>
    <row r="242" spans="1:6" x14ac:dyDescent="0.25">
      <c r="A242" s="366" t="s">
        <v>7524</v>
      </c>
      <c r="B242" s="649" t="s">
        <v>7525</v>
      </c>
      <c r="C242" s="646"/>
      <c r="D242" s="646"/>
      <c r="E242" s="646"/>
      <c r="F242" s="646"/>
    </row>
    <row r="243" spans="1:6" x14ac:dyDescent="0.25">
      <c r="A243" s="461" t="s">
        <v>8175</v>
      </c>
      <c r="B243" s="455" t="s">
        <v>7417</v>
      </c>
      <c r="C243" s="384"/>
      <c r="D243" s="384"/>
      <c r="E243" s="384"/>
      <c r="F243" s="384"/>
    </row>
    <row r="244" spans="1:6" ht="51.6" customHeight="1" x14ac:dyDescent="0.25">
      <c r="A244" s="366" t="s">
        <v>7456</v>
      </c>
      <c r="B244" s="649" t="s">
        <v>7691</v>
      </c>
      <c r="C244" s="649"/>
      <c r="D244" s="649"/>
      <c r="E244" s="649"/>
      <c r="F244" s="649"/>
    </row>
    <row r="245" spans="1:6" ht="44.45" customHeight="1" x14ac:dyDescent="0.25">
      <c r="A245" s="366" t="s">
        <v>7458</v>
      </c>
      <c r="B245" s="649" t="s">
        <v>7692</v>
      </c>
      <c r="C245" s="649"/>
      <c r="D245" s="649"/>
      <c r="E245" s="649"/>
      <c r="F245" s="649"/>
    </row>
    <row r="246" spans="1:6" x14ac:dyDescent="0.25">
      <c r="A246" s="366" t="s">
        <v>7460</v>
      </c>
      <c r="B246" s="371" t="s">
        <v>7537</v>
      </c>
      <c r="C246" s="384"/>
      <c r="D246" s="384"/>
      <c r="E246" s="384"/>
      <c r="F246" s="384"/>
    </row>
    <row r="247" spans="1:6" x14ac:dyDescent="0.25">
      <c r="A247" s="367" t="s">
        <v>8350</v>
      </c>
      <c r="B247" s="388" t="s">
        <v>7419</v>
      </c>
      <c r="C247" s="385"/>
      <c r="D247" s="384"/>
      <c r="E247" s="384"/>
      <c r="F247" s="384"/>
    </row>
    <row r="248" spans="1:6" ht="76.5" customHeight="1" x14ac:dyDescent="0.25">
      <c r="A248" s="386" t="s">
        <v>7698</v>
      </c>
      <c r="B248" s="649" t="s">
        <v>7699</v>
      </c>
      <c r="C248" s="649"/>
      <c r="D248" s="649"/>
      <c r="E248" s="649"/>
      <c r="F248" s="649"/>
    </row>
    <row r="249" spans="1:6" ht="56.25" customHeight="1" x14ac:dyDescent="0.25">
      <c r="A249" s="386" t="s">
        <v>7700</v>
      </c>
      <c r="B249" s="649" t="s">
        <v>7701</v>
      </c>
      <c r="C249" s="649"/>
      <c r="D249" s="649"/>
      <c r="E249" s="649"/>
      <c r="F249" s="649"/>
    </row>
    <row r="250" spans="1:6" ht="31.5" customHeight="1" x14ac:dyDescent="0.25">
      <c r="A250" s="386" t="s">
        <v>7702</v>
      </c>
      <c r="B250" s="384" t="s">
        <v>7490</v>
      </c>
      <c r="C250" s="384"/>
      <c r="D250" s="384"/>
      <c r="E250" s="384"/>
      <c r="F250" s="384"/>
    </row>
    <row r="251" spans="1:6" x14ac:dyDescent="0.25">
      <c r="A251" s="367" t="s">
        <v>8176</v>
      </c>
      <c r="B251" s="388" t="s">
        <v>7420</v>
      </c>
      <c r="D251" s="375"/>
      <c r="E251" s="375"/>
      <c r="F251" s="375"/>
    </row>
    <row r="252" spans="1:6" ht="85.15" customHeight="1" x14ac:dyDescent="0.25">
      <c r="A252" s="366" t="s">
        <v>7456</v>
      </c>
      <c r="B252" s="649" t="s">
        <v>8008</v>
      </c>
      <c r="C252" s="649"/>
      <c r="D252" s="649"/>
      <c r="E252" s="649"/>
      <c r="F252" s="649"/>
    </row>
    <row r="253" spans="1:6" ht="38.450000000000003" customHeight="1" x14ac:dyDescent="0.25">
      <c r="A253" s="366" t="s">
        <v>7458</v>
      </c>
      <c r="B253" s="649" t="s">
        <v>8009</v>
      </c>
      <c r="C253" s="649"/>
      <c r="D253" s="649"/>
      <c r="E253" s="649"/>
      <c r="F253" s="649"/>
    </row>
    <row r="254" spans="1:6" x14ac:dyDescent="0.25">
      <c r="A254" s="366" t="s">
        <v>7460</v>
      </c>
      <c r="B254" s="371" t="s">
        <v>8010</v>
      </c>
      <c r="C254" s="384"/>
      <c r="D254" s="384"/>
      <c r="E254" s="384"/>
      <c r="F254" s="375"/>
    </row>
    <row r="255" spans="1:6" s="375" customFormat="1" x14ac:dyDescent="0.25">
      <c r="A255" s="367" t="s">
        <v>8177</v>
      </c>
      <c r="B255" s="375" t="s">
        <v>7421</v>
      </c>
      <c r="C255" s="388"/>
      <c r="D255" s="383"/>
      <c r="E255" s="383"/>
      <c r="F255" s="383"/>
    </row>
    <row r="256" spans="1:6" ht="68.45" customHeight="1" x14ac:dyDescent="0.25">
      <c r="A256" s="366" t="s">
        <v>7456</v>
      </c>
      <c r="B256" s="649" t="s">
        <v>8011</v>
      </c>
      <c r="C256" s="649"/>
      <c r="D256" s="649"/>
      <c r="E256" s="649"/>
      <c r="F256" s="649"/>
    </row>
    <row r="257" spans="1:6" ht="21" customHeight="1" x14ac:dyDescent="0.25">
      <c r="A257" s="366" t="s">
        <v>7458</v>
      </c>
      <c r="B257" s="649" t="s">
        <v>8012</v>
      </c>
      <c r="C257" s="649"/>
      <c r="D257" s="649"/>
      <c r="E257" s="649"/>
      <c r="F257" s="649"/>
    </row>
    <row r="258" spans="1:6" ht="15.6" customHeight="1" x14ac:dyDescent="0.25">
      <c r="A258" s="396" t="s">
        <v>7524</v>
      </c>
      <c r="B258" s="384" t="s">
        <v>7490</v>
      </c>
      <c r="C258" s="384"/>
      <c r="D258" s="384"/>
      <c r="E258" s="384"/>
      <c r="F258" s="375"/>
    </row>
    <row r="259" spans="1:6" x14ac:dyDescent="0.25">
      <c r="A259" s="367" t="s">
        <v>8178</v>
      </c>
      <c r="B259" s="369" t="s">
        <v>8290</v>
      </c>
      <c r="C259" s="384"/>
      <c r="D259" s="384"/>
      <c r="E259" s="384"/>
      <c r="F259" s="384"/>
    </row>
    <row r="260" spans="1:6" ht="72" customHeight="1" x14ac:dyDescent="0.25">
      <c r="A260" s="366" t="s">
        <v>7456</v>
      </c>
      <c r="B260" s="649" t="s">
        <v>8065</v>
      </c>
      <c r="C260" s="649"/>
      <c r="D260" s="649"/>
      <c r="E260" s="649"/>
      <c r="F260" s="649"/>
    </row>
    <row r="261" spans="1:6" ht="38.450000000000003" customHeight="1" x14ac:dyDescent="0.25">
      <c r="A261" s="366" t="s">
        <v>7458</v>
      </c>
      <c r="B261" s="649" t="s">
        <v>7703</v>
      </c>
      <c r="C261" s="649"/>
      <c r="D261" s="649"/>
      <c r="E261" s="649"/>
      <c r="F261" s="649"/>
    </row>
    <row r="262" spans="1:6" ht="30.6" customHeight="1" x14ac:dyDescent="0.25">
      <c r="A262" s="366" t="s">
        <v>7460</v>
      </c>
      <c r="B262" s="649" t="s">
        <v>8066</v>
      </c>
      <c r="C262" s="649"/>
      <c r="D262" s="649"/>
      <c r="E262" s="649"/>
      <c r="F262" s="649"/>
    </row>
    <row r="263" spans="1:6" ht="25.5" customHeight="1" x14ac:dyDescent="0.25">
      <c r="A263" s="366" t="s">
        <v>7462</v>
      </c>
      <c r="B263" s="371" t="s">
        <v>8067</v>
      </c>
      <c r="C263" s="384"/>
      <c r="D263" s="384"/>
      <c r="E263" s="384"/>
      <c r="F263" s="384"/>
    </row>
    <row r="264" spans="1:6" ht="15.6" customHeight="1" x14ac:dyDescent="0.25">
      <c r="A264" s="367" t="s">
        <v>8179</v>
      </c>
      <c r="B264" s="369" t="s">
        <v>7423</v>
      </c>
      <c r="C264" s="384"/>
      <c r="D264" s="384"/>
      <c r="E264" s="384"/>
      <c r="F264" s="384"/>
    </row>
    <row r="265" spans="1:6" ht="69.599999999999994" customHeight="1" x14ac:dyDescent="0.25">
      <c r="A265" s="366" t="s">
        <v>7456</v>
      </c>
      <c r="B265" s="649" t="s">
        <v>7704</v>
      </c>
      <c r="C265" s="649"/>
      <c r="D265" s="649"/>
      <c r="E265" s="649"/>
      <c r="F265" s="649"/>
    </row>
    <row r="266" spans="1:6" ht="60.6" customHeight="1" x14ac:dyDescent="0.25">
      <c r="A266" s="366" t="s">
        <v>7458</v>
      </c>
      <c r="B266" s="649" t="s">
        <v>7705</v>
      </c>
      <c r="C266" s="649"/>
      <c r="D266" s="649"/>
      <c r="E266" s="649"/>
      <c r="F266" s="649"/>
    </row>
    <row r="267" spans="1:6" ht="15.6" customHeight="1" x14ac:dyDescent="0.25">
      <c r="A267" s="367" t="s">
        <v>8180</v>
      </c>
      <c r="B267" s="369" t="s">
        <v>7424</v>
      </c>
      <c r="C267" s="384"/>
      <c r="D267" s="384"/>
      <c r="E267" s="384"/>
      <c r="F267" s="384"/>
    </row>
    <row r="268" spans="1:6" ht="70.900000000000006" customHeight="1" x14ac:dyDescent="0.25">
      <c r="A268" s="366" t="s">
        <v>7456</v>
      </c>
      <c r="B268" s="649" t="s">
        <v>7706</v>
      </c>
      <c r="C268" s="649"/>
      <c r="D268" s="649"/>
      <c r="E268" s="649"/>
      <c r="F268" s="649"/>
    </row>
    <row r="269" spans="1:6" ht="36.6" customHeight="1" x14ac:dyDescent="0.25">
      <c r="A269" s="366" t="s">
        <v>7458</v>
      </c>
      <c r="B269" s="649" t="s">
        <v>7707</v>
      </c>
      <c r="C269" s="649"/>
      <c r="D269" s="649"/>
      <c r="E269" s="649"/>
      <c r="F269" s="649"/>
    </row>
    <row r="270" spans="1:6" x14ac:dyDescent="0.25">
      <c r="A270" s="367" t="s">
        <v>8181</v>
      </c>
      <c r="B270" s="369" t="s">
        <v>7425</v>
      </c>
      <c r="D270" s="375"/>
      <c r="E270" s="375"/>
      <c r="F270" s="375"/>
    </row>
    <row r="271" spans="1:6" ht="15.6" customHeight="1" x14ac:dyDescent="0.25">
      <c r="A271" s="366" t="s">
        <v>7456</v>
      </c>
      <c r="B271" s="384" t="s">
        <v>7561</v>
      </c>
      <c r="C271" s="384"/>
      <c r="D271" s="384"/>
      <c r="E271" s="384"/>
      <c r="F271" s="384"/>
    </row>
    <row r="272" spans="1:6" ht="31.9" customHeight="1" x14ac:dyDescent="0.25">
      <c r="A272" s="366" t="s">
        <v>7458</v>
      </c>
      <c r="B272" s="668" t="s">
        <v>7562</v>
      </c>
      <c r="C272" s="668"/>
      <c r="D272" s="668"/>
      <c r="E272" s="668"/>
      <c r="F272" s="668"/>
    </row>
    <row r="273" spans="1:6" x14ac:dyDescent="0.25">
      <c r="A273" s="366" t="s">
        <v>7460</v>
      </c>
      <c r="B273" s="354" t="s">
        <v>7708</v>
      </c>
      <c r="C273" s="384"/>
      <c r="D273" s="383"/>
      <c r="E273" s="384"/>
      <c r="F273" s="384"/>
    </row>
    <row r="274" spans="1:6" x14ac:dyDescent="0.25">
      <c r="A274" s="367" t="s">
        <v>8182</v>
      </c>
      <c r="B274" s="369" t="s">
        <v>8256</v>
      </c>
      <c r="C274" s="375"/>
      <c r="D274" s="375"/>
      <c r="E274" s="375"/>
      <c r="F274" s="384"/>
    </row>
    <row r="275" spans="1:6" ht="48.6" customHeight="1" x14ac:dyDescent="0.25">
      <c r="A275" s="366" t="s">
        <v>7456</v>
      </c>
      <c r="B275" s="649" t="s">
        <v>7709</v>
      </c>
      <c r="C275" s="649"/>
      <c r="D275" s="649"/>
      <c r="E275" s="649"/>
      <c r="F275" s="649"/>
    </row>
    <row r="276" spans="1:6" ht="43.15" customHeight="1" x14ac:dyDescent="0.25">
      <c r="A276" s="366" t="s">
        <v>7458</v>
      </c>
      <c r="B276" s="649" t="s">
        <v>7710</v>
      </c>
      <c r="C276" s="649"/>
      <c r="D276" s="649"/>
      <c r="E276" s="649"/>
      <c r="F276" s="649"/>
    </row>
    <row r="277" spans="1:6" x14ac:dyDescent="0.25">
      <c r="A277" s="366" t="s">
        <v>7460</v>
      </c>
      <c r="B277" s="384" t="s">
        <v>7566</v>
      </c>
      <c r="C277" s="384"/>
      <c r="D277" s="384"/>
      <c r="E277" s="384"/>
      <c r="F277" s="384"/>
    </row>
    <row r="278" spans="1:6" x14ac:dyDescent="0.25">
      <c r="A278" s="367" t="s">
        <v>8183</v>
      </c>
      <c r="B278" s="383" t="s">
        <v>7427</v>
      </c>
      <c r="C278" s="384"/>
      <c r="D278" s="384"/>
      <c r="E278" s="384"/>
    </row>
    <row r="279" spans="1:6" x14ac:dyDescent="0.25">
      <c r="A279" s="366" t="s">
        <v>7546</v>
      </c>
      <c r="B279" s="371" t="s">
        <v>7711</v>
      </c>
      <c r="C279" s="449"/>
      <c r="F279" s="384"/>
    </row>
    <row r="280" spans="1:6" ht="54.6" customHeight="1" x14ac:dyDescent="0.25">
      <c r="A280" s="366" t="s">
        <v>5165</v>
      </c>
      <c r="B280" s="649" t="s">
        <v>7712</v>
      </c>
      <c r="C280" s="649"/>
      <c r="D280" s="649"/>
      <c r="E280" s="649"/>
      <c r="F280" s="649"/>
    </row>
    <row r="281" spans="1:6" ht="94.9" customHeight="1" x14ac:dyDescent="0.25">
      <c r="A281" s="366" t="s">
        <v>5166</v>
      </c>
      <c r="B281" s="649" t="s">
        <v>7834</v>
      </c>
      <c r="C281" s="649"/>
      <c r="D281" s="649"/>
      <c r="E281" s="649"/>
      <c r="F281" s="649"/>
    </row>
    <row r="282" spans="1:6" ht="26.25" customHeight="1" x14ac:dyDescent="0.25">
      <c r="A282" s="366" t="s">
        <v>5167</v>
      </c>
      <c r="B282" s="371" t="s">
        <v>7713</v>
      </c>
    </row>
    <row r="283" spans="1:6" x14ac:dyDescent="0.25">
      <c r="A283" s="367" t="s">
        <v>8184</v>
      </c>
      <c r="B283" s="383" t="s">
        <v>7428</v>
      </c>
      <c r="D283" s="375"/>
      <c r="E283" s="375"/>
      <c r="F283" s="384"/>
    </row>
    <row r="284" spans="1:6" ht="56.45" customHeight="1" x14ac:dyDescent="0.25">
      <c r="A284" s="368" t="s">
        <v>7546</v>
      </c>
      <c r="B284" s="649" t="s">
        <v>7714</v>
      </c>
      <c r="C284" s="649"/>
      <c r="D284" s="649"/>
      <c r="E284" s="649"/>
      <c r="F284" s="649"/>
    </row>
    <row r="285" spans="1:6" ht="66.599999999999994" customHeight="1" x14ac:dyDescent="0.25">
      <c r="A285" s="368" t="s">
        <v>5165</v>
      </c>
      <c r="B285" s="649" t="s">
        <v>7715</v>
      </c>
      <c r="C285" s="649"/>
      <c r="D285" s="649"/>
      <c r="E285" s="649"/>
      <c r="F285" s="649"/>
    </row>
    <row r="286" spans="1:6" x14ac:dyDescent="0.25">
      <c r="A286" s="367" t="s">
        <v>8185</v>
      </c>
      <c r="B286" s="383" t="s">
        <v>7429</v>
      </c>
      <c r="C286" s="384"/>
      <c r="D286" s="384"/>
      <c r="E286" s="384"/>
      <c r="F286" s="384"/>
    </row>
    <row r="287" spans="1:6" ht="37.15" customHeight="1" x14ac:dyDescent="0.25">
      <c r="A287" s="368" t="s">
        <v>7546</v>
      </c>
      <c r="B287" s="649" t="s">
        <v>7717</v>
      </c>
      <c r="C287" s="649"/>
      <c r="D287" s="649"/>
      <c r="E287" s="649"/>
      <c r="F287" s="649"/>
    </row>
    <row r="288" spans="1:6" x14ac:dyDescent="0.25">
      <c r="A288" s="368" t="s">
        <v>5165</v>
      </c>
      <c r="B288" s="649" t="s">
        <v>8150</v>
      </c>
      <c r="C288" s="649"/>
      <c r="D288" s="649"/>
      <c r="E288" s="649"/>
      <c r="F288" s="649"/>
    </row>
    <row r="289" spans="1:6" x14ac:dyDescent="0.25">
      <c r="A289" s="368" t="s">
        <v>5166</v>
      </c>
      <c r="B289" s="384" t="s">
        <v>8004</v>
      </c>
      <c r="C289" s="384"/>
      <c r="D289" s="384"/>
      <c r="E289" s="384"/>
      <c r="F289" s="384"/>
    </row>
    <row r="290" spans="1:6" x14ac:dyDescent="0.25">
      <c r="A290" s="367" t="s">
        <v>8186</v>
      </c>
      <c r="B290" s="383" t="s">
        <v>7430</v>
      </c>
      <c r="C290" s="462"/>
      <c r="D290" s="384"/>
      <c r="E290" s="384"/>
      <c r="F290" s="384"/>
    </row>
    <row r="291" spans="1:6" ht="40.9" customHeight="1" x14ac:dyDescent="0.25">
      <c r="A291" s="368" t="s">
        <v>7546</v>
      </c>
      <c r="B291" s="649" t="s">
        <v>7720</v>
      </c>
      <c r="C291" s="649"/>
      <c r="D291" s="649"/>
      <c r="E291" s="649"/>
      <c r="F291" s="649"/>
    </row>
    <row r="292" spans="1:6" ht="75.599999999999994" customHeight="1" x14ac:dyDescent="0.25">
      <c r="A292" s="368" t="s">
        <v>5165</v>
      </c>
      <c r="B292" s="649" t="s">
        <v>7721</v>
      </c>
      <c r="C292" s="649"/>
      <c r="D292" s="649"/>
      <c r="E292" s="649"/>
      <c r="F292" s="649"/>
    </row>
    <row r="293" spans="1:6" ht="32.450000000000003" customHeight="1" x14ac:dyDescent="0.25">
      <c r="A293" s="368" t="s">
        <v>5166</v>
      </c>
      <c r="B293" s="649" t="s">
        <v>7722</v>
      </c>
      <c r="C293" s="649"/>
      <c r="D293" s="649"/>
      <c r="E293" s="649"/>
      <c r="F293" s="649"/>
    </row>
    <row r="294" spans="1:6" x14ac:dyDescent="0.25">
      <c r="A294" s="367" t="s">
        <v>8336</v>
      </c>
      <c r="B294" s="383" t="s">
        <v>7793</v>
      </c>
      <c r="C294" s="397"/>
      <c r="F294" s="385"/>
    </row>
    <row r="295" spans="1:6" ht="49.9" customHeight="1" x14ac:dyDescent="0.25">
      <c r="A295" s="366" t="s">
        <v>7546</v>
      </c>
      <c r="B295" s="649" t="s">
        <v>8334</v>
      </c>
      <c r="C295" s="649"/>
      <c r="D295" s="649"/>
      <c r="E295" s="649"/>
      <c r="F295" s="649"/>
    </row>
    <row r="296" spans="1:6" ht="49.9" customHeight="1" x14ac:dyDescent="0.25">
      <c r="A296" s="366" t="s">
        <v>5165</v>
      </c>
      <c r="B296" s="649" t="s">
        <v>8335</v>
      </c>
      <c r="C296" s="649"/>
      <c r="D296" s="649"/>
      <c r="E296" s="649"/>
      <c r="F296" s="649"/>
    </row>
    <row r="297" spans="1:6" x14ac:dyDescent="0.25">
      <c r="A297" s="366" t="s">
        <v>5166</v>
      </c>
      <c r="B297" s="384" t="s">
        <v>7490</v>
      </c>
      <c r="C297" s="384"/>
      <c r="D297" s="384"/>
      <c r="E297" s="384"/>
      <c r="F297" s="385"/>
    </row>
    <row r="298" spans="1:6" x14ac:dyDescent="0.25">
      <c r="A298" s="367" t="s">
        <v>8187</v>
      </c>
      <c r="B298" s="383" t="s">
        <v>8337</v>
      </c>
      <c r="C298" s="385"/>
      <c r="D298" s="385"/>
      <c r="E298" s="385"/>
      <c r="F298" s="385"/>
    </row>
    <row r="299" spans="1:6" x14ac:dyDescent="0.25">
      <c r="A299" s="366" t="s">
        <v>7546</v>
      </c>
      <c r="B299" s="384" t="s">
        <v>8046</v>
      </c>
      <c r="D299" s="384"/>
      <c r="E299" s="384"/>
      <c r="F299" s="385"/>
    </row>
    <row r="300" spans="1:6" ht="36.6" customHeight="1" x14ac:dyDescent="0.25">
      <c r="A300" s="366" t="s">
        <v>5165</v>
      </c>
      <c r="B300" s="649" t="s">
        <v>8047</v>
      </c>
      <c r="C300" s="649"/>
      <c r="D300" s="649"/>
      <c r="E300" s="649"/>
      <c r="F300" s="649"/>
    </row>
    <row r="301" spans="1:6" x14ac:dyDescent="0.25">
      <c r="A301" s="366" t="s">
        <v>5166</v>
      </c>
      <c r="B301" s="384" t="s">
        <v>7490</v>
      </c>
      <c r="D301" s="384"/>
      <c r="E301" s="384"/>
    </row>
    <row r="302" spans="1:6" x14ac:dyDescent="0.25">
      <c r="A302" s="367" t="s">
        <v>8188</v>
      </c>
      <c r="B302" s="383" t="s">
        <v>8348</v>
      </c>
      <c r="C302" s="385"/>
      <c r="D302" s="385"/>
      <c r="E302" s="385"/>
    </row>
    <row r="303" spans="1:6" ht="183" customHeight="1" x14ac:dyDescent="0.25">
      <c r="A303" s="366" t="s">
        <v>7456</v>
      </c>
      <c r="B303" s="649" t="s">
        <v>7724</v>
      </c>
      <c r="C303" s="649"/>
      <c r="D303" s="649"/>
      <c r="E303" s="649"/>
      <c r="F303" s="649"/>
    </row>
    <row r="304" spans="1:6" ht="87.6" customHeight="1" x14ac:dyDescent="0.25">
      <c r="A304" s="366" t="s">
        <v>7458</v>
      </c>
      <c r="B304" s="649" t="s">
        <v>7725</v>
      </c>
      <c r="C304" s="649"/>
      <c r="D304" s="649"/>
      <c r="E304" s="649"/>
      <c r="F304" s="649"/>
    </row>
    <row r="305" spans="1:6" ht="72.599999999999994" customHeight="1" x14ac:dyDescent="0.25">
      <c r="A305" s="366" t="s">
        <v>7460</v>
      </c>
      <c r="B305" s="649" t="s">
        <v>7587</v>
      </c>
      <c r="C305" s="649"/>
      <c r="D305" s="649"/>
      <c r="E305" s="649"/>
      <c r="F305" s="649"/>
    </row>
    <row r="306" spans="1:6" ht="15.6" customHeight="1" x14ac:dyDescent="0.25">
      <c r="A306" s="367" t="s">
        <v>8189</v>
      </c>
      <c r="B306" s="388" t="s">
        <v>8349</v>
      </c>
      <c r="C306" s="385"/>
      <c r="D306" s="385"/>
      <c r="E306" s="385"/>
    </row>
    <row r="307" spans="1:6" ht="15.6" customHeight="1" x14ac:dyDescent="0.25">
      <c r="A307" s="366" t="s">
        <v>7456</v>
      </c>
      <c r="B307" s="646" t="s">
        <v>7727</v>
      </c>
      <c r="C307" s="646"/>
      <c r="D307" s="646"/>
      <c r="E307" s="646"/>
      <c r="F307" s="646"/>
    </row>
    <row r="308" spans="1:6" ht="15.6" customHeight="1" x14ac:dyDescent="0.25">
      <c r="A308" s="366" t="s">
        <v>7458</v>
      </c>
      <c r="B308" s="646" t="s">
        <v>7728</v>
      </c>
      <c r="C308" s="646"/>
      <c r="D308" s="646"/>
      <c r="E308" s="646"/>
      <c r="F308" s="646"/>
    </row>
    <row r="309" spans="1:6" x14ac:dyDescent="0.25">
      <c r="A309" s="366" t="s">
        <v>7460</v>
      </c>
      <c r="B309" s="646" t="s">
        <v>7729</v>
      </c>
      <c r="C309" s="646"/>
      <c r="D309" s="646"/>
      <c r="E309" s="646"/>
      <c r="F309" s="646"/>
    </row>
    <row r="310" spans="1:6" x14ac:dyDescent="0.25">
      <c r="A310" s="367" t="s">
        <v>8190</v>
      </c>
      <c r="B310" s="388" t="s">
        <v>7434</v>
      </c>
      <c r="C310" s="385"/>
      <c r="D310" s="385"/>
      <c r="E310" s="385"/>
    </row>
    <row r="311" spans="1:6" ht="70.150000000000006" customHeight="1" x14ac:dyDescent="0.25">
      <c r="A311" s="366" t="s">
        <v>7456</v>
      </c>
      <c r="B311" s="649" t="s">
        <v>7730</v>
      </c>
      <c r="C311" s="649"/>
      <c r="D311" s="649"/>
      <c r="E311" s="649"/>
      <c r="F311" s="649"/>
    </row>
    <row r="312" spans="1:6" ht="61.9" customHeight="1" x14ac:dyDescent="0.25">
      <c r="A312" s="366" t="s">
        <v>7458</v>
      </c>
      <c r="B312" s="649" t="s">
        <v>7731</v>
      </c>
      <c r="C312" s="649"/>
      <c r="D312" s="649"/>
      <c r="E312" s="649"/>
      <c r="F312" s="649"/>
    </row>
    <row r="313" spans="1:6" x14ac:dyDescent="0.25">
      <c r="A313" s="366" t="s">
        <v>7460</v>
      </c>
      <c r="B313" s="354" t="s">
        <v>7595</v>
      </c>
      <c r="C313" s="385"/>
      <c r="F313" s="384"/>
    </row>
    <row r="314" spans="1:6" x14ac:dyDescent="0.25">
      <c r="A314" s="367" t="s">
        <v>8191</v>
      </c>
      <c r="B314" s="388" t="s">
        <v>7435</v>
      </c>
      <c r="C314" s="385"/>
      <c r="F314" s="384"/>
    </row>
    <row r="315" spans="1:6" x14ac:dyDescent="0.25">
      <c r="A315" s="366" t="s">
        <v>7456</v>
      </c>
      <c r="B315" s="646" t="s">
        <v>7732</v>
      </c>
      <c r="C315" s="646"/>
      <c r="D315" s="646"/>
      <c r="E315" s="646"/>
      <c r="F315" s="646"/>
    </row>
    <row r="316" spans="1:6" ht="40.15" customHeight="1" x14ac:dyDescent="0.25">
      <c r="A316" s="366" t="s">
        <v>7458</v>
      </c>
      <c r="B316" s="649" t="s">
        <v>7733</v>
      </c>
      <c r="C316" s="649"/>
      <c r="D316" s="649"/>
      <c r="E316" s="649"/>
      <c r="F316" s="649"/>
    </row>
    <row r="317" spans="1:6" x14ac:dyDescent="0.25">
      <c r="A317" s="366" t="s">
        <v>7460</v>
      </c>
      <c r="B317" s="354" t="s">
        <v>7595</v>
      </c>
      <c r="D317" s="375"/>
      <c r="E317" s="375"/>
    </row>
    <row r="318" spans="1:6" x14ac:dyDescent="0.25">
      <c r="A318" s="367" t="s">
        <v>8192</v>
      </c>
      <c r="B318" s="375" t="s">
        <v>7436</v>
      </c>
      <c r="F318" s="384"/>
    </row>
    <row r="319" spans="1:6" ht="39.6" customHeight="1" x14ac:dyDescent="0.25">
      <c r="A319" s="366" t="s">
        <v>7456</v>
      </c>
      <c r="B319" s="668" t="s">
        <v>7734</v>
      </c>
      <c r="C319" s="668"/>
      <c r="D319" s="668"/>
      <c r="E319" s="668"/>
      <c r="F319" s="668"/>
    </row>
    <row r="320" spans="1:6" x14ac:dyDescent="0.25">
      <c r="A320" s="366" t="s">
        <v>7458</v>
      </c>
      <c r="B320" s="354" t="s">
        <v>7735</v>
      </c>
      <c r="C320" s="384"/>
      <c r="D320" s="384"/>
      <c r="E320" s="384"/>
      <c r="F320" s="384"/>
    </row>
    <row r="321" spans="1:8" x14ac:dyDescent="0.25">
      <c r="A321" s="366" t="s">
        <v>7460</v>
      </c>
      <c r="B321" s="354" t="s">
        <v>7736</v>
      </c>
      <c r="C321" s="384"/>
      <c r="D321" s="384"/>
      <c r="E321" s="384"/>
      <c r="F321" s="390"/>
    </row>
    <row r="322" spans="1:8" x14ac:dyDescent="0.25">
      <c r="A322" s="367" t="s">
        <v>8193</v>
      </c>
      <c r="B322" s="375" t="s">
        <v>7437</v>
      </c>
      <c r="C322" s="384"/>
      <c r="D322" s="384"/>
      <c r="E322" s="384"/>
      <c r="F322" s="384"/>
    </row>
    <row r="323" spans="1:8" s="385" customFormat="1" ht="19.899999999999999" customHeight="1" x14ac:dyDescent="0.25">
      <c r="A323" s="396" t="s">
        <v>7522</v>
      </c>
      <c r="B323" s="669" t="s">
        <v>8282</v>
      </c>
      <c r="C323" s="669"/>
      <c r="D323" s="669"/>
      <c r="E323" s="669"/>
      <c r="F323" s="669"/>
      <c r="H323" s="354"/>
    </row>
    <row r="324" spans="1:8" s="385" customFormat="1" ht="37.15" customHeight="1" x14ac:dyDescent="0.25">
      <c r="A324" s="396" t="s">
        <v>7458</v>
      </c>
      <c r="B324" s="669" t="s">
        <v>8283</v>
      </c>
      <c r="C324" s="669"/>
      <c r="D324" s="669"/>
      <c r="E324" s="669"/>
      <c r="F324" s="669"/>
      <c r="H324" s="354"/>
    </row>
    <row r="325" spans="1:8" s="388" customFormat="1" ht="19.899999999999999" customHeight="1" x14ac:dyDescent="0.25">
      <c r="A325" s="396" t="s">
        <v>7524</v>
      </c>
      <c r="B325" s="669" t="s">
        <v>7544</v>
      </c>
      <c r="C325" s="669"/>
      <c r="D325" s="669"/>
      <c r="E325" s="669"/>
      <c r="F325" s="669"/>
      <c r="G325" s="385"/>
      <c r="H325" s="354"/>
    </row>
    <row r="326" spans="1:8" x14ac:dyDescent="0.25">
      <c r="A326" s="367" t="s">
        <v>8194</v>
      </c>
      <c r="B326" s="375" t="s">
        <v>7438</v>
      </c>
      <c r="C326" s="384"/>
      <c r="D326" s="384"/>
      <c r="E326" s="384"/>
      <c r="F326" s="384"/>
    </row>
    <row r="327" spans="1:8" ht="36.6" customHeight="1" x14ac:dyDescent="0.25">
      <c r="A327" s="366" t="s">
        <v>7456</v>
      </c>
      <c r="B327" s="669" t="s">
        <v>8284</v>
      </c>
      <c r="C327" s="669"/>
      <c r="D327" s="669"/>
      <c r="E327" s="669"/>
      <c r="F327" s="669"/>
    </row>
    <row r="328" spans="1:8" ht="22.15" customHeight="1" x14ac:dyDescent="0.25">
      <c r="A328" s="366" t="s">
        <v>7523</v>
      </c>
      <c r="B328" s="669" t="s">
        <v>7544</v>
      </c>
      <c r="C328" s="669"/>
      <c r="D328" s="669"/>
      <c r="E328" s="669"/>
      <c r="F328" s="669"/>
    </row>
    <row r="329" spans="1:8" ht="15.6" customHeight="1" x14ac:dyDescent="0.25">
      <c r="A329" s="367" t="s">
        <v>8195</v>
      </c>
      <c r="B329" s="375" t="s">
        <v>8246</v>
      </c>
      <c r="C329" s="371"/>
      <c r="D329" s="371"/>
      <c r="E329" s="371"/>
      <c r="F329" s="371"/>
    </row>
    <row r="330" spans="1:8" ht="39.6" customHeight="1" x14ac:dyDescent="0.25">
      <c r="A330" s="366" t="s">
        <v>7456</v>
      </c>
      <c r="B330" s="669" t="s">
        <v>8285</v>
      </c>
      <c r="C330" s="669"/>
      <c r="D330" s="669"/>
      <c r="E330" s="669"/>
      <c r="F330" s="669"/>
    </row>
    <row r="331" spans="1:8" ht="21.6" customHeight="1" x14ac:dyDescent="0.25">
      <c r="A331" s="366" t="s">
        <v>7523</v>
      </c>
      <c r="B331" s="669" t="s">
        <v>7544</v>
      </c>
      <c r="C331" s="669"/>
      <c r="D331" s="669"/>
      <c r="E331" s="669"/>
      <c r="F331" s="669"/>
    </row>
    <row r="332" spans="1:8" x14ac:dyDescent="0.25">
      <c r="A332" s="367" t="s">
        <v>8196</v>
      </c>
      <c r="B332" s="375" t="s">
        <v>7439</v>
      </c>
      <c r="C332" s="384"/>
      <c r="D332" s="384"/>
      <c r="E332" s="384"/>
      <c r="F332" s="384"/>
    </row>
    <row r="333" spans="1:8" ht="15" customHeight="1" x14ac:dyDescent="0.25">
      <c r="A333" s="366" t="s">
        <v>7456</v>
      </c>
      <c r="B333" s="669" t="s">
        <v>8286</v>
      </c>
      <c r="C333" s="669"/>
      <c r="D333" s="669"/>
      <c r="E333" s="669"/>
      <c r="F333" s="669"/>
    </row>
    <row r="334" spans="1:8" ht="18" customHeight="1" x14ac:dyDescent="0.25">
      <c r="A334" s="366" t="s">
        <v>7523</v>
      </c>
      <c r="B334" s="669" t="s">
        <v>7544</v>
      </c>
      <c r="C334" s="669"/>
      <c r="D334" s="669"/>
      <c r="E334" s="669"/>
      <c r="F334" s="669"/>
    </row>
    <row r="335" spans="1:8" x14ac:dyDescent="0.25">
      <c r="A335" s="367" t="s">
        <v>8198</v>
      </c>
      <c r="B335" s="375" t="s">
        <v>7440</v>
      </c>
      <c r="C335" s="398"/>
      <c r="D335" s="398"/>
      <c r="E335" s="398"/>
      <c r="F335" s="398"/>
    </row>
    <row r="336" spans="1:8" ht="32.450000000000003" customHeight="1" x14ac:dyDescent="0.25">
      <c r="A336" s="366" t="s">
        <v>7456</v>
      </c>
      <c r="B336" s="669" t="s">
        <v>8287</v>
      </c>
      <c r="C336" s="669"/>
      <c r="D336" s="669"/>
      <c r="E336" s="669"/>
      <c r="F336" s="669"/>
    </row>
    <row r="337" spans="1:6" ht="15" customHeight="1" x14ac:dyDescent="0.25">
      <c r="A337" s="366" t="s">
        <v>7523</v>
      </c>
      <c r="B337" s="669" t="s">
        <v>7544</v>
      </c>
      <c r="C337" s="669"/>
      <c r="D337" s="669"/>
      <c r="E337" s="669"/>
      <c r="F337" s="669"/>
    </row>
    <row r="338" spans="1:6" x14ac:dyDescent="0.25">
      <c r="A338" s="367" t="s">
        <v>8197</v>
      </c>
      <c r="B338" s="375" t="s">
        <v>7441</v>
      </c>
      <c r="C338" s="399"/>
      <c r="D338" s="399"/>
    </row>
    <row r="339" spans="1:6" ht="15" customHeight="1" x14ac:dyDescent="0.25">
      <c r="A339" s="396" t="s">
        <v>7522</v>
      </c>
      <c r="B339" s="669" t="s">
        <v>8288</v>
      </c>
      <c r="C339" s="669"/>
      <c r="D339" s="669"/>
      <c r="E339" s="669"/>
      <c r="F339" s="669"/>
    </row>
    <row r="340" spans="1:6" x14ac:dyDescent="0.25">
      <c r="A340" s="456" t="s">
        <v>8199</v>
      </c>
      <c r="B340" s="390" t="s">
        <v>7442</v>
      </c>
      <c r="C340" s="384"/>
      <c r="D340" s="384"/>
      <c r="E340" s="384"/>
      <c r="F340" s="384"/>
    </row>
    <row r="341" spans="1:6" ht="94.9" customHeight="1" x14ac:dyDescent="0.25">
      <c r="A341" s="400" t="s">
        <v>7456</v>
      </c>
      <c r="B341" s="669" t="s">
        <v>8289</v>
      </c>
      <c r="C341" s="669"/>
      <c r="D341" s="669"/>
      <c r="E341" s="669"/>
      <c r="F341" s="669"/>
    </row>
    <row r="342" spans="1:6" ht="15" customHeight="1" x14ac:dyDescent="0.25">
      <c r="A342" s="400" t="s">
        <v>7458</v>
      </c>
      <c r="B342" s="669" t="s">
        <v>7544</v>
      </c>
      <c r="C342" s="669"/>
      <c r="D342" s="669"/>
      <c r="E342" s="669"/>
      <c r="F342" s="669"/>
    </row>
    <row r="343" spans="1:6" x14ac:dyDescent="0.25">
      <c r="A343" s="367" t="s">
        <v>8200</v>
      </c>
      <c r="B343" s="369" t="s">
        <v>8257</v>
      </c>
      <c r="C343" s="384"/>
      <c r="D343" s="384"/>
      <c r="E343" s="384"/>
    </row>
    <row r="344" spans="1:6" x14ac:dyDescent="0.25">
      <c r="A344" s="366" t="s">
        <v>7456</v>
      </c>
      <c r="B344" s="646" t="s">
        <v>7761</v>
      </c>
      <c r="C344" s="646"/>
      <c r="D344" s="646"/>
      <c r="E344" s="646"/>
      <c r="F344" s="646"/>
    </row>
    <row r="345" spans="1:6" x14ac:dyDescent="0.25">
      <c r="A345" s="366" t="s">
        <v>7458</v>
      </c>
      <c r="B345" s="646" t="s">
        <v>7762</v>
      </c>
      <c r="C345" s="646"/>
      <c r="D345" s="646"/>
      <c r="E345" s="646"/>
      <c r="F345" s="646"/>
    </row>
    <row r="346" spans="1:6" ht="34.15" customHeight="1" x14ac:dyDescent="0.25">
      <c r="A346" s="366" t="s">
        <v>7460</v>
      </c>
      <c r="B346" s="649" t="s">
        <v>7763</v>
      </c>
      <c r="C346" s="649"/>
      <c r="D346" s="649"/>
      <c r="E346" s="649"/>
      <c r="F346" s="649"/>
    </row>
    <row r="347" spans="1:6" ht="15.6" customHeight="1" x14ac:dyDescent="0.25">
      <c r="A347" s="366" t="s">
        <v>7462</v>
      </c>
      <c r="B347" s="354" t="s">
        <v>7764</v>
      </c>
      <c r="C347" s="384"/>
      <c r="D347" s="384"/>
      <c r="E347" s="384"/>
      <c r="F347" s="384"/>
    </row>
    <row r="348" spans="1:6" x14ac:dyDescent="0.25">
      <c r="A348" s="367" t="s">
        <v>8201</v>
      </c>
      <c r="B348" s="369" t="s">
        <v>7447</v>
      </c>
      <c r="F348" s="384"/>
    </row>
    <row r="349" spans="1:6" x14ac:dyDescent="0.25">
      <c r="A349" s="366" t="s">
        <v>7456</v>
      </c>
      <c r="B349" s="649" t="s">
        <v>7765</v>
      </c>
      <c r="C349" s="649"/>
      <c r="D349" s="649"/>
      <c r="E349" s="649"/>
      <c r="F349" s="649"/>
    </row>
    <row r="350" spans="1:6" ht="51" customHeight="1" x14ac:dyDescent="0.25">
      <c r="A350" s="366" t="s">
        <v>7458</v>
      </c>
      <c r="B350" s="649" t="s">
        <v>7766</v>
      </c>
      <c r="C350" s="649"/>
      <c r="D350" s="649"/>
      <c r="E350" s="649"/>
      <c r="F350" s="649"/>
    </row>
    <row r="351" spans="1:6" ht="53.45" customHeight="1" x14ac:dyDescent="0.25">
      <c r="A351" s="366" t="s">
        <v>7460</v>
      </c>
      <c r="B351" s="649" t="s">
        <v>7767</v>
      </c>
      <c r="C351" s="649"/>
      <c r="D351" s="649"/>
      <c r="E351" s="649"/>
      <c r="F351" s="649"/>
    </row>
    <row r="352" spans="1:6" ht="30" customHeight="1" x14ac:dyDescent="0.25">
      <c r="A352" s="366" t="s">
        <v>7462</v>
      </c>
      <c r="B352" s="649" t="s">
        <v>7768</v>
      </c>
      <c r="C352" s="649"/>
      <c r="D352" s="649"/>
      <c r="E352" s="649"/>
      <c r="F352" s="649"/>
    </row>
    <row r="353" spans="1:6" x14ac:dyDescent="0.25">
      <c r="A353" s="367" t="s">
        <v>8203</v>
      </c>
      <c r="B353" s="369" t="s">
        <v>7448</v>
      </c>
    </row>
    <row r="354" spans="1:6" x14ac:dyDescent="0.25">
      <c r="A354" s="366" t="s">
        <v>7456</v>
      </c>
      <c r="B354" s="354" t="s">
        <v>7769</v>
      </c>
    </row>
    <row r="355" spans="1:6" x14ac:dyDescent="0.25">
      <c r="A355" s="367" t="s">
        <v>8204</v>
      </c>
      <c r="B355" s="369" t="s">
        <v>7449</v>
      </c>
    </row>
    <row r="356" spans="1:6" x14ac:dyDescent="0.25">
      <c r="A356" s="366" t="s">
        <v>7456</v>
      </c>
      <c r="B356" s="371" t="s">
        <v>7770</v>
      </c>
    </row>
    <row r="357" spans="1:6" ht="32.450000000000003" customHeight="1" x14ac:dyDescent="0.25">
      <c r="A357" s="366" t="s">
        <v>7458</v>
      </c>
      <c r="B357" s="649" t="s">
        <v>7771</v>
      </c>
      <c r="C357" s="649"/>
      <c r="D357" s="649"/>
      <c r="E357" s="649"/>
      <c r="F357" s="649"/>
    </row>
    <row r="358" spans="1:6" x14ac:dyDescent="0.25">
      <c r="A358" s="366" t="s">
        <v>7460</v>
      </c>
      <c r="B358" s="371" t="s">
        <v>7772</v>
      </c>
      <c r="D358" s="384"/>
      <c r="E358" s="384"/>
    </row>
    <row r="359" spans="1:6" x14ac:dyDescent="0.25">
      <c r="A359" s="366" t="s">
        <v>7462</v>
      </c>
      <c r="B359" s="371" t="s">
        <v>7773</v>
      </c>
      <c r="F359" s="384"/>
    </row>
    <row r="360" spans="1:6" x14ac:dyDescent="0.25">
      <c r="A360" s="367" t="s">
        <v>8205</v>
      </c>
      <c r="B360" s="369" t="s">
        <v>8258</v>
      </c>
      <c r="D360" s="384"/>
      <c r="E360" s="384"/>
      <c r="F360" s="384"/>
    </row>
    <row r="361" spans="1:6" x14ac:dyDescent="0.25">
      <c r="A361" s="366" t="s">
        <v>7456</v>
      </c>
      <c r="B361" s="354" t="s">
        <v>7774</v>
      </c>
    </row>
    <row r="362" spans="1:6" ht="31.15" customHeight="1" x14ac:dyDescent="0.25">
      <c r="A362" s="366" t="s">
        <v>7458</v>
      </c>
      <c r="B362" s="668" t="s">
        <v>7775</v>
      </c>
      <c r="C362" s="668"/>
      <c r="D362" s="668"/>
      <c r="E362" s="668"/>
      <c r="F362" s="668"/>
    </row>
    <row r="363" spans="1:6" x14ac:dyDescent="0.25">
      <c r="A363" s="366" t="s">
        <v>7460</v>
      </c>
      <c r="B363" s="354" t="s">
        <v>7776</v>
      </c>
    </row>
    <row r="364" spans="1:6" ht="15.6" customHeight="1" x14ac:dyDescent="0.25">
      <c r="A364" s="367" t="s">
        <v>8206</v>
      </c>
      <c r="B364" s="369" t="s">
        <v>8259</v>
      </c>
      <c r="C364" s="384"/>
      <c r="D364" s="384"/>
      <c r="E364" s="384"/>
    </row>
    <row r="365" spans="1:6" ht="49.9" customHeight="1" x14ac:dyDescent="0.25">
      <c r="A365" s="366" t="s">
        <v>7456</v>
      </c>
      <c r="B365" s="649" t="s">
        <v>7777</v>
      </c>
      <c r="C365" s="649"/>
      <c r="D365" s="649"/>
      <c r="E365" s="649"/>
      <c r="F365" s="649"/>
    </row>
    <row r="366" spans="1:6" ht="19.5" customHeight="1" x14ac:dyDescent="0.25">
      <c r="A366" s="366" t="s">
        <v>7458</v>
      </c>
      <c r="B366" s="371" t="s">
        <v>7778</v>
      </c>
    </row>
    <row r="367" spans="1:6" ht="52.15" customHeight="1" x14ac:dyDescent="0.25">
      <c r="A367" s="366" t="s">
        <v>7460</v>
      </c>
      <c r="B367" s="649" t="s">
        <v>7779</v>
      </c>
      <c r="C367" s="649"/>
      <c r="D367" s="649"/>
      <c r="E367" s="649"/>
      <c r="F367" s="649"/>
    </row>
    <row r="368" spans="1:6" ht="15.6" customHeight="1" x14ac:dyDescent="0.25">
      <c r="A368" s="366" t="s">
        <v>7462</v>
      </c>
      <c r="B368" s="649" t="s">
        <v>7780</v>
      </c>
      <c r="C368" s="649"/>
      <c r="D368" s="649"/>
      <c r="E368" s="649"/>
      <c r="F368" s="649"/>
    </row>
    <row r="369" spans="1:6" x14ac:dyDescent="0.25">
      <c r="A369" s="367" t="s">
        <v>8207</v>
      </c>
      <c r="B369" s="369" t="s">
        <v>5235</v>
      </c>
    </row>
    <row r="370" spans="1:6" x14ac:dyDescent="0.25">
      <c r="A370" s="366" t="s">
        <v>7456</v>
      </c>
      <c r="B370" s="646" t="s">
        <v>7781</v>
      </c>
      <c r="C370" s="646"/>
      <c r="D370" s="646"/>
      <c r="E370" s="646"/>
      <c r="F370" s="646"/>
    </row>
    <row r="371" spans="1:6" ht="41.45" customHeight="1" x14ac:dyDescent="0.25">
      <c r="A371" s="366" t="s">
        <v>7458</v>
      </c>
      <c r="B371" s="668" t="s">
        <v>7782</v>
      </c>
      <c r="C371" s="668"/>
      <c r="D371" s="668"/>
      <c r="E371" s="668"/>
      <c r="F371" s="668"/>
    </row>
    <row r="372" spans="1:6" ht="54.6" customHeight="1" x14ac:dyDescent="0.25">
      <c r="A372" s="366" t="s">
        <v>7460</v>
      </c>
      <c r="B372" s="649" t="s">
        <v>7783</v>
      </c>
      <c r="C372" s="649"/>
      <c r="D372" s="649"/>
      <c r="E372" s="649"/>
      <c r="F372" s="649"/>
    </row>
    <row r="373" spans="1:6" x14ac:dyDescent="0.25">
      <c r="A373" s="367" t="s">
        <v>8208</v>
      </c>
      <c r="B373" s="369" t="s">
        <v>8260</v>
      </c>
    </row>
    <row r="374" spans="1:6" ht="36.6" customHeight="1" x14ac:dyDescent="0.25">
      <c r="A374" s="366" t="s">
        <v>7456</v>
      </c>
      <c r="B374" s="668" t="s">
        <v>7784</v>
      </c>
      <c r="C374" s="668"/>
      <c r="D374" s="668"/>
      <c r="E374" s="668"/>
      <c r="F374" s="668"/>
    </row>
    <row r="375" spans="1:6" ht="34.9" customHeight="1" x14ac:dyDescent="0.25">
      <c r="A375" s="366" t="s">
        <v>7458</v>
      </c>
      <c r="B375" s="668" t="s">
        <v>7785</v>
      </c>
      <c r="C375" s="668"/>
      <c r="D375" s="668"/>
      <c r="E375" s="668"/>
      <c r="F375" s="668"/>
    </row>
    <row r="376" spans="1:6" ht="15.6" customHeight="1" x14ac:dyDescent="0.25">
      <c r="A376" s="366" t="s">
        <v>7460</v>
      </c>
      <c r="B376" s="354" t="s">
        <v>7786</v>
      </c>
      <c r="C376" s="384"/>
      <c r="D376" s="384"/>
      <c r="E376" s="384"/>
    </row>
    <row r="377" spans="1:6" x14ac:dyDescent="0.25">
      <c r="A377" s="366" t="s">
        <v>7462</v>
      </c>
      <c r="B377" s="354" t="s">
        <v>7787</v>
      </c>
    </row>
    <row r="378" spans="1:6" x14ac:dyDescent="0.25">
      <c r="A378" s="367" t="s">
        <v>8209</v>
      </c>
      <c r="B378" s="369" t="s">
        <v>7453</v>
      </c>
    </row>
    <row r="379" spans="1:6" ht="55.9" customHeight="1" x14ac:dyDescent="0.25">
      <c r="A379" s="366" t="s">
        <v>7456</v>
      </c>
      <c r="B379" s="649" t="s">
        <v>7788</v>
      </c>
      <c r="C379" s="649"/>
      <c r="D379" s="649"/>
      <c r="E379" s="649"/>
      <c r="F379" s="649"/>
    </row>
    <row r="380" spans="1:6" ht="65.45" customHeight="1" x14ac:dyDescent="0.25">
      <c r="A380" s="366" t="s">
        <v>7458</v>
      </c>
      <c r="B380" s="649" t="s">
        <v>7789</v>
      </c>
      <c r="C380" s="649"/>
      <c r="D380" s="649"/>
      <c r="E380" s="649"/>
      <c r="F380" s="649"/>
    </row>
    <row r="381" spans="1:6" ht="31.5" x14ac:dyDescent="0.25">
      <c r="A381" s="366" t="s">
        <v>7460</v>
      </c>
      <c r="B381" s="384" t="s">
        <v>7790</v>
      </c>
    </row>
    <row r="382" spans="1:6" x14ac:dyDescent="0.25">
      <c r="A382" s="354"/>
    </row>
    <row r="383" spans="1:6" x14ac:dyDescent="0.25">
      <c r="A383" s="354"/>
    </row>
  </sheetData>
  <mergeCells count="157">
    <mergeCell ref="B161:F161"/>
    <mergeCell ref="B166:F166"/>
    <mergeCell ref="B190:F190"/>
    <mergeCell ref="B191:F191"/>
    <mergeCell ref="B194:F194"/>
    <mergeCell ref="B231:F231"/>
    <mergeCell ref="B233:F233"/>
    <mergeCell ref="B212:F212"/>
    <mergeCell ref="B214:F214"/>
    <mergeCell ref="B215:F215"/>
    <mergeCell ref="B216:F216"/>
    <mergeCell ref="B218:F218"/>
    <mergeCell ref="B219:F219"/>
    <mergeCell ref="B220:F220"/>
    <mergeCell ref="B333:F333"/>
    <mergeCell ref="B334:F334"/>
    <mergeCell ref="B336:F336"/>
    <mergeCell ref="B337:F337"/>
    <mergeCell ref="B339:F339"/>
    <mergeCell ref="B341:F341"/>
    <mergeCell ref="B342:F342"/>
    <mergeCell ref="B150:F150"/>
    <mergeCell ref="B151:F151"/>
    <mergeCell ref="B152:F152"/>
    <mergeCell ref="B153:F153"/>
    <mergeCell ref="B224:F224"/>
    <mergeCell ref="B226:F226"/>
    <mergeCell ref="B227:F227"/>
    <mergeCell ref="B228:F228"/>
    <mergeCell ref="B230:F230"/>
    <mergeCell ref="B203:F203"/>
    <mergeCell ref="B184:F184"/>
    <mergeCell ref="B185:F185"/>
    <mergeCell ref="B188:C188"/>
    <mergeCell ref="B155:F155"/>
    <mergeCell ref="B156:F156"/>
    <mergeCell ref="B159:F159"/>
    <mergeCell ref="B160:F160"/>
    <mergeCell ref="B296:F296"/>
    <mergeCell ref="B300:F300"/>
    <mergeCell ref="B305:F305"/>
    <mergeCell ref="B307:F307"/>
    <mergeCell ref="B308:F308"/>
    <mergeCell ref="B316:F316"/>
    <mergeCell ref="B319:F319"/>
    <mergeCell ref="B330:F330"/>
    <mergeCell ref="B331:F331"/>
    <mergeCell ref="B75:F75"/>
    <mergeCell ref="A111:F111"/>
    <mergeCell ref="A1:F1"/>
    <mergeCell ref="A2:F2"/>
    <mergeCell ref="A4:A5"/>
    <mergeCell ref="B4:B5"/>
    <mergeCell ref="C4:F4"/>
    <mergeCell ref="B6:F6"/>
    <mergeCell ref="B122:F122"/>
    <mergeCell ref="B114:F114"/>
    <mergeCell ref="B115:F115"/>
    <mergeCell ref="B116:F116"/>
    <mergeCell ref="B118:F118"/>
    <mergeCell ref="B119:F119"/>
    <mergeCell ref="B123:F123"/>
    <mergeCell ref="B124:F124"/>
    <mergeCell ref="B125:F125"/>
    <mergeCell ref="B126:F126"/>
    <mergeCell ref="B128:F128"/>
    <mergeCell ref="B132:F132"/>
    <mergeCell ref="B134:F134"/>
    <mergeCell ref="B135:F135"/>
    <mergeCell ref="B136:F136"/>
    <mergeCell ref="B138:F138"/>
    <mergeCell ref="B139:F139"/>
    <mergeCell ref="B169:F169"/>
    <mergeCell ref="B170:F170"/>
    <mergeCell ref="B171:F171"/>
    <mergeCell ref="B172:F172"/>
    <mergeCell ref="B174:F174"/>
    <mergeCell ref="B175:F175"/>
    <mergeCell ref="B234:F234"/>
    <mergeCell ref="B176:F176"/>
    <mergeCell ref="B177:F177"/>
    <mergeCell ref="B179:F179"/>
    <mergeCell ref="B180:F180"/>
    <mergeCell ref="B222:F222"/>
    <mergeCell ref="B223:F223"/>
    <mergeCell ref="B140:F140"/>
    <mergeCell ref="B142:F142"/>
    <mergeCell ref="B143:F143"/>
    <mergeCell ref="B144:F144"/>
    <mergeCell ref="B146:F146"/>
    <mergeCell ref="B147:F147"/>
    <mergeCell ref="B148:F148"/>
    <mergeCell ref="B210:F210"/>
    <mergeCell ref="B211:F211"/>
    <mergeCell ref="B236:F236"/>
    <mergeCell ref="B237:F237"/>
    <mergeCell ref="B240:F240"/>
    <mergeCell ref="B241:F241"/>
    <mergeCell ref="B242:F242"/>
    <mergeCell ref="B244:F244"/>
    <mergeCell ref="B245:F245"/>
    <mergeCell ref="B303:F303"/>
    <mergeCell ref="B304:F304"/>
    <mergeCell ref="B257:F257"/>
    <mergeCell ref="B248:F248"/>
    <mergeCell ref="B249:F249"/>
    <mergeCell ref="B252:F252"/>
    <mergeCell ref="B253:F253"/>
    <mergeCell ref="B256:F256"/>
    <mergeCell ref="B268:F268"/>
    <mergeCell ref="B269:F269"/>
    <mergeCell ref="B272:F272"/>
    <mergeCell ref="B275:F275"/>
    <mergeCell ref="B276:F276"/>
    <mergeCell ref="B260:F260"/>
    <mergeCell ref="B261:F261"/>
    <mergeCell ref="B262:F262"/>
    <mergeCell ref="B265:F265"/>
    <mergeCell ref="B266:F266"/>
    <mergeCell ref="B309:F309"/>
    <mergeCell ref="B311:F311"/>
    <mergeCell ref="B312:F312"/>
    <mergeCell ref="B315:F315"/>
    <mergeCell ref="B349:F349"/>
    <mergeCell ref="B350:F350"/>
    <mergeCell ref="B351:F351"/>
    <mergeCell ref="B352:F352"/>
    <mergeCell ref="B323:F323"/>
    <mergeCell ref="B324:F324"/>
    <mergeCell ref="B325:F325"/>
    <mergeCell ref="B327:F327"/>
    <mergeCell ref="B328:F328"/>
    <mergeCell ref="B280:F280"/>
    <mergeCell ref="B281:F281"/>
    <mergeCell ref="B284:F284"/>
    <mergeCell ref="B285:F285"/>
    <mergeCell ref="B287:F287"/>
    <mergeCell ref="B288:F288"/>
    <mergeCell ref="B291:F291"/>
    <mergeCell ref="B292:F292"/>
    <mergeCell ref="B293:F293"/>
    <mergeCell ref="B295:F295"/>
    <mergeCell ref="B357:F357"/>
    <mergeCell ref="B362:F362"/>
    <mergeCell ref="B344:F344"/>
    <mergeCell ref="B345:F345"/>
    <mergeCell ref="B346:F346"/>
    <mergeCell ref="B374:F374"/>
    <mergeCell ref="B375:F375"/>
    <mergeCell ref="B379:F379"/>
    <mergeCell ref="B380:F380"/>
    <mergeCell ref="B365:F365"/>
    <mergeCell ref="B367:F367"/>
    <mergeCell ref="B368:F368"/>
    <mergeCell ref="B370:F370"/>
    <mergeCell ref="B371:F371"/>
    <mergeCell ref="B372:F372"/>
  </mergeCells>
  <phoneticPr fontId="30" type="noConversion"/>
  <conditionalFormatting sqref="B101">
    <cfRule type="duplicateValues" dxfId="9" priority="1"/>
  </conditionalFormatting>
  <printOptions horizontalCentered="1"/>
  <pageMargins left="0.24" right="0.21" top="0.88" bottom="0.55118110236220474" header="0.31496062992125984" footer="0.31496062992125984"/>
  <pageSetup paperSize="9" orientation="portrait" r:id="rId1"/>
  <headerFoot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9A8F8-5512-440A-AEDA-3C0B32286892}">
  <dimension ref="A1:Q383"/>
  <sheetViews>
    <sheetView topLeftCell="A4" zoomScaleNormal="100" workbookViewId="0">
      <selection activeCell="H9" sqref="H9"/>
    </sheetView>
  </sheetViews>
  <sheetFormatPr defaultColWidth="14.42578125" defaultRowHeight="15.75" x14ac:dyDescent="0.25"/>
  <cols>
    <col min="1" max="1" width="9" style="371" customWidth="1"/>
    <col min="2" max="2" width="24.85546875" style="354" customWidth="1"/>
    <col min="3" max="3" width="13.42578125" style="354" customWidth="1"/>
    <col min="4" max="4" width="12" style="354" customWidth="1"/>
    <col min="5" max="5" width="11.42578125" style="354" customWidth="1"/>
    <col min="6" max="6" width="13.28515625" style="354" customWidth="1"/>
    <col min="7" max="16384" width="14.42578125" style="354"/>
  </cols>
  <sheetData>
    <row r="1" spans="1:7" x14ac:dyDescent="0.25">
      <c r="A1" s="548" t="s">
        <v>7661</v>
      </c>
      <c r="B1" s="548"/>
      <c r="C1" s="548"/>
      <c r="D1" s="548"/>
      <c r="E1" s="548"/>
      <c r="F1" s="548"/>
    </row>
    <row r="2" spans="1:7" ht="71.45" customHeight="1" x14ac:dyDescent="0.25">
      <c r="A2" s="549" t="s">
        <v>8411</v>
      </c>
      <c r="B2" s="548"/>
      <c r="C2" s="548"/>
      <c r="D2" s="548"/>
      <c r="E2" s="548"/>
      <c r="F2" s="548"/>
    </row>
    <row r="3" spans="1:7" ht="18.75" x14ac:dyDescent="0.25">
      <c r="F3" s="356" t="s">
        <v>8406</v>
      </c>
    </row>
    <row r="4" spans="1:7" s="375" customFormat="1" ht="16.5" customHeight="1" x14ac:dyDescent="0.25">
      <c r="A4" s="644" t="s">
        <v>3</v>
      </c>
      <c r="B4" s="670" t="s">
        <v>7391</v>
      </c>
      <c r="C4" s="670" t="s">
        <v>7388</v>
      </c>
      <c r="D4" s="670"/>
      <c r="E4" s="670"/>
      <c r="F4" s="670"/>
    </row>
    <row r="5" spans="1:7" s="375" customFormat="1" ht="16.5" customHeight="1" x14ac:dyDescent="0.25">
      <c r="A5" s="644"/>
      <c r="B5" s="670"/>
      <c r="C5" s="362" t="s">
        <v>10</v>
      </c>
      <c r="D5" s="362" t="s">
        <v>11</v>
      </c>
      <c r="E5" s="362" t="s">
        <v>12</v>
      </c>
      <c r="F5" s="362" t="s">
        <v>13</v>
      </c>
    </row>
    <row r="6" spans="1:7" s="375" customFormat="1" ht="16.5" customHeight="1" x14ac:dyDescent="0.25">
      <c r="A6" s="452" t="s">
        <v>3826</v>
      </c>
      <c r="B6" s="553" t="s">
        <v>8078</v>
      </c>
      <c r="C6" s="553"/>
      <c r="D6" s="553"/>
      <c r="E6" s="553"/>
      <c r="F6" s="553"/>
    </row>
    <row r="7" spans="1:7" ht="16.5" customHeight="1" x14ac:dyDescent="0.25">
      <c r="A7" s="365">
        <v>1</v>
      </c>
      <c r="B7" s="374" t="s">
        <v>8340</v>
      </c>
      <c r="C7" s="365">
        <v>60</v>
      </c>
      <c r="D7" s="365">
        <v>55</v>
      </c>
      <c r="E7" s="365">
        <v>50</v>
      </c>
      <c r="F7" s="365"/>
      <c r="G7" s="375"/>
    </row>
    <row r="8" spans="1:7" ht="16.5" customHeight="1" x14ac:dyDescent="0.25">
      <c r="A8" s="365">
        <v>2</v>
      </c>
      <c r="B8" s="374" t="s">
        <v>7418</v>
      </c>
      <c r="C8" s="365">
        <v>65</v>
      </c>
      <c r="D8" s="365">
        <v>60</v>
      </c>
      <c r="E8" s="365">
        <v>50</v>
      </c>
      <c r="F8" s="365"/>
    </row>
    <row r="9" spans="1:7" ht="16.5" customHeight="1" x14ac:dyDescent="0.25">
      <c r="A9" s="365">
        <v>3</v>
      </c>
      <c r="B9" s="364" t="s">
        <v>8398</v>
      </c>
      <c r="C9" s="405">
        <v>360</v>
      </c>
      <c r="D9" s="405">
        <v>340</v>
      </c>
      <c r="E9" s="405">
        <v>280</v>
      </c>
      <c r="F9" s="405"/>
      <c r="G9" s="375"/>
    </row>
    <row r="10" spans="1:7" ht="16.5" customHeight="1" x14ac:dyDescent="0.25">
      <c r="A10" s="365">
        <v>4</v>
      </c>
      <c r="B10" s="359" t="s">
        <v>8399</v>
      </c>
      <c r="C10" s="405">
        <v>320</v>
      </c>
      <c r="D10" s="405">
        <v>300</v>
      </c>
      <c r="E10" s="405">
        <v>280</v>
      </c>
      <c r="F10" s="405"/>
    </row>
    <row r="11" spans="1:7" ht="16.5" customHeight="1" x14ac:dyDescent="0.25">
      <c r="A11" s="365">
        <v>5</v>
      </c>
      <c r="B11" s="359" t="s">
        <v>8400</v>
      </c>
      <c r="C11" s="405">
        <v>320</v>
      </c>
      <c r="D11" s="405">
        <v>300</v>
      </c>
      <c r="E11" s="405">
        <v>280</v>
      </c>
      <c r="F11" s="405"/>
      <c r="G11" s="375"/>
    </row>
    <row r="12" spans="1:7" ht="16.5" customHeight="1" x14ac:dyDescent="0.25">
      <c r="A12" s="365">
        <v>6</v>
      </c>
      <c r="B12" s="364" t="s">
        <v>8401</v>
      </c>
      <c r="C12" s="402">
        <v>310</v>
      </c>
      <c r="D12" s="402">
        <v>295</v>
      </c>
      <c r="E12" s="402">
        <v>270</v>
      </c>
      <c r="F12" s="405"/>
    </row>
    <row r="13" spans="1:7" ht="16.5" customHeight="1" x14ac:dyDescent="0.25">
      <c r="A13" s="365">
        <v>7</v>
      </c>
      <c r="B13" s="359" t="s">
        <v>8402</v>
      </c>
      <c r="C13" s="405">
        <v>320</v>
      </c>
      <c r="D13" s="405">
        <v>300</v>
      </c>
      <c r="E13" s="405">
        <v>280</v>
      </c>
      <c r="F13" s="405"/>
      <c r="G13" s="375"/>
    </row>
    <row r="14" spans="1:7" s="375" customFormat="1" ht="16.5" customHeight="1" x14ac:dyDescent="0.25">
      <c r="A14" s="365">
        <v>8</v>
      </c>
      <c r="B14" s="364" t="s">
        <v>7392</v>
      </c>
      <c r="C14" s="402">
        <v>42</v>
      </c>
      <c r="D14" s="402">
        <v>40</v>
      </c>
      <c r="E14" s="402">
        <v>35</v>
      </c>
      <c r="F14" s="402">
        <v>30.8</v>
      </c>
    </row>
    <row r="15" spans="1:7" ht="16.5" customHeight="1" x14ac:dyDescent="0.25">
      <c r="A15" s="365">
        <v>9</v>
      </c>
      <c r="B15" s="374" t="s">
        <v>7393</v>
      </c>
      <c r="C15" s="402">
        <v>35</v>
      </c>
      <c r="D15" s="402">
        <v>30</v>
      </c>
      <c r="E15" s="402">
        <v>25</v>
      </c>
      <c r="F15" s="402"/>
    </row>
    <row r="16" spans="1:7" ht="16.5" customHeight="1" x14ac:dyDescent="0.25">
      <c r="A16" s="365">
        <v>10</v>
      </c>
      <c r="B16" s="359" t="s">
        <v>7394</v>
      </c>
      <c r="C16" s="402">
        <v>38</v>
      </c>
      <c r="D16" s="402">
        <v>31</v>
      </c>
      <c r="E16" s="402">
        <v>28</v>
      </c>
      <c r="F16" s="402"/>
      <c r="G16" s="375"/>
    </row>
    <row r="17" spans="1:7" ht="16.5" customHeight="1" x14ac:dyDescent="0.25">
      <c r="A17" s="365">
        <v>11</v>
      </c>
      <c r="B17" s="359" t="s">
        <v>7395</v>
      </c>
      <c r="C17" s="402">
        <v>22</v>
      </c>
      <c r="D17" s="402">
        <v>19</v>
      </c>
      <c r="E17" s="402"/>
      <c r="F17" s="402"/>
    </row>
    <row r="18" spans="1:7" ht="16.5" customHeight="1" x14ac:dyDescent="0.25">
      <c r="A18" s="365">
        <v>12</v>
      </c>
      <c r="B18" s="359" t="s">
        <v>7396</v>
      </c>
      <c r="C18" s="402">
        <v>25</v>
      </c>
      <c r="D18" s="402">
        <v>22</v>
      </c>
      <c r="E18" s="402"/>
      <c r="F18" s="402"/>
      <c r="G18" s="375"/>
    </row>
    <row r="19" spans="1:7" ht="16.5" customHeight="1" x14ac:dyDescent="0.25">
      <c r="A19" s="365">
        <v>13</v>
      </c>
      <c r="B19" s="377" t="s">
        <v>7397</v>
      </c>
      <c r="C19" s="365">
        <v>85</v>
      </c>
      <c r="D19" s="365">
        <v>80</v>
      </c>
      <c r="E19" s="365">
        <v>64</v>
      </c>
      <c r="F19" s="365">
        <v>55</v>
      </c>
    </row>
    <row r="20" spans="1:7" ht="16.5" customHeight="1" x14ac:dyDescent="0.25">
      <c r="A20" s="365">
        <v>14</v>
      </c>
      <c r="B20" s="377" t="s">
        <v>7398</v>
      </c>
      <c r="C20" s="402">
        <v>85</v>
      </c>
      <c r="D20" s="402">
        <v>78</v>
      </c>
      <c r="E20" s="402">
        <v>72</v>
      </c>
      <c r="F20" s="402">
        <v>54</v>
      </c>
      <c r="G20" s="375"/>
    </row>
    <row r="21" spans="1:7" ht="16.5" customHeight="1" x14ac:dyDescent="0.25">
      <c r="A21" s="365">
        <v>15</v>
      </c>
      <c r="B21" s="377" t="s">
        <v>7399</v>
      </c>
      <c r="C21" s="402">
        <v>94</v>
      </c>
      <c r="D21" s="402">
        <v>88</v>
      </c>
      <c r="E21" s="402">
        <v>67</v>
      </c>
      <c r="F21" s="402"/>
    </row>
    <row r="22" spans="1:7" ht="16.5" customHeight="1" x14ac:dyDescent="0.25">
      <c r="A22" s="365">
        <v>16</v>
      </c>
      <c r="B22" s="377" t="s">
        <v>7400</v>
      </c>
      <c r="C22" s="402">
        <v>37</v>
      </c>
      <c r="D22" s="402"/>
      <c r="E22" s="402"/>
      <c r="F22" s="402"/>
    </row>
    <row r="23" spans="1:7" ht="16.5" customHeight="1" x14ac:dyDescent="0.25">
      <c r="A23" s="365">
        <v>17</v>
      </c>
      <c r="B23" s="377" t="s">
        <v>7401</v>
      </c>
      <c r="C23" s="402">
        <v>35</v>
      </c>
      <c r="D23" s="402">
        <v>30</v>
      </c>
      <c r="E23" s="402">
        <v>28</v>
      </c>
      <c r="F23" s="402"/>
    </row>
    <row r="24" spans="1:7" ht="16.5" customHeight="1" x14ac:dyDescent="0.25">
      <c r="A24" s="365">
        <v>18</v>
      </c>
      <c r="B24" s="377" t="s">
        <v>7402</v>
      </c>
      <c r="C24" s="402">
        <v>40</v>
      </c>
      <c r="D24" s="402"/>
      <c r="E24" s="402"/>
      <c r="F24" s="402"/>
    </row>
    <row r="25" spans="1:7" ht="16.5" customHeight="1" x14ac:dyDescent="0.25">
      <c r="A25" s="365">
        <v>19</v>
      </c>
      <c r="B25" s="377" t="s">
        <v>7403</v>
      </c>
      <c r="C25" s="402">
        <v>55</v>
      </c>
      <c r="D25" s="402">
        <v>50</v>
      </c>
      <c r="E25" s="402">
        <v>35</v>
      </c>
      <c r="F25" s="402"/>
    </row>
    <row r="26" spans="1:7" ht="16.5" customHeight="1" x14ac:dyDescent="0.25">
      <c r="A26" s="365">
        <v>20</v>
      </c>
      <c r="B26" s="377" t="s">
        <v>7404</v>
      </c>
      <c r="C26" s="402">
        <v>45</v>
      </c>
      <c r="D26" s="402">
        <v>35</v>
      </c>
      <c r="E26" s="402">
        <v>30</v>
      </c>
      <c r="F26" s="402"/>
    </row>
    <row r="27" spans="1:7" ht="16.5" customHeight="1" x14ac:dyDescent="0.25">
      <c r="A27" s="365">
        <v>21</v>
      </c>
      <c r="B27" s="377" t="s">
        <v>7405</v>
      </c>
      <c r="C27" s="402">
        <v>45</v>
      </c>
      <c r="D27" s="402">
        <v>40</v>
      </c>
      <c r="E27" s="402">
        <v>35</v>
      </c>
      <c r="F27" s="402"/>
    </row>
    <row r="28" spans="1:7" ht="16.5" customHeight="1" x14ac:dyDescent="0.25">
      <c r="A28" s="365">
        <v>22</v>
      </c>
      <c r="B28" s="377" t="s">
        <v>7406</v>
      </c>
      <c r="C28" s="402">
        <v>40</v>
      </c>
      <c r="D28" s="402">
        <v>35</v>
      </c>
      <c r="E28" s="402">
        <v>30</v>
      </c>
      <c r="F28" s="402"/>
    </row>
    <row r="29" spans="1:7" ht="16.5" customHeight="1" x14ac:dyDescent="0.25">
      <c r="A29" s="365">
        <v>23</v>
      </c>
      <c r="B29" s="377" t="s">
        <v>7407</v>
      </c>
      <c r="C29" s="402">
        <v>33</v>
      </c>
      <c r="D29" s="402">
        <v>28</v>
      </c>
      <c r="E29" s="402">
        <v>25</v>
      </c>
      <c r="F29" s="402"/>
    </row>
    <row r="30" spans="1:7" ht="16.5" customHeight="1" x14ac:dyDescent="0.25">
      <c r="A30" s="365">
        <v>24</v>
      </c>
      <c r="B30" s="364" t="s">
        <v>8393</v>
      </c>
      <c r="C30" s="405">
        <v>35</v>
      </c>
      <c r="D30" s="405">
        <v>32</v>
      </c>
      <c r="E30" s="405">
        <v>30</v>
      </c>
      <c r="F30" s="405"/>
      <c r="G30" s="375"/>
    </row>
    <row r="31" spans="1:7" ht="16.5" customHeight="1" x14ac:dyDescent="0.25">
      <c r="A31" s="365">
        <v>25</v>
      </c>
      <c r="B31" s="359" t="s">
        <v>8394</v>
      </c>
      <c r="C31" s="405">
        <v>35</v>
      </c>
      <c r="D31" s="405">
        <v>30</v>
      </c>
      <c r="E31" s="405">
        <v>26</v>
      </c>
      <c r="F31" s="405"/>
    </row>
    <row r="32" spans="1:7" ht="16.5" customHeight="1" x14ac:dyDescent="0.25">
      <c r="A32" s="365">
        <v>26</v>
      </c>
      <c r="B32" s="364" t="s">
        <v>8395</v>
      </c>
      <c r="C32" s="405">
        <v>45</v>
      </c>
      <c r="D32" s="405">
        <v>40</v>
      </c>
      <c r="E32" s="405">
        <v>35</v>
      </c>
      <c r="F32" s="405"/>
      <c r="G32" s="375"/>
    </row>
    <row r="33" spans="1:7" ht="16.5" customHeight="1" x14ac:dyDescent="0.25">
      <c r="A33" s="365">
        <v>27</v>
      </c>
      <c r="B33" s="359" t="s">
        <v>8396</v>
      </c>
      <c r="C33" s="405">
        <v>30</v>
      </c>
      <c r="D33" s="405">
        <v>25</v>
      </c>
      <c r="E33" s="405">
        <v>23</v>
      </c>
      <c r="F33" s="405"/>
    </row>
    <row r="34" spans="1:7" ht="16.5" customHeight="1" x14ac:dyDescent="0.25">
      <c r="A34" s="365">
        <v>28</v>
      </c>
      <c r="B34" s="364" t="s">
        <v>8397</v>
      </c>
      <c r="C34" s="405">
        <v>30</v>
      </c>
      <c r="D34" s="405">
        <v>25</v>
      </c>
      <c r="E34" s="405">
        <v>22</v>
      </c>
      <c r="F34" s="405"/>
      <c r="G34" s="375"/>
    </row>
    <row r="35" spans="1:7" ht="16.5" customHeight="1" x14ac:dyDescent="0.25">
      <c r="A35" s="365">
        <v>29</v>
      </c>
      <c r="B35" s="377" t="s">
        <v>7413</v>
      </c>
      <c r="C35" s="402">
        <v>100</v>
      </c>
      <c r="D35" s="402">
        <v>70</v>
      </c>
      <c r="E35" s="402">
        <v>50</v>
      </c>
      <c r="F35" s="402"/>
    </row>
    <row r="36" spans="1:7" ht="16.5" customHeight="1" x14ac:dyDescent="0.25">
      <c r="A36" s="365">
        <v>30</v>
      </c>
      <c r="B36" s="374" t="s">
        <v>7414</v>
      </c>
      <c r="C36" s="402">
        <v>75</v>
      </c>
      <c r="D36" s="402">
        <v>65</v>
      </c>
      <c r="E36" s="402">
        <v>50</v>
      </c>
      <c r="F36" s="402"/>
      <c r="G36" s="375"/>
    </row>
    <row r="37" spans="1:7" ht="16.5" customHeight="1" x14ac:dyDescent="0.25">
      <c r="A37" s="365">
        <v>31</v>
      </c>
      <c r="B37" s="374" t="s">
        <v>7415</v>
      </c>
      <c r="C37" s="402">
        <v>55</v>
      </c>
      <c r="D37" s="402">
        <v>45</v>
      </c>
      <c r="E37" s="402">
        <v>40</v>
      </c>
      <c r="F37" s="402"/>
    </row>
    <row r="38" spans="1:7" ht="16.5" customHeight="1" x14ac:dyDescent="0.25">
      <c r="A38" s="365">
        <v>32</v>
      </c>
      <c r="B38" s="374" t="s">
        <v>7416</v>
      </c>
      <c r="C38" s="402">
        <v>63</v>
      </c>
      <c r="D38" s="402">
        <v>54</v>
      </c>
      <c r="E38" s="402">
        <v>48</v>
      </c>
      <c r="F38" s="402"/>
      <c r="G38" s="375"/>
    </row>
    <row r="39" spans="1:7" ht="16.5" customHeight="1" x14ac:dyDescent="0.25">
      <c r="A39" s="365">
        <v>33</v>
      </c>
      <c r="B39" s="377" t="s">
        <v>7417</v>
      </c>
      <c r="C39" s="365">
        <v>60</v>
      </c>
      <c r="D39" s="365">
        <v>50</v>
      </c>
      <c r="E39" s="365">
        <v>45</v>
      </c>
      <c r="F39" s="365"/>
    </row>
    <row r="40" spans="1:7" ht="16.5" customHeight="1" x14ac:dyDescent="0.25">
      <c r="A40" s="365">
        <v>34</v>
      </c>
      <c r="B40" s="374" t="s">
        <v>7419</v>
      </c>
      <c r="C40" s="365">
        <v>70</v>
      </c>
      <c r="D40" s="365">
        <v>55</v>
      </c>
      <c r="E40" s="365">
        <v>40</v>
      </c>
      <c r="F40" s="365"/>
    </row>
    <row r="41" spans="1:7" ht="16.5" customHeight="1" x14ac:dyDescent="0.25">
      <c r="A41" s="365">
        <v>35</v>
      </c>
      <c r="B41" s="374" t="s">
        <v>7420</v>
      </c>
      <c r="C41" s="365">
        <v>50</v>
      </c>
      <c r="D41" s="365">
        <v>40</v>
      </c>
      <c r="E41" s="365">
        <v>35</v>
      </c>
      <c r="F41" s="365"/>
    </row>
    <row r="42" spans="1:7" ht="16.5" customHeight="1" x14ac:dyDescent="0.25">
      <c r="A42" s="365">
        <v>36</v>
      </c>
      <c r="B42" s="374" t="s">
        <v>7421</v>
      </c>
      <c r="C42" s="365">
        <v>35</v>
      </c>
      <c r="D42" s="365">
        <v>30</v>
      </c>
      <c r="E42" s="365">
        <v>28</v>
      </c>
      <c r="F42" s="365"/>
    </row>
    <row r="43" spans="1:7" ht="16.5" customHeight="1" x14ac:dyDescent="0.25">
      <c r="A43" s="365">
        <v>37</v>
      </c>
      <c r="B43" s="377" t="s">
        <v>7422</v>
      </c>
      <c r="C43" s="365">
        <v>39</v>
      </c>
      <c r="D43" s="365">
        <v>36</v>
      </c>
      <c r="E43" s="365">
        <v>33</v>
      </c>
      <c r="F43" s="365">
        <v>25</v>
      </c>
      <c r="G43" s="375"/>
    </row>
    <row r="44" spans="1:7" ht="16.5" customHeight="1" x14ac:dyDescent="0.25">
      <c r="A44" s="365">
        <v>38</v>
      </c>
      <c r="B44" s="377" t="s">
        <v>7423</v>
      </c>
      <c r="C44" s="365">
        <v>48</v>
      </c>
      <c r="D44" s="365">
        <v>41</v>
      </c>
      <c r="E44" s="365">
        <v>38</v>
      </c>
      <c r="F44" s="365"/>
    </row>
    <row r="45" spans="1:7" ht="16.5" customHeight="1" x14ac:dyDescent="0.25">
      <c r="A45" s="365">
        <v>39</v>
      </c>
      <c r="B45" s="377" t="s">
        <v>7424</v>
      </c>
      <c r="C45" s="365">
        <v>39</v>
      </c>
      <c r="D45" s="365">
        <v>36</v>
      </c>
      <c r="E45" s="365">
        <v>33</v>
      </c>
      <c r="F45" s="365"/>
      <c r="G45" s="375"/>
    </row>
    <row r="46" spans="1:7" s="375" customFormat="1" ht="16.5" customHeight="1" x14ac:dyDescent="0.25">
      <c r="A46" s="365">
        <v>40</v>
      </c>
      <c r="B46" s="377" t="s">
        <v>7425</v>
      </c>
      <c r="C46" s="365">
        <v>34</v>
      </c>
      <c r="D46" s="365">
        <v>31</v>
      </c>
      <c r="E46" s="365">
        <v>29</v>
      </c>
      <c r="F46" s="365"/>
      <c r="G46" s="354"/>
    </row>
    <row r="47" spans="1:7" ht="16.5" customHeight="1" x14ac:dyDescent="0.25">
      <c r="A47" s="365">
        <v>41</v>
      </c>
      <c r="B47" s="377" t="s">
        <v>7426</v>
      </c>
      <c r="C47" s="365">
        <v>31</v>
      </c>
      <c r="D47" s="365">
        <v>28</v>
      </c>
      <c r="E47" s="365">
        <v>26</v>
      </c>
      <c r="F47" s="365"/>
      <c r="G47" s="375"/>
    </row>
    <row r="48" spans="1:7" ht="16.5" customHeight="1" x14ac:dyDescent="0.25">
      <c r="A48" s="365">
        <v>42</v>
      </c>
      <c r="B48" s="377" t="s">
        <v>7427</v>
      </c>
      <c r="C48" s="434">
        <v>180</v>
      </c>
      <c r="D48" s="434">
        <v>140</v>
      </c>
      <c r="E48" s="434">
        <v>120</v>
      </c>
      <c r="F48" s="434">
        <v>80</v>
      </c>
      <c r="G48" s="375"/>
    </row>
    <row r="49" spans="1:7" ht="16.5" customHeight="1" x14ac:dyDescent="0.25">
      <c r="A49" s="365">
        <v>43</v>
      </c>
      <c r="B49" s="377" t="s">
        <v>7428</v>
      </c>
      <c r="C49" s="405">
        <v>120</v>
      </c>
      <c r="D49" s="405">
        <v>90</v>
      </c>
      <c r="E49" s="405">
        <v>70</v>
      </c>
      <c r="F49" s="405"/>
      <c r="G49" s="375"/>
    </row>
    <row r="50" spans="1:7" ht="16.5" customHeight="1" x14ac:dyDescent="0.25">
      <c r="A50" s="365">
        <v>44</v>
      </c>
      <c r="B50" s="377" t="s">
        <v>7429</v>
      </c>
      <c r="C50" s="405">
        <v>82</v>
      </c>
      <c r="D50" s="405">
        <v>75</v>
      </c>
      <c r="E50" s="405">
        <v>60</v>
      </c>
      <c r="F50" s="405"/>
      <c r="G50" s="375"/>
    </row>
    <row r="51" spans="1:7" ht="16.5" customHeight="1" x14ac:dyDescent="0.25">
      <c r="A51" s="365">
        <v>45</v>
      </c>
      <c r="B51" s="377" t="s">
        <v>7430</v>
      </c>
      <c r="C51" s="434">
        <v>60</v>
      </c>
      <c r="D51" s="434">
        <v>45</v>
      </c>
      <c r="E51" s="434">
        <v>40</v>
      </c>
      <c r="F51" s="405"/>
      <c r="G51" s="375"/>
    </row>
    <row r="52" spans="1:7" ht="16.5" customHeight="1" x14ac:dyDescent="0.25">
      <c r="A52" s="365">
        <v>46</v>
      </c>
      <c r="B52" s="377" t="s">
        <v>7793</v>
      </c>
      <c r="C52" s="405">
        <v>60</v>
      </c>
      <c r="D52" s="405">
        <v>52</v>
      </c>
      <c r="E52" s="405">
        <v>47</v>
      </c>
      <c r="F52" s="405"/>
      <c r="G52" s="375"/>
    </row>
    <row r="53" spans="1:7" ht="16.5" customHeight="1" x14ac:dyDescent="0.25">
      <c r="A53" s="365">
        <v>47</v>
      </c>
      <c r="B53" s="377" t="s">
        <v>7431</v>
      </c>
      <c r="C53" s="365">
        <v>45</v>
      </c>
      <c r="D53" s="365">
        <v>35</v>
      </c>
      <c r="E53" s="365">
        <v>30</v>
      </c>
      <c r="F53" s="405"/>
      <c r="G53" s="375"/>
    </row>
    <row r="54" spans="1:7" ht="16.5" customHeight="1" x14ac:dyDescent="0.25">
      <c r="A54" s="365">
        <v>48</v>
      </c>
      <c r="B54" s="377" t="s">
        <v>7432</v>
      </c>
      <c r="C54" s="365">
        <v>46</v>
      </c>
      <c r="D54" s="365">
        <v>38</v>
      </c>
      <c r="E54" s="365">
        <v>30</v>
      </c>
      <c r="F54" s="365"/>
      <c r="G54" s="375"/>
    </row>
    <row r="55" spans="1:7" ht="16.5" customHeight="1" x14ac:dyDescent="0.25">
      <c r="A55" s="365">
        <v>49</v>
      </c>
      <c r="B55" s="377" t="s">
        <v>7433</v>
      </c>
      <c r="C55" s="365">
        <v>34</v>
      </c>
      <c r="D55" s="365">
        <v>32</v>
      </c>
      <c r="E55" s="365">
        <v>30</v>
      </c>
      <c r="F55" s="365"/>
      <c r="G55" s="375"/>
    </row>
    <row r="56" spans="1:7" ht="16.5" customHeight="1" x14ac:dyDescent="0.25">
      <c r="A56" s="365">
        <v>50</v>
      </c>
      <c r="B56" s="377" t="s">
        <v>7434</v>
      </c>
      <c r="C56" s="365">
        <v>50</v>
      </c>
      <c r="D56" s="365">
        <v>39</v>
      </c>
      <c r="E56" s="365">
        <v>30</v>
      </c>
      <c r="F56" s="365"/>
      <c r="G56" s="375"/>
    </row>
    <row r="57" spans="1:7" ht="16.5" customHeight="1" x14ac:dyDescent="0.25">
      <c r="A57" s="365">
        <v>51</v>
      </c>
      <c r="B57" s="377" t="s">
        <v>7435</v>
      </c>
      <c r="C57" s="365">
        <v>35</v>
      </c>
      <c r="D57" s="365">
        <v>32</v>
      </c>
      <c r="E57" s="365">
        <v>17</v>
      </c>
      <c r="F57" s="365"/>
      <c r="G57" s="375"/>
    </row>
    <row r="58" spans="1:7" ht="16.5" customHeight="1" x14ac:dyDescent="0.25">
      <c r="A58" s="365">
        <v>52</v>
      </c>
      <c r="B58" s="377" t="s">
        <v>7436</v>
      </c>
      <c r="C58" s="365">
        <v>40</v>
      </c>
      <c r="D58" s="365">
        <v>30</v>
      </c>
      <c r="E58" s="365">
        <v>20</v>
      </c>
      <c r="F58" s="365"/>
      <c r="G58" s="375"/>
    </row>
    <row r="59" spans="1:7" ht="16.5" customHeight="1" x14ac:dyDescent="0.25">
      <c r="A59" s="365">
        <v>53</v>
      </c>
      <c r="B59" s="364" t="s">
        <v>8386</v>
      </c>
      <c r="C59" s="405">
        <v>35</v>
      </c>
      <c r="D59" s="405">
        <v>30</v>
      </c>
      <c r="E59" s="405">
        <v>25</v>
      </c>
      <c r="F59" s="406"/>
    </row>
    <row r="60" spans="1:7" ht="16.5" customHeight="1" x14ac:dyDescent="0.25">
      <c r="A60" s="365">
        <v>54</v>
      </c>
      <c r="B60" s="364" t="s">
        <v>8387</v>
      </c>
      <c r="C60" s="405">
        <v>26</v>
      </c>
      <c r="D60" s="405">
        <v>20</v>
      </c>
      <c r="E60" s="405"/>
      <c r="F60" s="406"/>
      <c r="G60" s="375"/>
    </row>
    <row r="61" spans="1:7" ht="16.5" customHeight="1" x14ac:dyDescent="0.25">
      <c r="A61" s="365">
        <v>55</v>
      </c>
      <c r="B61" s="364" t="s">
        <v>8388</v>
      </c>
      <c r="C61" s="405">
        <v>30</v>
      </c>
      <c r="D61" s="405">
        <v>25</v>
      </c>
      <c r="E61" s="405"/>
      <c r="F61" s="406"/>
    </row>
    <row r="62" spans="1:7" ht="16.5" customHeight="1" x14ac:dyDescent="0.25">
      <c r="A62" s="365">
        <v>56</v>
      </c>
      <c r="B62" s="364" t="s">
        <v>8389</v>
      </c>
      <c r="C62" s="405">
        <v>25</v>
      </c>
      <c r="D62" s="405">
        <v>20</v>
      </c>
      <c r="E62" s="405"/>
      <c r="F62" s="405"/>
      <c r="G62" s="375"/>
    </row>
    <row r="63" spans="1:7" ht="16.5" customHeight="1" x14ac:dyDescent="0.25">
      <c r="A63" s="365">
        <v>57</v>
      </c>
      <c r="B63" s="364" t="s">
        <v>8390</v>
      </c>
      <c r="C63" s="405">
        <v>25</v>
      </c>
      <c r="D63" s="405">
        <v>20</v>
      </c>
      <c r="E63" s="405"/>
      <c r="F63" s="405"/>
    </row>
    <row r="64" spans="1:7" ht="16.5" customHeight="1" x14ac:dyDescent="0.25">
      <c r="A64" s="365">
        <v>58</v>
      </c>
      <c r="B64" s="364" t="s">
        <v>8391</v>
      </c>
      <c r="C64" s="405">
        <v>20</v>
      </c>
      <c r="D64" s="405"/>
      <c r="E64" s="405"/>
      <c r="F64" s="406"/>
      <c r="G64" s="375"/>
    </row>
    <row r="65" spans="1:7" ht="16.5" customHeight="1" x14ac:dyDescent="0.25">
      <c r="A65" s="365">
        <v>59</v>
      </c>
      <c r="B65" s="364" t="s">
        <v>8392</v>
      </c>
      <c r="C65" s="434">
        <v>260</v>
      </c>
      <c r="D65" s="434">
        <v>240</v>
      </c>
      <c r="E65" s="434"/>
      <c r="F65" s="405"/>
    </row>
    <row r="66" spans="1:7" ht="16.5" customHeight="1" x14ac:dyDescent="0.25">
      <c r="A66" s="365">
        <v>60</v>
      </c>
      <c r="B66" s="377" t="s">
        <v>7446</v>
      </c>
      <c r="C66" s="365">
        <v>51</v>
      </c>
      <c r="D66" s="365">
        <v>42</v>
      </c>
      <c r="E66" s="365">
        <v>38</v>
      </c>
      <c r="F66" s="365">
        <v>31</v>
      </c>
    </row>
    <row r="67" spans="1:7" ht="16.5" customHeight="1" x14ac:dyDescent="0.25">
      <c r="A67" s="365">
        <v>61</v>
      </c>
      <c r="B67" s="377" t="s">
        <v>7447</v>
      </c>
      <c r="C67" s="365">
        <v>63</v>
      </c>
      <c r="D67" s="365">
        <v>60</v>
      </c>
      <c r="E67" s="365">
        <v>48</v>
      </c>
      <c r="F67" s="365">
        <v>40</v>
      </c>
      <c r="G67" s="375"/>
    </row>
    <row r="68" spans="1:7" ht="16.5" customHeight="1" x14ac:dyDescent="0.25">
      <c r="A68" s="365">
        <v>62</v>
      </c>
      <c r="B68" s="377" t="s">
        <v>7448</v>
      </c>
      <c r="C68" s="365">
        <v>25</v>
      </c>
      <c r="D68" s="365"/>
      <c r="E68" s="365"/>
      <c r="F68" s="365"/>
    </row>
    <row r="69" spans="1:7" ht="16.5" customHeight="1" x14ac:dyDescent="0.25">
      <c r="A69" s="365">
        <v>63</v>
      </c>
      <c r="B69" s="377" t="s">
        <v>7449</v>
      </c>
      <c r="C69" s="402">
        <v>48</v>
      </c>
      <c r="D69" s="402">
        <v>39</v>
      </c>
      <c r="E69" s="402">
        <v>37</v>
      </c>
      <c r="F69" s="402">
        <v>32</v>
      </c>
      <c r="G69" s="375"/>
    </row>
    <row r="70" spans="1:7" ht="16.5" customHeight="1" x14ac:dyDescent="0.25">
      <c r="A70" s="365">
        <v>64</v>
      </c>
      <c r="B70" s="377" t="s">
        <v>7450</v>
      </c>
      <c r="C70" s="402">
        <v>55</v>
      </c>
      <c r="D70" s="402">
        <v>45</v>
      </c>
      <c r="E70" s="402">
        <v>42</v>
      </c>
      <c r="F70" s="402">
        <v>36</v>
      </c>
    </row>
    <row r="71" spans="1:7" ht="16.5" customHeight="1" x14ac:dyDescent="0.25">
      <c r="A71" s="365">
        <v>65</v>
      </c>
      <c r="B71" s="377" t="s">
        <v>7451</v>
      </c>
      <c r="C71" s="402">
        <v>52</v>
      </c>
      <c r="D71" s="402">
        <v>45</v>
      </c>
      <c r="E71" s="402">
        <v>41</v>
      </c>
      <c r="F71" s="402">
        <v>33</v>
      </c>
      <c r="G71" s="375"/>
    </row>
    <row r="72" spans="1:7" ht="16.5" customHeight="1" x14ac:dyDescent="0.25">
      <c r="A72" s="365">
        <v>66</v>
      </c>
      <c r="B72" s="377" t="s">
        <v>5235</v>
      </c>
      <c r="C72" s="365">
        <v>70</v>
      </c>
      <c r="D72" s="365">
        <v>60</v>
      </c>
      <c r="E72" s="365">
        <v>55</v>
      </c>
      <c r="F72" s="365">
        <v>50</v>
      </c>
    </row>
    <row r="73" spans="1:7" ht="16.5" customHeight="1" x14ac:dyDescent="0.25">
      <c r="A73" s="365">
        <v>67</v>
      </c>
      <c r="B73" s="377" t="s">
        <v>7452</v>
      </c>
      <c r="C73" s="365">
        <v>52</v>
      </c>
      <c r="D73" s="365">
        <v>45</v>
      </c>
      <c r="E73" s="365">
        <v>40</v>
      </c>
      <c r="F73" s="365">
        <v>35</v>
      </c>
      <c r="G73" s="375"/>
    </row>
    <row r="74" spans="1:7" ht="16.5" customHeight="1" x14ac:dyDescent="0.25">
      <c r="A74" s="365">
        <v>68</v>
      </c>
      <c r="B74" s="377" t="s">
        <v>7453</v>
      </c>
      <c r="C74" s="405">
        <v>39</v>
      </c>
      <c r="D74" s="405">
        <v>32</v>
      </c>
      <c r="E74" s="405">
        <v>30</v>
      </c>
      <c r="F74" s="405">
        <v>26</v>
      </c>
    </row>
    <row r="75" spans="1:7" ht="16.5" customHeight="1" x14ac:dyDescent="0.25">
      <c r="A75" s="429" t="s">
        <v>7107</v>
      </c>
      <c r="B75" s="641" t="s">
        <v>8077</v>
      </c>
      <c r="C75" s="641"/>
      <c r="D75" s="641"/>
      <c r="E75" s="641"/>
      <c r="F75" s="641"/>
    </row>
    <row r="76" spans="1:7" ht="16.5" customHeight="1" x14ac:dyDescent="0.25">
      <c r="A76" s="358">
        <v>1</v>
      </c>
      <c r="B76" s="359" t="s">
        <v>8080</v>
      </c>
      <c r="C76" s="376">
        <v>70</v>
      </c>
      <c r="D76" s="376">
        <v>63</v>
      </c>
      <c r="E76" s="376">
        <v>58</v>
      </c>
      <c r="F76" s="376">
        <v>55</v>
      </c>
    </row>
    <row r="77" spans="1:7" ht="16.5" customHeight="1" x14ac:dyDescent="0.25">
      <c r="A77" s="358">
        <v>2</v>
      </c>
      <c r="B77" s="408" t="s">
        <v>8081</v>
      </c>
      <c r="C77" s="376">
        <v>70</v>
      </c>
      <c r="D77" s="376">
        <v>63</v>
      </c>
      <c r="E77" s="376">
        <v>58</v>
      </c>
      <c r="F77" s="376">
        <v>55</v>
      </c>
    </row>
    <row r="78" spans="1:7" ht="16.5" customHeight="1" x14ac:dyDescent="0.25">
      <c r="A78" s="358">
        <v>3</v>
      </c>
      <c r="B78" s="374" t="s">
        <v>8082</v>
      </c>
      <c r="C78" s="376">
        <v>70</v>
      </c>
      <c r="D78" s="376">
        <v>63</v>
      </c>
      <c r="E78" s="376">
        <v>58</v>
      </c>
      <c r="F78" s="376">
        <v>55</v>
      </c>
    </row>
    <row r="79" spans="1:7" ht="16.5" customHeight="1" x14ac:dyDescent="0.25">
      <c r="A79" s="358">
        <v>4</v>
      </c>
      <c r="B79" s="380" t="s">
        <v>8083</v>
      </c>
      <c r="C79" s="373">
        <v>45</v>
      </c>
      <c r="D79" s="373">
        <v>42</v>
      </c>
      <c r="E79" s="373">
        <v>38</v>
      </c>
      <c r="F79" s="373">
        <v>36</v>
      </c>
    </row>
    <row r="80" spans="1:7" ht="16.5" customHeight="1" x14ac:dyDescent="0.25">
      <c r="A80" s="358">
        <v>5</v>
      </c>
      <c r="B80" s="380" t="s">
        <v>8113</v>
      </c>
      <c r="C80" s="373">
        <v>45</v>
      </c>
      <c r="D80" s="373">
        <v>42</v>
      </c>
      <c r="E80" s="373">
        <v>38</v>
      </c>
      <c r="F80" s="373">
        <v>36</v>
      </c>
    </row>
    <row r="81" spans="1:6" ht="16.5" customHeight="1" x14ac:dyDescent="0.25">
      <c r="A81" s="358">
        <v>6</v>
      </c>
      <c r="B81" s="374" t="s">
        <v>8084</v>
      </c>
      <c r="C81" s="373">
        <v>45</v>
      </c>
      <c r="D81" s="373">
        <v>42</v>
      </c>
      <c r="E81" s="373">
        <v>38</v>
      </c>
      <c r="F81" s="373">
        <v>36</v>
      </c>
    </row>
    <row r="82" spans="1:6" ht="16.5" customHeight="1" x14ac:dyDescent="0.25">
      <c r="A82" s="358">
        <v>7</v>
      </c>
      <c r="B82" s="374" t="s">
        <v>8085</v>
      </c>
      <c r="C82" s="376">
        <v>48</v>
      </c>
      <c r="D82" s="376">
        <v>44.4</v>
      </c>
      <c r="E82" s="376">
        <v>40.799999999999997</v>
      </c>
      <c r="F82" s="376">
        <v>38.4</v>
      </c>
    </row>
    <row r="83" spans="1:6" ht="16.5" customHeight="1" x14ac:dyDescent="0.25">
      <c r="A83" s="358">
        <v>8</v>
      </c>
      <c r="B83" s="374" t="s">
        <v>8075</v>
      </c>
      <c r="C83" s="376">
        <v>48</v>
      </c>
      <c r="D83" s="376">
        <v>44.4</v>
      </c>
      <c r="E83" s="376">
        <v>40.799999999999997</v>
      </c>
      <c r="F83" s="376">
        <v>38.4</v>
      </c>
    </row>
    <row r="84" spans="1:6" ht="16.5" customHeight="1" x14ac:dyDescent="0.25">
      <c r="A84" s="358">
        <v>9</v>
      </c>
      <c r="B84" s="374" t="s">
        <v>8086</v>
      </c>
      <c r="C84" s="376">
        <v>60</v>
      </c>
      <c r="D84" s="376">
        <v>50</v>
      </c>
      <c r="E84" s="376">
        <v>48</v>
      </c>
      <c r="F84" s="376">
        <v>42</v>
      </c>
    </row>
    <row r="85" spans="1:6" ht="16.5" customHeight="1" x14ac:dyDescent="0.25">
      <c r="A85" s="358">
        <v>10</v>
      </c>
      <c r="B85" s="374" t="s">
        <v>8087</v>
      </c>
      <c r="C85" s="376">
        <v>60</v>
      </c>
      <c r="D85" s="376">
        <v>50</v>
      </c>
      <c r="E85" s="376">
        <v>48</v>
      </c>
      <c r="F85" s="376">
        <v>42</v>
      </c>
    </row>
    <row r="86" spans="1:6" ht="16.5" customHeight="1" x14ac:dyDescent="0.25">
      <c r="A86" s="358">
        <v>11</v>
      </c>
      <c r="B86" s="374" t="s">
        <v>8088</v>
      </c>
      <c r="C86" s="376">
        <v>60</v>
      </c>
      <c r="D86" s="376">
        <v>50</v>
      </c>
      <c r="E86" s="376">
        <v>48</v>
      </c>
      <c r="F86" s="376">
        <v>42</v>
      </c>
    </row>
    <row r="87" spans="1:6" ht="16.5" customHeight="1" x14ac:dyDescent="0.25">
      <c r="A87" s="358">
        <v>12</v>
      </c>
      <c r="B87" s="374" t="s">
        <v>8089</v>
      </c>
      <c r="C87" s="376">
        <v>29</v>
      </c>
      <c r="D87" s="376">
        <v>26</v>
      </c>
      <c r="E87" s="376">
        <v>22</v>
      </c>
      <c r="F87" s="376">
        <v>20</v>
      </c>
    </row>
    <row r="88" spans="1:6" ht="16.5" customHeight="1" x14ac:dyDescent="0.25">
      <c r="A88" s="358">
        <v>13</v>
      </c>
      <c r="B88" s="374" t="s">
        <v>8090</v>
      </c>
      <c r="C88" s="376">
        <v>29</v>
      </c>
      <c r="D88" s="376">
        <v>26</v>
      </c>
      <c r="E88" s="376">
        <v>22</v>
      </c>
      <c r="F88" s="376">
        <v>20</v>
      </c>
    </row>
    <row r="89" spans="1:6" ht="16.5" customHeight="1" x14ac:dyDescent="0.25">
      <c r="A89" s="358">
        <v>14</v>
      </c>
      <c r="B89" s="374" t="s">
        <v>8091</v>
      </c>
      <c r="C89" s="376">
        <v>29</v>
      </c>
      <c r="D89" s="376">
        <v>26</v>
      </c>
      <c r="E89" s="376">
        <v>22</v>
      </c>
      <c r="F89" s="376">
        <v>20</v>
      </c>
    </row>
    <row r="90" spans="1:6" ht="16.5" customHeight="1" x14ac:dyDescent="0.25">
      <c r="A90" s="358">
        <v>15</v>
      </c>
      <c r="B90" s="374" t="s">
        <v>8092</v>
      </c>
      <c r="C90" s="376">
        <v>29</v>
      </c>
      <c r="D90" s="376">
        <v>26</v>
      </c>
      <c r="E90" s="376">
        <v>22</v>
      </c>
      <c r="F90" s="376">
        <v>20</v>
      </c>
    </row>
    <row r="91" spans="1:6" ht="16.5" customHeight="1" x14ac:dyDescent="0.25">
      <c r="A91" s="358">
        <v>16</v>
      </c>
      <c r="B91" s="374" t="s">
        <v>8093</v>
      </c>
      <c r="C91" s="373">
        <v>48</v>
      </c>
      <c r="D91" s="373">
        <v>44</v>
      </c>
      <c r="E91" s="373">
        <v>41</v>
      </c>
      <c r="F91" s="373">
        <v>38</v>
      </c>
    </row>
    <row r="92" spans="1:6" ht="16.5" customHeight="1" x14ac:dyDescent="0.25">
      <c r="A92" s="358">
        <v>17</v>
      </c>
      <c r="B92" s="374" t="s">
        <v>8094</v>
      </c>
      <c r="C92" s="373">
        <v>48</v>
      </c>
      <c r="D92" s="373">
        <v>44</v>
      </c>
      <c r="E92" s="373">
        <v>41</v>
      </c>
      <c r="F92" s="373">
        <v>38</v>
      </c>
    </row>
    <row r="93" spans="1:6" ht="16.5" customHeight="1" x14ac:dyDescent="0.25">
      <c r="A93" s="358">
        <v>18</v>
      </c>
      <c r="B93" s="374" t="s">
        <v>8114</v>
      </c>
      <c r="C93" s="376">
        <v>60</v>
      </c>
      <c r="D93" s="376">
        <v>40</v>
      </c>
      <c r="E93" s="376">
        <v>35</v>
      </c>
      <c r="F93" s="376">
        <v>30</v>
      </c>
    </row>
    <row r="94" spans="1:6" ht="16.5" customHeight="1" x14ac:dyDescent="0.25">
      <c r="A94" s="358">
        <v>19</v>
      </c>
      <c r="B94" s="374" t="s">
        <v>8095</v>
      </c>
      <c r="C94" s="376">
        <v>60</v>
      </c>
      <c r="D94" s="376">
        <v>40</v>
      </c>
      <c r="E94" s="376">
        <v>35</v>
      </c>
      <c r="F94" s="376">
        <v>30</v>
      </c>
    </row>
    <row r="95" spans="1:6" ht="16.5" customHeight="1" x14ac:dyDescent="0.25">
      <c r="A95" s="358">
        <v>20</v>
      </c>
      <c r="B95" s="374" t="s">
        <v>8096</v>
      </c>
      <c r="C95" s="376">
        <v>60</v>
      </c>
      <c r="D95" s="376">
        <v>40</v>
      </c>
      <c r="E95" s="376">
        <v>35</v>
      </c>
      <c r="F95" s="376">
        <v>30</v>
      </c>
    </row>
    <row r="96" spans="1:6" ht="16.5" customHeight="1" x14ac:dyDescent="0.25">
      <c r="A96" s="358">
        <v>21</v>
      </c>
      <c r="B96" s="374" t="s">
        <v>8115</v>
      </c>
      <c r="C96" s="376">
        <v>60</v>
      </c>
      <c r="D96" s="376">
        <v>40</v>
      </c>
      <c r="E96" s="376">
        <v>35</v>
      </c>
      <c r="F96" s="376">
        <v>30</v>
      </c>
    </row>
    <row r="97" spans="1:7" ht="16.5" customHeight="1" x14ac:dyDescent="0.25">
      <c r="A97" s="358">
        <v>22</v>
      </c>
      <c r="B97" s="374" t="s">
        <v>8097</v>
      </c>
      <c r="C97" s="376">
        <v>48</v>
      </c>
      <c r="D97" s="376">
        <v>45</v>
      </c>
      <c r="E97" s="376">
        <v>41</v>
      </c>
      <c r="F97" s="376">
        <v>37</v>
      </c>
    </row>
    <row r="98" spans="1:7" ht="16.5" customHeight="1" x14ac:dyDescent="0.25">
      <c r="A98" s="358">
        <v>23</v>
      </c>
      <c r="B98" s="374" t="s">
        <v>8116</v>
      </c>
      <c r="C98" s="376">
        <v>48</v>
      </c>
      <c r="D98" s="376">
        <v>45</v>
      </c>
      <c r="E98" s="376">
        <v>41</v>
      </c>
      <c r="F98" s="376">
        <v>37</v>
      </c>
    </row>
    <row r="99" spans="1:7" ht="16.5" customHeight="1" x14ac:dyDescent="0.25">
      <c r="A99" s="358">
        <v>24</v>
      </c>
      <c r="B99" s="374" t="s">
        <v>8099</v>
      </c>
      <c r="C99" s="376">
        <v>48</v>
      </c>
      <c r="D99" s="376">
        <v>45</v>
      </c>
      <c r="E99" s="376">
        <v>41</v>
      </c>
      <c r="F99" s="376">
        <v>37</v>
      </c>
    </row>
    <row r="100" spans="1:7" ht="16.5" customHeight="1" x14ac:dyDescent="0.25">
      <c r="A100" s="358">
        <v>25</v>
      </c>
      <c r="B100" s="374" t="s">
        <v>8100</v>
      </c>
      <c r="C100" s="376">
        <v>48</v>
      </c>
      <c r="D100" s="376">
        <v>45</v>
      </c>
      <c r="E100" s="376">
        <v>41</v>
      </c>
      <c r="F100" s="376">
        <v>37</v>
      </c>
    </row>
    <row r="101" spans="1:7" ht="16.5" customHeight="1" x14ac:dyDescent="0.25">
      <c r="A101" s="358">
        <v>26</v>
      </c>
      <c r="B101" s="374" t="s">
        <v>8112</v>
      </c>
      <c r="C101" s="376">
        <v>48</v>
      </c>
      <c r="D101" s="376">
        <v>45</v>
      </c>
      <c r="E101" s="376">
        <v>41</v>
      </c>
      <c r="F101" s="376">
        <v>37</v>
      </c>
    </row>
    <row r="102" spans="1:7" ht="16.5" customHeight="1" x14ac:dyDescent="0.25">
      <c r="A102" s="358">
        <v>27</v>
      </c>
      <c r="B102" s="374" t="s">
        <v>8101</v>
      </c>
      <c r="C102" s="376">
        <v>28</v>
      </c>
      <c r="D102" s="376">
        <v>24</v>
      </c>
      <c r="E102" s="376">
        <v>21</v>
      </c>
      <c r="F102" s="376">
        <v>17</v>
      </c>
    </row>
    <row r="103" spans="1:7" ht="16.5" customHeight="1" x14ac:dyDescent="0.25">
      <c r="A103" s="358">
        <v>28</v>
      </c>
      <c r="B103" s="374" t="s">
        <v>8102</v>
      </c>
      <c r="C103" s="376">
        <v>28</v>
      </c>
      <c r="D103" s="376">
        <v>24</v>
      </c>
      <c r="E103" s="376">
        <v>21</v>
      </c>
      <c r="F103" s="376">
        <v>17</v>
      </c>
    </row>
    <row r="104" spans="1:7" ht="16.5" customHeight="1" x14ac:dyDescent="0.25">
      <c r="A104" s="358">
        <v>29</v>
      </c>
      <c r="B104" s="374" t="s">
        <v>8103</v>
      </c>
      <c r="C104" s="376">
        <v>30</v>
      </c>
      <c r="D104" s="376">
        <v>25</v>
      </c>
      <c r="E104" s="376">
        <v>21</v>
      </c>
      <c r="F104" s="376">
        <v>17</v>
      </c>
    </row>
    <row r="105" spans="1:7" ht="16.5" customHeight="1" x14ac:dyDescent="0.25">
      <c r="A105" s="358">
        <v>30</v>
      </c>
      <c r="B105" s="374" t="s">
        <v>8104</v>
      </c>
      <c r="C105" s="376">
        <v>28</v>
      </c>
      <c r="D105" s="376">
        <v>24</v>
      </c>
      <c r="E105" s="376">
        <v>21</v>
      </c>
      <c r="F105" s="376">
        <v>17</v>
      </c>
    </row>
    <row r="106" spans="1:7" ht="16.5" customHeight="1" x14ac:dyDescent="0.25">
      <c r="A106" s="358">
        <v>31</v>
      </c>
      <c r="B106" s="374" t="s">
        <v>8105</v>
      </c>
      <c r="C106" s="376">
        <v>28</v>
      </c>
      <c r="D106" s="376">
        <v>24</v>
      </c>
      <c r="E106" s="376">
        <v>21</v>
      </c>
      <c r="F106" s="376">
        <v>17</v>
      </c>
    </row>
    <row r="107" spans="1:7" ht="16.5" customHeight="1" x14ac:dyDescent="0.25">
      <c r="A107" s="358">
        <v>32</v>
      </c>
      <c r="B107" s="374" t="s">
        <v>8106</v>
      </c>
      <c r="C107" s="376">
        <v>28</v>
      </c>
      <c r="D107" s="376">
        <v>24</v>
      </c>
      <c r="E107" s="376">
        <v>21</v>
      </c>
      <c r="F107" s="376">
        <v>17</v>
      </c>
    </row>
    <row r="108" spans="1:7" ht="16.5" customHeight="1" x14ac:dyDescent="0.25">
      <c r="A108" s="358">
        <v>33</v>
      </c>
      <c r="B108" s="374" t="s">
        <v>8107</v>
      </c>
      <c r="C108" s="376">
        <v>28</v>
      </c>
      <c r="D108" s="376">
        <v>26</v>
      </c>
      <c r="E108" s="376">
        <v>24</v>
      </c>
      <c r="F108" s="376">
        <v>17</v>
      </c>
    </row>
    <row r="109" spans="1:7" ht="16.5" customHeight="1" x14ac:dyDescent="0.25">
      <c r="A109" s="358">
        <v>34</v>
      </c>
      <c r="B109" s="374" t="s">
        <v>8108</v>
      </c>
      <c r="C109" s="376">
        <v>28</v>
      </c>
      <c r="D109" s="376">
        <v>24</v>
      </c>
      <c r="E109" s="376">
        <v>21</v>
      </c>
      <c r="F109" s="376">
        <v>17</v>
      </c>
    </row>
    <row r="110" spans="1:7" x14ac:dyDescent="0.25">
      <c r="A110" s="354"/>
      <c r="B110" s="385"/>
      <c r="C110" s="439"/>
      <c r="D110" s="439"/>
      <c r="E110" s="439"/>
      <c r="F110" s="440"/>
    </row>
    <row r="111" spans="1:7" x14ac:dyDescent="0.25">
      <c r="A111" s="642" t="s">
        <v>8385</v>
      </c>
      <c r="B111" s="642"/>
      <c r="C111" s="642"/>
      <c r="D111" s="642"/>
      <c r="E111" s="642"/>
      <c r="F111" s="642"/>
      <c r="G111" s="453"/>
    </row>
    <row r="112" spans="1:7" x14ac:dyDescent="0.25">
      <c r="A112" s="441"/>
      <c r="B112" s="441"/>
      <c r="C112" s="441"/>
      <c r="D112" s="441"/>
      <c r="E112" s="441"/>
      <c r="F112" s="441"/>
      <c r="G112" s="453"/>
    </row>
    <row r="113" spans="1:6" x14ac:dyDescent="0.25">
      <c r="A113" s="441" t="s">
        <v>8141</v>
      </c>
      <c r="B113" s="455" t="s">
        <v>8341</v>
      </c>
      <c r="C113" s="384"/>
      <c r="D113" s="384"/>
      <c r="E113" s="384"/>
      <c r="F113" s="384"/>
    </row>
    <row r="114" spans="1:6" ht="55.9" customHeight="1" x14ac:dyDescent="0.25">
      <c r="A114" s="366" t="s">
        <v>7456</v>
      </c>
      <c r="B114" s="649" t="s">
        <v>7693</v>
      </c>
      <c r="C114" s="649"/>
      <c r="D114" s="649"/>
      <c r="E114" s="649"/>
      <c r="F114" s="649"/>
    </row>
    <row r="115" spans="1:6" ht="37.15" customHeight="1" x14ac:dyDescent="0.25">
      <c r="A115" s="366" t="s">
        <v>7458</v>
      </c>
      <c r="B115" s="649" t="s">
        <v>7694</v>
      </c>
      <c r="C115" s="649"/>
      <c r="D115" s="649"/>
      <c r="E115" s="649"/>
      <c r="F115" s="649"/>
    </row>
    <row r="116" spans="1:6" ht="26.25" customHeight="1" x14ac:dyDescent="0.25">
      <c r="A116" s="366" t="s">
        <v>7460</v>
      </c>
      <c r="B116" s="649" t="s">
        <v>7695</v>
      </c>
      <c r="C116" s="649"/>
      <c r="D116" s="649"/>
      <c r="E116" s="649"/>
      <c r="F116" s="649"/>
    </row>
    <row r="117" spans="1:6" x14ac:dyDescent="0.25">
      <c r="A117" s="367" t="s">
        <v>8142</v>
      </c>
      <c r="B117" s="383" t="s">
        <v>7418</v>
      </c>
      <c r="C117" s="375"/>
      <c r="D117" s="385"/>
      <c r="E117" s="385"/>
      <c r="F117" s="384"/>
    </row>
    <row r="118" spans="1:6" ht="54.6" customHeight="1" x14ac:dyDescent="0.25">
      <c r="A118" s="366" t="s">
        <v>7456</v>
      </c>
      <c r="B118" s="649" t="s">
        <v>7696</v>
      </c>
      <c r="C118" s="649"/>
      <c r="D118" s="649"/>
      <c r="E118" s="649"/>
      <c r="F118" s="649"/>
    </row>
    <row r="119" spans="1:6" ht="41.45" customHeight="1" x14ac:dyDescent="0.25">
      <c r="A119" s="366" t="s">
        <v>7458</v>
      </c>
      <c r="B119" s="649" t="s">
        <v>7697</v>
      </c>
      <c r="C119" s="649"/>
      <c r="D119" s="649"/>
      <c r="E119" s="649"/>
      <c r="F119" s="649"/>
    </row>
    <row r="120" spans="1:6" ht="15.6" customHeight="1" x14ac:dyDescent="0.25">
      <c r="A120" s="366" t="s">
        <v>7460</v>
      </c>
      <c r="B120" s="384" t="s">
        <v>7544</v>
      </c>
      <c r="C120" s="384"/>
      <c r="D120" s="384"/>
      <c r="E120" s="384"/>
      <c r="F120" s="384"/>
    </row>
    <row r="121" spans="1:6" x14ac:dyDescent="0.25">
      <c r="A121" s="367" t="s">
        <v>8143</v>
      </c>
      <c r="B121" s="375" t="s">
        <v>1358</v>
      </c>
    </row>
    <row r="122" spans="1:6" ht="43.15" customHeight="1" x14ac:dyDescent="0.25">
      <c r="A122" s="386" t="s">
        <v>7456</v>
      </c>
      <c r="B122" s="669" t="s">
        <v>8262</v>
      </c>
      <c r="C122" s="669"/>
      <c r="D122" s="669"/>
      <c r="E122" s="669"/>
      <c r="F122" s="669"/>
    </row>
    <row r="123" spans="1:6" ht="99.6" customHeight="1" x14ac:dyDescent="0.25">
      <c r="A123" s="366"/>
      <c r="B123" s="669" t="s">
        <v>7744</v>
      </c>
      <c r="C123" s="669"/>
      <c r="D123" s="669"/>
      <c r="E123" s="669"/>
      <c r="F123" s="669"/>
    </row>
    <row r="124" spans="1:6" ht="64.150000000000006" customHeight="1" x14ac:dyDescent="0.25">
      <c r="A124" s="366"/>
      <c r="B124" s="669" t="s">
        <v>7745</v>
      </c>
      <c r="C124" s="669"/>
      <c r="D124" s="669"/>
      <c r="E124" s="669"/>
      <c r="F124" s="669"/>
    </row>
    <row r="125" spans="1:6" ht="94.9" customHeight="1" x14ac:dyDescent="0.25">
      <c r="A125" s="367"/>
      <c r="B125" s="669" t="s">
        <v>7746</v>
      </c>
      <c r="C125" s="669"/>
      <c r="D125" s="669"/>
      <c r="E125" s="669"/>
      <c r="F125" s="669"/>
    </row>
    <row r="126" spans="1:6" ht="30.6" customHeight="1" x14ac:dyDescent="0.25">
      <c r="A126" s="367"/>
      <c r="B126" s="669" t="s">
        <v>7747</v>
      </c>
      <c r="C126" s="669"/>
      <c r="D126" s="669"/>
      <c r="E126" s="669"/>
      <c r="F126" s="669"/>
    </row>
    <row r="127" spans="1:6" x14ac:dyDescent="0.25">
      <c r="A127" s="367"/>
      <c r="B127" s="413" t="s">
        <v>7748</v>
      </c>
      <c r="C127" s="384"/>
      <c r="D127" s="384"/>
      <c r="E127" s="384"/>
      <c r="F127" s="384"/>
    </row>
    <row r="128" spans="1:6" ht="53.45" customHeight="1" x14ac:dyDescent="0.25">
      <c r="A128" s="386" t="s">
        <v>7458</v>
      </c>
      <c r="B128" s="669" t="s">
        <v>8263</v>
      </c>
      <c r="C128" s="669"/>
      <c r="D128" s="669"/>
      <c r="E128" s="669"/>
      <c r="F128" s="669"/>
    </row>
    <row r="129" spans="1:6" x14ac:dyDescent="0.25">
      <c r="A129" s="366"/>
      <c r="B129" s="413" t="s">
        <v>7750</v>
      </c>
      <c r="C129" s="384"/>
      <c r="D129" s="383"/>
      <c r="E129" s="383"/>
      <c r="F129" s="383"/>
    </row>
    <row r="130" spans="1:6" x14ac:dyDescent="0.25">
      <c r="A130" s="366"/>
      <c r="B130" s="413" t="s">
        <v>7751</v>
      </c>
      <c r="C130" s="384"/>
      <c r="D130" s="397"/>
      <c r="E130" s="397"/>
      <c r="F130" s="384"/>
    </row>
    <row r="131" spans="1:6" x14ac:dyDescent="0.25">
      <c r="A131" s="366"/>
      <c r="B131" s="413" t="s">
        <v>7752</v>
      </c>
      <c r="C131" s="384"/>
      <c r="D131" s="384"/>
      <c r="E131" s="384"/>
      <c r="F131" s="384"/>
    </row>
    <row r="132" spans="1:6" x14ac:dyDescent="0.25">
      <c r="A132" s="386" t="s">
        <v>7460</v>
      </c>
      <c r="B132" s="669" t="s">
        <v>8264</v>
      </c>
      <c r="C132" s="669"/>
      <c r="D132" s="669"/>
      <c r="E132" s="669"/>
      <c r="F132" s="669"/>
    </row>
    <row r="133" spans="1:6" x14ac:dyDescent="0.25">
      <c r="A133" s="367" t="s">
        <v>8144</v>
      </c>
      <c r="B133" s="383" t="s">
        <v>7443</v>
      </c>
    </row>
    <row r="134" spans="1:6" x14ac:dyDescent="0.25">
      <c r="A134" s="368" t="s">
        <v>7456</v>
      </c>
      <c r="B134" s="669" t="s">
        <v>8265</v>
      </c>
      <c r="C134" s="669"/>
      <c r="D134" s="669"/>
      <c r="E134" s="669"/>
      <c r="F134" s="669"/>
    </row>
    <row r="135" spans="1:6" ht="51.6" customHeight="1" x14ac:dyDescent="0.25">
      <c r="A135" s="368" t="s">
        <v>7458</v>
      </c>
      <c r="B135" s="669" t="s">
        <v>8266</v>
      </c>
      <c r="C135" s="669"/>
      <c r="D135" s="669"/>
      <c r="E135" s="669"/>
      <c r="F135" s="669"/>
    </row>
    <row r="136" spans="1:6" x14ac:dyDescent="0.25">
      <c r="A136" s="368" t="s">
        <v>7460</v>
      </c>
      <c r="B136" s="669" t="s">
        <v>7544</v>
      </c>
      <c r="C136" s="669"/>
      <c r="D136" s="669"/>
      <c r="E136" s="669"/>
      <c r="F136" s="669"/>
    </row>
    <row r="137" spans="1:6" x14ac:dyDescent="0.25">
      <c r="A137" s="367" t="s">
        <v>8145</v>
      </c>
      <c r="B137" s="388" t="s">
        <v>7444</v>
      </c>
      <c r="C137" s="384"/>
      <c r="D137" s="384"/>
      <c r="E137" s="384"/>
      <c r="F137" s="384"/>
    </row>
    <row r="138" spans="1:6" ht="21.6" customHeight="1" x14ac:dyDescent="0.25">
      <c r="A138" s="368" t="s">
        <v>7456</v>
      </c>
      <c r="B138" s="669" t="s">
        <v>8267</v>
      </c>
      <c r="C138" s="669"/>
      <c r="D138" s="669"/>
      <c r="E138" s="669"/>
      <c r="F138" s="669"/>
    </row>
    <row r="139" spans="1:6" ht="40.15" customHeight="1" x14ac:dyDescent="0.25">
      <c r="A139" s="368" t="s">
        <v>7458</v>
      </c>
      <c r="B139" s="669" t="s">
        <v>8268</v>
      </c>
      <c r="C139" s="669"/>
      <c r="D139" s="669"/>
      <c r="E139" s="669"/>
      <c r="F139" s="669"/>
    </row>
    <row r="140" spans="1:6" ht="15" customHeight="1" x14ac:dyDescent="0.25">
      <c r="A140" s="368" t="s">
        <v>7460</v>
      </c>
      <c r="B140" s="669" t="s">
        <v>7544</v>
      </c>
      <c r="C140" s="669"/>
      <c r="D140" s="669"/>
      <c r="E140" s="669"/>
      <c r="F140" s="669"/>
    </row>
    <row r="141" spans="1:6" ht="15.6" customHeight="1" x14ac:dyDescent="0.25">
      <c r="A141" s="456" t="s">
        <v>8146</v>
      </c>
      <c r="B141" s="390" t="s">
        <v>7445</v>
      </c>
      <c r="C141" s="384"/>
      <c r="D141" s="384"/>
      <c r="E141" s="384"/>
      <c r="F141" s="384"/>
    </row>
    <row r="142" spans="1:6" ht="69" customHeight="1" x14ac:dyDescent="0.25">
      <c r="A142" s="366" t="s">
        <v>7456</v>
      </c>
      <c r="B142" s="669" t="s">
        <v>8227</v>
      </c>
      <c r="C142" s="669"/>
      <c r="D142" s="669"/>
      <c r="E142" s="669"/>
      <c r="F142" s="669"/>
    </row>
    <row r="143" spans="1:6" ht="15" customHeight="1" x14ac:dyDescent="0.25">
      <c r="A143" s="366" t="s">
        <v>7458</v>
      </c>
      <c r="B143" s="669" t="s">
        <v>8269</v>
      </c>
      <c r="C143" s="669"/>
      <c r="D143" s="669"/>
      <c r="E143" s="669"/>
      <c r="F143" s="669"/>
    </row>
    <row r="144" spans="1:6" ht="15" customHeight="1" x14ac:dyDescent="0.25">
      <c r="A144" s="366" t="s">
        <v>7460</v>
      </c>
      <c r="B144" s="669" t="s">
        <v>7544</v>
      </c>
      <c r="C144" s="669"/>
      <c r="D144" s="669"/>
      <c r="E144" s="669"/>
      <c r="F144" s="669"/>
    </row>
    <row r="145" spans="1:8" x14ac:dyDescent="0.25">
      <c r="A145" s="367" t="s">
        <v>8147</v>
      </c>
      <c r="B145" s="375" t="s">
        <v>7794</v>
      </c>
    </row>
    <row r="146" spans="1:8" ht="34.9" customHeight="1" x14ac:dyDescent="0.25">
      <c r="A146" s="368" t="s">
        <v>7456</v>
      </c>
      <c r="B146" s="669" t="s">
        <v>8270</v>
      </c>
      <c r="C146" s="669"/>
      <c r="D146" s="669"/>
      <c r="E146" s="669"/>
      <c r="F146" s="669"/>
    </row>
    <row r="147" spans="1:8" ht="35.450000000000003" customHeight="1" x14ac:dyDescent="0.25">
      <c r="A147" s="368" t="s">
        <v>7458</v>
      </c>
      <c r="B147" s="669" t="s">
        <v>8271</v>
      </c>
      <c r="C147" s="669"/>
      <c r="D147" s="669"/>
      <c r="E147" s="669"/>
      <c r="F147" s="669"/>
    </row>
    <row r="148" spans="1:8" ht="15" customHeight="1" x14ac:dyDescent="0.25">
      <c r="A148" s="368" t="s">
        <v>7460</v>
      </c>
      <c r="B148" s="669" t="s">
        <v>7544</v>
      </c>
      <c r="C148" s="669"/>
      <c r="D148" s="669"/>
      <c r="E148" s="669"/>
      <c r="F148" s="669"/>
    </row>
    <row r="149" spans="1:8" x14ac:dyDescent="0.25">
      <c r="A149" s="457" t="s">
        <v>8151</v>
      </c>
      <c r="B149" s="455" t="s">
        <v>7392</v>
      </c>
      <c r="C149" s="385"/>
      <c r="D149" s="385"/>
      <c r="E149" s="385"/>
      <c r="F149" s="385"/>
    </row>
    <row r="150" spans="1:8" s="375" customFormat="1" ht="42" customHeight="1" x14ac:dyDescent="0.25">
      <c r="A150" s="366" t="s">
        <v>7456</v>
      </c>
      <c r="B150" s="671" t="s">
        <v>7663</v>
      </c>
      <c r="C150" s="672"/>
      <c r="D150" s="672"/>
      <c r="E150" s="672"/>
      <c r="F150" s="672"/>
      <c r="G150" s="391"/>
      <c r="H150" s="391"/>
    </row>
    <row r="151" spans="1:8" x14ac:dyDescent="0.25">
      <c r="A151" s="366" t="s">
        <v>7458</v>
      </c>
      <c r="B151" s="671" t="s">
        <v>7459</v>
      </c>
      <c r="C151" s="672"/>
      <c r="D151" s="672"/>
      <c r="E151" s="672"/>
      <c r="F151" s="672"/>
      <c r="G151" s="391"/>
      <c r="H151" s="392"/>
    </row>
    <row r="152" spans="1:8" x14ac:dyDescent="0.25">
      <c r="A152" s="366" t="s">
        <v>7460</v>
      </c>
      <c r="B152" s="672" t="s">
        <v>7461</v>
      </c>
      <c r="C152" s="672"/>
      <c r="D152" s="672"/>
      <c r="E152" s="672"/>
      <c r="F152" s="672"/>
      <c r="G152" s="391"/>
      <c r="H152" s="392"/>
    </row>
    <row r="153" spans="1:8" x14ac:dyDescent="0.25">
      <c r="A153" s="366" t="s">
        <v>7462</v>
      </c>
      <c r="B153" s="672" t="s">
        <v>7463</v>
      </c>
      <c r="C153" s="672"/>
      <c r="D153" s="672"/>
      <c r="E153" s="672"/>
      <c r="F153" s="672"/>
      <c r="G153" s="384"/>
      <c r="H153" s="384"/>
    </row>
    <row r="154" spans="1:8" x14ac:dyDescent="0.25">
      <c r="A154" s="457" t="s">
        <v>8152</v>
      </c>
      <c r="B154" s="458" t="s">
        <v>7393</v>
      </c>
      <c r="C154" s="385"/>
      <c r="D154" s="385"/>
      <c r="E154" s="385"/>
      <c r="F154" s="385"/>
      <c r="G154" s="385"/>
      <c r="H154" s="385"/>
    </row>
    <row r="155" spans="1:8" ht="42.6" customHeight="1" x14ac:dyDescent="0.25">
      <c r="A155" s="366" t="s">
        <v>7456</v>
      </c>
      <c r="B155" s="671" t="s">
        <v>7664</v>
      </c>
      <c r="C155" s="671"/>
      <c r="D155" s="671"/>
      <c r="E155" s="671"/>
      <c r="F155" s="671"/>
      <c r="G155" s="391"/>
      <c r="H155" s="391"/>
    </row>
    <row r="156" spans="1:8" s="375" customFormat="1" ht="61.15" customHeight="1" x14ac:dyDescent="0.25">
      <c r="A156" s="366" t="s">
        <v>7458</v>
      </c>
      <c r="B156" s="671" t="s">
        <v>8064</v>
      </c>
      <c r="C156" s="671"/>
      <c r="D156" s="671"/>
      <c r="E156" s="671"/>
      <c r="F156" s="671"/>
      <c r="G156" s="391"/>
      <c r="H156" s="391"/>
    </row>
    <row r="157" spans="1:8" ht="31.5" x14ac:dyDescent="0.25">
      <c r="A157" s="366" t="s">
        <v>7460</v>
      </c>
      <c r="B157" s="391" t="s">
        <v>7467</v>
      </c>
      <c r="C157" s="391"/>
      <c r="D157" s="391"/>
      <c r="E157" s="391"/>
      <c r="F157" s="391"/>
      <c r="G157" s="391"/>
      <c r="H157" s="391"/>
    </row>
    <row r="158" spans="1:8" x14ac:dyDescent="0.25">
      <c r="A158" s="457" t="s">
        <v>8153</v>
      </c>
      <c r="B158" s="459" t="s">
        <v>7394</v>
      </c>
      <c r="C158" s="385"/>
      <c r="D158" s="385"/>
      <c r="E158" s="385"/>
      <c r="F158" s="385"/>
      <c r="G158" s="384"/>
      <c r="H158" s="385"/>
    </row>
    <row r="159" spans="1:8" s="375" customFormat="1" x14ac:dyDescent="0.25">
      <c r="A159" s="366" t="s">
        <v>7456</v>
      </c>
      <c r="B159" s="671" t="s">
        <v>7469</v>
      </c>
      <c r="C159" s="671"/>
      <c r="D159" s="671"/>
      <c r="E159" s="671"/>
      <c r="F159" s="671"/>
      <c r="G159" s="391"/>
      <c r="H159" s="391"/>
    </row>
    <row r="160" spans="1:8" ht="45.6" customHeight="1" x14ac:dyDescent="0.25">
      <c r="A160" s="366" t="s">
        <v>7458</v>
      </c>
      <c r="B160" s="671" t="s">
        <v>7470</v>
      </c>
      <c r="C160" s="671"/>
      <c r="D160" s="671"/>
      <c r="E160" s="671"/>
      <c r="F160" s="671"/>
      <c r="G160" s="391"/>
      <c r="H160" s="391"/>
    </row>
    <row r="161" spans="1:17" ht="31.15" customHeight="1" x14ac:dyDescent="0.25">
      <c r="A161" s="366" t="s">
        <v>7460</v>
      </c>
      <c r="B161" s="671" t="s">
        <v>8050</v>
      </c>
      <c r="C161" s="671"/>
      <c r="D161" s="671"/>
      <c r="E161" s="671"/>
      <c r="F161" s="671"/>
      <c r="G161" s="391"/>
      <c r="H161" s="391"/>
    </row>
    <row r="162" spans="1:17" s="375" customFormat="1" x14ac:dyDescent="0.25">
      <c r="A162" s="457" t="s">
        <v>8154</v>
      </c>
      <c r="B162" s="459" t="s">
        <v>7395</v>
      </c>
      <c r="C162" s="385"/>
      <c r="D162" s="385"/>
      <c r="E162" s="385"/>
      <c r="F162" s="385"/>
      <c r="G162" s="354"/>
      <c r="H162" s="354"/>
    </row>
    <row r="163" spans="1:17" x14ac:dyDescent="0.25">
      <c r="A163" s="366" t="s">
        <v>7456</v>
      </c>
      <c r="B163" s="460" t="s">
        <v>7473</v>
      </c>
      <c r="C163" s="385"/>
      <c r="D163" s="385"/>
      <c r="E163" s="385"/>
      <c r="F163" s="385"/>
    </row>
    <row r="164" spans="1:17" x14ac:dyDescent="0.25">
      <c r="A164" s="366" t="s">
        <v>7458</v>
      </c>
      <c r="B164" s="460" t="s">
        <v>7474</v>
      </c>
      <c r="C164" s="385"/>
      <c r="D164" s="385"/>
      <c r="E164" s="385"/>
      <c r="F164" s="385"/>
      <c r="G164" s="375"/>
      <c r="H164" s="375"/>
    </row>
    <row r="165" spans="1:17" x14ac:dyDescent="0.25">
      <c r="A165" s="457" t="s">
        <v>8155</v>
      </c>
      <c r="B165" s="459" t="s">
        <v>7396</v>
      </c>
    </row>
    <row r="166" spans="1:17" x14ac:dyDescent="0.25">
      <c r="A166" s="366" t="s">
        <v>7456</v>
      </c>
      <c r="B166" s="671" t="s">
        <v>7476</v>
      </c>
      <c r="C166" s="671"/>
      <c r="D166" s="671"/>
      <c r="E166" s="671"/>
      <c r="F166" s="671"/>
      <c r="Q166" s="393"/>
    </row>
    <row r="167" spans="1:17" x14ac:dyDescent="0.25">
      <c r="A167" s="366" t="s">
        <v>7458</v>
      </c>
      <c r="B167" s="391" t="s">
        <v>7477</v>
      </c>
      <c r="Q167" s="393"/>
    </row>
    <row r="168" spans="1:17" x14ac:dyDescent="0.25">
      <c r="A168" s="367" t="s">
        <v>8156</v>
      </c>
      <c r="B168" s="369" t="s">
        <v>7397</v>
      </c>
      <c r="C168" s="385"/>
      <c r="D168" s="385"/>
      <c r="E168" s="385"/>
      <c r="F168" s="385"/>
    </row>
    <row r="169" spans="1:17" ht="84.6" customHeight="1" x14ac:dyDescent="0.25">
      <c r="A169" s="366" t="s">
        <v>7456</v>
      </c>
      <c r="B169" s="649" t="s">
        <v>7665</v>
      </c>
      <c r="C169" s="649"/>
      <c r="D169" s="649"/>
      <c r="E169" s="649"/>
      <c r="F169" s="649"/>
      <c r="G169" s="385"/>
      <c r="H169" s="385"/>
    </row>
    <row r="170" spans="1:17" ht="84.6" customHeight="1" x14ac:dyDescent="0.25">
      <c r="A170" s="366" t="s">
        <v>7458</v>
      </c>
      <c r="B170" s="649" t="s">
        <v>7666</v>
      </c>
      <c r="C170" s="649"/>
      <c r="D170" s="649"/>
      <c r="E170" s="649"/>
      <c r="F170" s="649"/>
      <c r="G170" s="384"/>
      <c r="H170" s="384"/>
    </row>
    <row r="171" spans="1:17" ht="84.6" customHeight="1" x14ac:dyDescent="0.25">
      <c r="A171" s="366" t="s">
        <v>7460</v>
      </c>
      <c r="B171" s="649" t="s">
        <v>7667</v>
      </c>
      <c r="C171" s="649"/>
      <c r="D171" s="649"/>
      <c r="E171" s="649"/>
      <c r="F171" s="649"/>
      <c r="G171" s="384"/>
      <c r="H171" s="384"/>
    </row>
    <row r="172" spans="1:17" x14ac:dyDescent="0.25">
      <c r="A172" s="366" t="s">
        <v>7462</v>
      </c>
      <c r="B172" s="649" t="s">
        <v>7668</v>
      </c>
      <c r="C172" s="649"/>
      <c r="D172" s="649"/>
      <c r="E172" s="649"/>
      <c r="F172" s="649"/>
      <c r="G172" s="384"/>
      <c r="H172" s="384"/>
    </row>
    <row r="173" spans="1:17" s="375" customFormat="1" x14ac:dyDescent="0.25">
      <c r="A173" s="367" t="s">
        <v>8157</v>
      </c>
      <c r="B173" s="369" t="s">
        <v>7398</v>
      </c>
      <c r="C173" s="385"/>
      <c r="D173" s="385"/>
      <c r="E173" s="385"/>
      <c r="F173" s="385"/>
      <c r="G173" s="385"/>
      <c r="H173" s="385"/>
    </row>
    <row r="174" spans="1:17" ht="170.45" customHeight="1" x14ac:dyDescent="0.25">
      <c r="A174" s="366" t="s">
        <v>7456</v>
      </c>
      <c r="B174" s="649" t="s">
        <v>7669</v>
      </c>
      <c r="C174" s="649"/>
      <c r="D174" s="649"/>
      <c r="E174" s="649"/>
      <c r="F174" s="649"/>
      <c r="G174" s="384"/>
      <c r="H174" s="384"/>
    </row>
    <row r="175" spans="1:17" s="375" customFormat="1" ht="152.44999999999999" customHeight="1" x14ac:dyDescent="0.25">
      <c r="A175" s="366" t="s">
        <v>7458</v>
      </c>
      <c r="B175" s="649" t="s">
        <v>7670</v>
      </c>
      <c r="C175" s="649"/>
      <c r="D175" s="649"/>
      <c r="E175" s="649"/>
      <c r="F175" s="649"/>
      <c r="G175" s="384"/>
      <c r="H175" s="384"/>
    </row>
    <row r="176" spans="1:17" ht="80.45" customHeight="1" x14ac:dyDescent="0.25">
      <c r="A176" s="366" t="s">
        <v>7460</v>
      </c>
      <c r="B176" s="649" t="s">
        <v>7671</v>
      </c>
      <c r="C176" s="649"/>
      <c r="D176" s="649"/>
      <c r="E176" s="649"/>
      <c r="F176" s="649"/>
      <c r="G176" s="384"/>
      <c r="H176" s="384"/>
    </row>
    <row r="177" spans="1:8" x14ac:dyDescent="0.25">
      <c r="A177" s="366" t="s">
        <v>7462</v>
      </c>
      <c r="B177" s="649" t="s">
        <v>7672</v>
      </c>
      <c r="C177" s="649"/>
      <c r="D177" s="649"/>
      <c r="E177" s="649"/>
      <c r="F177" s="649"/>
      <c r="G177" s="384"/>
      <c r="H177" s="384"/>
    </row>
    <row r="178" spans="1:8" x14ac:dyDescent="0.25">
      <c r="A178" s="367" t="s">
        <v>8158</v>
      </c>
      <c r="B178" s="369" t="s">
        <v>7399</v>
      </c>
      <c r="C178" s="385"/>
      <c r="D178" s="385"/>
      <c r="E178" s="385"/>
      <c r="F178" s="385"/>
      <c r="G178" s="384"/>
      <c r="H178" s="384"/>
    </row>
    <row r="179" spans="1:8" s="375" customFormat="1" ht="99" customHeight="1" x14ac:dyDescent="0.25">
      <c r="A179" s="366" t="s">
        <v>7456</v>
      </c>
      <c r="B179" s="649" t="s">
        <v>7673</v>
      </c>
      <c r="C179" s="649"/>
      <c r="D179" s="649"/>
      <c r="E179" s="649"/>
      <c r="F179" s="649"/>
      <c r="G179" s="354"/>
      <c r="H179" s="385"/>
    </row>
    <row r="180" spans="1:8" ht="86.45" customHeight="1" x14ac:dyDescent="0.25">
      <c r="A180" s="366" t="s">
        <v>7458</v>
      </c>
      <c r="B180" s="649" t="s">
        <v>7674</v>
      </c>
      <c r="C180" s="649"/>
      <c r="D180" s="649"/>
      <c r="E180" s="649"/>
      <c r="F180" s="649"/>
      <c r="G180" s="385"/>
      <c r="H180" s="385"/>
    </row>
    <row r="181" spans="1:8" s="375" customFormat="1" x14ac:dyDescent="0.25">
      <c r="A181" s="367" t="s">
        <v>8159</v>
      </c>
      <c r="B181" s="383" t="s">
        <v>7400</v>
      </c>
      <c r="C181" s="383"/>
      <c r="D181" s="383"/>
      <c r="E181" s="383"/>
      <c r="F181" s="383"/>
      <c r="G181" s="383"/>
      <c r="H181" s="388"/>
    </row>
    <row r="182" spans="1:8" x14ac:dyDescent="0.25">
      <c r="A182" s="366"/>
      <c r="B182" s="354" t="s">
        <v>7491</v>
      </c>
      <c r="C182" s="384"/>
      <c r="D182" s="384"/>
      <c r="E182" s="384"/>
      <c r="F182" s="384"/>
      <c r="G182" s="384"/>
      <c r="H182" s="385"/>
    </row>
    <row r="183" spans="1:8" x14ac:dyDescent="0.25">
      <c r="A183" s="367" t="s">
        <v>8160</v>
      </c>
      <c r="B183" s="388" t="s">
        <v>7401</v>
      </c>
      <c r="C183" s="375"/>
      <c r="D183" s="375"/>
      <c r="E183" s="375"/>
      <c r="F183" s="375"/>
      <c r="G183" s="384"/>
      <c r="H183" s="375"/>
    </row>
    <row r="184" spans="1:8" ht="41.45" customHeight="1" x14ac:dyDescent="0.25">
      <c r="A184" s="366" t="s">
        <v>7456</v>
      </c>
      <c r="B184" s="649" t="s">
        <v>7799</v>
      </c>
      <c r="C184" s="649"/>
      <c r="D184" s="649"/>
      <c r="E184" s="649"/>
      <c r="F184" s="649"/>
      <c r="G184" s="384"/>
    </row>
    <row r="185" spans="1:8" s="375" customFormat="1" x14ac:dyDescent="0.25">
      <c r="A185" s="366" t="s">
        <v>7458</v>
      </c>
      <c r="B185" s="649" t="s">
        <v>7800</v>
      </c>
      <c r="C185" s="649"/>
      <c r="D185" s="649"/>
      <c r="E185" s="649"/>
      <c r="F185" s="649"/>
      <c r="G185" s="388"/>
    </row>
    <row r="186" spans="1:8" x14ac:dyDescent="0.25">
      <c r="A186" s="366" t="s">
        <v>7460</v>
      </c>
      <c r="B186" s="371" t="s">
        <v>7493</v>
      </c>
      <c r="C186" s="384"/>
      <c r="D186" s="384"/>
      <c r="E186" s="384"/>
      <c r="F186" s="384"/>
    </row>
    <row r="187" spans="1:8" s="375" customFormat="1" x14ac:dyDescent="0.25">
      <c r="A187" s="367" t="s">
        <v>8161</v>
      </c>
      <c r="B187" s="388" t="s">
        <v>7402</v>
      </c>
      <c r="G187" s="384"/>
      <c r="H187" s="354"/>
    </row>
    <row r="188" spans="1:8" x14ac:dyDescent="0.25">
      <c r="A188" s="386"/>
      <c r="B188" s="649" t="s">
        <v>7675</v>
      </c>
      <c r="C188" s="649"/>
      <c r="D188" s="384"/>
      <c r="E188" s="384"/>
      <c r="F188" s="385"/>
      <c r="G188" s="384"/>
    </row>
    <row r="189" spans="1:8" s="375" customFormat="1" x14ac:dyDescent="0.25">
      <c r="A189" s="461" t="s">
        <v>8162</v>
      </c>
      <c r="B189" s="455" t="s">
        <v>7403</v>
      </c>
      <c r="G189" s="388"/>
    </row>
    <row r="190" spans="1:8" ht="54" customHeight="1" x14ac:dyDescent="0.25">
      <c r="A190" s="366" t="s">
        <v>7456</v>
      </c>
      <c r="B190" s="649" t="s">
        <v>8059</v>
      </c>
      <c r="C190" s="649"/>
      <c r="D190" s="649"/>
      <c r="E190" s="649"/>
      <c r="F190" s="649"/>
      <c r="G190" s="384"/>
    </row>
    <row r="191" spans="1:8" s="375" customFormat="1" ht="60.6" customHeight="1" x14ac:dyDescent="0.25">
      <c r="A191" s="366" t="s">
        <v>7458</v>
      </c>
      <c r="B191" s="649" t="s">
        <v>8058</v>
      </c>
      <c r="C191" s="649"/>
      <c r="D191" s="649"/>
      <c r="E191" s="649"/>
      <c r="F191" s="649"/>
      <c r="G191" s="388"/>
    </row>
    <row r="192" spans="1:8" x14ac:dyDescent="0.25">
      <c r="A192" s="366" t="s">
        <v>7460</v>
      </c>
      <c r="B192" s="385" t="s">
        <v>2168</v>
      </c>
      <c r="C192" s="385"/>
      <c r="D192" s="384"/>
      <c r="E192" s="384"/>
      <c r="F192" s="384"/>
    </row>
    <row r="193" spans="1:8" s="375" customFormat="1" x14ac:dyDescent="0.25">
      <c r="A193" s="461" t="s">
        <v>8076</v>
      </c>
      <c r="B193" s="455" t="s">
        <v>7404</v>
      </c>
      <c r="G193" s="388"/>
      <c r="H193" s="369"/>
    </row>
    <row r="194" spans="1:8" ht="44.45" customHeight="1" x14ac:dyDescent="0.25">
      <c r="A194" s="366" t="s">
        <v>7456</v>
      </c>
      <c r="B194" s="649" t="s">
        <v>7677</v>
      </c>
      <c r="C194" s="649"/>
      <c r="D194" s="649"/>
      <c r="E194" s="649"/>
      <c r="F194" s="649"/>
      <c r="G194" s="385"/>
      <c r="H194" s="371"/>
    </row>
    <row r="195" spans="1:8" x14ac:dyDescent="0.25">
      <c r="A195" s="366" t="s">
        <v>7458</v>
      </c>
      <c r="B195" s="371" t="s">
        <v>7678</v>
      </c>
      <c r="C195" s="384"/>
      <c r="D195" s="384"/>
      <c r="E195" s="384"/>
      <c r="F195" s="384"/>
      <c r="G195" s="384"/>
      <c r="H195" s="371"/>
    </row>
    <row r="196" spans="1:8" x14ac:dyDescent="0.25">
      <c r="A196" s="366" t="s">
        <v>7460</v>
      </c>
      <c r="B196" s="384" t="s">
        <v>2168</v>
      </c>
      <c r="C196" s="384"/>
      <c r="D196" s="385"/>
      <c r="E196" s="385"/>
      <c r="F196" s="385"/>
      <c r="G196" s="384"/>
      <c r="H196" s="371"/>
    </row>
    <row r="197" spans="1:8" s="375" customFormat="1" x14ac:dyDescent="0.25">
      <c r="A197" s="461" t="s">
        <v>8163</v>
      </c>
      <c r="B197" s="455" t="s">
        <v>7405</v>
      </c>
      <c r="G197" s="384"/>
      <c r="H197" s="371"/>
    </row>
    <row r="198" spans="1:8" ht="27" customHeight="1" x14ac:dyDescent="0.25">
      <c r="A198" s="366" t="s">
        <v>7456</v>
      </c>
      <c r="B198" s="354" t="s">
        <v>8029</v>
      </c>
      <c r="C198" s="384"/>
      <c r="D198" s="384"/>
      <c r="E198" s="384"/>
      <c r="F198" s="384"/>
      <c r="G198" s="384"/>
      <c r="H198" s="371"/>
    </row>
    <row r="199" spans="1:8" x14ac:dyDescent="0.25">
      <c r="A199" s="366" t="s">
        <v>7458</v>
      </c>
      <c r="B199" s="384" t="s">
        <v>8030</v>
      </c>
      <c r="C199" s="384"/>
      <c r="D199" s="384"/>
      <c r="E199" s="384"/>
      <c r="F199" s="384"/>
      <c r="H199" s="371"/>
    </row>
    <row r="200" spans="1:8" x14ac:dyDescent="0.25">
      <c r="A200" s="366" t="s">
        <v>7460</v>
      </c>
      <c r="B200" s="385" t="s">
        <v>2168</v>
      </c>
      <c r="C200" s="385"/>
      <c r="D200" s="385"/>
      <c r="E200" s="385"/>
      <c r="F200" s="385"/>
      <c r="H200" s="371"/>
    </row>
    <row r="201" spans="1:8" x14ac:dyDescent="0.25">
      <c r="A201" s="461" t="s">
        <v>8164</v>
      </c>
      <c r="B201" s="455" t="s">
        <v>7406</v>
      </c>
      <c r="C201" s="375"/>
      <c r="D201" s="375"/>
      <c r="E201" s="375"/>
      <c r="F201" s="375"/>
    </row>
    <row r="202" spans="1:8" ht="30" customHeight="1" x14ac:dyDescent="0.25">
      <c r="A202" s="366" t="s">
        <v>7456</v>
      </c>
      <c r="B202" s="371" t="s">
        <v>7679</v>
      </c>
      <c r="C202" s="384"/>
      <c r="D202" s="384"/>
      <c r="E202" s="384"/>
      <c r="F202" s="384"/>
    </row>
    <row r="203" spans="1:8" ht="51" customHeight="1" x14ac:dyDescent="0.25">
      <c r="A203" s="366" t="s">
        <v>7458</v>
      </c>
      <c r="B203" s="649" t="s">
        <v>7680</v>
      </c>
      <c r="C203" s="649"/>
      <c r="D203" s="649"/>
      <c r="E203" s="649"/>
      <c r="F203" s="649"/>
    </row>
    <row r="204" spans="1:8" s="375" customFormat="1" x14ac:dyDescent="0.25">
      <c r="A204" s="366" t="s">
        <v>7460</v>
      </c>
      <c r="B204" s="385" t="s">
        <v>2168</v>
      </c>
      <c r="C204" s="385"/>
      <c r="D204" s="371"/>
      <c r="E204" s="354"/>
      <c r="F204" s="354"/>
    </row>
    <row r="205" spans="1:8" x14ac:dyDescent="0.25">
      <c r="A205" s="461" t="s">
        <v>8165</v>
      </c>
      <c r="B205" s="455" t="s">
        <v>7407</v>
      </c>
      <c r="C205" s="385"/>
      <c r="D205" s="384"/>
      <c r="E205" s="384"/>
      <c r="F205" s="384"/>
    </row>
    <row r="206" spans="1:8" ht="27" customHeight="1" x14ac:dyDescent="0.25">
      <c r="A206" s="366" t="s">
        <v>7456</v>
      </c>
      <c r="B206" s="371" t="s">
        <v>7503</v>
      </c>
      <c r="C206" s="375"/>
      <c r="D206" s="369"/>
      <c r="E206" s="369"/>
      <c r="F206" s="369"/>
    </row>
    <row r="207" spans="1:8" ht="22.5" customHeight="1" x14ac:dyDescent="0.25">
      <c r="A207" s="366" t="s">
        <v>7458</v>
      </c>
      <c r="B207" s="354" t="s">
        <v>7681</v>
      </c>
      <c r="C207" s="384"/>
      <c r="D207" s="384"/>
      <c r="E207" s="384"/>
      <c r="F207" s="384"/>
    </row>
    <row r="208" spans="1:8" s="375" customFormat="1" ht="22.5" customHeight="1" x14ac:dyDescent="0.25">
      <c r="A208" s="366" t="s">
        <v>7460</v>
      </c>
      <c r="B208" s="385" t="s">
        <v>7496</v>
      </c>
      <c r="C208" s="384"/>
      <c r="D208" s="384"/>
      <c r="E208" s="384"/>
      <c r="F208" s="384"/>
    </row>
    <row r="209" spans="1:8" s="375" customFormat="1" x14ac:dyDescent="0.25">
      <c r="A209" s="367" t="s">
        <v>8166</v>
      </c>
      <c r="B209" s="369" t="s">
        <v>7408</v>
      </c>
      <c r="C209" s="371"/>
      <c r="D209" s="371"/>
      <c r="E209" s="371"/>
      <c r="F209" s="371"/>
      <c r="G209" s="384"/>
      <c r="H209" s="354"/>
    </row>
    <row r="210" spans="1:8" ht="72" customHeight="1" x14ac:dyDescent="0.25">
      <c r="A210" s="386" t="s">
        <v>7522</v>
      </c>
      <c r="B210" s="669" t="s">
        <v>8272</v>
      </c>
      <c r="C210" s="669"/>
      <c r="D210" s="669"/>
      <c r="E210" s="669"/>
      <c r="F210" s="669"/>
      <c r="G210" s="375"/>
    </row>
    <row r="211" spans="1:8" ht="81" customHeight="1" x14ac:dyDescent="0.25">
      <c r="A211" s="386" t="s">
        <v>7523</v>
      </c>
      <c r="B211" s="669" t="s">
        <v>8273</v>
      </c>
      <c r="C211" s="669"/>
      <c r="D211" s="669"/>
      <c r="E211" s="669"/>
      <c r="F211" s="669"/>
    </row>
    <row r="212" spans="1:8" s="375" customFormat="1" x14ac:dyDescent="0.25">
      <c r="A212" s="386" t="s">
        <v>7524</v>
      </c>
      <c r="B212" s="669" t="s">
        <v>7544</v>
      </c>
      <c r="C212" s="669"/>
      <c r="D212" s="669"/>
      <c r="E212" s="669"/>
      <c r="F212" s="669"/>
      <c r="G212" s="354"/>
      <c r="H212" s="354"/>
    </row>
    <row r="213" spans="1:8" x14ac:dyDescent="0.25">
      <c r="A213" s="382" t="s">
        <v>8167</v>
      </c>
      <c r="B213" s="369" t="s">
        <v>7409</v>
      </c>
      <c r="C213" s="384"/>
      <c r="D213" s="384"/>
      <c r="E213" s="384"/>
      <c r="F213" s="384"/>
      <c r="G213" s="384"/>
    </row>
    <row r="214" spans="1:8" ht="36.75" customHeight="1" x14ac:dyDescent="0.25">
      <c r="A214" s="386" t="s">
        <v>7522</v>
      </c>
      <c r="B214" s="669" t="s">
        <v>8274</v>
      </c>
      <c r="C214" s="669"/>
      <c r="D214" s="669"/>
      <c r="E214" s="669"/>
      <c r="F214" s="669"/>
    </row>
    <row r="215" spans="1:8" ht="36.75" customHeight="1" x14ac:dyDescent="0.25">
      <c r="A215" s="386" t="s">
        <v>7523</v>
      </c>
      <c r="B215" s="669" t="s">
        <v>8275</v>
      </c>
      <c r="C215" s="669"/>
      <c r="D215" s="669"/>
      <c r="E215" s="669"/>
      <c r="F215" s="669"/>
    </row>
    <row r="216" spans="1:8" x14ac:dyDescent="0.25">
      <c r="A216" s="386" t="s">
        <v>7524</v>
      </c>
      <c r="B216" s="669" t="s">
        <v>7544</v>
      </c>
      <c r="C216" s="669"/>
      <c r="D216" s="669"/>
      <c r="E216" s="669"/>
      <c r="F216" s="669"/>
    </row>
    <row r="217" spans="1:8" x14ac:dyDescent="0.25">
      <c r="A217" s="367" t="s">
        <v>8168</v>
      </c>
      <c r="B217" s="375" t="s">
        <v>7410</v>
      </c>
      <c r="C217" s="384"/>
      <c r="D217" s="384"/>
      <c r="E217" s="384"/>
      <c r="F217" s="384"/>
    </row>
    <row r="218" spans="1:8" s="375" customFormat="1" ht="39" customHeight="1" x14ac:dyDescent="0.25">
      <c r="A218" s="386" t="s">
        <v>7456</v>
      </c>
      <c r="B218" s="669" t="s">
        <v>8276</v>
      </c>
      <c r="C218" s="669"/>
      <c r="D218" s="669"/>
      <c r="E218" s="669"/>
      <c r="F218" s="669"/>
      <c r="G218" s="384"/>
      <c r="H218" s="354"/>
    </row>
    <row r="219" spans="1:8" x14ac:dyDescent="0.25">
      <c r="A219" s="386" t="s">
        <v>8236</v>
      </c>
      <c r="B219" s="669" t="s">
        <v>8277</v>
      </c>
      <c r="C219" s="669"/>
      <c r="D219" s="669"/>
      <c r="E219" s="669"/>
      <c r="F219" s="669"/>
      <c r="G219" s="384"/>
    </row>
    <row r="220" spans="1:8" x14ac:dyDescent="0.25">
      <c r="A220" s="386" t="s">
        <v>7524</v>
      </c>
      <c r="B220" s="669" t="s">
        <v>7544</v>
      </c>
      <c r="C220" s="669"/>
      <c r="D220" s="669"/>
      <c r="E220" s="669"/>
      <c r="F220" s="669"/>
      <c r="G220" s="384"/>
    </row>
    <row r="221" spans="1:8" x14ac:dyDescent="0.25">
      <c r="A221" s="367" t="s">
        <v>8169</v>
      </c>
      <c r="B221" s="375" t="s">
        <v>7411</v>
      </c>
      <c r="C221" s="384"/>
      <c r="D221" s="384"/>
      <c r="E221" s="384"/>
      <c r="F221" s="384"/>
    </row>
    <row r="222" spans="1:8" ht="37.15" customHeight="1" x14ac:dyDescent="0.25">
      <c r="A222" s="386" t="s">
        <v>7522</v>
      </c>
      <c r="B222" s="669" t="s">
        <v>8278</v>
      </c>
      <c r="C222" s="669"/>
      <c r="D222" s="669"/>
      <c r="E222" s="669"/>
      <c r="F222" s="669"/>
      <c r="G222" s="384"/>
    </row>
    <row r="223" spans="1:8" ht="15" customHeight="1" x14ac:dyDescent="0.25">
      <c r="A223" s="386" t="s">
        <v>7523</v>
      </c>
      <c r="B223" s="669" t="s">
        <v>8279</v>
      </c>
      <c r="C223" s="669"/>
      <c r="D223" s="669"/>
      <c r="E223" s="669"/>
      <c r="F223" s="669"/>
      <c r="G223" s="384"/>
    </row>
    <row r="224" spans="1:8" s="375" customFormat="1" ht="15" customHeight="1" x14ac:dyDescent="0.25">
      <c r="A224" s="386" t="s">
        <v>7524</v>
      </c>
      <c r="B224" s="669" t="s">
        <v>7544</v>
      </c>
      <c r="C224" s="669"/>
      <c r="D224" s="669"/>
      <c r="E224" s="669"/>
      <c r="F224" s="669"/>
      <c r="H224" s="354"/>
    </row>
    <row r="225" spans="1:8" s="375" customFormat="1" ht="15.6" customHeight="1" x14ac:dyDescent="0.25">
      <c r="A225" s="367" t="s">
        <v>8170</v>
      </c>
      <c r="B225" s="375" t="s">
        <v>7412</v>
      </c>
      <c r="C225" s="384"/>
      <c r="D225" s="384"/>
      <c r="E225" s="384"/>
      <c r="F225" s="384"/>
      <c r="H225" s="354"/>
    </row>
    <row r="226" spans="1:8" ht="37.9" customHeight="1" x14ac:dyDescent="0.25">
      <c r="A226" s="396" t="s">
        <v>7522</v>
      </c>
      <c r="B226" s="669" t="s">
        <v>8280</v>
      </c>
      <c r="C226" s="669"/>
      <c r="D226" s="669"/>
      <c r="E226" s="669"/>
      <c r="F226" s="669"/>
      <c r="G226" s="375"/>
    </row>
    <row r="227" spans="1:8" ht="40.9" customHeight="1" x14ac:dyDescent="0.25">
      <c r="A227" s="386" t="s">
        <v>7523</v>
      </c>
      <c r="B227" s="669" t="s">
        <v>8281</v>
      </c>
      <c r="C227" s="669"/>
      <c r="D227" s="669"/>
      <c r="E227" s="669"/>
      <c r="F227" s="669"/>
    </row>
    <row r="228" spans="1:8" ht="15.6" customHeight="1" x14ac:dyDescent="0.25">
      <c r="A228" s="386" t="s">
        <v>7524</v>
      </c>
      <c r="B228" s="669" t="s">
        <v>7544</v>
      </c>
      <c r="C228" s="669"/>
      <c r="D228" s="669"/>
      <c r="E228" s="669"/>
      <c r="F228" s="669"/>
    </row>
    <row r="229" spans="1:8" s="375" customFormat="1" ht="15.6" customHeight="1" x14ac:dyDescent="0.25">
      <c r="A229" s="461" t="s">
        <v>8171</v>
      </c>
      <c r="B229" s="455" t="s">
        <v>7413</v>
      </c>
      <c r="C229" s="354"/>
      <c r="D229" s="354"/>
      <c r="E229" s="354"/>
      <c r="F229" s="354"/>
    </row>
    <row r="230" spans="1:8" ht="39.6" customHeight="1" x14ac:dyDescent="0.25">
      <c r="A230" s="366" t="s">
        <v>7522</v>
      </c>
      <c r="B230" s="668" t="s">
        <v>7526</v>
      </c>
      <c r="C230" s="668"/>
      <c r="D230" s="668"/>
      <c r="E230" s="668"/>
      <c r="F230" s="668"/>
    </row>
    <row r="231" spans="1:8" ht="33" customHeight="1" x14ac:dyDescent="0.25">
      <c r="A231" s="366" t="s">
        <v>7523</v>
      </c>
      <c r="B231" s="668" t="s">
        <v>7527</v>
      </c>
      <c r="C231" s="668"/>
      <c r="D231" s="668"/>
      <c r="E231" s="668"/>
      <c r="F231" s="668"/>
    </row>
    <row r="232" spans="1:8" s="375" customFormat="1" ht="15.6" customHeight="1" x14ac:dyDescent="0.25">
      <c r="A232" s="461" t="s">
        <v>8172</v>
      </c>
      <c r="B232" s="458" t="s">
        <v>7414</v>
      </c>
      <c r="C232" s="354"/>
      <c r="D232" s="354"/>
      <c r="E232" s="354"/>
      <c r="F232" s="354"/>
    </row>
    <row r="233" spans="1:8" ht="39.6" customHeight="1" x14ac:dyDescent="0.25">
      <c r="A233" s="366" t="s">
        <v>7522</v>
      </c>
      <c r="B233" s="668" t="s">
        <v>7526</v>
      </c>
      <c r="C233" s="668"/>
      <c r="D233" s="668"/>
      <c r="E233" s="668"/>
      <c r="F233" s="668"/>
    </row>
    <row r="234" spans="1:8" ht="33" customHeight="1" x14ac:dyDescent="0.25">
      <c r="A234" s="366" t="s">
        <v>7523</v>
      </c>
      <c r="B234" s="668" t="s">
        <v>7527</v>
      </c>
      <c r="C234" s="668"/>
      <c r="D234" s="668"/>
      <c r="E234" s="668"/>
      <c r="F234" s="668"/>
    </row>
    <row r="235" spans="1:8" ht="15.6" customHeight="1" x14ac:dyDescent="0.25">
      <c r="A235" s="461" t="s">
        <v>8173</v>
      </c>
      <c r="B235" s="459" t="s">
        <v>7415</v>
      </c>
    </row>
    <row r="236" spans="1:8" s="375" customFormat="1" ht="50.25" customHeight="1" x14ac:dyDescent="0.25">
      <c r="A236" s="366" t="s">
        <v>7522</v>
      </c>
      <c r="B236" s="649" t="s">
        <v>8035</v>
      </c>
      <c r="C236" s="646"/>
      <c r="D236" s="646"/>
      <c r="E236" s="646"/>
      <c r="F236" s="646"/>
    </row>
    <row r="237" spans="1:8" ht="70.5" customHeight="1" x14ac:dyDescent="0.25">
      <c r="A237" s="366" t="s">
        <v>7523</v>
      </c>
      <c r="B237" s="649" t="s">
        <v>8036</v>
      </c>
      <c r="C237" s="646"/>
      <c r="D237" s="646"/>
      <c r="E237" s="646"/>
      <c r="F237" s="646"/>
    </row>
    <row r="238" spans="1:8" x14ac:dyDescent="0.25">
      <c r="A238" s="366" t="s">
        <v>7524</v>
      </c>
      <c r="B238" s="354" t="s">
        <v>7525</v>
      </c>
    </row>
    <row r="239" spans="1:8" ht="15.6" customHeight="1" x14ac:dyDescent="0.25">
      <c r="A239" s="461" t="s">
        <v>8174</v>
      </c>
      <c r="B239" s="459" t="s">
        <v>7416</v>
      </c>
    </row>
    <row r="240" spans="1:8" s="375" customFormat="1" ht="56.45" customHeight="1" x14ac:dyDescent="0.25">
      <c r="A240" s="368" t="s">
        <v>7522</v>
      </c>
      <c r="B240" s="649" t="s">
        <v>8037</v>
      </c>
      <c r="C240" s="646"/>
      <c r="D240" s="646"/>
      <c r="E240" s="646"/>
      <c r="F240" s="646"/>
    </row>
    <row r="241" spans="1:6" ht="67.900000000000006" customHeight="1" x14ac:dyDescent="0.25">
      <c r="A241" s="366" t="s">
        <v>7523</v>
      </c>
      <c r="B241" s="649" t="s">
        <v>8038</v>
      </c>
      <c r="C241" s="646"/>
      <c r="D241" s="646"/>
      <c r="E241" s="646"/>
      <c r="F241" s="646"/>
    </row>
    <row r="242" spans="1:6" x14ac:dyDescent="0.25">
      <c r="A242" s="366" t="s">
        <v>7524</v>
      </c>
      <c r="B242" s="649" t="s">
        <v>7525</v>
      </c>
      <c r="C242" s="646"/>
      <c r="D242" s="646"/>
      <c r="E242" s="646"/>
      <c r="F242" s="646"/>
    </row>
    <row r="243" spans="1:6" x14ac:dyDescent="0.25">
      <c r="A243" s="461" t="s">
        <v>8175</v>
      </c>
      <c r="B243" s="455" t="s">
        <v>7417</v>
      </c>
      <c r="C243" s="384"/>
      <c r="D243" s="384"/>
      <c r="E243" s="384"/>
      <c r="F243" s="384"/>
    </row>
    <row r="244" spans="1:6" ht="51.6" customHeight="1" x14ac:dyDescent="0.25">
      <c r="A244" s="366" t="s">
        <v>7456</v>
      </c>
      <c r="B244" s="649" t="s">
        <v>7691</v>
      </c>
      <c r="C244" s="649"/>
      <c r="D244" s="649"/>
      <c r="E244" s="649"/>
      <c r="F244" s="649"/>
    </row>
    <row r="245" spans="1:6" ht="44.45" customHeight="1" x14ac:dyDescent="0.25">
      <c r="A245" s="366" t="s">
        <v>7458</v>
      </c>
      <c r="B245" s="649" t="s">
        <v>7692</v>
      </c>
      <c r="C245" s="649"/>
      <c r="D245" s="649"/>
      <c r="E245" s="649"/>
      <c r="F245" s="649"/>
    </row>
    <row r="246" spans="1:6" x14ac:dyDescent="0.25">
      <c r="A246" s="366" t="s">
        <v>7460</v>
      </c>
      <c r="B246" s="371" t="s">
        <v>7537</v>
      </c>
      <c r="C246" s="384"/>
      <c r="D246" s="384"/>
      <c r="E246" s="384"/>
      <c r="F246" s="384"/>
    </row>
    <row r="247" spans="1:6" x14ac:dyDescent="0.25">
      <c r="A247" s="367" t="s">
        <v>8350</v>
      </c>
      <c r="B247" s="388" t="s">
        <v>7419</v>
      </c>
      <c r="C247" s="385"/>
      <c r="D247" s="384"/>
      <c r="E247" s="384"/>
      <c r="F247" s="384"/>
    </row>
    <row r="248" spans="1:6" ht="76.5" customHeight="1" x14ac:dyDescent="0.25">
      <c r="A248" s="386" t="s">
        <v>7698</v>
      </c>
      <c r="B248" s="649" t="s">
        <v>7699</v>
      </c>
      <c r="C248" s="649"/>
      <c r="D248" s="649"/>
      <c r="E248" s="649"/>
      <c r="F248" s="649"/>
    </row>
    <row r="249" spans="1:6" ht="56.25" customHeight="1" x14ac:dyDescent="0.25">
      <c r="A249" s="386" t="s">
        <v>7700</v>
      </c>
      <c r="B249" s="649" t="s">
        <v>7701</v>
      </c>
      <c r="C249" s="649"/>
      <c r="D249" s="649"/>
      <c r="E249" s="649"/>
      <c r="F249" s="649"/>
    </row>
    <row r="250" spans="1:6" ht="31.5" customHeight="1" x14ac:dyDescent="0.25">
      <c r="A250" s="386" t="s">
        <v>7702</v>
      </c>
      <c r="B250" s="384" t="s">
        <v>7490</v>
      </c>
      <c r="C250" s="384"/>
      <c r="D250" s="384"/>
      <c r="E250" s="384"/>
      <c r="F250" s="384"/>
    </row>
    <row r="251" spans="1:6" x14ac:dyDescent="0.25">
      <c r="A251" s="367" t="s">
        <v>8176</v>
      </c>
      <c r="B251" s="388" t="s">
        <v>7420</v>
      </c>
      <c r="D251" s="375"/>
      <c r="E251" s="375"/>
      <c r="F251" s="375"/>
    </row>
    <row r="252" spans="1:6" ht="85.15" customHeight="1" x14ac:dyDescent="0.25">
      <c r="A252" s="366" t="s">
        <v>7456</v>
      </c>
      <c r="B252" s="649" t="s">
        <v>8008</v>
      </c>
      <c r="C252" s="649"/>
      <c r="D252" s="649"/>
      <c r="E252" s="649"/>
      <c r="F252" s="649"/>
    </row>
    <row r="253" spans="1:6" ht="38.450000000000003" customHeight="1" x14ac:dyDescent="0.25">
      <c r="A253" s="366" t="s">
        <v>7458</v>
      </c>
      <c r="B253" s="649" t="s">
        <v>8009</v>
      </c>
      <c r="C253" s="649"/>
      <c r="D253" s="649"/>
      <c r="E253" s="649"/>
      <c r="F253" s="649"/>
    </row>
    <row r="254" spans="1:6" x14ac:dyDescent="0.25">
      <c r="A254" s="366" t="s">
        <v>7460</v>
      </c>
      <c r="B254" s="371" t="s">
        <v>8010</v>
      </c>
      <c r="C254" s="384"/>
      <c r="D254" s="384"/>
      <c r="E254" s="384"/>
      <c r="F254" s="375"/>
    </row>
    <row r="255" spans="1:6" s="375" customFormat="1" x14ac:dyDescent="0.25">
      <c r="A255" s="367" t="s">
        <v>8177</v>
      </c>
      <c r="B255" s="375" t="s">
        <v>7421</v>
      </c>
      <c r="C255" s="388"/>
      <c r="D255" s="383"/>
      <c r="E255" s="383"/>
      <c r="F255" s="383"/>
    </row>
    <row r="256" spans="1:6" ht="68.45" customHeight="1" x14ac:dyDescent="0.25">
      <c r="A256" s="366" t="s">
        <v>7456</v>
      </c>
      <c r="B256" s="649" t="s">
        <v>8011</v>
      </c>
      <c r="C256" s="649"/>
      <c r="D256" s="649"/>
      <c r="E256" s="649"/>
      <c r="F256" s="649"/>
    </row>
    <row r="257" spans="1:6" ht="21" customHeight="1" x14ac:dyDescent="0.25">
      <c r="A257" s="366" t="s">
        <v>7458</v>
      </c>
      <c r="B257" s="649" t="s">
        <v>8012</v>
      </c>
      <c r="C257" s="649"/>
      <c r="D257" s="649"/>
      <c r="E257" s="649"/>
      <c r="F257" s="649"/>
    </row>
    <row r="258" spans="1:6" ht="15.6" customHeight="1" x14ac:dyDescent="0.25">
      <c r="A258" s="396" t="s">
        <v>7524</v>
      </c>
      <c r="B258" s="384" t="s">
        <v>7490</v>
      </c>
      <c r="C258" s="384"/>
      <c r="D258" s="384"/>
      <c r="E258" s="384"/>
      <c r="F258" s="375"/>
    </row>
    <row r="259" spans="1:6" x14ac:dyDescent="0.25">
      <c r="A259" s="367" t="s">
        <v>8178</v>
      </c>
      <c r="B259" s="369" t="s">
        <v>8290</v>
      </c>
      <c r="C259" s="384"/>
      <c r="D259" s="384"/>
      <c r="E259" s="384"/>
      <c r="F259" s="384"/>
    </row>
    <row r="260" spans="1:6" ht="72" customHeight="1" x14ac:dyDescent="0.25">
      <c r="A260" s="366" t="s">
        <v>7456</v>
      </c>
      <c r="B260" s="649" t="s">
        <v>8065</v>
      </c>
      <c r="C260" s="649"/>
      <c r="D260" s="649"/>
      <c r="E260" s="649"/>
      <c r="F260" s="649"/>
    </row>
    <row r="261" spans="1:6" ht="38.450000000000003" customHeight="1" x14ac:dyDescent="0.25">
      <c r="A261" s="366" t="s">
        <v>7458</v>
      </c>
      <c r="B261" s="649" t="s">
        <v>7703</v>
      </c>
      <c r="C261" s="649"/>
      <c r="D261" s="649"/>
      <c r="E261" s="649"/>
      <c r="F261" s="649"/>
    </row>
    <row r="262" spans="1:6" ht="30.6" customHeight="1" x14ac:dyDescent="0.25">
      <c r="A262" s="366" t="s">
        <v>7460</v>
      </c>
      <c r="B262" s="649" t="s">
        <v>8066</v>
      </c>
      <c r="C262" s="649"/>
      <c r="D262" s="649"/>
      <c r="E262" s="649"/>
      <c r="F262" s="649"/>
    </row>
    <row r="263" spans="1:6" ht="25.5" customHeight="1" x14ac:dyDescent="0.25">
      <c r="A263" s="366" t="s">
        <v>7462</v>
      </c>
      <c r="B263" s="371" t="s">
        <v>8067</v>
      </c>
      <c r="C263" s="384"/>
      <c r="D263" s="384"/>
      <c r="E263" s="384"/>
      <c r="F263" s="384"/>
    </row>
    <row r="264" spans="1:6" ht="15.6" customHeight="1" x14ac:dyDescent="0.25">
      <c r="A264" s="367" t="s">
        <v>8179</v>
      </c>
      <c r="B264" s="369" t="s">
        <v>7423</v>
      </c>
      <c r="C264" s="384"/>
      <c r="D264" s="384"/>
      <c r="E264" s="384"/>
      <c r="F264" s="384"/>
    </row>
    <row r="265" spans="1:6" ht="69.599999999999994" customHeight="1" x14ac:dyDescent="0.25">
      <c r="A265" s="366" t="s">
        <v>7456</v>
      </c>
      <c r="B265" s="649" t="s">
        <v>7704</v>
      </c>
      <c r="C265" s="649"/>
      <c r="D265" s="649"/>
      <c r="E265" s="649"/>
      <c r="F265" s="649"/>
    </row>
    <row r="266" spans="1:6" ht="60.6" customHeight="1" x14ac:dyDescent="0.25">
      <c r="A266" s="366" t="s">
        <v>7458</v>
      </c>
      <c r="B266" s="649" t="s">
        <v>7705</v>
      </c>
      <c r="C266" s="649"/>
      <c r="D266" s="649"/>
      <c r="E266" s="649"/>
      <c r="F266" s="649"/>
    </row>
    <row r="267" spans="1:6" ht="15.6" customHeight="1" x14ac:dyDescent="0.25">
      <c r="A267" s="367" t="s">
        <v>8180</v>
      </c>
      <c r="B267" s="369" t="s">
        <v>7424</v>
      </c>
      <c r="C267" s="384"/>
      <c r="D267" s="384"/>
      <c r="E267" s="384"/>
      <c r="F267" s="384"/>
    </row>
    <row r="268" spans="1:6" ht="70.900000000000006" customHeight="1" x14ac:dyDescent="0.25">
      <c r="A268" s="366" t="s">
        <v>7456</v>
      </c>
      <c r="B268" s="649" t="s">
        <v>7706</v>
      </c>
      <c r="C268" s="649"/>
      <c r="D268" s="649"/>
      <c r="E268" s="649"/>
      <c r="F268" s="649"/>
    </row>
    <row r="269" spans="1:6" ht="36.6" customHeight="1" x14ac:dyDescent="0.25">
      <c r="A269" s="366" t="s">
        <v>7458</v>
      </c>
      <c r="B269" s="649" t="s">
        <v>7707</v>
      </c>
      <c r="C269" s="649"/>
      <c r="D269" s="649"/>
      <c r="E269" s="649"/>
      <c r="F269" s="649"/>
    </row>
    <row r="270" spans="1:6" x14ac:dyDescent="0.25">
      <c r="A270" s="367" t="s">
        <v>8181</v>
      </c>
      <c r="B270" s="369" t="s">
        <v>7425</v>
      </c>
      <c r="D270" s="375"/>
      <c r="E270" s="375"/>
      <c r="F270" s="375"/>
    </row>
    <row r="271" spans="1:6" ht="15.6" customHeight="1" x14ac:dyDescent="0.25">
      <c r="A271" s="366" t="s">
        <v>7456</v>
      </c>
      <c r="B271" s="384" t="s">
        <v>7561</v>
      </c>
      <c r="C271" s="384"/>
      <c r="D271" s="384"/>
      <c r="E271" s="384"/>
      <c r="F271" s="384"/>
    </row>
    <row r="272" spans="1:6" ht="31.9" customHeight="1" x14ac:dyDescent="0.25">
      <c r="A272" s="366" t="s">
        <v>7458</v>
      </c>
      <c r="B272" s="668" t="s">
        <v>7562</v>
      </c>
      <c r="C272" s="668"/>
      <c r="D272" s="668"/>
      <c r="E272" s="668"/>
      <c r="F272" s="668"/>
    </row>
    <row r="273" spans="1:6" x14ac:dyDescent="0.25">
      <c r="A273" s="366" t="s">
        <v>7460</v>
      </c>
      <c r="B273" s="354" t="s">
        <v>7708</v>
      </c>
      <c r="C273" s="384"/>
      <c r="D273" s="383"/>
      <c r="E273" s="384"/>
      <c r="F273" s="384"/>
    </row>
    <row r="274" spans="1:6" x14ac:dyDescent="0.25">
      <c r="A274" s="367" t="s">
        <v>8182</v>
      </c>
      <c r="B274" s="369" t="s">
        <v>8256</v>
      </c>
      <c r="C274" s="375"/>
      <c r="D274" s="375"/>
      <c r="E274" s="375"/>
      <c r="F274" s="384"/>
    </row>
    <row r="275" spans="1:6" ht="48.6" customHeight="1" x14ac:dyDescent="0.25">
      <c r="A275" s="366" t="s">
        <v>7456</v>
      </c>
      <c r="B275" s="649" t="s">
        <v>7709</v>
      </c>
      <c r="C275" s="649"/>
      <c r="D275" s="649"/>
      <c r="E275" s="649"/>
      <c r="F275" s="649"/>
    </row>
    <row r="276" spans="1:6" ht="43.15" customHeight="1" x14ac:dyDescent="0.25">
      <c r="A276" s="366" t="s">
        <v>7458</v>
      </c>
      <c r="B276" s="649" t="s">
        <v>7710</v>
      </c>
      <c r="C276" s="649"/>
      <c r="D276" s="649"/>
      <c r="E276" s="649"/>
      <c r="F276" s="649"/>
    </row>
    <row r="277" spans="1:6" x14ac:dyDescent="0.25">
      <c r="A277" s="366" t="s">
        <v>7460</v>
      </c>
      <c r="B277" s="384" t="s">
        <v>7566</v>
      </c>
      <c r="C277" s="384"/>
      <c r="D277" s="384"/>
      <c r="E277" s="384"/>
      <c r="F277" s="384"/>
    </row>
    <row r="278" spans="1:6" x14ac:dyDescent="0.25">
      <c r="A278" s="367" t="s">
        <v>8183</v>
      </c>
      <c r="B278" s="383" t="s">
        <v>7427</v>
      </c>
      <c r="C278" s="384"/>
      <c r="D278" s="384"/>
      <c r="E278" s="384"/>
    </row>
    <row r="279" spans="1:6" x14ac:dyDescent="0.25">
      <c r="A279" s="366" t="s">
        <v>7546</v>
      </c>
      <c r="B279" s="371" t="s">
        <v>7711</v>
      </c>
      <c r="C279" s="449"/>
      <c r="F279" s="384"/>
    </row>
    <row r="280" spans="1:6" ht="54.6" customHeight="1" x14ac:dyDescent="0.25">
      <c r="A280" s="366" t="s">
        <v>5165</v>
      </c>
      <c r="B280" s="649" t="s">
        <v>7712</v>
      </c>
      <c r="C280" s="649"/>
      <c r="D280" s="649"/>
      <c r="E280" s="649"/>
      <c r="F280" s="649"/>
    </row>
    <row r="281" spans="1:6" ht="94.9" customHeight="1" x14ac:dyDescent="0.25">
      <c r="A281" s="366" t="s">
        <v>5166</v>
      </c>
      <c r="B281" s="649" t="s">
        <v>7834</v>
      </c>
      <c r="C281" s="649"/>
      <c r="D281" s="649"/>
      <c r="E281" s="649"/>
      <c r="F281" s="649"/>
    </row>
    <row r="282" spans="1:6" ht="26.25" customHeight="1" x14ac:dyDescent="0.25">
      <c r="A282" s="366" t="s">
        <v>5167</v>
      </c>
      <c r="B282" s="371" t="s">
        <v>7713</v>
      </c>
    </row>
    <row r="283" spans="1:6" x14ac:dyDescent="0.25">
      <c r="A283" s="367" t="s">
        <v>8184</v>
      </c>
      <c r="B283" s="383" t="s">
        <v>7428</v>
      </c>
      <c r="D283" s="375"/>
      <c r="E283" s="375"/>
      <c r="F283" s="384"/>
    </row>
    <row r="284" spans="1:6" ht="56.45" customHeight="1" x14ac:dyDescent="0.25">
      <c r="A284" s="368" t="s">
        <v>7546</v>
      </c>
      <c r="B284" s="649" t="s">
        <v>7714</v>
      </c>
      <c r="C284" s="649"/>
      <c r="D284" s="649"/>
      <c r="E284" s="649"/>
      <c r="F284" s="649"/>
    </row>
    <row r="285" spans="1:6" ht="66.599999999999994" customHeight="1" x14ac:dyDescent="0.25">
      <c r="A285" s="368" t="s">
        <v>5165</v>
      </c>
      <c r="B285" s="649" t="s">
        <v>7715</v>
      </c>
      <c r="C285" s="649"/>
      <c r="D285" s="649"/>
      <c r="E285" s="649"/>
      <c r="F285" s="649"/>
    </row>
    <row r="286" spans="1:6" x14ac:dyDescent="0.25">
      <c r="A286" s="367" t="s">
        <v>8185</v>
      </c>
      <c r="B286" s="383" t="s">
        <v>7429</v>
      </c>
      <c r="C286" s="384"/>
      <c r="D286" s="384"/>
      <c r="E286" s="384"/>
      <c r="F286" s="384"/>
    </row>
    <row r="287" spans="1:6" ht="37.15" customHeight="1" x14ac:dyDescent="0.25">
      <c r="A287" s="368" t="s">
        <v>7546</v>
      </c>
      <c r="B287" s="649" t="s">
        <v>7717</v>
      </c>
      <c r="C287" s="649"/>
      <c r="D287" s="649"/>
      <c r="E287" s="649"/>
      <c r="F287" s="649"/>
    </row>
    <row r="288" spans="1:6" x14ac:dyDescent="0.25">
      <c r="A288" s="368" t="s">
        <v>5165</v>
      </c>
      <c r="B288" s="649" t="s">
        <v>8150</v>
      </c>
      <c r="C288" s="649"/>
      <c r="D288" s="649"/>
      <c r="E288" s="649"/>
      <c r="F288" s="649"/>
    </row>
    <row r="289" spans="1:6" x14ac:dyDescent="0.25">
      <c r="A289" s="368" t="s">
        <v>5166</v>
      </c>
      <c r="B289" s="384" t="s">
        <v>8004</v>
      </c>
      <c r="C289" s="384"/>
      <c r="D289" s="384"/>
      <c r="E289" s="384"/>
      <c r="F289" s="384"/>
    </row>
    <row r="290" spans="1:6" x14ac:dyDescent="0.25">
      <c r="A290" s="367" t="s">
        <v>8186</v>
      </c>
      <c r="B290" s="383" t="s">
        <v>7430</v>
      </c>
      <c r="C290" s="462"/>
      <c r="D290" s="384"/>
      <c r="E290" s="384"/>
      <c r="F290" s="384"/>
    </row>
    <row r="291" spans="1:6" ht="40.9" customHeight="1" x14ac:dyDescent="0.25">
      <c r="A291" s="368" t="s">
        <v>7546</v>
      </c>
      <c r="B291" s="649" t="s">
        <v>7720</v>
      </c>
      <c r="C291" s="649"/>
      <c r="D291" s="649"/>
      <c r="E291" s="649"/>
      <c r="F291" s="649"/>
    </row>
    <row r="292" spans="1:6" ht="75.599999999999994" customHeight="1" x14ac:dyDescent="0.25">
      <c r="A292" s="368" t="s">
        <v>5165</v>
      </c>
      <c r="B292" s="649" t="s">
        <v>7721</v>
      </c>
      <c r="C292" s="649"/>
      <c r="D292" s="649"/>
      <c r="E292" s="649"/>
      <c r="F292" s="649"/>
    </row>
    <row r="293" spans="1:6" ht="32.450000000000003" customHeight="1" x14ac:dyDescent="0.25">
      <c r="A293" s="368" t="s">
        <v>5166</v>
      </c>
      <c r="B293" s="649" t="s">
        <v>7722</v>
      </c>
      <c r="C293" s="649"/>
      <c r="D293" s="649"/>
      <c r="E293" s="649"/>
      <c r="F293" s="649"/>
    </row>
    <row r="294" spans="1:6" x14ac:dyDescent="0.25">
      <c r="A294" s="367" t="s">
        <v>8336</v>
      </c>
      <c r="B294" s="383" t="s">
        <v>7793</v>
      </c>
      <c r="C294" s="397"/>
      <c r="F294" s="385"/>
    </row>
    <row r="295" spans="1:6" ht="49.9" customHeight="1" x14ac:dyDescent="0.25">
      <c r="A295" s="366" t="s">
        <v>7546</v>
      </c>
      <c r="B295" s="649" t="s">
        <v>8334</v>
      </c>
      <c r="C295" s="649"/>
      <c r="D295" s="649"/>
      <c r="E295" s="649"/>
      <c r="F295" s="649"/>
    </row>
    <row r="296" spans="1:6" ht="49.9" customHeight="1" x14ac:dyDescent="0.25">
      <c r="A296" s="366" t="s">
        <v>5165</v>
      </c>
      <c r="B296" s="649" t="s">
        <v>8335</v>
      </c>
      <c r="C296" s="649"/>
      <c r="D296" s="649"/>
      <c r="E296" s="649"/>
      <c r="F296" s="649"/>
    </row>
    <row r="297" spans="1:6" x14ac:dyDescent="0.25">
      <c r="A297" s="366" t="s">
        <v>5166</v>
      </c>
      <c r="B297" s="384" t="s">
        <v>7490</v>
      </c>
      <c r="C297" s="384"/>
      <c r="D297" s="384"/>
      <c r="E297" s="384"/>
      <c r="F297" s="385"/>
    </row>
    <row r="298" spans="1:6" x14ac:dyDescent="0.25">
      <c r="A298" s="367" t="s">
        <v>8187</v>
      </c>
      <c r="B298" s="383" t="s">
        <v>8337</v>
      </c>
      <c r="C298" s="385"/>
      <c r="D298" s="385"/>
      <c r="E298" s="385"/>
      <c r="F298" s="385"/>
    </row>
    <row r="299" spans="1:6" x14ac:dyDescent="0.25">
      <c r="A299" s="366" t="s">
        <v>7546</v>
      </c>
      <c r="B299" s="384" t="s">
        <v>8046</v>
      </c>
      <c r="D299" s="384"/>
      <c r="E299" s="384"/>
      <c r="F299" s="385"/>
    </row>
    <row r="300" spans="1:6" ht="36.6" customHeight="1" x14ac:dyDescent="0.25">
      <c r="A300" s="366" t="s">
        <v>5165</v>
      </c>
      <c r="B300" s="649" t="s">
        <v>8047</v>
      </c>
      <c r="C300" s="649"/>
      <c r="D300" s="649"/>
      <c r="E300" s="649"/>
      <c r="F300" s="649"/>
    </row>
    <row r="301" spans="1:6" x14ac:dyDescent="0.25">
      <c r="A301" s="366" t="s">
        <v>5166</v>
      </c>
      <c r="B301" s="384" t="s">
        <v>7490</v>
      </c>
      <c r="D301" s="384"/>
      <c r="E301" s="384"/>
    </row>
    <row r="302" spans="1:6" x14ac:dyDescent="0.25">
      <c r="A302" s="367" t="s">
        <v>8188</v>
      </c>
      <c r="B302" s="383" t="s">
        <v>8348</v>
      </c>
      <c r="C302" s="385"/>
      <c r="D302" s="385"/>
      <c r="E302" s="385"/>
    </row>
    <row r="303" spans="1:6" ht="183" customHeight="1" x14ac:dyDescent="0.25">
      <c r="A303" s="366" t="s">
        <v>7456</v>
      </c>
      <c r="B303" s="649" t="s">
        <v>7724</v>
      </c>
      <c r="C303" s="649"/>
      <c r="D303" s="649"/>
      <c r="E303" s="649"/>
      <c r="F303" s="649"/>
    </row>
    <row r="304" spans="1:6" ht="87.6" customHeight="1" x14ac:dyDescent="0.25">
      <c r="A304" s="366" t="s">
        <v>7458</v>
      </c>
      <c r="B304" s="649" t="s">
        <v>7725</v>
      </c>
      <c r="C304" s="649"/>
      <c r="D304" s="649"/>
      <c r="E304" s="649"/>
      <c r="F304" s="649"/>
    </row>
    <row r="305" spans="1:6" ht="72.599999999999994" customHeight="1" x14ac:dyDescent="0.25">
      <c r="A305" s="366" t="s">
        <v>7460</v>
      </c>
      <c r="B305" s="649" t="s">
        <v>7587</v>
      </c>
      <c r="C305" s="649"/>
      <c r="D305" s="649"/>
      <c r="E305" s="649"/>
      <c r="F305" s="649"/>
    </row>
    <row r="306" spans="1:6" ht="15.6" customHeight="1" x14ac:dyDescent="0.25">
      <c r="A306" s="367" t="s">
        <v>8189</v>
      </c>
      <c r="B306" s="388" t="s">
        <v>8349</v>
      </c>
      <c r="C306" s="385"/>
      <c r="D306" s="385"/>
      <c r="E306" s="385"/>
    </row>
    <row r="307" spans="1:6" ht="15.6" customHeight="1" x14ac:dyDescent="0.25">
      <c r="A307" s="366" t="s">
        <v>7456</v>
      </c>
      <c r="B307" s="646" t="s">
        <v>7727</v>
      </c>
      <c r="C307" s="646"/>
      <c r="D307" s="646"/>
      <c r="E307" s="646"/>
      <c r="F307" s="646"/>
    </row>
    <row r="308" spans="1:6" ht="15.6" customHeight="1" x14ac:dyDescent="0.25">
      <c r="A308" s="366" t="s">
        <v>7458</v>
      </c>
      <c r="B308" s="646" t="s">
        <v>7728</v>
      </c>
      <c r="C308" s="646"/>
      <c r="D308" s="646"/>
      <c r="E308" s="646"/>
      <c r="F308" s="646"/>
    </row>
    <row r="309" spans="1:6" x14ac:dyDescent="0.25">
      <c r="A309" s="366" t="s">
        <v>7460</v>
      </c>
      <c r="B309" s="646" t="s">
        <v>7729</v>
      </c>
      <c r="C309" s="646"/>
      <c r="D309" s="646"/>
      <c r="E309" s="646"/>
      <c r="F309" s="646"/>
    </row>
    <row r="310" spans="1:6" x14ac:dyDescent="0.25">
      <c r="A310" s="367" t="s">
        <v>8190</v>
      </c>
      <c r="B310" s="388" t="s">
        <v>7434</v>
      </c>
      <c r="C310" s="385"/>
      <c r="D310" s="385"/>
      <c r="E310" s="385"/>
    </row>
    <row r="311" spans="1:6" ht="70.150000000000006" customHeight="1" x14ac:dyDescent="0.25">
      <c r="A311" s="366" t="s">
        <v>7456</v>
      </c>
      <c r="B311" s="649" t="s">
        <v>7730</v>
      </c>
      <c r="C311" s="649"/>
      <c r="D311" s="649"/>
      <c r="E311" s="649"/>
      <c r="F311" s="649"/>
    </row>
    <row r="312" spans="1:6" ht="61.9" customHeight="1" x14ac:dyDescent="0.25">
      <c r="A312" s="366" t="s">
        <v>7458</v>
      </c>
      <c r="B312" s="649" t="s">
        <v>7731</v>
      </c>
      <c r="C312" s="649"/>
      <c r="D312" s="649"/>
      <c r="E312" s="649"/>
      <c r="F312" s="649"/>
    </row>
    <row r="313" spans="1:6" x14ac:dyDescent="0.25">
      <c r="A313" s="366" t="s">
        <v>7460</v>
      </c>
      <c r="B313" s="354" t="s">
        <v>7595</v>
      </c>
      <c r="C313" s="385"/>
      <c r="F313" s="384"/>
    </row>
    <row r="314" spans="1:6" x14ac:dyDescent="0.25">
      <c r="A314" s="367" t="s">
        <v>8191</v>
      </c>
      <c r="B314" s="388" t="s">
        <v>7435</v>
      </c>
      <c r="C314" s="385"/>
      <c r="F314" s="384"/>
    </row>
    <row r="315" spans="1:6" x14ac:dyDescent="0.25">
      <c r="A315" s="366" t="s">
        <v>7456</v>
      </c>
      <c r="B315" s="646" t="s">
        <v>7732</v>
      </c>
      <c r="C315" s="646"/>
      <c r="D315" s="646"/>
      <c r="E315" s="646"/>
      <c r="F315" s="646"/>
    </row>
    <row r="316" spans="1:6" ht="40.15" customHeight="1" x14ac:dyDescent="0.25">
      <c r="A316" s="366" t="s">
        <v>7458</v>
      </c>
      <c r="B316" s="649" t="s">
        <v>7733</v>
      </c>
      <c r="C316" s="649"/>
      <c r="D316" s="649"/>
      <c r="E316" s="649"/>
      <c r="F316" s="649"/>
    </row>
    <row r="317" spans="1:6" x14ac:dyDescent="0.25">
      <c r="A317" s="366" t="s">
        <v>7460</v>
      </c>
      <c r="B317" s="354" t="s">
        <v>7595</v>
      </c>
      <c r="D317" s="375"/>
      <c r="E317" s="375"/>
    </row>
    <row r="318" spans="1:6" x14ac:dyDescent="0.25">
      <c r="A318" s="367" t="s">
        <v>8192</v>
      </c>
      <c r="B318" s="375" t="s">
        <v>7436</v>
      </c>
      <c r="F318" s="384"/>
    </row>
    <row r="319" spans="1:6" ht="39.6" customHeight="1" x14ac:dyDescent="0.25">
      <c r="A319" s="366" t="s">
        <v>7456</v>
      </c>
      <c r="B319" s="668" t="s">
        <v>7734</v>
      </c>
      <c r="C319" s="668"/>
      <c r="D319" s="668"/>
      <c r="E319" s="668"/>
      <c r="F319" s="668"/>
    </row>
    <row r="320" spans="1:6" x14ac:dyDescent="0.25">
      <c r="A320" s="366" t="s">
        <v>7458</v>
      </c>
      <c r="B320" s="354" t="s">
        <v>7735</v>
      </c>
      <c r="C320" s="384"/>
      <c r="D320" s="384"/>
      <c r="E320" s="384"/>
      <c r="F320" s="384"/>
    </row>
    <row r="321" spans="1:8" x14ac:dyDescent="0.25">
      <c r="A321" s="366" t="s">
        <v>7460</v>
      </c>
      <c r="B321" s="354" t="s">
        <v>7736</v>
      </c>
      <c r="C321" s="384"/>
      <c r="D321" s="384"/>
      <c r="E321" s="384"/>
      <c r="F321" s="390"/>
    </row>
    <row r="322" spans="1:8" x14ac:dyDescent="0.25">
      <c r="A322" s="367" t="s">
        <v>8193</v>
      </c>
      <c r="B322" s="375" t="s">
        <v>7437</v>
      </c>
      <c r="C322" s="384"/>
      <c r="D322" s="384"/>
      <c r="E322" s="384"/>
      <c r="F322" s="384"/>
    </row>
    <row r="323" spans="1:8" s="385" customFormat="1" ht="19.899999999999999" customHeight="1" x14ac:dyDescent="0.25">
      <c r="A323" s="396" t="s">
        <v>7522</v>
      </c>
      <c r="B323" s="669" t="s">
        <v>8282</v>
      </c>
      <c r="C323" s="669"/>
      <c r="D323" s="669"/>
      <c r="E323" s="669"/>
      <c r="F323" s="669"/>
      <c r="H323" s="354"/>
    </row>
    <row r="324" spans="1:8" s="385" customFormat="1" ht="37.15" customHeight="1" x14ac:dyDescent="0.25">
      <c r="A324" s="396" t="s">
        <v>7458</v>
      </c>
      <c r="B324" s="669" t="s">
        <v>8283</v>
      </c>
      <c r="C324" s="669"/>
      <c r="D324" s="669"/>
      <c r="E324" s="669"/>
      <c r="F324" s="669"/>
      <c r="H324" s="354"/>
    </row>
    <row r="325" spans="1:8" s="388" customFormat="1" ht="19.899999999999999" customHeight="1" x14ac:dyDescent="0.25">
      <c r="A325" s="396" t="s">
        <v>7524</v>
      </c>
      <c r="B325" s="669" t="s">
        <v>7544</v>
      </c>
      <c r="C325" s="669"/>
      <c r="D325" s="669"/>
      <c r="E325" s="669"/>
      <c r="F325" s="669"/>
      <c r="G325" s="385"/>
      <c r="H325" s="354"/>
    </row>
    <row r="326" spans="1:8" x14ac:dyDescent="0.25">
      <c r="A326" s="367" t="s">
        <v>8194</v>
      </c>
      <c r="B326" s="375" t="s">
        <v>7438</v>
      </c>
      <c r="C326" s="384"/>
      <c r="D326" s="384"/>
      <c r="E326" s="384"/>
      <c r="F326" s="384"/>
    </row>
    <row r="327" spans="1:8" ht="36.6" customHeight="1" x14ac:dyDescent="0.25">
      <c r="A327" s="366" t="s">
        <v>7456</v>
      </c>
      <c r="B327" s="669" t="s">
        <v>8284</v>
      </c>
      <c r="C327" s="669"/>
      <c r="D327" s="669"/>
      <c r="E327" s="669"/>
      <c r="F327" s="669"/>
    </row>
    <row r="328" spans="1:8" ht="22.15" customHeight="1" x14ac:dyDescent="0.25">
      <c r="A328" s="366" t="s">
        <v>7523</v>
      </c>
      <c r="B328" s="669" t="s">
        <v>7544</v>
      </c>
      <c r="C328" s="669"/>
      <c r="D328" s="669"/>
      <c r="E328" s="669"/>
      <c r="F328" s="669"/>
    </row>
    <row r="329" spans="1:8" ht="15.6" customHeight="1" x14ac:dyDescent="0.25">
      <c r="A329" s="367" t="s">
        <v>8195</v>
      </c>
      <c r="B329" s="375" t="s">
        <v>8246</v>
      </c>
      <c r="C329" s="371"/>
      <c r="D329" s="371"/>
      <c r="E329" s="371"/>
      <c r="F329" s="371"/>
    </row>
    <row r="330" spans="1:8" ht="39.6" customHeight="1" x14ac:dyDescent="0.25">
      <c r="A330" s="366" t="s">
        <v>7456</v>
      </c>
      <c r="B330" s="669" t="s">
        <v>8285</v>
      </c>
      <c r="C330" s="669"/>
      <c r="D330" s="669"/>
      <c r="E330" s="669"/>
      <c r="F330" s="669"/>
    </row>
    <row r="331" spans="1:8" ht="21.6" customHeight="1" x14ac:dyDescent="0.25">
      <c r="A331" s="366" t="s">
        <v>7523</v>
      </c>
      <c r="B331" s="669" t="s">
        <v>7544</v>
      </c>
      <c r="C331" s="669"/>
      <c r="D331" s="669"/>
      <c r="E331" s="669"/>
      <c r="F331" s="669"/>
    </row>
    <row r="332" spans="1:8" x14ac:dyDescent="0.25">
      <c r="A332" s="367" t="s">
        <v>8196</v>
      </c>
      <c r="B332" s="375" t="s">
        <v>7439</v>
      </c>
      <c r="C332" s="384"/>
      <c r="D332" s="384"/>
      <c r="E332" s="384"/>
      <c r="F332" s="384"/>
    </row>
    <row r="333" spans="1:8" ht="15" customHeight="1" x14ac:dyDescent="0.25">
      <c r="A333" s="366" t="s">
        <v>7456</v>
      </c>
      <c r="B333" s="669" t="s">
        <v>8286</v>
      </c>
      <c r="C333" s="669"/>
      <c r="D333" s="669"/>
      <c r="E333" s="669"/>
      <c r="F333" s="669"/>
    </row>
    <row r="334" spans="1:8" ht="18" customHeight="1" x14ac:dyDescent="0.25">
      <c r="A334" s="366" t="s">
        <v>7523</v>
      </c>
      <c r="B334" s="669" t="s">
        <v>7544</v>
      </c>
      <c r="C334" s="669"/>
      <c r="D334" s="669"/>
      <c r="E334" s="669"/>
      <c r="F334" s="669"/>
    </row>
    <row r="335" spans="1:8" x14ac:dyDescent="0.25">
      <c r="A335" s="367" t="s">
        <v>8198</v>
      </c>
      <c r="B335" s="375" t="s">
        <v>7440</v>
      </c>
      <c r="C335" s="398"/>
      <c r="D335" s="398"/>
      <c r="E335" s="398"/>
      <c r="F335" s="398"/>
    </row>
    <row r="336" spans="1:8" ht="32.450000000000003" customHeight="1" x14ac:dyDescent="0.25">
      <c r="A336" s="366" t="s">
        <v>7456</v>
      </c>
      <c r="B336" s="669" t="s">
        <v>8287</v>
      </c>
      <c r="C336" s="669"/>
      <c r="D336" s="669"/>
      <c r="E336" s="669"/>
      <c r="F336" s="669"/>
    </row>
    <row r="337" spans="1:6" ht="15" customHeight="1" x14ac:dyDescent="0.25">
      <c r="A337" s="366" t="s">
        <v>7523</v>
      </c>
      <c r="B337" s="669" t="s">
        <v>7544</v>
      </c>
      <c r="C337" s="669"/>
      <c r="D337" s="669"/>
      <c r="E337" s="669"/>
      <c r="F337" s="669"/>
    </row>
    <row r="338" spans="1:6" x14ac:dyDescent="0.25">
      <c r="A338" s="367" t="s">
        <v>8197</v>
      </c>
      <c r="B338" s="375" t="s">
        <v>7441</v>
      </c>
      <c r="C338" s="399"/>
      <c r="D338" s="399"/>
    </row>
    <row r="339" spans="1:6" ht="15" customHeight="1" x14ac:dyDescent="0.25">
      <c r="A339" s="396" t="s">
        <v>7522</v>
      </c>
      <c r="B339" s="669" t="s">
        <v>8288</v>
      </c>
      <c r="C339" s="669"/>
      <c r="D339" s="669"/>
      <c r="E339" s="669"/>
      <c r="F339" s="669"/>
    </row>
    <row r="340" spans="1:6" x14ac:dyDescent="0.25">
      <c r="A340" s="456" t="s">
        <v>8199</v>
      </c>
      <c r="B340" s="390" t="s">
        <v>7442</v>
      </c>
      <c r="C340" s="384"/>
      <c r="D340" s="384"/>
      <c r="E340" s="384"/>
      <c r="F340" s="384"/>
    </row>
    <row r="341" spans="1:6" ht="94.9" customHeight="1" x14ac:dyDescent="0.25">
      <c r="A341" s="400" t="s">
        <v>7456</v>
      </c>
      <c r="B341" s="669" t="s">
        <v>8289</v>
      </c>
      <c r="C341" s="669"/>
      <c r="D341" s="669"/>
      <c r="E341" s="669"/>
      <c r="F341" s="669"/>
    </row>
    <row r="342" spans="1:6" ht="15" customHeight="1" x14ac:dyDescent="0.25">
      <c r="A342" s="400" t="s">
        <v>7458</v>
      </c>
      <c r="B342" s="669" t="s">
        <v>7544</v>
      </c>
      <c r="C342" s="669"/>
      <c r="D342" s="669"/>
      <c r="E342" s="669"/>
      <c r="F342" s="669"/>
    </row>
    <row r="343" spans="1:6" x14ac:dyDescent="0.25">
      <c r="A343" s="367" t="s">
        <v>8200</v>
      </c>
      <c r="B343" s="369" t="s">
        <v>8257</v>
      </c>
      <c r="C343" s="384"/>
      <c r="D343" s="384"/>
      <c r="E343" s="384"/>
    </row>
    <row r="344" spans="1:6" x14ac:dyDescent="0.25">
      <c r="A344" s="366" t="s">
        <v>7456</v>
      </c>
      <c r="B344" s="646" t="s">
        <v>7761</v>
      </c>
      <c r="C344" s="646"/>
      <c r="D344" s="646"/>
      <c r="E344" s="646"/>
      <c r="F344" s="646"/>
    </row>
    <row r="345" spans="1:6" x14ac:dyDescent="0.25">
      <c r="A345" s="366" t="s">
        <v>7458</v>
      </c>
      <c r="B345" s="646" t="s">
        <v>7762</v>
      </c>
      <c r="C345" s="646"/>
      <c r="D345" s="646"/>
      <c r="E345" s="646"/>
      <c r="F345" s="646"/>
    </row>
    <row r="346" spans="1:6" ht="34.15" customHeight="1" x14ac:dyDescent="0.25">
      <c r="A346" s="366" t="s">
        <v>7460</v>
      </c>
      <c r="B346" s="649" t="s">
        <v>7763</v>
      </c>
      <c r="C346" s="649"/>
      <c r="D346" s="649"/>
      <c r="E346" s="649"/>
      <c r="F346" s="649"/>
    </row>
    <row r="347" spans="1:6" ht="15.6" customHeight="1" x14ac:dyDescent="0.25">
      <c r="A347" s="366" t="s">
        <v>7462</v>
      </c>
      <c r="B347" s="354" t="s">
        <v>7764</v>
      </c>
      <c r="C347" s="384"/>
      <c r="D347" s="384"/>
      <c r="E347" s="384"/>
      <c r="F347" s="384"/>
    </row>
    <row r="348" spans="1:6" x14ac:dyDescent="0.25">
      <c r="A348" s="367" t="s">
        <v>8201</v>
      </c>
      <c r="B348" s="369" t="s">
        <v>7447</v>
      </c>
      <c r="F348" s="384"/>
    </row>
    <row r="349" spans="1:6" x14ac:dyDescent="0.25">
      <c r="A349" s="366" t="s">
        <v>7456</v>
      </c>
      <c r="B349" s="649" t="s">
        <v>7765</v>
      </c>
      <c r="C349" s="649"/>
      <c r="D349" s="649"/>
      <c r="E349" s="649"/>
      <c r="F349" s="649"/>
    </row>
    <row r="350" spans="1:6" ht="51" customHeight="1" x14ac:dyDescent="0.25">
      <c r="A350" s="366" t="s">
        <v>7458</v>
      </c>
      <c r="B350" s="649" t="s">
        <v>7766</v>
      </c>
      <c r="C350" s="649"/>
      <c r="D350" s="649"/>
      <c r="E350" s="649"/>
      <c r="F350" s="649"/>
    </row>
    <row r="351" spans="1:6" ht="53.45" customHeight="1" x14ac:dyDescent="0.25">
      <c r="A351" s="366" t="s">
        <v>7460</v>
      </c>
      <c r="B351" s="649" t="s">
        <v>7767</v>
      </c>
      <c r="C351" s="649"/>
      <c r="D351" s="649"/>
      <c r="E351" s="649"/>
      <c r="F351" s="649"/>
    </row>
    <row r="352" spans="1:6" ht="30" customHeight="1" x14ac:dyDescent="0.25">
      <c r="A352" s="366" t="s">
        <v>7462</v>
      </c>
      <c r="B352" s="649" t="s">
        <v>7768</v>
      </c>
      <c r="C352" s="649"/>
      <c r="D352" s="649"/>
      <c r="E352" s="649"/>
      <c r="F352" s="649"/>
    </row>
    <row r="353" spans="1:6" x14ac:dyDescent="0.25">
      <c r="A353" s="367" t="s">
        <v>8203</v>
      </c>
      <c r="B353" s="369" t="s">
        <v>7448</v>
      </c>
    </row>
    <row r="354" spans="1:6" x14ac:dyDescent="0.25">
      <c r="A354" s="366" t="s">
        <v>7456</v>
      </c>
      <c r="B354" s="354" t="s">
        <v>7769</v>
      </c>
    </row>
    <row r="355" spans="1:6" x14ac:dyDescent="0.25">
      <c r="A355" s="367" t="s">
        <v>8204</v>
      </c>
      <c r="B355" s="369" t="s">
        <v>7449</v>
      </c>
    </row>
    <row r="356" spans="1:6" x14ac:dyDescent="0.25">
      <c r="A356" s="366" t="s">
        <v>7456</v>
      </c>
      <c r="B356" s="371" t="s">
        <v>7770</v>
      </c>
    </row>
    <row r="357" spans="1:6" ht="32.450000000000003" customHeight="1" x14ac:dyDescent="0.25">
      <c r="A357" s="366" t="s">
        <v>7458</v>
      </c>
      <c r="B357" s="649" t="s">
        <v>7771</v>
      </c>
      <c r="C357" s="649"/>
      <c r="D357" s="649"/>
      <c r="E357" s="649"/>
      <c r="F357" s="649"/>
    </row>
    <row r="358" spans="1:6" x14ac:dyDescent="0.25">
      <c r="A358" s="366" t="s">
        <v>7460</v>
      </c>
      <c r="B358" s="371" t="s">
        <v>7772</v>
      </c>
      <c r="D358" s="384"/>
      <c r="E358" s="384"/>
    </row>
    <row r="359" spans="1:6" x14ac:dyDescent="0.25">
      <c r="A359" s="366" t="s">
        <v>7462</v>
      </c>
      <c r="B359" s="371" t="s">
        <v>7773</v>
      </c>
      <c r="F359" s="384"/>
    </row>
    <row r="360" spans="1:6" x14ac:dyDescent="0.25">
      <c r="A360" s="367" t="s">
        <v>8205</v>
      </c>
      <c r="B360" s="369" t="s">
        <v>8258</v>
      </c>
      <c r="D360" s="384"/>
      <c r="E360" s="384"/>
      <c r="F360" s="384"/>
    </row>
    <row r="361" spans="1:6" x14ac:dyDescent="0.25">
      <c r="A361" s="366" t="s">
        <v>7456</v>
      </c>
      <c r="B361" s="354" t="s">
        <v>7774</v>
      </c>
    </row>
    <row r="362" spans="1:6" ht="31.15" customHeight="1" x14ac:dyDescent="0.25">
      <c r="A362" s="366" t="s">
        <v>7458</v>
      </c>
      <c r="B362" s="668" t="s">
        <v>7775</v>
      </c>
      <c r="C362" s="668"/>
      <c r="D362" s="668"/>
      <c r="E362" s="668"/>
      <c r="F362" s="668"/>
    </row>
    <row r="363" spans="1:6" x14ac:dyDescent="0.25">
      <c r="A363" s="366" t="s">
        <v>7460</v>
      </c>
      <c r="B363" s="354" t="s">
        <v>7776</v>
      </c>
    </row>
    <row r="364" spans="1:6" ht="15.6" customHeight="1" x14ac:dyDescent="0.25">
      <c r="A364" s="367" t="s">
        <v>8206</v>
      </c>
      <c r="B364" s="369" t="s">
        <v>8259</v>
      </c>
      <c r="C364" s="384"/>
      <c r="D364" s="384"/>
      <c r="E364" s="384"/>
    </row>
    <row r="365" spans="1:6" ht="49.9" customHeight="1" x14ac:dyDescent="0.25">
      <c r="A365" s="366" t="s">
        <v>7456</v>
      </c>
      <c r="B365" s="649" t="s">
        <v>7777</v>
      </c>
      <c r="C365" s="649"/>
      <c r="D365" s="649"/>
      <c r="E365" s="649"/>
      <c r="F365" s="649"/>
    </row>
    <row r="366" spans="1:6" ht="19.5" customHeight="1" x14ac:dyDescent="0.25">
      <c r="A366" s="366" t="s">
        <v>7458</v>
      </c>
      <c r="B366" s="371" t="s">
        <v>7778</v>
      </c>
    </row>
    <row r="367" spans="1:6" ht="52.15" customHeight="1" x14ac:dyDescent="0.25">
      <c r="A367" s="366" t="s">
        <v>7460</v>
      </c>
      <c r="B367" s="649" t="s">
        <v>7779</v>
      </c>
      <c r="C367" s="649"/>
      <c r="D367" s="649"/>
      <c r="E367" s="649"/>
      <c r="F367" s="649"/>
    </row>
    <row r="368" spans="1:6" ht="15.6" customHeight="1" x14ac:dyDescent="0.25">
      <c r="A368" s="366" t="s">
        <v>7462</v>
      </c>
      <c r="B368" s="649" t="s">
        <v>7780</v>
      </c>
      <c r="C368" s="649"/>
      <c r="D368" s="649"/>
      <c r="E368" s="649"/>
      <c r="F368" s="649"/>
    </row>
    <row r="369" spans="1:6" x14ac:dyDescent="0.25">
      <c r="A369" s="367" t="s">
        <v>8207</v>
      </c>
      <c r="B369" s="369" t="s">
        <v>5235</v>
      </c>
    </row>
    <row r="370" spans="1:6" x14ac:dyDescent="0.25">
      <c r="A370" s="366" t="s">
        <v>7456</v>
      </c>
      <c r="B370" s="646" t="s">
        <v>7781</v>
      </c>
      <c r="C370" s="646"/>
      <c r="D370" s="646"/>
      <c r="E370" s="646"/>
      <c r="F370" s="646"/>
    </row>
    <row r="371" spans="1:6" ht="41.45" customHeight="1" x14ac:dyDescent="0.25">
      <c r="A371" s="366" t="s">
        <v>7458</v>
      </c>
      <c r="B371" s="668" t="s">
        <v>7782</v>
      </c>
      <c r="C371" s="668"/>
      <c r="D371" s="668"/>
      <c r="E371" s="668"/>
      <c r="F371" s="668"/>
    </row>
    <row r="372" spans="1:6" ht="54.6" customHeight="1" x14ac:dyDescent="0.25">
      <c r="A372" s="366" t="s">
        <v>7460</v>
      </c>
      <c r="B372" s="649" t="s">
        <v>7783</v>
      </c>
      <c r="C372" s="649"/>
      <c r="D372" s="649"/>
      <c r="E372" s="649"/>
      <c r="F372" s="649"/>
    </row>
    <row r="373" spans="1:6" x14ac:dyDescent="0.25">
      <c r="A373" s="367" t="s">
        <v>8208</v>
      </c>
      <c r="B373" s="369" t="s">
        <v>8260</v>
      </c>
    </row>
    <row r="374" spans="1:6" ht="36.6" customHeight="1" x14ac:dyDescent="0.25">
      <c r="A374" s="366" t="s">
        <v>7456</v>
      </c>
      <c r="B374" s="668" t="s">
        <v>7784</v>
      </c>
      <c r="C374" s="668"/>
      <c r="D374" s="668"/>
      <c r="E374" s="668"/>
      <c r="F374" s="668"/>
    </row>
    <row r="375" spans="1:6" ht="34.9" customHeight="1" x14ac:dyDescent="0.25">
      <c r="A375" s="366" t="s">
        <v>7458</v>
      </c>
      <c r="B375" s="668" t="s">
        <v>7785</v>
      </c>
      <c r="C375" s="668"/>
      <c r="D375" s="668"/>
      <c r="E375" s="668"/>
      <c r="F375" s="668"/>
    </row>
    <row r="376" spans="1:6" ht="15.6" customHeight="1" x14ac:dyDescent="0.25">
      <c r="A376" s="366" t="s">
        <v>7460</v>
      </c>
      <c r="B376" s="354" t="s">
        <v>7786</v>
      </c>
      <c r="C376" s="384"/>
      <c r="D376" s="384"/>
      <c r="E376" s="384"/>
    </row>
    <row r="377" spans="1:6" x14ac:dyDescent="0.25">
      <c r="A377" s="366" t="s">
        <v>7462</v>
      </c>
      <c r="B377" s="354" t="s">
        <v>7787</v>
      </c>
    </row>
    <row r="378" spans="1:6" x14ac:dyDescent="0.25">
      <c r="A378" s="367" t="s">
        <v>8209</v>
      </c>
      <c r="B378" s="369" t="s">
        <v>7453</v>
      </c>
    </row>
    <row r="379" spans="1:6" ht="55.9" customHeight="1" x14ac:dyDescent="0.25">
      <c r="A379" s="366" t="s">
        <v>7456</v>
      </c>
      <c r="B379" s="649" t="s">
        <v>7788</v>
      </c>
      <c r="C379" s="649"/>
      <c r="D379" s="649"/>
      <c r="E379" s="649"/>
      <c r="F379" s="649"/>
    </row>
    <row r="380" spans="1:6" ht="65.45" customHeight="1" x14ac:dyDescent="0.25">
      <c r="A380" s="366" t="s">
        <v>7458</v>
      </c>
      <c r="B380" s="649" t="s">
        <v>7789</v>
      </c>
      <c r="C380" s="649"/>
      <c r="D380" s="649"/>
      <c r="E380" s="649"/>
      <c r="F380" s="649"/>
    </row>
    <row r="381" spans="1:6" ht="31.5" x14ac:dyDescent="0.25">
      <c r="A381" s="366" t="s">
        <v>7460</v>
      </c>
      <c r="B381" s="384" t="s">
        <v>7790</v>
      </c>
    </row>
    <row r="382" spans="1:6" x14ac:dyDescent="0.25">
      <c r="A382" s="354"/>
    </row>
    <row r="383" spans="1:6" x14ac:dyDescent="0.25">
      <c r="A383" s="354"/>
    </row>
  </sheetData>
  <mergeCells count="157">
    <mergeCell ref="B380:F380"/>
    <mergeCell ref="B370:F370"/>
    <mergeCell ref="B371:F371"/>
    <mergeCell ref="B372:F372"/>
    <mergeCell ref="B374:F374"/>
    <mergeCell ref="B375:F375"/>
    <mergeCell ref="B379:F379"/>
    <mergeCell ref="B352:F352"/>
    <mergeCell ref="B357:F357"/>
    <mergeCell ref="B362:F362"/>
    <mergeCell ref="B365:F365"/>
    <mergeCell ref="B367:F367"/>
    <mergeCell ref="B368:F368"/>
    <mergeCell ref="B344:F344"/>
    <mergeCell ref="B345:F345"/>
    <mergeCell ref="B346:F346"/>
    <mergeCell ref="B349:F349"/>
    <mergeCell ref="B350:F350"/>
    <mergeCell ref="B351:F351"/>
    <mergeCell ref="B334:F334"/>
    <mergeCell ref="B336:F336"/>
    <mergeCell ref="B337:F337"/>
    <mergeCell ref="B339:F339"/>
    <mergeCell ref="B341:F341"/>
    <mergeCell ref="B342:F342"/>
    <mergeCell ref="B325:F325"/>
    <mergeCell ref="B327:F327"/>
    <mergeCell ref="B328:F328"/>
    <mergeCell ref="B330:F330"/>
    <mergeCell ref="B331:F331"/>
    <mergeCell ref="B333:F333"/>
    <mergeCell ref="B312:F312"/>
    <mergeCell ref="B315:F315"/>
    <mergeCell ref="B316:F316"/>
    <mergeCell ref="B319:F319"/>
    <mergeCell ref="B323:F323"/>
    <mergeCell ref="B324:F324"/>
    <mergeCell ref="B304:F304"/>
    <mergeCell ref="B305:F305"/>
    <mergeCell ref="B307:F307"/>
    <mergeCell ref="B308:F308"/>
    <mergeCell ref="B309:F309"/>
    <mergeCell ref="B311:F311"/>
    <mergeCell ref="B292:F292"/>
    <mergeCell ref="B293:F293"/>
    <mergeCell ref="B295:F295"/>
    <mergeCell ref="B296:F296"/>
    <mergeCell ref="B300:F300"/>
    <mergeCell ref="B303:F303"/>
    <mergeCell ref="B281:F281"/>
    <mergeCell ref="B284:F284"/>
    <mergeCell ref="B285:F285"/>
    <mergeCell ref="B287:F287"/>
    <mergeCell ref="B288:F288"/>
    <mergeCell ref="B291:F291"/>
    <mergeCell ref="B268:F268"/>
    <mergeCell ref="B269:F269"/>
    <mergeCell ref="B272:F272"/>
    <mergeCell ref="B275:F275"/>
    <mergeCell ref="B276:F276"/>
    <mergeCell ref="B280:F280"/>
    <mergeCell ref="B257:F257"/>
    <mergeCell ref="B260:F260"/>
    <mergeCell ref="B261:F261"/>
    <mergeCell ref="B262:F262"/>
    <mergeCell ref="B265:F265"/>
    <mergeCell ref="B266:F266"/>
    <mergeCell ref="B245:F245"/>
    <mergeCell ref="B248:F248"/>
    <mergeCell ref="B249:F249"/>
    <mergeCell ref="B252:F252"/>
    <mergeCell ref="B253:F253"/>
    <mergeCell ref="B256:F256"/>
    <mergeCell ref="B236:F236"/>
    <mergeCell ref="B237:F237"/>
    <mergeCell ref="B240:F240"/>
    <mergeCell ref="B241:F241"/>
    <mergeCell ref="B242:F242"/>
    <mergeCell ref="B244:F244"/>
    <mergeCell ref="B227:F227"/>
    <mergeCell ref="B228:F228"/>
    <mergeCell ref="B230:F230"/>
    <mergeCell ref="B231:F231"/>
    <mergeCell ref="B233:F233"/>
    <mergeCell ref="B234:F234"/>
    <mergeCell ref="B219:F219"/>
    <mergeCell ref="B220:F220"/>
    <mergeCell ref="B222:F222"/>
    <mergeCell ref="B223:F223"/>
    <mergeCell ref="B224:F224"/>
    <mergeCell ref="B226:F226"/>
    <mergeCell ref="B211:F211"/>
    <mergeCell ref="B212:F212"/>
    <mergeCell ref="B214:F214"/>
    <mergeCell ref="B215:F215"/>
    <mergeCell ref="B216:F216"/>
    <mergeCell ref="B218:F218"/>
    <mergeCell ref="B188:C188"/>
    <mergeCell ref="B190:F190"/>
    <mergeCell ref="B191:F191"/>
    <mergeCell ref="B194:F194"/>
    <mergeCell ref="B203:F203"/>
    <mergeCell ref="B210:F210"/>
    <mergeCell ref="B176:F176"/>
    <mergeCell ref="B177:F177"/>
    <mergeCell ref="B179:F179"/>
    <mergeCell ref="B180:F180"/>
    <mergeCell ref="B184:F184"/>
    <mergeCell ref="B185:F185"/>
    <mergeCell ref="B169:F169"/>
    <mergeCell ref="B170:F170"/>
    <mergeCell ref="B171:F171"/>
    <mergeCell ref="B172:F172"/>
    <mergeCell ref="B174:F174"/>
    <mergeCell ref="B175:F175"/>
    <mergeCell ref="B155:F155"/>
    <mergeCell ref="B156:F156"/>
    <mergeCell ref="B159:F159"/>
    <mergeCell ref="B160:F160"/>
    <mergeCell ref="B161:F161"/>
    <mergeCell ref="B166:F166"/>
    <mergeCell ref="B147:F147"/>
    <mergeCell ref="B148:F148"/>
    <mergeCell ref="B150:F150"/>
    <mergeCell ref="B151:F151"/>
    <mergeCell ref="B152:F152"/>
    <mergeCell ref="B153:F153"/>
    <mergeCell ref="B139:F139"/>
    <mergeCell ref="B140:F140"/>
    <mergeCell ref="B142:F142"/>
    <mergeCell ref="B143:F143"/>
    <mergeCell ref="B144:F144"/>
    <mergeCell ref="B146:F146"/>
    <mergeCell ref="B128:F128"/>
    <mergeCell ref="B132:F132"/>
    <mergeCell ref="B134:F134"/>
    <mergeCell ref="B135:F135"/>
    <mergeCell ref="B136:F136"/>
    <mergeCell ref="B138:F138"/>
    <mergeCell ref="B119:F119"/>
    <mergeCell ref="B122:F122"/>
    <mergeCell ref="B123:F123"/>
    <mergeCell ref="B124:F124"/>
    <mergeCell ref="B125:F125"/>
    <mergeCell ref="B126:F126"/>
    <mergeCell ref="B75:F75"/>
    <mergeCell ref="A111:F111"/>
    <mergeCell ref="B114:F114"/>
    <mergeCell ref="B115:F115"/>
    <mergeCell ref="B116:F116"/>
    <mergeCell ref="B118:F118"/>
    <mergeCell ref="A1:F1"/>
    <mergeCell ref="A2:F2"/>
    <mergeCell ref="A4:A5"/>
    <mergeCell ref="B4:B5"/>
    <mergeCell ref="C4:F4"/>
    <mergeCell ref="B6:F6"/>
  </mergeCells>
  <conditionalFormatting sqref="B101">
    <cfRule type="duplicateValues" dxfId="8" priority="1"/>
  </conditionalFormatting>
  <printOptions horizontalCentered="1"/>
  <pageMargins left="0.82" right="0.45" top="0.71" bottom="0.55118110236220474" header="0.31496062992125984" footer="0.31496062992125984"/>
  <pageSetup paperSize="9" orientation="portrait" r:id="rId1"/>
  <headerFooter>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00CC"/>
    <pageSetUpPr fitToPage="1"/>
  </sheetPr>
  <dimension ref="A1:P389"/>
  <sheetViews>
    <sheetView zoomScaleNormal="100" workbookViewId="0">
      <pane xSplit="1" ySplit="6" topLeftCell="B81" activePane="bottomRight" state="frozen"/>
      <selection activeCell="C19" sqref="C19"/>
      <selection pane="topRight" activeCell="C19" sqref="C19"/>
      <selection pane="bottomLeft" activeCell="C19" sqref="C19"/>
      <selection pane="bottomRight" activeCell="A76" sqref="A76:F109"/>
    </sheetView>
  </sheetViews>
  <sheetFormatPr defaultColWidth="14.42578125" defaultRowHeight="15.75" x14ac:dyDescent="0.25"/>
  <cols>
    <col min="1" max="1" width="8.7109375" style="366" customWidth="1"/>
    <col min="2" max="2" width="24.140625" style="354" customWidth="1"/>
    <col min="3" max="3" width="13" style="354" customWidth="1"/>
    <col min="4" max="4" width="13.28515625" style="354" customWidth="1"/>
    <col min="5" max="5" width="12.28515625" style="354" customWidth="1"/>
    <col min="6" max="6" width="13.5703125" style="354" customWidth="1"/>
    <col min="7" max="16384" width="14.42578125" style="354"/>
  </cols>
  <sheetData>
    <row r="1" spans="1:6" ht="23.25" customHeight="1" x14ac:dyDescent="0.25">
      <c r="A1" s="548" t="s">
        <v>7791</v>
      </c>
      <c r="B1" s="548"/>
      <c r="C1" s="548"/>
      <c r="D1" s="548"/>
      <c r="E1" s="548"/>
      <c r="F1" s="548"/>
    </row>
    <row r="2" spans="1:6" ht="69.599999999999994" customHeight="1" x14ac:dyDescent="0.25">
      <c r="A2" s="549" t="s">
        <v>8410</v>
      </c>
      <c r="B2" s="548"/>
      <c r="C2" s="548"/>
      <c r="D2" s="548"/>
      <c r="E2" s="548"/>
      <c r="F2" s="548"/>
    </row>
    <row r="3" spans="1:6" ht="18.75" x14ac:dyDescent="0.25">
      <c r="F3" s="356" t="s">
        <v>8406</v>
      </c>
    </row>
    <row r="4" spans="1:6" s="375" customFormat="1" ht="15.6" customHeight="1" x14ac:dyDescent="0.25">
      <c r="A4" s="673" t="s">
        <v>3</v>
      </c>
      <c r="B4" s="670" t="s">
        <v>7391</v>
      </c>
      <c r="C4" s="670" t="s">
        <v>7388</v>
      </c>
      <c r="D4" s="670"/>
      <c r="E4" s="670"/>
      <c r="F4" s="670"/>
    </row>
    <row r="5" spans="1:6" s="375" customFormat="1" x14ac:dyDescent="0.25">
      <c r="A5" s="674"/>
      <c r="B5" s="670"/>
      <c r="C5" s="362" t="s">
        <v>10</v>
      </c>
      <c r="D5" s="362" t="s">
        <v>11</v>
      </c>
      <c r="E5" s="362" t="s">
        <v>12</v>
      </c>
      <c r="F5" s="362" t="s">
        <v>13</v>
      </c>
    </row>
    <row r="6" spans="1:6" s="375" customFormat="1" ht="19.5" customHeight="1" x14ac:dyDescent="0.25">
      <c r="A6" s="362" t="s">
        <v>3826</v>
      </c>
      <c r="B6" s="675" t="s">
        <v>8078</v>
      </c>
      <c r="C6" s="676"/>
      <c r="D6" s="676"/>
      <c r="E6" s="676"/>
      <c r="F6" s="677"/>
    </row>
    <row r="7" spans="1:6" ht="19.5" customHeight="1" x14ac:dyDescent="0.25">
      <c r="A7" s="360">
        <v>1</v>
      </c>
      <c r="B7" s="374" t="s">
        <v>8340</v>
      </c>
      <c r="C7" s="405">
        <v>120</v>
      </c>
      <c r="D7" s="405">
        <v>115</v>
      </c>
      <c r="E7" s="405">
        <v>110</v>
      </c>
      <c r="F7" s="405"/>
    </row>
    <row r="8" spans="1:6" ht="18.600000000000001" customHeight="1" x14ac:dyDescent="0.25">
      <c r="A8" s="360">
        <v>2</v>
      </c>
      <c r="B8" s="374" t="s">
        <v>7418</v>
      </c>
      <c r="C8" s="405">
        <v>85</v>
      </c>
      <c r="D8" s="405">
        <v>80</v>
      </c>
      <c r="E8" s="405">
        <v>75</v>
      </c>
      <c r="F8" s="405"/>
    </row>
    <row r="9" spans="1:6" ht="18.600000000000001" customHeight="1" x14ac:dyDescent="0.25">
      <c r="A9" s="360">
        <v>3</v>
      </c>
      <c r="B9" s="364" t="s">
        <v>8398</v>
      </c>
      <c r="C9" s="365">
        <v>420</v>
      </c>
      <c r="D9" s="365">
        <v>350</v>
      </c>
      <c r="E9" s="365">
        <v>320</v>
      </c>
      <c r="F9" s="365"/>
    </row>
    <row r="10" spans="1:6" ht="18.600000000000001" customHeight="1" x14ac:dyDescent="0.25">
      <c r="A10" s="360">
        <v>4</v>
      </c>
      <c r="B10" s="359" t="s">
        <v>8399</v>
      </c>
      <c r="C10" s="365">
        <v>400</v>
      </c>
      <c r="D10" s="365">
        <v>380</v>
      </c>
      <c r="E10" s="365">
        <v>350</v>
      </c>
      <c r="F10" s="365"/>
    </row>
    <row r="11" spans="1:6" ht="18.600000000000001" customHeight="1" x14ac:dyDescent="0.25">
      <c r="A11" s="360">
        <v>5</v>
      </c>
      <c r="B11" s="359" t="s">
        <v>8400</v>
      </c>
      <c r="C11" s="365">
        <v>400</v>
      </c>
      <c r="D11" s="365">
        <v>380</v>
      </c>
      <c r="E11" s="365">
        <v>350</v>
      </c>
      <c r="F11" s="365"/>
    </row>
    <row r="12" spans="1:6" ht="18.600000000000001" customHeight="1" x14ac:dyDescent="0.25">
      <c r="A12" s="360">
        <v>6</v>
      </c>
      <c r="B12" s="364" t="s">
        <v>8401</v>
      </c>
      <c r="C12" s="402">
        <v>340</v>
      </c>
      <c r="D12" s="402">
        <v>320</v>
      </c>
      <c r="E12" s="402">
        <v>300</v>
      </c>
      <c r="F12" s="365"/>
    </row>
    <row r="13" spans="1:6" ht="18.600000000000001" customHeight="1" x14ac:dyDescent="0.25">
      <c r="A13" s="360">
        <v>7</v>
      </c>
      <c r="B13" s="359" t="s">
        <v>8402</v>
      </c>
      <c r="C13" s="402">
        <v>360</v>
      </c>
      <c r="D13" s="402">
        <v>340</v>
      </c>
      <c r="E13" s="402">
        <v>320</v>
      </c>
      <c r="F13" s="365"/>
    </row>
    <row r="14" spans="1:6" s="375" customFormat="1" ht="18.600000000000001" customHeight="1" x14ac:dyDescent="0.25">
      <c r="A14" s="360">
        <v>8</v>
      </c>
      <c r="B14" s="364" t="s">
        <v>7392</v>
      </c>
      <c r="C14" s="434">
        <v>33</v>
      </c>
      <c r="D14" s="434">
        <v>31</v>
      </c>
      <c r="E14" s="434">
        <v>25</v>
      </c>
      <c r="F14" s="434">
        <v>23.8</v>
      </c>
    </row>
    <row r="15" spans="1:6" ht="18.600000000000001" customHeight="1" x14ac:dyDescent="0.25">
      <c r="A15" s="360">
        <v>9</v>
      </c>
      <c r="B15" s="374" t="s">
        <v>7393</v>
      </c>
      <c r="C15" s="434">
        <v>30</v>
      </c>
      <c r="D15" s="434">
        <v>26</v>
      </c>
      <c r="E15" s="434">
        <v>24</v>
      </c>
      <c r="F15" s="434"/>
    </row>
    <row r="16" spans="1:6" ht="18.600000000000001" customHeight="1" x14ac:dyDescent="0.25">
      <c r="A16" s="360">
        <v>10</v>
      </c>
      <c r="B16" s="359" t="s">
        <v>7394</v>
      </c>
      <c r="C16" s="434">
        <v>28</v>
      </c>
      <c r="D16" s="434">
        <v>26</v>
      </c>
      <c r="E16" s="434">
        <v>24</v>
      </c>
      <c r="F16" s="434"/>
    </row>
    <row r="17" spans="1:6" ht="18.600000000000001" customHeight="1" x14ac:dyDescent="0.25">
      <c r="A17" s="360">
        <v>11</v>
      </c>
      <c r="B17" s="359" t="s">
        <v>7395</v>
      </c>
      <c r="C17" s="434">
        <v>23</v>
      </c>
      <c r="D17" s="434">
        <v>20</v>
      </c>
      <c r="E17" s="434"/>
      <c r="F17" s="434"/>
    </row>
    <row r="18" spans="1:6" ht="18.600000000000001" customHeight="1" x14ac:dyDescent="0.25">
      <c r="A18" s="360">
        <v>12</v>
      </c>
      <c r="B18" s="359" t="s">
        <v>7396</v>
      </c>
      <c r="C18" s="434">
        <v>24</v>
      </c>
      <c r="D18" s="434">
        <v>20</v>
      </c>
      <c r="E18" s="434"/>
      <c r="F18" s="434"/>
    </row>
    <row r="19" spans="1:6" ht="18.600000000000001" customHeight="1" x14ac:dyDescent="0.25">
      <c r="A19" s="360">
        <v>13</v>
      </c>
      <c r="B19" s="377" t="s">
        <v>7397</v>
      </c>
      <c r="C19" s="405">
        <v>90</v>
      </c>
      <c r="D19" s="405">
        <v>80</v>
      </c>
      <c r="E19" s="405">
        <v>65</v>
      </c>
      <c r="F19" s="405">
        <v>56</v>
      </c>
    </row>
    <row r="20" spans="1:6" ht="18.600000000000001" customHeight="1" x14ac:dyDescent="0.25">
      <c r="A20" s="360">
        <v>14</v>
      </c>
      <c r="B20" s="377" t="s">
        <v>7398</v>
      </c>
      <c r="C20" s="434">
        <v>117</v>
      </c>
      <c r="D20" s="434">
        <v>109</v>
      </c>
      <c r="E20" s="434">
        <v>100</v>
      </c>
      <c r="F20" s="434">
        <v>75</v>
      </c>
    </row>
    <row r="21" spans="1:6" ht="18.600000000000001" customHeight="1" x14ac:dyDescent="0.25">
      <c r="A21" s="360">
        <v>15</v>
      </c>
      <c r="B21" s="377" t="s">
        <v>7399</v>
      </c>
      <c r="C21" s="434">
        <v>94</v>
      </c>
      <c r="D21" s="434">
        <v>87</v>
      </c>
      <c r="E21" s="434">
        <v>80</v>
      </c>
      <c r="F21" s="434"/>
    </row>
    <row r="22" spans="1:6" ht="18.600000000000001" customHeight="1" x14ac:dyDescent="0.25">
      <c r="A22" s="360">
        <v>16</v>
      </c>
      <c r="B22" s="377" t="s">
        <v>7400</v>
      </c>
      <c r="C22" s="434">
        <v>60</v>
      </c>
      <c r="D22" s="434">
        <v>50</v>
      </c>
      <c r="E22" s="434"/>
      <c r="F22" s="434"/>
    </row>
    <row r="23" spans="1:6" ht="18.600000000000001" customHeight="1" x14ac:dyDescent="0.25">
      <c r="A23" s="360">
        <v>17</v>
      </c>
      <c r="B23" s="377" t="s">
        <v>7401</v>
      </c>
      <c r="C23" s="434">
        <v>55</v>
      </c>
      <c r="D23" s="434">
        <v>48</v>
      </c>
      <c r="E23" s="434">
        <v>40</v>
      </c>
      <c r="F23" s="434"/>
    </row>
    <row r="24" spans="1:6" ht="18.600000000000001" customHeight="1" x14ac:dyDescent="0.25">
      <c r="A24" s="360">
        <v>18</v>
      </c>
      <c r="B24" s="377" t="s">
        <v>7402</v>
      </c>
      <c r="C24" s="434">
        <v>55</v>
      </c>
      <c r="D24" s="434">
        <v>40</v>
      </c>
      <c r="E24" s="434">
        <v>35</v>
      </c>
      <c r="F24" s="434"/>
    </row>
    <row r="25" spans="1:6" ht="18.600000000000001" customHeight="1" x14ac:dyDescent="0.25">
      <c r="A25" s="360">
        <v>19</v>
      </c>
      <c r="B25" s="377" t="s">
        <v>7403</v>
      </c>
      <c r="C25" s="434">
        <v>55</v>
      </c>
      <c r="D25" s="434">
        <v>50</v>
      </c>
      <c r="E25" s="434">
        <v>35</v>
      </c>
      <c r="F25" s="434"/>
    </row>
    <row r="26" spans="1:6" ht="18.600000000000001" customHeight="1" x14ac:dyDescent="0.25">
      <c r="A26" s="360">
        <v>20</v>
      </c>
      <c r="B26" s="377" t="s">
        <v>7404</v>
      </c>
      <c r="C26" s="434">
        <v>45</v>
      </c>
      <c r="D26" s="434">
        <v>35</v>
      </c>
      <c r="E26" s="434">
        <v>30</v>
      </c>
      <c r="F26" s="434"/>
    </row>
    <row r="27" spans="1:6" ht="18.600000000000001" customHeight="1" x14ac:dyDescent="0.25">
      <c r="A27" s="360">
        <v>21</v>
      </c>
      <c r="B27" s="377" t="s">
        <v>7405</v>
      </c>
      <c r="C27" s="434">
        <v>50</v>
      </c>
      <c r="D27" s="434">
        <v>45</v>
      </c>
      <c r="E27" s="434">
        <v>40</v>
      </c>
      <c r="F27" s="434"/>
    </row>
    <row r="28" spans="1:6" ht="18.600000000000001" customHeight="1" x14ac:dyDescent="0.25">
      <c r="A28" s="360">
        <v>22</v>
      </c>
      <c r="B28" s="377" t="s">
        <v>7406</v>
      </c>
      <c r="C28" s="434">
        <v>45</v>
      </c>
      <c r="D28" s="434">
        <v>40</v>
      </c>
      <c r="E28" s="434">
        <v>30</v>
      </c>
      <c r="F28" s="434"/>
    </row>
    <row r="29" spans="1:6" ht="18.600000000000001" customHeight="1" x14ac:dyDescent="0.25">
      <c r="A29" s="360">
        <v>23</v>
      </c>
      <c r="B29" s="377" t="s">
        <v>7407</v>
      </c>
      <c r="C29" s="434">
        <v>45</v>
      </c>
      <c r="D29" s="434">
        <v>35</v>
      </c>
      <c r="E29" s="434">
        <v>25</v>
      </c>
      <c r="F29" s="434"/>
    </row>
    <row r="30" spans="1:6" ht="18.600000000000001" customHeight="1" x14ac:dyDescent="0.25">
      <c r="A30" s="360">
        <v>24</v>
      </c>
      <c r="B30" s="364" t="s">
        <v>8393</v>
      </c>
      <c r="C30" s="405">
        <v>40</v>
      </c>
      <c r="D30" s="405">
        <v>38</v>
      </c>
      <c r="E30" s="405">
        <v>35</v>
      </c>
      <c r="F30" s="405"/>
    </row>
    <row r="31" spans="1:6" ht="18.600000000000001" customHeight="1" x14ac:dyDescent="0.25">
      <c r="A31" s="360">
        <v>25</v>
      </c>
      <c r="B31" s="359" t="s">
        <v>8394</v>
      </c>
      <c r="C31" s="405">
        <v>40</v>
      </c>
      <c r="D31" s="405">
        <v>36</v>
      </c>
      <c r="E31" s="405">
        <v>32</v>
      </c>
      <c r="F31" s="405"/>
    </row>
    <row r="32" spans="1:6" ht="18.600000000000001" customHeight="1" x14ac:dyDescent="0.25">
      <c r="A32" s="360">
        <v>26</v>
      </c>
      <c r="B32" s="364" t="s">
        <v>8395</v>
      </c>
      <c r="C32" s="405">
        <v>70</v>
      </c>
      <c r="D32" s="405">
        <v>60</v>
      </c>
      <c r="E32" s="405">
        <v>50</v>
      </c>
      <c r="F32" s="405"/>
    </row>
    <row r="33" spans="1:6" ht="18.600000000000001" customHeight="1" x14ac:dyDescent="0.25">
      <c r="A33" s="360">
        <v>27</v>
      </c>
      <c r="B33" s="359" t="s">
        <v>8396</v>
      </c>
      <c r="C33" s="405">
        <v>40</v>
      </c>
      <c r="D33" s="405">
        <v>35</v>
      </c>
      <c r="E33" s="405">
        <v>30</v>
      </c>
      <c r="F33" s="405"/>
    </row>
    <row r="34" spans="1:6" ht="18.600000000000001" customHeight="1" x14ac:dyDescent="0.25">
      <c r="A34" s="360">
        <v>28</v>
      </c>
      <c r="B34" s="364" t="s">
        <v>8397</v>
      </c>
      <c r="C34" s="405">
        <v>35</v>
      </c>
      <c r="D34" s="405">
        <v>30</v>
      </c>
      <c r="E34" s="405">
        <v>26</v>
      </c>
      <c r="F34" s="405"/>
    </row>
    <row r="35" spans="1:6" ht="18.600000000000001" customHeight="1" x14ac:dyDescent="0.25">
      <c r="A35" s="360">
        <v>29</v>
      </c>
      <c r="B35" s="377" t="s">
        <v>7413</v>
      </c>
      <c r="C35" s="434">
        <v>160</v>
      </c>
      <c r="D35" s="434">
        <v>120</v>
      </c>
      <c r="E35" s="434">
        <v>70</v>
      </c>
      <c r="F35" s="434"/>
    </row>
    <row r="36" spans="1:6" ht="18.600000000000001" customHeight="1" x14ac:dyDescent="0.25">
      <c r="A36" s="360">
        <v>30</v>
      </c>
      <c r="B36" s="374" t="s">
        <v>7414</v>
      </c>
      <c r="C36" s="434">
        <v>140</v>
      </c>
      <c r="D36" s="434">
        <v>120</v>
      </c>
      <c r="E36" s="434">
        <v>90</v>
      </c>
      <c r="F36" s="434"/>
    </row>
    <row r="37" spans="1:6" ht="18.600000000000001" customHeight="1" x14ac:dyDescent="0.25">
      <c r="A37" s="360">
        <v>31</v>
      </c>
      <c r="B37" s="374" t="s">
        <v>7415</v>
      </c>
      <c r="C37" s="434">
        <v>60</v>
      </c>
      <c r="D37" s="434">
        <v>55</v>
      </c>
      <c r="E37" s="434">
        <v>45</v>
      </c>
      <c r="F37" s="434"/>
    </row>
    <row r="38" spans="1:6" ht="18.600000000000001" customHeight="1" x14ac:dyDescent="0.25">
      <c r="A38" s="360">
        <v>32</v>
      </c>
      <c r="B38" s="374" t="s">
        <v>7416</v>
      </c>
      <c r="C38" s="434">
        <v>75</v>
      </c>
      <c r="D38" s="434">
        <v>63</v>
      </c>
      <c r="E38" s="434">
        <v>53</v>
      </c>
      <c r="F38" s="434"/>
    </row>
    <row r="39" spans="1:6" ht="18.600000000000001" customHeight="1" x14ac:dyDescent="0.25">
      <c r="A39" s="360">
        <v>33</v>
      </c>
      <c r="B39" s="377" t="s">
        <v>7417</v>
      </c>
      <c r="C39" s="405">
        <v>75</v>
      </c>
      <c r="D39" s="405">
        <v>60</v>
      </c>
      <c r="E39" s="405">
        <v>55</v>
      </c>
      <c r="F39" s="405"/>
    </row>
    <row r="40" spans="1:6" ht="18.600000000000001" customHeight="1" x14ac:dyDescent="0.25">
      <c r="A40" s="360">
        <v>34</v>
      </c>
      <c r="B40" s="374" t="s">
        <v>7419</v>
      </c>
      <c r="C40" s="401">
        <v>100</v>
      </c>
      <c r="D40" s="401">
        <v>80</v>
      </c>
      <c r="E40" s="401">
        <v>60</v>
      </c>
      <c r="F40" s="365"/>
    </row>
    <row r="41" spans="1:6" ht="18.600000000000001" customHeight="1" x14ac:dyDescent="0.25">
      <c r="A41" s="360">
        <v>35</v>
      </c>
      <c r="B41" s="374" t="s">
        <v>7420</v>
      </c>
      <c r="C41" s="401">
        <v>70</v>
      </c>
      <c r="D41" s="401">
        <v>60</v>
      </c>
      <c r="E41" s="401">
        <v>50</v>
      </c>
      <c r="F41" s="365"/>
    </row>
    <row r="42" spans="1:6" ht="18.600000000000001" customHeight="1" x14ac:dyDescent="0.25">
      <c r="A42" s="360">
        <v>36</v>
      </c>
      <c r="B42" s="374" t="s">
        <v>7421</v>
      </c>
      <c r="C42" s="401">
        <v>70</v>
      </c>
      <c r="D42" s="401">
        <v>60</v>
      </c>
      <c r="E42" s="401">
        <v>50</v>
      </c>
      <c r="F42" s="365"/>
    </row>
    <row r="43" spans="1:6" ht="18.600000000000001" customHeight="1" x14ac:dyDescent="0.25">
      <c r="A43" s="360">
        <v>37</v>
      </c>
      <c r="B43" s="377" t="s">
        <v>7422</v>
      </c>
      <c r="C43" s="405">
        <v>54</v>
      </c>
      <c r="D43" s="405">
        <v>49</v>
      </c>
      <c r="E43" s="405">
        <v>44</v>
      </c>
      <c r="F43" s="405">
        <v>38</v>
      </c>
    </row>
    <row r="44" spans="1:6" ht="18.600000000000001" customHeight="1" x14ac:dyDescent="0.25">
      <c r="A44" s="360">
        <v>38</v>
      </c>
      <c r="B44" s="377" t="s">
        <v>7423</v>
      </c>
      <c r="C44" s="405">
        <v>90</v>
      </c>
      <c r="D44" s="405">
        <v>70</v>
      </c>
      <c r="E44" s="405">
        <v>55</v>
      </c>
      <c r="F44" s="405"/>
    </row>
    <row r="45" spans="1:6" ht="18.600000000000001" customHeight="1" x14ac:dyDescent="0.25">
      <c r="A45" s="360">
        <v>39</v>
      </c>
      <c r="B45" s="377" t="s">
        <v>7424</v>
      </c>
      <c r="C45" s="405">
        <v>51</v>
      </c>
      <c r="D45" s="405">
        <v>46</v>
      </c>
      <c r="E45" s="405">
        <v>41</v>
      </c>
      <c r="F45" s="405"/>
    </row>
    <row r="46" spans="1:6" ht="18.600000000000001" customHeight="1" x14ac:dyDescent="0.25">
      <c r="A46" s="360">
        <v>40</v>
      </c>
      <c r="B46" s="377" t="s">
        <v>7425</v>
      </c>
      <c r="C46" s="405">
        <v>46</v>
      </c>
      <c r="D46" s="405">
        <v>42</v>
      </c>
      <c r="E46" s="405">
        <v>38</v>
      </c>
      <c r="F46" s="405"/>
    </row>
    <row r="47" spans="1:6" ht="18.600000000000001" customHeight="1" x14ac:dyDescent="0.25">
      <c r="A47" s="360">
        <v>41</v>
      </c>
      <c r="B47" s="377" t="s">
        <v>7426</v>
      </c>
      <c r="C47" s="405">
        <v>46</v>
      </c>
      <c r="D47" s="405">
        <v>42</v>
      </c>
      <c r="E47" s="405">
        <v>38</v>
      </c>
      <c r="F47" s="405"/>
    </row>
    <row r="48" spans="1:6" ht="18.600000000000001" customHeight="1" x14ac:dyDescent="0.25">
      <c r="A48" s="360">
        <v>42</v>
      </c>
      <c r="B48" s="377" t="s">
        <v>7427</v>
      </c>
      <c r="C48" s="434">
        <v>190</v>
      </c>
      <c r="D48" s="434">
        <v>160</v>
      </c>
      <c r="E48" s="434">
        <v>110</v>
      </c>
      <c r="F48" s="434">
        <v>95</v>
      </c>
    </row>
    <row r="49" spans="1:6" ht="18.600000000000001" customHeight="1" x14ac:dyDescent="0.25">
      <c r="A49" s="360">
        <v>43</v>
      </c>
      <c r="B49" s="377" t="s">
        <v>7428</v>
      </c>
      <c r="C49" s="405">
        <v>160</v>
      </c>
      <c r="D49" s="405">
        <v>130</v>
      </c>
      <c r="E49" s="405">
        <v>90</v>
      </c>
      <c r="F49" s="405"/>
    </row>
    <row r="50" spans="1:6" ht="18.600000000000001" customHeight="1" x14ac:dyDescent="0.25">
      <c r="A50" s="360">
        <v>44</v>
      </c>
      <c r="B50" s="377" t="s">
        <v>7429</v>
      </c>
      <c r="C50" s="434">
        <v>85</v>
      </c>
      <c r="D50" s="434">
        <v>75</v>
      </c>
      <c r="E50" s="434">
        <v>65</v>
      </c>
      <c r="F50" s="405"/>
    </row>
    <row r="51" spans="1:6" ht="18.600000000000001" customHeight="1" x14ac:dyDescent="0.25">
      <c r="A51" s="360">
        <v>45</v>
      </c>
      <c r="B51" s="377" t="s">
        <v>7430</v>
      </c>
      <c r="C51" s="405">
        <v>150</v>
      </c>
      <c r="D51" s="405">
        <v>120</v>
      </c>
      <c r="E51" s="405">
        <v>90</v>
      </c>
      <c r="F51" s="405"/>
    </row>
    <row r="52" spans="1:6" ht="18.600000000000001" customHeight="1" x14ac:dyDescent="0.25">
      <c r="A52" s="360">
        <v>46</v>
      </c>
      <c r="B52" s="377" t="s">
        <v>7793</v>
      </c>
      <c r="C52" s="405">
        <v>75</v>
      </c>
      <c r="D52" s="405">
        <v>66</v>
      </c>
      <c r="E52" s="405">
        <v>56</v>
      </c>
      <c r="F52" s="405"/>
    </row>
    <row r="53" spans="1:6" ht="18.600000000000001" customHeight="1" x14ac:dyDescent="0.25">
      <c r="A53" s="360">
        <v>47</v>
      </c>
      <c r="B53" s="377" t="s">
        <v>7431</v>
      </c>
      <c r="C53" s="405">
        <v>55</v>
      </c>
      <c r="D53" s="405">
        <v>45</v>
      </c>
      <c r="E53" s="405">
        <v>40</v>
      </c>
      <c r="F53" s="405"/>
    </row>
    <row r="54" spans="1:6" ht="18.600000000000001" customHeight="1" x14ac:dyDescent="0.25">
      <c r="A54" s="360">
        <v>48</v>
      </c>
      <c r="B54" s="377" t="s">
        <v>7432</v>
      </c>
      <c r="C54" s="405">
        <v>60</v>
      </c>
      <c r="D54" s="405">
        <v>55</v>
      </c>
      <c r="E54" s="405">
        <v>45</v>
      </c>
      <c r="F54" s="405"/>
    </row>
    <row r="55" spans="1:6" ht="18.600000000000001" customHeight="1" x14ac:dyDescent="0.25">
      <c r="A55" s="360">
        <v>49</v>
      </c>
      <c r="B55" s="377" t="s">
        <v>7433</v>
      </c>
      <c r="C55" s="405">
        <v>40</v>
      </c>
      <c r="D55" s="405">
        <v>38</v>
      </c>
      <c r="E55" s="405">
        <v>35</v>
      </c>
      <c r="F55" s="405"/>
    </row>
    <row r="56" spans="1:6" ht="18.600000000000001" customHeight="1" x14ac:dyDescent="0.25">
      <c r="A56" s="360">
        <v>50</v>
      </c>
      <c r="B56" s="377" t="s">
        <v>7434</v>
      </c>
      <c r="C56" s="405">
        <v>60</v>
      </c>
      <c r="D56" s="405">
        <v>50</v>
      </c>
      <c r="E56" s="405">
        <v>40</v>
      </c>
      <c r="F56" s="405"/>
    </row>
    <row r="57" spans="1:6" ht="18.600000000000001" customHeight="1" x14ac:dyDescent="0.25">
      <c r="A57" s="360">
        <v>51</v>
      </c>
      <c r="B57" s="377" t="s">
        <v>7435</v>
      </c>
      <c r="C57" s="405">
        <v>39</v>
      </c>
      <c r="D57" s="405">
        <v>35</v>
      </c>
      <c r="E57" s="405">
        <v>29</v>
      </c>
      <c r="F57" s="405"/>
    </row>
    <row r="58" spans="1:6" ht="18.600000000000001" customHeight="1" x14ac:dyDescent="0.25">
      <c r="A58" s="360">
        <v>52</v>
      </c>
      <c r="B58" s="377" t="s">
        <v>7436</v>
      </c>
      <c r="C58" s="405">
        <v>40</v>
      </c>
      <c r="D58" s="405">
        <v>30</v>
      </c>
      <c r="E58" s="405">
        <v>25</v>
      </c>
      <c r="F58" s="405"/>
    </row>
    <row r="59" spans="1:6" ht="18.600000000000001" customHeight="1" x14ac:dyDescent="0.25">
      <c r="A59" s="360">
        <v>53</v>
      </c>
      <c r="B59" s="364" t="s">
        <v>8386</v>
      </c>
      <c r="C59" s="405">
        <v>50</v>
      </c>
      <c r="D59" s="405">
        <v>35</v>
      </c>
      <c r="E59" s="405">
        <v>25</v>
      </c>
      <c r="F59" s="406"/>
    </row>
    <row r="60" spans="1:6" ht="18.600000000000001" customHeight="1" x14ac:dyDescent="0.25">
      <c r="A60" s="360">
        <v>54</v>
      </c>
      <c r="B60" s="364" t="s">
        <v>8387</v>
      </c>
      <c r="C60" s="405">
        <v>30</v>
      </c>
      <c r="D60" s="405">
        <v>25</v>
      </c>
      <c r="E60" s="405"/>
      <c r="F60" s="406"/>
    </row>
    <row r="61" spans="1:6" ht="18.600000000000001" customHeight="1" x14ac:dyDescent="0.25">
      <c r="A61" s="360">
        <v>55</v>
      </c>
      <c r="B61" s="364" t="s">
        <v>8388</v>
      </c>
      <c r="C61" s="405">
        <v>32</v>
      </c>
      <c r="D61" s="405">
        <v>25</v>
      </c>
      <c r="E61" s="405"/>
      <c r="F61" s="406"/>
    </row>
    <row r="62" spans="1:6" ht="18.600000000000001" customHeight="1" x14ac:dyDescent="0.25">
      <c r="A62" s="360">
        <v>56</v>
      </c>
      <c r="B62" s="364" t="s">
        <v>8389</v>
      </c>
      <c r="C62" s="405">
        <v>25</v>
      </c>
      <c r="D62" s="405">
        <v>20</v>
      </c>
      <c r="E62" s="405"/>
      <c r="F62" s="405"/>
    </row>
    <row r="63" spans="1:6" ht="18.600000000000001" customHeight="1" x14ac:dyDescent="0.25">
      <c r="A63" s="360">
        <v>57</v>
      </c>
      <c r="B63" s="364" t="s">
        <v>8390</v>
      </c>
      <c r="C63" s="405">
        <v>30</v>
      </c>
      <c r="D63" s="405">
        <v>25</v>
      </c>
      <c r="E63" s="405"/>
      <c r="F63" s="405"/>
    </row>
    <row r="64" spans="1:6" ht="18.600000000000001" customHeight="1" x14ac:dyDescent="0.25">
      <c r="A64" s="360">
        <v>58</v>
      </c>
      <c r="B64" s="364" t="s">
        <v>8391</v>
      </c>
      <c r="C64" s="405">
        <v>25</v>
      </c>
      <c r="D64" s="405"/>
      <c r="E64" s="405"/>
      <c r="F64" s="406"/>
    </row>
    <row r="65" spans="1:10" ht="18.600000000000001" customHeight="1" x14ac:dyDescent="0.25">
      <c r="A65" s="360">
        <v>59</v>
      </c>
      <c r="B65" s="364" t="s">
        <v>8392</v>
      </c>
      <c r="C65" s="405">
        <v>300</v>
      </c>
      <c r="D65" s="405">
        <v>280</v>
      </c>
      <c r="E65" s="434"/>
      <c r="F65" s="437"/>
    </row>
    <row r="66" spans="1:10" ht="18.600000000000001" customHeight="1" x14ac:dyDescent="0.25">
      <c r="A66" s="360">
        <v>60</v>
      </c>
      <c r="B66" s="377" t="s">
        <v>7446</v>
      </c>
      <c r="C66" s="405">
        <v>70</v>
      </c>
      <c r="D66" s="405">
        <v>59</v>
      </c>
      <c r="E66" s="405">
        <v>51</v>
      </c>
      <c r="F66" s="405">
        <v>39</v>
      </c>
    </row>
    <row r="67" spans="1:10" ht="18.600000000000001" customHeight="1" x14ac:dyDescent="0.25">
      <c r="A67" s="360">
        <v>61</v>
      </c>
      <c r="B67" s="377" t="s">
        <v>7447</v>
      </c>
      <c r="C67" s="405">
        <v>87</v>
      </c>
      <c r="D67" s="405">
        <v>79</v>
      </c>
      <c r="E67" s="405">
        <v>66</v>
      </c>
      <c r="F67" s="405">
        <v>51</v>
      </c>
    </row>
    <row r="68" spans="1:10" ht="18.600000000000001" customHeight="1" x14ac:dyDescent="0.25">
      <c r="A68" s="360">
        <v>62</v>
      </c>
      <c r="B68" s="377" t="s">
        <v>7448</v>
      </c>
      <c r="C68" s="405">
        <v>41</v>
      </c>
      <c r="D68" s="405"/>
      <c r="E68" s="405"/>
      <c r="F68" s="405"/>
    </row>
    <row r="69" spans="1:10" ht="18.600000000000001" customHeight="1" x14ac:dyDescent="0.25">
      <c r="A69" s="360">
        <v>63</v>
      </c>
      <c r="B69" s="377" t="s">
        <v>7449</v>
      </c>
      <c r="C69" s="405">
        <v>73</v>
      </c>
      <c r="D69" s="434">
        <v>67</v>
      </c>
      <c r="E69" s="434">
        <v>55</v>
      </c>
      <c r="F69" s="434">
        <v>43</v>
      </c>
    </row>
    <row r="70" spans="1:10" ht="18.600000000000001" customHeight="1" x14ac:dyDescent="0.25">
      <c r="A70" s="360">
        <v>64</v>
      </c>
      <c r="B70" s="377" t="s">
        <v>7450</v>
      </c>
      <c r="C70" s="405">
        <v>80</v>
      </c>
      <c r="D70" s="434">
        <v>62</v>
      </c>
      <c r="E70" s="434">
        <v>51</v>
      </c>
      <c r="F70" s="434">
        <v>41</v>
      </c>
    </row>
    <row r="71" spans="1:10" ht="18.600000000000001" customHeight="1" x14ac:dyDescent="0.25">
      <c r="A71" s="360">
        <v>65</v>
      </c>
      <c r="B71" s="377" t="s">
        <v>7451</v>
      </c>
      <c r="C71" s="405">
        <v>130</v>
      </c>
      <c r="D71" s="434">
        <v>90</v>
      </c>
      <c r="E71" s="434">
        <v>72</v>
      </c>
      <c r="F71" s="434">
        <v>52</v>
      </c>
    </row>
    <row r="72" spans="1:10" ht="18.600000000000001" customHeight="1" x14ac:dyDescent="0.25">
      <c r="A72" s="360">
        <v>66</v>
      </c>
      <c r="B72" s="377" t="s">
        <v>5235</v>
      </c>
      <c r="C72" s="405">
        <v>208</v>
      </c>
      <c r="D72" s="405">
        <v>200</v>
      </c>
      <c r="E72" s="405">
        <v>150</v>
      </c>
      <c r="F72" s="405">
        <v>70</v>
      </c>
    </row>
    <row r="73" spans="1:10" ht="18.600000000000001" customHeight="1" x14ac:dyDescent="0.25">
      <c r="A73" s="360">
        <v>67</v>
      </c>
      <c r="B73" s="377" t="s">
        <v>7452</v>
      </c>
      <c r="C73" s="405">
        <v>80</v>
      </c>
      <c r="D73" s="405">
        <v>70</v>
      </c>
      <c r="E73" s="405">
        <v>65</v>
      </c>
      <c r="F73" s="405">
        <v>45</v>
      </c>
    </row>
    <row r="74" spans="1:10" s="375" customFormat="1" ht="18.600000000000001" customHeight="1" x14ac:dyDescent="0.25">
      <c r="A74" s="360">
        <v>68</v>
      </c>
      <c r="B74" s="377" t="s">
        <v>7453</v>
      </c>
      <c r="C74" s="405">
        <v>80</v>
      </c>
      <c r="D74" s="405">
        <v>65</v>
      </c>
      <c r="E74" s="405">
        <v>55</v>
      </c>
      <c r="F74" s="405">
        <v>45</v>
      </c>
      <c r="G74" s="451"/>
      <c r="H74" s="451"/>
      <c r="I74" s="451"/>
      <c r="J74" s="451"/>
    </row>
    <row r="75" spans="1:10" s="375" customFormat="1" ht="18.600000000000001" customHeight="1" x14ac:dyDescent="0.25">
      <c r="A75" s="357" t="s">
        <v>7107</v>
      </c>
      <c r="B75" s="641" t="s">
        <v>8077</v>
      </c>
      <c r="C75" s="641"/>
      <c r="D75" s="641"/>
      <c r="E75" s="641"/>
      <c r="F75" s="641"/>
    </row>
    <row r="76" spans="1:10" s="375" customFormat="1" ht="18.600000000000001" customHeight="1" x14ac:dyDescent="0.25">
      <c r="A76" s="358">
        <v>1</v>
      </c>
      <c r="B76" s="359" t="s">
        <v>8080</v>
      </c>
      <c r="C76" s="376">
        <v>77</v>
      </c>
      <c r="D76" s="376">
        <v>72</v>
      </c>
      <c r="E76" s="376">
        <v>66</v>
      </c>
      <c r="F76" s="376">
        <v>62</v>
      </c>
    </row>
    <row r="77" spans="1:10" s="375" customFormat="1" ht="18.600000000000001" customHeight="1" x14ac:dyDescent="0.25">
      <c r="A77" s="358">
        <v>2</v>
      </c>
      <c r="B77" s="408" t="s">
        <v>8081</v>
      </c>
      <c r="C77" s="376">
        <v>77</v>
      </c>
      <c r="D77" s="376">
        <v>72</v>
      </c>
      <c r="E77" s="376">
        <v>66</v>
      </c>
      <c r="F77" s="376">
        <v>62</v>
      </c>
    </row>
    <row r="78" spans="1:10" s="375" customFormat="1" ht="18.600000000000001" customHeight="1" x14ac:dyDescent="0.25">
      <c r="A78" s="358">
        <v>3</v>
      </c>
      <c r="B78" s="374" t="s">
        <v>8082</v>
      </c>
      <c r="C78" s="376">
        <v>77</v>
      </c>
      <c r="D78" s="376">
        <v>72</v>
      </c>
      <c r="E78" s="376">
        <v>66</v>
      </c>
      <c r="F78" s="376">
        <v>62</v>
      </c>
    </row>
    <row r="79" spans="1:10" s="375" customFormat="1" ht="18.600000000000001" customHeight="1" x14ac:dyDescent="0.25">
      <c r="A79" s="358">
        <v>4</v>
      </c>
      <c r="B79" s="380" t="s">
        <v>8083</v>
      </c>
      <c r="C79" s="376">
        <v>50</v>
      </c>
      <c r="D79" s="373">
        <v>47</v>
      </c>
      <c r="E79" s="373">
        <v>42.3</v>
      </c>
      <c r="F79" s="373">
        <v>38.1</v>
      </c>
    </row>
    <row r="80" spans="1:10" s="375" customFormat="1" ht="18.600000000000001" customHeight="1" x14ac:dyDescent="0.25">
      <c r="A80" s="358">
        <v>5</v>
      </c>
      <c r="B80" s="380" t="s">
        <v>8113</v>
      </c>
      <c r="C80" s="376">
        <v>50</v>
      </c>
      <c r="D80" s="373">
        <v>47</v>
      </c>
      <c r="E80" s="373">
        <v>42.3</v>
      </c>
      <c r="F80" s="373">
        <v>38.1</v>
      </c>
    </row>
    <row r="81" spans="1:6" s="375" customFormat="1" ht="18.600000000000001" customHeight="1" x14ac:dyDescent="0.25">
      <c r="A81" s="358">
        <v>6</v>
      </c>
      <c r="B81" s="374" t="s">
        <v>8084</v>
      </c>
      <c r="C81" s="376">
        <v>50</v>
      </c>
      <c r="D81" s="373">
        <v>47</v>
      </c>
      <c r="E81" s="373">
        <v>42.3</v>
      </c>
      <c r="F81" s="373">
        <v>38</v>
      </c>
    </row>
    <row r="82" spans="1:6" s="375" customFormat="1" ht="18.600000000000001" customHeight="1" x14ac:dyDescent="0.25">
      <c r="A82" s="358">
        <v>7</v>
      </c>
      <c r="B82" s="374" t="s">
        <v>8085</v>
      </c>
      <c r="C82" s="376">
        <v>77</v>
      </c>
      <c r="D82" s="376">
        <v>73.7</v>
      </c>
      <c r="E82" s="376">
        <v>63.800000000000004</v>
      </c>
      <c r="F82" s="376">
        <v>61.600000000000009</v>
      </c>
    </row>
    <row r="83" spans="1:6" s="375" customFormat="1" ht="18.600000000000001" customHeight="1" x14ac:dyDescent="0.25">
      <c r="A83" s="358">
        <v>8</v>
      </c>
      <c r="B83" s="374" t="s">
        <v>8075</v>
      </c>
      <c r="C83" s="376">
        <v>77</v>
      </c>
      <c r="D83" s="376">
        <v>73.7</v>
      </c>
      <c r="E83" s="376">
        <v>63.800000000000004</v>
      </c>
      <c r="F83" s="376">
        <v>61.600000000000009</v>
      </c>
    </row>
    <row r="84" spans="1:6" s="375" customFormat="1" ht="18.600000000000001" customHeight="1" x14ac:dyDescent="0.25">
      <c r="A84" s="358">
        <v>9</v>
      </c>
      <c r="B84" s="374" t="s">
        <v>8086</v>
      </c>
      <c r="C84" s="376">
        <v>77</v>
      </c>
      <c r="D84" s="376">
        <v>73.7</v>
      </c>
      <c r="E84" s="376">
        <v>63.800000000000004</v>
      </c>
      <c r="F84" s="376">
        <v>61.600000000000009</v>
      </c>
    </row>
    <row r="85" spans="1:6" s="375" customFormat="1" ht="18.600000000000001" customHeight="1" x14ac:dyDescent="0.25">
      <c r="A85" s="358">
        <v>10</v>
      </c>
      <c r="B85" s="374" t="s">
        <v>8087</v>
      </c>
      <c r="C85" s="376">
        <v>77</v>
      </c>
      <c r="D85" s="376">
        <v>73.7</v>
      </c>
      <c r="E85" s="376">
        <v>63.800000000000004</v>
      </c>
      <c r="F85" s="376">
        <v>61.600000000000009</v>
      </c>
    </row>
    <row r="86" spans="1:6" s="375" customFormat="1" ht="18.600000000000001" customHeight="1" x14ac:dyDescent="0.25">
      <c r="A86" s="358">
        <v>11</v>
      </c>
      <c r="B86" s="374" t="s">
        <v>8088</v>
      </c>
      <c r="C86" s="376">
        <v>77</v>
      </c>
      <c r="D86" s="376">
        <v>73.7</v>
      </c>
      <c r="E86" s="376">
        <v>63.800000000000004</v>
      </c>
      <c r="F86" s="376">
        <v>61.600000000000009</v>
      </c>
    </row>
    <row r="87" spans="1:6" s="375" customFormat="1" ht="18.600000000000001" customHeight="1" x14ac:dyDescent="0.25">
      <c r="A87" s="358">
        <v>12</v>
      </c>
      <c r="B87" s="374" t="s">
        <v>8089</v>
      </c>
      <c r="C87" s="376">
        <v>29</v>
      </c>
      <c r="D87" s="376">
        <v>26</v>
      </c>
      <c r="E87" s="376">
        <v>22</v>
      </c>
      <c r="F87" s="376">
        <v>20</v>
      </c>
    </row>
    <row r="88" spans="1:6" s="375" customFormat="1" ht="18.600000000000001" customHeight="1" x14ac:dyDescent="0.25">
      <c r="A88" s="358">
        <v>13</v>
      </c>
      <c r="B88" s="374" t="s">
        <v>8090</v>
      </c>
      <c r="C88" s="376">
        <v>29</v>
      </c>
      <c r="D88" s="376">
        <v>26</v>
      </c>
      <c r="E88" s="376">
        <v>22</v>
      </c>
      <c r="F88" s="376">
        <v>20</v>
      </c>
    </row>
    <row r="89" spans="1:6" s="375" customFormat="1" ht="18.600000000000001" customHeight="1" x14ac:dyDescent="0.25">
      <c r="A89" s="358">
        <v>14</v>
      </c>
      <c r="B89" s="374" t="s">
        <v>8091</v>
      </c>
      <c r="C89" s="376">
        <v>29</v>
      </c>
      <c r="D89" s="376">
        <v>26</v>
      </c>
      <c r="E89" s="376">
        <v>22</v>
      </c>
      <c r="F89" s="376">
        <v>20</v>
      </c>
    </row>
    <row r="90" spans="1:6" s="375" customFormat="1" ht="18.600000000000001" customHeight="1" x14ac:dyDescent="0.25">
      <c r="A90" s="358">
        <v>15</v>
      </c>
      <c r="B90" s="374" t="s">
        <v>8092</v>
      </c>
      <c r="C90" s="376">
        <v>29</v>
      </c>
      <c r="D90" s="376">
        <v>26</v>
      </c>
      <c r="E90" s="376">
        <v>22</v>
      </c>
      <c r="F90" s="376">
        <v>20</v>
      </c>
    </row>
    <row r="91" spans="1:6" s="375" customFormat="1" ht="18.600000000000001" customHeight="1" x14ac:dyDescent="0.25">
      <c r="A91" s="358">
        <v>16</v>
      </c>
      <c r="B91" s="374" t="s">
        <v>8093</v>
      </c>
      <c r="C91" s="373">
        <v>54</v>
      </c>
      <c r="D91" s="373">
        <v>50</v>
      </c>
      <c r="E91" s="373">
        <v>46</v>
      </c>
      <c r="F91" s="373">
        <v>43</v>
      </c>
    </row>
    <row r="92" spans="1:6" s="375" customFormat="1" ht="18.600000000000001" customHeight="1" x14ac:dyDescent="0.25">
      <c r="A92" s="358">
        <v>17</v>
      </c>
      <c r="B92" s="374" t="s">
        <v>8094</v>
      </c>
      <c r="C92" s="373">
        <v>54</v>
      </c>
      <c r="D92" s="373">
        <v>50</v>
      </c>
      <c r="E92" s="373">
        <v>46</v>
      </c>
      <c r="F92" s="373">
        <v>43</v>
      </c>
    </row>
    <row r="93" spans="1:6" s="375" customFormat="1" ht="18.600000000000001" customHeight="1" x14ac:dyDescent="0.25">
      <c r="A93" s="358">
        <v>18</v>
      </c>
      <c r="B93" s="374" t="s">
        <v>8114</v>
      </c>
      <c r="C93" s="376">
        <v>60</v>
      </c>
      <c r="D93" s="376">
        <v>50</v>
      </c>
      <c r="E93" s="376">
        <v>45</v>
      </c>
      <c r="F93" s="376">
        <v>40</v>
      </c>
    </row>
    <row r="94" spans="1:6" s="375" customFormat="1" ht="18.600000000000001" customHeight="1" x14ac:dyDescent="0.25">
      <c r="A94" s="358">
        <v>19</v>
      </c>
      <c r="B94" s="374" t="s">
        <v>8095</v>
      </c>
      <c r="C94" s="376">
        <v>60</v>
      </c>
      <c r="D94" s="376">
        <v>50</v>
      </c>
      <c r="E94" s="376">
        <v>45</v>
      </c>
      <c r="F94" s="376">
        <v>40</v>
      </c>
    </row>
    <row r="95" spans="1:6" s="375" customFormat="1" ht="18.600000000000001" customHeight="1" x14ac:dyDescent="0.25">
      <c r="A95" s="358">
        <v>20</v>
      </c>
      <c r="B95" s="374" t="s">
        <v>8096</v>
      </c>
      <c r="C95" s="376">
        <v>60</v>
      </c>
      <c r="D95" s="376">
        <v>50</v>
      </c>
      <c r="E95" s="376">
        <v>45</v>
      </c>
      <c r="F95" s="376">
        <v>40</v>
      </c>
    </row>
    <row r="96" spans="1:6" s="375" customFormat="1" ht="18.600000000000001" customHeight="1" x14ac:dyDescent="0.25">
      <c r="A96" s="358">
        <v>21</v>
      </c>
      <c r="B96" s="374" t="s">
        <v>8115</v>
      </c>
      <c r="C96" s="376">
        <v>60</v>
      </c>
      <c r="D96" s="376">
        <v>50</v>
      </c>
      <c r="E96" s="376">
        <v>45</v>
      </c>
      <c r="F96" s="376">
        <v>40</v>
      </c>
    </row>
    <row r="97" spans="1:7" s="375" customFormat="1" ht="18.600000000000001" customHeight="1" x14ac:dyDescent="0.25">
      <c r="A97" s="358">
        <v>22</v>
      </c>
      <c r="B97" s="374" t="s">
        <v>8097</v>
      </c>
      <c r="C97" s="376">
        <v>54</v>
      </c>
      <c r="D97" s="376">
        <v>52</v>
      </c>
      <c r="E97" s="376">
        <v>50</v>
      </c>
      <c r="F97" s="376">
        <v>45</v>
      </c>
    </row>
    <row r="98" spans="1:7" s="375" customFormat="1" ht="18.600000000000001" customHeight="1" x14ac:dyDescent="0.25">
      <c r="A98" s="358">
        <v>23</v>
      </c>
      <c r="B98" s="374" t="s">
        <v>8116</v>
      </c>
      <c r="C98" s="376">
        <v>54</v>
      </c>
      <c r="D98" s="376">
        <v>52</v>
      </c>
      <c r="E98" s="376">
        <v>50</v>
      </c>
      <c r="F98" s="376">
        <v>45</v>
      </c>
    </row>
    <row r="99" spans="1:7" s="375" customFormat="1" ht="18.600000000000001" customHeight="1" x14ac:dyDescent="0.25">
      <c r="A99" s="358">
        <v>24</v>
      </c>
      <c r="B99" s="374" t="s">
        <v>8099</v>
      </c>
      <c r="C99" s="376">
        <v>54</v>
      </c>
      <c r="D99" s="376">
        <v>52</v>
      </c>
      <c r="E99" s="376">
        <v>50</v>
      </c>
      <c r="F99" s="376">
        <v>45</v>
      </c>
    </row>
    <row r="100" spans="1:7" s="375" customFormat="1" ht="18.600000000000001" customHeight="1" x14ac:dyDescent="0.25">
      <c r="A100" s="358">
        <v>25</v>
      </c>
      <c r="B100" s="374" t="s">
        <v>8100</v>
      </c>
      <c r="C100" s="376">
        <v>54</v>
      </c>
      <c r="D100" s="376">
        <v>52</v>
      </c>
      <c r="E100" s="376">
        <v>50</v>
      </c>
      <c r="F100" s="376">
        <v>45</v>
      </c>
    </row>
    <row r="101" spans="1:7" s="375" customFormat="1" ht="18.600000000000001" customHeight="1" x14ac:dyDescent="0.25">
      <c r="A101" s="358">
        <v>26</v>
      </c>
      <c r="B101" s="374" t="s">
        <v>8112</v>
      </c>
      <c r="C101" s="376">
        <v>54</v>
      </c>
      <c r="D101" s="376">
        <v>52</v>
      </c>
      <c r="E101" s="376">
        <v>50</v>
      </c>
      <c r="F101" s="376">
        <v>45</v>
      </c>
    </row>
    <row r="102" spans="1:7" s="375" customFormat="1" ht="18.600000000000001" customHeight="1" x14ac:dyDescent="0.25">
      <c r="A102" s="358">
        <v>27</v>
      </c>
      <c r="B102" s="374" t="s">
        <v>8101</v>
      </c>
      <c r="C102" s="376">
        <v>33</v>
      </c>
      <c r="D102" s="376">
        <v>30</v>
      </c>
      <c r="E102" s="376">
        <v>26</v>
      </c>
      <c r="F102" s="376">
        <v>24</v>
      </c>
    </row>
    <row r="103" spans="1:7" s="375" customFormat="1" ht="18.600000000000001" customHeight="1" x14ac:dyDescent="0.25">
      <c r="A103" s="358">
        <v>28</v>
      </c>
      <c r="B103" s="374" t="s">
        <v>8102</v>
      </c>
      <c r="C103" s="376">
        <v>33</v>
      </c>
      <c r="D103" s="376">
        <v>30</v>
      </c>
      <c r="E103" s="376">
        <v>26</v>
      </c>
      <c r="F103" s="376">
        <v>24</v>
      </c>
    </row>
    <row r="104" spans="1:7" s="375" customFormat="1" ht="18.600000000000001" customHeight="1" x14ac:dyDescent="0.25">
      <c r="A104" s="358">
        <v>29</v>
      </c>
      <c r="B104" s="374" t="s">
        <v>8103</v>
      </c>
      <c r="C104" s="376">
        <v>33</v>
      </c>
      <c r="D104" s="376">
        <v>30</v>
      </c>
      <c r="E104" s="376">
        <v>26</v>
      </c>
      <c r="F104" s="376">
        <v>24</v>
      </c>
    </row>
    <row r="105" spans="1:7" s="375" customFormat="1" ht="18.600000000000001" customHeight="1" x14ac:dyDescent="0.25">
      <c r="A105" s="358">
        <v>30</v>
      </c>
      <c r="B105" s="374" t="s">
        <v>8104</v>
      </c>
      <c r="C105" s="376">
        <v>33</v>
      </c>
      <c r="D105" s="376">
        <v>30</v>
      </c>
      <c r="E105" s="376">
        <v>26</v>
      </c>
      <c r="F105" s="376">
        <v>24</v>
      </c>
    </row>
    <row r="106" spans="1:7" s="375" customFormat="1" ht="18.600000000000001" customHeight="1" x14ac:dyDescent="0.25">
      <c r="A106" s="358">
        <v>31</v>
      </c>
      <c r="B106" s="374" t="s">
        <v>8105</v>
      </c>
      <c r="C106" s="376">
        <v>33</v>
      </c>
      <c r="D106" s="376">
        <v>30</v>
      </c>
      <c r="E106" s="376">
        <v>26</v>
      </c>
      <c r="F106" s="376">
        <v>24</v>
      </c>
    </row>
    <row r="107" spans="1:7" s="375" customFormat="1" ht="18.600000000000001" customHeight="1" x14ac:dyDescent="0.25">
      <c r="A107" s="358">
        <v>32</v>
      </c>
      <c r="B107" s="374" t="s">
        <v>8106</v>
      </c>
      <c r="C107" s="376">
        <v>33</v>
      </c>
      <c r="D107" s="376">
        <v>30</v>
      </c>
      <c r="E107" s="376">
        <v>26</v>
      </c>
      <c r="F107" s="376">
        <v>24</v>
      </c>
    </row>
    <row r="108" spans="1:7" s="375" customFormat="1" ht="18.600000000000001" customHeight="1" x14ac:dyDescent="0.25">
      <c r="A108" s="358">
        <v>33</v>
      </c>
      <c r="B108" s="374" t="s">
        <v>8107</v>
      </c>
      <c r="C108" s="376">
        <v>33</v>
      </c>
      <c r="D108" s="376">
        <v>32</v>
      </c>
      <c r="E108" s="376">
        <v>30</v>
      </c>
      <c r="F108" s="376">
        <v>24</v>
      </c>
      <c r="G108" s="375" t="s">
        <v>4511</v>
      </c>
    </row>
    <row r="109" spans="1:7" s="375" customFormat="1" ht="18.600000000000001" customHeight="1" x14ac:dyDescent="0.25">
      <c r="A109" s="358">
        <v>34</v>
      </c>
      <c r="B109" s="374" t="s">
        <v>8108</v>
      </c>
      <c r="C109" s="376">
        <v>33</v>
      </c>
      <c r="D109" s="376">
        <v>30</v>
      </c>
      <c r="E109" s="376">
        <v>26</v>
      </c>
      <c r="F109" s="376">
        <v>24</v>
      </c>
    </row>
    <row r="110" spans="1:7" s="375" customFormat="1" x14ac:dyDescent="0.25">
      <c r="A110" s="368"/>
      <c r="B110" s="354"/>
      <c r="C110" s="451"/>
      <c r="D110" s="451"/>
      <c r="E110" s="451"/>
      <c r="F110" s="451"/>
    </row>
    <row r="111" spans="1:7" x14ac:dyDescent="0.25">
      <c r="A111" s="642" t="s">
        <v>8385</v>
      </c>
      <c r="B111" s="642"/>
      <c r="C111" s="642"/>
      <c r="D111" s="642"/>
      <c r="E111" s="642"/>
      <c r="F111" s="642"/>
    </row>
    <row r="112" spans="1:7" x14ac:dyDescent="0.25">
      <c r="A112" s="441"/>
      <c r="B112" s="441"/>
      <c r="C112" s="441"/>
      <c r="D112" s="441"/>
      <c r="E112" s="441"/>
      <c r="F112" s="441"/>
    </row>
    <row r="113" spans="1:6" x14ac:dyDescent="0.25">
      <c r="A113" s="382" t="s">
        <v>7967</v>
      </c>
      <c r="B113" s="383" t="s">
        <v>8340</v>
      </c>
    </row>
    <row r="114" spans="1:6" ht="15" customHeight="1" x14ac:dyDescent="0.25">
      <c r="A114" s="366" t="s">
        <v>7456</v>
      </c>
      <c r="B114" s="384" t="s">
        <v>7693</v>
      </c>
      <c r="C114" s="384"/>
      <c r="D114" s="384"/>
      <c r="E114" s="384"/>
      <c r="F114" s="384"/>
    </row>
    <row r="115" spans="1:6" ht="42" customHeight="1" x14ac:dyDescent="0.25">
      <c r="A115" s="366" t="s">
        <v>7458</v>
      </c>
      <c r="B115" s="649" t="s">
        <v>7694</v>
      </c>
      <c r="C115" s="649"/>
      <c r="D115" s="649"/>
      <c r="E115" s="649"/>
      <c r="F115" s="649"/>
    </row>
    <row r="116" spans="1:6" ht="39.75" customHeight="1" x14ac:dyDescent="0.25">
      <c r="A116" s="366" t="s">
        <v>7460</v>
      </c>
      <c r="B116" s="649" t="s">
        <v>7695</v>
      </c>
      <c r="C116" s="649"/>
      <c r="D116" s="649"/>
      <c r="E116" s="649"/>
      <c r="F116" s="649"/>
    </row>
    <row r="117" spans="1:6" ht="15" customHeight="1" x14ac:dyDescent="0.25">
      <c r="A117" s="382" t="s">
        <v>7968</v>
      </c>
      <c r="B117" s="383" t="s">
        <v>7418</v>
      </c>
      <c r="C117" s="385"/>
      <c r="D117" s="385"/>
      <c r="E117" s="385"/>
      <c r="F117" s="385"/>
    </row>
    <row r="118" spans="1:6" ht="53.25" customHeight="1" x14ac:dyDescent="0.25">
      <c r="A118" s="366" t="s">
        <v>7456</v>
      </c>
      <c r="B118" s="649" t="s">
        <v>7696</v>
      </c>
      <c r="C118" s="649"/>
      <c r="D118" s="649"/>
      <c r="E118" s="649"/>
      <c r="F118" s="649"/>
    </row>
    <row r="119" spans="1:6" ht="42.75" customHeight="1" x14ac:dyDescent="0.25">
      <c r="A119" s="366" t="s">
        <v>7458</v>
      </c>
      <c r="B119" s="649" t="s">
        <v>7697</v>
      </c>
      <c r="C119" s="649"/>
      <c r="D119" s="649"/>
      <c r="E119" s="649"/>
      <c r="F119" s="649"/>
    </row>
    <row r="120" spans="1:6" x14ac:dyDescent="0.25">
      <c r="A120" s="366" t="s">
        <v>7460</v>
      </c>
      <c r="B120" s="384" t="s">
        <v>7544</v>
      </c>
      <c r="C120" s="384"/>
      <c r="D120" s="384"/>
      <c r="E120" s="384"/>
      <c r="F120" s="384"/>
    </row>
    <row r="121" spans="1:6" x14ac:dyDescent="0.25">
      <c r="A121" s="382" t="s">
        <v>7969</v>
      </c>
      <c r="B121" s="375" t="s">
        <v>1358</v>
      </c>
    </row>
    <row r="122" spans="1:6" ht="48" customHeight="1" x14ac:dyDescent="0.25">
      <c r="A122" s="386" t="s">
        <v>8291</v>
      </c>
      <c r="B122" s="669" t="s">
        <v>8292</v>
      </c>
      <c r="C122" s="669"/>
      <c r="D122" s="669"/>
      <c r="E122" s="669"/>
      <c r="F122" s="669"/>
    </row>
    <row r="123" spans="1:6" ht="103.5" customHeight="1" x14ac:dyDescent="0.25">
      <c r="A123" s="367"/>
      <c r="B123" s="669" t="s">
        <v>8293</v>
      </c>
      <c r="C123" s="669"/>
      <c r="D123" s="669"/>
      <c r="E123" s="669"/>
      <c r="F123" s="669"/>
    </row>
    <row r="124" spans="1:6" ht="63.75" customHeight="1" x14ac:dyDescent="0.25">
      <c r="B124" s="669" t="s">
        <v>8294</v>
      </c>
      <c r="C124" s="669"/>
      <c r="D124" s="669"/>
      <c r="E124" s="669"/>
      <c r="F124" s="669"/>
    </row>
    <row r="125" spans="1:6" ht="97.5" customHeight="1" x14ac:dyDescent="0.25">
      <c r="A125" s="367"/>
      <c r="B125" s="669" t="s">
        <v>8295</v>
      </c>
      <c r="C125" s="669"/>
      <c r="D125" s="669"/>
      <c r="E125" s="669"/>
      <c r="F125" s="669"/>
    </row>
    <row r="126" spans="1:6" ht="45.75" customHeight="1" x14ac:dyDescent="0.25">
      <c r="A126" s="367"/>
      <c r="B126" s="669" t="s">
        <v>8296</v>
      </c>
      <c r="C126" s="669"/>
      <c r="D126" s="669"/>
      <c r="E126" s="669"/>
      <c r="F126" s="669"/>
    </row>
    <row r="127" spans="1:6" ht="66" customHeight="1" x14ac:dyDescent="0.25">
      <c r="A127" s="386" t="s">
        <v>8297</v>
      </c>
      <c r="B127" s="669" t="s">
        <v>8298</v>
      </c>
      <c r="C127" s="669"/>
      <c r="D127" s="669"/>
      <c r="E127" s="669"/>
      <c r="F127" s="669"/>
    </row>
    <row r="128" spans="1:6" ht="19.149999999999999" customHeight="1" x14ac:dyDescent="0.25">
      <c r="A128" s="367"/>
      <c r="B128" s="669" t="s">
        <v>8299</v>
      </c>
      <c r="C128" s="669"/>
      <c r="D128" s="669"/>
      <c r="E128" s="669"/>
      <c r="F128" s="669"/>
    </row>
    <row r="129" spans="1:6" ht="30.75" customHeight="1" x14ac:dyDescent="0.25">
      <c r="A129" s="367"/>
      <c r="B129" s="669" t="s">
        <v>8300</v>
      </c>
      <c r="C129" s="669"/>
      <c r="D129" s="669"/>
      <c r="E129" s="669"/>
      <c r="F129" s="669"/>
    </row>
    <row r="130" spans="1:6" ht="30.75" customHeight="1" x14ac:dyDescent="0.25">
      <c r="A130" s="367"/>
      <c r="B130" s="669" t="s">
        <v>8301</v>
      </c>
      <c r="C130" s="669"/>
      <c r="D130" s="669"/>
      <c r="E130" s="669"/>
      <c r="F130" s="669"/>
    </row>
    <row r="131" spans="1:6" ht="15" customHeight="1" x14ac:dyDescent="0.25">
      <c r="A131" s="367"/>
      <c r="B131" s="669" t="s">
        <v>8302</v>
      </c>
      <c r="C131" s="669"/>
      <c r="D131" s="669"/>
      <c r="E131" s="669"/>
      <c r="F131" s="669"/>
    </row>
    <row r="132" spans="1:6" ht="15" customHeight="1" x14ac:dyDescent="0.25">
      <c r="A132" s="386" t="s">
        <v>8303</v>
      </c>
      <c r="B132" s="669" t="s">
        <v>8264</v>
      </c>
      <c r="C132" s="669"/>
      <c r="D132" s="669"/>
      <c r="E132" s="669"/>
      <c r="F132" s="669"/>
    </row>
    <row r="133" spans="1:6" x14ac:dyDescent="0.25">
      <c r="A133" s="382" t="s">
        <v>7970</v>
      </c>
      <c r="B133" s="383" t="s">
        <v>7443</v>
      </c>
    </row>
    <row r="134" spans="1:6" x14ac:dyDescent="0.25">
      <c r="A134" s="368" t="s">
        <v>7456</v>
      </c>
      <c r="B134" s="669" t="s">
        <v>8304</v>
      </c>
      <c r="C134" s="669"/>
      <c r="D134" s="669"/>
      <c r="E134" s="669"/>
      <c r="F134" s="669"/>
    </row>
    <row r="135" spans="1:6" ht="54.75" customHeight="1" x14ac:dyDescent="0.25">
      <c r="A135" s="368" t="s">
        <v>7458</v>
      </c>
      <c r="B135" s="669" t="s">
        <v>8305</v>
      </c>
      <c r="C135" s="669"/>
      <c r="D135" s="669"/>
      <c r="E135" s="669"/>
      <c r="F135" s="669"/>
    </row>
    <row r="136" spans="1:6" ht="15" customHeight="1" x14ac:dyDescent="0.25">
      <c r="A136" s="368" t="s">
        <v>7460</v>
      </c>
      <c r="B136" s="669" t="s">
        <v>7544</v>
      </c>
      <c r="C136" s="669"/>
      <c r="D136" s="669"/>
      <c r="E136" s="669"/>
      <c r="F136" s="669"/>
    </row>
    <row r="137" spans="1:6" x14ac:dyDescent="0.25">
      <c r="A137" s="382" t="s">
        <v>7971</v>
      </c>
      <c r="B137" s="388" t="s">
        <v>7444</v>
      </c>
      <c r="C137" s="384"/>
      <c r="D137" s="384"/>
      <c r="E137" s="384"/>
      <c r="F137" s="384"/>
    </row>
    <row r="138" spans="1:6" ht="42" customHeight="1" x14ac:dyDescent="0.25">
      <c r="A138" s="368" t="s">
        <v>7456</v>
      </c>
      <c r="B138" s="669" t="s">
        <v>8306</v>
      </c>
      <c r="C138" s="669"/>
      <c r="D138" s="669"/>
      <c r="E138" s="669"/>
      <c r="F138" s="669"/>
    </row>
    <row r="139" spans="1:6" ht="43.5" customHeight="1" x14ac:dyDescent="0.25">
      <c r="A139" s="368" t="s">
        <v>7458</v>
      </c>
      <c r="B139" s="669" t="s">
        <v>8307</v>
      </c>
      <c r="C139" s="669"/>
      <c r="D139" s="669"/>
      <c r="E139" s="669"/>
      <c r="F139" s="669"/>
    </row>
    <row r="140" spans="1:6" ht="15" customHeight="1" x14ac:dyDescent="0.25">
      <c r="A140" s="368" t="s">
        <v>7460</v>
      </c>
      <c r="B140" s="669" t="s">
        <v>7544</v>
      </c>
      <c r="C140" s="669"/>
      <c r="D140" s="669"/>
      <c r="E140" s="669"/>
      <c r="F140" s="669"/>
    </row>
    <row r="141" spans="1:6" ht="15.6" customHeight="1" x14ac:dyDescent="0.25">
      <c r="A141" s="389" t="s">
        <v>7972</v>
      </c>
      <c r="B141" s="390" t="s">
        <v>7445</v>
      </c>
      <c r="C141" s="384"/>
      <c r="D141" s="384"/>
      <c r="E141" s="384"/>
      <c r="F141" s="384"/>
    </row>
    <row r="142" spans="1:6" ht="72.75" customHeight="1" x14ac:dyDescent="0.25">
      <c r="A142" s="366" t="s">
        <v>7456</v>
      </c>
      <c r="B142" s="669" t="s">
        <v>8227</v>
      </c>
      <c r="C142" s="669"/>
      <c r="D142" s="669"/>
      <c r="E142" s="669"/>
      <c r="F142" s="669"/>
    </row>
    <row r="143" spans="1:6" ht="35.25" customHeight="1" x14ac:dyDescent="0.25">
      <c r="A143" s="366" t="s">
        <v>7458</v>
      </c>
      <c r="B143" s="669" t="s">
        <v>8269</v>
      </c>
      <c r="C143" s="669"/>
      <c r="D143" s="669"/>
      <c r="E143" s="669"/>
      <c r="F143" s="669"/>
    </row>
    <row r="144" spans="1:6" ht="15" customHeight="1" x14ac:dyDescent="0.25">
      <c r="A144" s="366" t="s">
        <v>7460</v>
      </c>
      <c r="B144" s="669" t="s">
        <v>7544</v>
      </c>
      <c r="C144" s="669"/>
      <c r="D144" s="669"/>
      <c r="E144" s="669"/>
      <c r="F144" s="669"/>
    </row>
    <row r="145" spans="1:7" x14ac:dyDescent="0.25">
      <c r="A145" s="382" t="s">
        <v>7973</v>
      </c>
      <c r="B145" s="375" t="s">
        <v>7794</v>
      </c>
    </row>
    <row r="146" spans="1:7" ht="19.899999999999999" customHeight="1" x14ac:dyDescent="0.25">
      <c r="A146" s="368" t="s">
        <v>7456</v>
      </c>
      <c r="B146" s="669" t="s">
        <v>8308</v>
      </c>
      <c r="C146" s="669"/>
      <c r="D146" s="669"/>
      <c r="E146" s="669"/>
      <c r="F146" s="669"/>
    </row>
    <row r="147" spans="1:7" ht="48" customHeight="1" x14ac:dyDescent="0.25">
      <c r="A147" s="368" t="s">
        <v>7458</v>
      </c>
      <c r="B147" s="669" t="s">
        <v>8309</v>
      </c>
      <c r="C147" s="669"/>
      <c r="D147" s="669"/>
      <c r="E147" s="669"/>
      <c r="F147" s="669"/>
    </row>
    <row r="148" spans="1:7" ht="15" customHeight="1" x14ac:dyDescent="0.25">
      <c r="A148" s="368" t="s">
        <v>7460</v>
      </c>
      <c r="B148" s="669" t="s">
        <v>7544</v>
      </c>
      <c r="C148" s="669"/>
      <c r="D148" s="669"/>
      <c r="E148" s="669"/>
      <c r="F148" s="669"/>
    </row>
    <row r="149" spans="1:7" x14ac:dyDescent="0.25">
      <c r="A149" s="382" t="s">
        <v>7974</v>
      </c>
      <c r="B149" s="375" t="s">
        <v>7392</v>
      </c>
      <c r="C149" s="385"/>
      <c r="D149" s="385"/>
      <c r="E149" s="385"/>
      <c r="F149" s="385"/>
    </row>
    <row r="150" spans="1:7" s="375" customFormat="1" ht="39.6" customHeight="1" x14ac:dyDescent="0.25">
      <c r="A150" s="366" t="s">
        <v>7456</v>
      </c>
      <c r="B150" s="671" t="s">
        <v>7457</v>
      </c>
      <c r="C150" s="671"/>
      <c r="D150" s="671"/>
      <c r="E150" s="671"/>
      <c r="F150" s="671"/>
      <c r="G150" s="391"/>
    </row>
    <row r="151" spans="1:7" ht="31.5" customHeight="1" x14ac:dyDescent="0.25">
      <c r="A151" s="366" t="s">
        <v>7458</v>
      </c>
      <c r="B151" s="671" t="s">
        <v>7459</v>
      </c>
      <c r="C151" s="671"/>
      <c r="D151" s="671"/>
      <c r="E151" s="671"/>
      <c r="F151" s="671"/>
      <c r="G151" s="392"/>
    </row>
    <row r="152" spans="1:7" ht="27" customHeight="1" x14ac:dyDescent="0.25">
      <c r="A152" s="366" t="s">
        <v>7460</v>
      </c>
      <c r="B152" s="671" t="s">
        <v>7461</v>
      </c>
      <c r="C152" s="671"/>
      <c r="D152" s="671"/>
      <c r="E152" s="671"/>
      <c r="F152" s="671"/>
      <c r="G152" s="392"/>
    </row>
    <row r="153" spans="1:7" ht="21.6" customHeight="1" x14ac:dyDescent="0.25">
      <c r="A153" s="366" t="s">
        <v>7462</v>
      </c>
      <c r="B153" s="671" t="s">
        <v>7463</v>
      </c>
      <c r="C153" s="671"/>
      <c r="D153" s="671"/>
      <c r="E153" s="671"/>
      <c r="F153" s="671"/>
      <c r="G153" s="384"/>
    </row>
    <row r="154" spans="1:7" x14ac:dyDescent="0.25">
      <c r="A154" s="382" t="s">
        <v>7975</v>
      </c>
      <c r="B154" s="383" t="s">
        <v>7393</v>
      </c>
      <c r="C154" s="385"/>
      <c r="D154" s="385"/>
      <c r="E154" s="385"/>
      <c r="F154" s="385"/>
      <c r="G154" s="385"/>
    </row>
    <row r="155" spans="1:7" ht="40.5" customHeight="1" x14ac:dyDescent="0.25">
      <c r="A155" s="366" t="s">
        <v>7456</v>
      </c>
      <c r="B155" s="671" t="s">
        <v>7664</v>
      </c>
      <c r="C155" s="671"/>
      <c r="D155" s="671"/>
      <c r="E155" s="671"/>
      <c r="F155" s="671"/>
      <c r="G155" s="391"/>
    </row>
    <row r="156" spans="1:7" s="375" customFormat="1" ht="48.75" customHeight="1" x14ac:dyDescent="0.25">
      <c r="A156" s="366" t="s">
        <v>7458</v>
      </c>
      <c r="B156" s="671" t="s">
        <v>7466</v>
      </c>
      <c r="C156" s="671"/>
      <c r="D156" s="671"/>
      <c r="E156" s="671"/>
      <c r="F156" s="671"/>
      <c r="G156" s="391"/>
    </row>
    <row r="157" spans="1:7" ht="16.5" customHeight="1" x14ac:dyDescent="0.25">
      <c r="A157" s="366" t="s">
        <v>7460</v>
      </c>
      <c r="B157" s="671" t="s">
        <v>7467</v>
      </c>
      <c r="C157" s="671"/>
      <c r="D157" s="671"/>
      <c r="E157" s="671"/>
      <c r="F157" s="671"/>
      <c r="G157" s="391"/>
    </row>
    <row r="158" spans="1:7" s="375" customFormat="1" ht="16.5" customHeight="1" x14ac:dyDescent="0.25">
      <c r="A158" s="382" t="s">
        <v>8218</v>
      </c>
      <c r="B158" s="388" t="s">
        <v>7394</v>
      </c>
      <c r="C158" s="385"/>
      <c r="D158" s="385"/>
      <c r="E158" s="385"/>
      <c r="F158" s="385"/>
      <c r="G158" s="385"/>
    </row>
    <row r="159" spans="1:7" ht="27.75" customHeight="1" x14ac:dyDescent="0.25">
      <c r="A159" s="366" t="s">
        <v>7456</v>
      </c>
      <c r="B159" s="671" t="s">
        <v>7469</v>
      </c>
      <c r="C159" s="671"/>
      <c r="D159" s="671"/>
      <c r="E159" s="671"/>
      <c r="F159" s="671"/>
      <c r="G159" s="391"/>
    </row>
    <row r="160" spans="1:7" ht="46.5" customHeight="1" x14ac:dyDescent="0.25">
      <c r="A160" s="366" t="s">
        <v>7458</v>
      </c>
      <c r="B160" s="671" t="s">
        <v>7470</v>
      </c>
      <c r="C160" s="671"/>
      <c r="D160" s="671"/>
      <c r="E160" s="671"/>
      <c r="F160" s="671"/>
      <c r="G160" s="391"/>
    </row>
    <row r="161" spans="1:16" ht="15.75" customHeight="1" x14ac:dyDescent="0.25">
      <c r="A161" s="366" t="s">
        <v>7460</v>
      </c>
      <c r="B161" s="671" t="s">
        <v>7471</v>
      </c>
      <c r="C161" s="671"/>
      <c r="D161" s="671"/>
      <c r="E161" s="671"/>
      <c r="F161" s="671"/>
      <c r="G161" s="391"/>
    </row>
    <row r="162" spans="1:16" x14ac:dyDescent="0.25">
      <c r="A162" s="382" t="s">
        <v>8219</v>
      </c>
      <c r="B162" s="388" t="s">
        <v>7395</v>
      </c>
      <c r="C162" s="385"/>
      <c r="D162" s="385"/>
      <c r="E162" s="385"/>
      <c r="F162" s="385"/>
    </row>
    <row r="163" spans="1:16" x14ac:dyDescent="0.25">
      <c r="A163" s="366" t="s">
        <v>7456</v>
      </c>
      <c r="B163" s="671" t="s">
        <v>7473</v>
      </c>
      <c r="C163" s="671"/>
      <c r="D163" s="671"/>
      <c r="E163" s="671"/>
      <c r="F163" s="671"/>
    </row>
    <row r="164" spans="1:16" x14ac:dyDescent="0.25">
      <c r="A164" s="366" t="s">
        <v>7458</v>
      </c>
      <c r="B164" s="671" t="s">
        <v>7474</v>
      </c>
      <c r="C164" s="671"/>
      <c r="D164" s="671"/>
      <c r="E164" s="671"/>
      <c r="F164" s="671"/>
      <c r="G164" s="375"/>
    </row>
    <row r="165" spans="1:16" ht="16.5" customHeight="1" x14ac:dyDescent="0.25">
      <c r="A165" s="382" t="s">
        <v>8220</v>
      </c>
      <c r="B165" s="388" t="s">
        <v>7396</v>
      </c>
      <c r="C165" s="385"/>
      <c r="D165" s="385"/>
      <c r="E165" s="385"/>
      <c r="F165" s="385"/>
      <c r="P165" s="393"/>
    </row>
    <row r="166" spans="1:16" x14ac:dyDescent="0.25">
      <c r="A166" s="366" t="s">
        <v>7456</v>
      </c>
      <c r="B166" s="671" t="s">
        <v>7476</v>
      </c>
      <c r="C166" s="671"/>
      <c r="D166" s="671"/>
      <c r="E166" s="671"/>
      <c r="F166" s="671"/>
      <c r="P166" s="393"/>
    </row>
    <row r="167" spans="1:16" s="375" customFormat="1" x14ac:dyDescent="0.25">
      <c r="A167" s="366" t="s">
        <v>7458</v>
      </c>
      <c r="B167" s="391" t="s">
        <v>7477</v>
      </c>
      <c r="C167" s="385"/>
      <c r="D167" s="385"/>
      <c r="E167" s="385"/>
      <c r="F167" s="385"/>
      <c r="G167" s="354"/>
    </row>
    <row r="168" spans="1:16" x14ac:dyDescent="0.25">
      <c r="A168" s="382" t="s">
        <v>8221</v>
      </c>
      <c r="B168" s="369" t="s">
        <v>7397</v>
      </c>
      <c r="C168" s="385"/>
      <c r="D168" s="385"/>
      <c r="E168" s="385"/>
      <c r="F168" s="385"/>
    </row>
    <row r="169" spans="1:16" ht="63.75" customHeight="1" x14ac:dyDescent="0.25">
      <c r="A169" s="366" t="s">
        <v>7456</v>
      </c>
      <c r="B169" s="649" t="s">
        <v>7665</v>
      </c>
      <c r="C169" s="649"/>
      <c r="D169" s="649"/>
      <c r="E169" s="649"/>
      <c r="F169" s="649"/>
      <c r="G169" s="385"/>
    </row>
    <row r="170" spans="1:16" ht="78.75" customHeight="1" x14ac:dyDescent="0.25">
      <c r="A170" s="366" t="s">
        <v>7458</v>
      </c>
      <c r="B170" s="649" t="s">
        <v>7666</v>
      </c>
      <c r="C170" s="649"/>
      <c r="D170" s="649"/>
      <c r="E170" s="649"/>
      <c r="F170" s="649"/>
      <c r="G170" s="384"/>
    </row>
    <row r="171" spans="1:16" ht="85.5" customHeight="1" x14ac:dyDescent="0.25">
      <c r="A171" s="366" t="s">
        <v>7460</v>
      </c>
      <c r="B171" s="649" t="s">
        <v>7667</v>
      </c>
      <c r="C171" s="649"/>
      <c r="D171" s="649"/>
      <c r="E171" s="649"/>
      <c r="F171" s="649"/>
      <c r="G171" s="384"/>
    </row>
    <row r="172" spans="1:16" s="375" customFormat="1" x14ac:dyDescent="0.25">
      <c r="A172" s="366" t="s">
        <v>7462</v>
      </c>
      <c r="B172" s="649" t="s">
        <v>7795</v>
      </c>
      <c r="C172" s="649"/>
      <c r="D172" s="649"/>
      <c r="E172" s="649"/>
      <c r="F172" s="649"/>
      <c r="G172" s="384"/>
    </row>
    <row r="173" spans="1:16" s="375" customFormat="1" ht="16.5" customHeight="1" x14ac:dyDescent="0.25">
      <c r="A173" s="382" t="s">
        <v>7976</v>
      </c>
      <c r="B173" s="369" t="s">
        <v>7398</v>
      </c>
      <c r="C173" s="385"/>
      <c r="D173" s="385"/>
      <c r="E173" s="385"/>
      <c r="F173" s="385"/>
      <c r="G173" s="385"/>
    </row>
    <row r="174" spans="1:16" ht="178.5" customHeight="1" x14ac:dyDescent="0.25">
      <c r="A174" s="366" t="s">
        <v>7456</v>
      </c>
      <c r="B174" s="649" t="s">
        <v>7796</v>
      </c>
      <c r="C174" s="649"/>
      <c r="D174" s="649"/>
      <c r="E174" s="649"/>
      <c r="F174" s="649"/>
      <c r="G174" s="384"/>
    </row>
    <row r="175" spans="1:16" ht="133.5" customHeight="1" x14ac:dyDescent="0.25">
      <c r="A175" s="366" t="s">
        <v>7458</v>
      </c>
      <c r="B175" s="649" t="s">
        <v>7797</v>
      </c>
      <c r="C175" s="649"/>
      <c r="D175" s="649"/>
      <c r="E175" s="649"/>
      <c r="F175" s="649"/>
      <c r="G175" s="384"/>
    </row>
    <row r="176" spans="1:16" ht="77.25" customHeight="1" x14ac:dyDescent="0.25">
      <c r="A176" s="366" t="s">
        <v>7460</v>
      </c>
      <c r="B176" s="649" t="s">
        <v>7798</v>
      </c>
      <c r="C176" s="649"/>
      <c r="D176" s="649"/>
      <c r="E176" s="649"/>
      <c r="F176" s="649"/>
      <c r="G176" s="384"/>
    </row>
    <row r="177" spans="1:7" x14ac:dyDescent="0.25">
      <c r="A177" s="366" t="s">
        <v>7462</v>
      </c>
      <c r="B177" s="649" t="s">
        <v>7672</v>
      </c>
      <c r="C177" s="649"/>
      <c r="D177" s="649"/>
      <c r="E177" s="649"/>
      <c r="F177" s="649"/>
      <c r="G177" s="384"/>
    </row>
    <row r="178" spans="1:7" x14ac:dyDescent="0.25">
      <c r="A178" s="382" t="s">
        <v>7977</v>
      </c>
      <c r="B178" s="369" t="s">
        <v>7399</v>
      </c>
      <c r="C178" s="385"/>
      <c r="D178" s="385"/>
      <c r="E178" s="385"/>
      <c r="F178" s="385"/>
      <c r="G178" s="385"/>
    </row>
    <row r="179" spans="1:7" s="375" customFormat="1" ht="89.25" customHeight="1" x14ac:dyDescent="0.25">
      <c r="A179" s="366" t="s">
        <v>7456</v>
      </c>
      <c r="B179" s="649" t="s">
        <v>7673</v>
      </c>
      <c r="C179" s="649"/>
      <c r="D179" s="649"/>
      <c r="E179" s="649"/>
      <c r="F179" s="649"/>
      <c r="G179" s="385"/>
    </row>
    <row r="180" spans="1:7" ht="90" customHeight="1" x14ac:dyDescent="0.25">
      <c r="A180" s="366" t="s">
        <v>7458</v>
      </c>
      <c r="B180" s="649" t="s">
        <v>7674</v>
      </c>
      <c r="C180" s="649"/>
      <c r="D180" s="649"/>
      <c r="E180" s="649"/>
      <c r="F180" s="649"/>
      <c r="G180" s="385"/>
    </row>
    <row r="181" spans="1:7" s="375" customFormat="1" ht="16.5" customHeight="1" x14ac:dyDescent="0.25">
      <c r="A181" s="382" t="s">
        <v>7978</v>
      </c>
      <c r="B181" s="388" t="s">
        <v>7400</v>
      </c>
      <c r="C181" s="388"/>
      <c r="D181" s="388"/>
      <c r="E181" s="388"/>
      <c r="F181" s="388"/>
      <c r="G181" s="388"/>
    </row>
    <row r="182" spans="1:7" ht="63.75" customHeight="1" x14ac:dyDescent="0.25">
      <c r="A182" s="366" t="s">
        <v>7456</v>
      </c>
      <c r="B182" s="649" t="s">
        <v>8023</v>
      </c>
      <c r="C182" s="649"/>
      <c r="D182" s="649"/>
      <c r="E182" s="649"/>
      <c r="F182" s="649"/>
    </row>
    <row r="183" spans="1:7" x14ac:dyDescent="0.25">
      <c r="A183" s="366" t="s">
        <v>7458</v>
      </c>
      <c r="B183" s="354" t="s">
        <v>7490</v>
      </c>
    </row>
    <row r="184" spans="1:7" x14ac:dyDescent="0.25">
      <c r="A184" s="382" t="s">
        <v>7979</v>
      </c>
      <c r="B184" s="388" t="s">
        <v>7401</v>
      </c>
      <c r="C184" s="375"/>
      <c r="D184" s="375"/>
      <c r="E184" s="375"/>
      <c r="F184" s="375"/>
      <c r="G184" s="375"/>
    </row>
    <row r="185" spans="1:7" s="371" customFormat="1" ht="49.5" customHeight="1" x14ac:dyDescent="0.25">
      <c r="A185" s="386" t="s">
        <v>7506</v>
      </c>
      <c r="B185" s="649" t="s">
        <v>7799</v>
      </c>
      <c r="C185" s="649"/>
      <c r="D185" s="649"/>
      <c r="E185" s="649"/>
      <c r="F185" s="649"/>
      <c r="G185" s="354"/>
    </row>
    <row r="186" spans="1:7" s="371" customFormat="1" x14ac:dyDescent="0.25">
      <c r="A186" s="386" t="s">
        <v>7507</v>
      </c>
      <c r="B186" s="649" t="s">
        <v>7800</v>
      </c>
      <c r="C186" s="649"/>
      <c r="D186" s="649"/>
      <c r="E186" s="649"/>
      <c r="F186" s="649"/>
      <c r="G186" s="354"/>
    </row>
    <row r="187" spans="1:7" s="369" customFormat="1" x14ac:dyDescent="0.25">
      <c r="A187" s="386" t="s">
        <v>7509</v>
      </c>
      <c r="B187" s="649" t="s">
        <v>7490</v>
      </c>
      <c r="C187" s="649"/>
      <c r="D187" s="394"/>
      <c r="E187" s="354"/>
      <c r="F187" s="354"/>
      <c r="G187" s="375"/>
    </row>
    <row r="188" spans="1:7" s="371" customFormat="1" x14ac:dyDescent="0.25">
      <c r="A188" s="382" t="s">
        <v>6946</v>
      </c>
      <c r="B188" s="388" t="s">
        <v>7402</v>
      </c>
      <c r="C188" s="375"/>
      <c r="D188" s="375"/>
      <c r="E188" s="375"/>
      <c r="F188" s="375"/>
      <c r="G188" s="354"/>
    </row>
    <row r="189" spans="1:7" ht="74.25" customHeight="1" x14ac:dyDescent="0.25">
      <c r="A189" s="386" t="s">
        <v>7506</v>
      </c>
      <c r="B189" s="649" t="s">
        <v>7676</v>
      </c>
      <c r="C189" s="649"/>
      <c r="D189" s="649"/>
      <c r="E189" s="649"/>
      <c r="F189" s="649"/>
    </row>
    <row r="190" spans="1:7" ht="41.25" customHeight="1" x14ac:dyDescent="0.25">
      <c r="A190" s="386" t="s">
        <v>7507</v>
      </c>
      <c r="B190" s="649" t="s">
        <v>8021</v>
      </c>
      <c r="C190" s="649"/>
      <c r="D190" s="649"/>
      <c r="E190" s="649"/>
      <c r="F190" s="649"/>
    </row>
    <row r="191" spans="1:7" x14ac:dyDescent="0.25">
      <c r="A191" s="386" t="s">
        <v>7509</v>
      </c>
      <c r="B191" s="649" t="s">
        <v>7490</v>
      </c>
      <c r="C191" s="649"/>
      <c r="D191" s="394"/>
    </row>
    <row r="192" spans="1:7" s="375" customFormat="1" x14ac:dyDescent="0.25">
      <c r="A192" s="395" t="s">
        <v>6948</v>
      </c>
      <c r="B192" s="369" t="s">
        <v>7403</v>
      </c>
      <c r="C192" s="385"/>
      <c r="D192" s="385"/>
      <c r="E192" s="385"/>
      <c r="F192" s="385"/>
      <c r="G192" s="354"/>
    </row>
    <row r="193" spans="1:7" ht="56.25" customHeight="1" x14ac:dyDescent="0.25">
      <c r="A193" s="366" t="s">
        <v>7456</v>
      </c>
      <c r="B193" s="649" t="s">
        <v>8060</v>
      </c>
      <c r="C193" s="649"/>
      <c r="D193" s="649"/>
      <c r="E193" s="649"/>
      <c r="F193" s="649"/>
    </row>
    <row r="194" spans="1:7" ht="33.75" customHeight="1" x14ac:dyDescent="0.25">
      <c r="A194" s="366" t="s">
        <v>7458</v>
      </c>
      <c r="B194" s="649" t="s">
        <v>7801</v>
      </c>
      <c r="C194" s="649"/>
      <c r="D194" s="649"/>
      <c r="E194" s="649"/>
      <c r="F194" s="649"/>
      <c r="G194" s="371"/>
    </row>
    <row r="195" spans="1:7" x14ac:dyDescent="0.25">
      <c r="A195" s="366" t="s">
        <v>7460</v>
      </c>
      <c r="B195" s="385" t="s">
        <v>2168</v>
      </c>
      <c r="C195" s="385"/>
      <c r="D195" s="385"/>
      <c r="E195" s="385"/>
      <c r="F195" s="385"/>
      <c r="G195" s="371"/>
    </row>
    <row r="196" spans="1:7" s="375" customFormat="1" x14ac:dyDescent="0.25">
      <c r="A196" s="395" t="s">
        <v>6950</v>
      </c>
      <c r="B196" s="369" t="s">
        <v>7404</v>
      </c>
      <c r="C196" s="385"/>
      <c r="D196" s="385"/>
      <c r="E196" s="385"/>
      <c r="F196" s="385"/>
      <c r="G196" s="371"/>
    </row>
    <row r="197" spans="1:7" ht="70.5" customHeight="1" x14ac:dyDescent="0.25">
      <c r="A197" s="366" t="s">
        <v>7456</v>
      </c>
      <c r="B197" s="649" t="s">
        <v>7802</v>
      </c>
      <c r="C197" s="649"/>
      <c r="D197" s="649"/>
      <c r="E197" s="649"/>
      <c r="F197" s="649"/>
      <c r="G197" s="371"/>
    </row>
    <row r="198" spans="1:7" x14ac:dyDescent="0.25">
      <c r="A198" s="366" t="s">
        <v>7458</v>
      </c>
      <c r="B198" s="649" t="s">
        <v>7803</v>
      </c>
      <c r="C198" s="649"/>
      <c r="D198" s="649"/>
      <c r="E198" s="649"/>
      <c r="F198" s="649"/>
      <c r="G198" s="371"/>
    </row>
    <row r="199" spans="1:7" x14ac:dyDescent="0.25">
      <c r="A199" s="366" t="s">
        <v>7460</v>
      </c>
      <c r="B199" s="384" t="s">
        <v>2168</v>
      </c>
      <c r="C199" s="384"/>
      <c r="D199" s="384"/>
      <c r="E199" s="384"/>
      <c r="F199" s="384"/>
      <c r="G199" s="371"/>
    </row>
    <row r="200" spans="1:7" x14ac:dyDescent="0.25">
      <c r="A200" s="395" t="s">
        <v>6952</v>
      </c>
      <c r="B200" s="369" t="s">
        <v>7405</v>
      </c>
      <c r="C200" s="385"/>
      <c r="D200" s="385"/>
      <c r="E200" s="385"/>
      <c r="F200" s="385"/>
      <c r="G200" s="371"/>
    </row>
    <row r="201" spans="1:7" ht="31.5" customHeight="1" x14ac:dyDescent="0.25">
      <c r="A201" s="366" t="s">
        <v>7456</v>
      </c>
      <c r="B201" s="354" t="s">
        <v>8029</v>
      </c>
      <c r="C201" s="384"/>
      <c r="D201" s="384"/>
      <c r="E201" s="384"/>
      <c r="F201" s="384"/>
    </row>
    <row r="202" spans="1:7" ht="31.5" x14ac:dyDescent="0.25">
      <c r="A202" s="366" t="s">
        <v>7458</v>
      </c>
      <c r="B202" s="384" t="s">
        <v>8030</v>
      </c>
      <c r="C202" s="384"/>
      <c r="D202" s="384"/>
      <c r="E202" s="384"/>
      <c r="F202" s="384"/>
    </row>
    <row r="203" spans="1:7" ht="20.45" customHeight="1" x14ac:dyDescent="0.25">
      <c r="A203" s="366" t="s">
        <v>7460</v>
      </c>
      <c r="B203" s="385" t="s">
        <v>2168</v>
      </c>
      <c r="C203" s="384"/>
      <c r="D203" s="384"/>
      <c r="E203" s="384"/>
      <c r="F203" s="384"/>
    </row>
    <row r="204" spans="1:7" ht="15" customHeight="1" x14ac:dyDescent="0.25">
      <c r="A204" s="395" t="s">
        <v>6954</v>
      </c>
      <c r="B204" s="369" t="s">
        <v>7406</v>
      </c>
      <c r="C204" s="385"/>
      <c r="D204" s="385"/>
      <c r="E204" s="385"/>
      <c r="F204" s="385"/>
    </row>
    <row r="205" spans="1:7" ht="15" customHeight="1" x14ac:dyDescent="0.25">
      <c r="A205" s="366" t="s">
        <v>7456</v>
      </c>
      <c r="B205" s="649" t="s">
        <v>7804</v>
      </c>
      <c r="C205" s="649"/>
      <c r="D205" s="649"/>
      <c r="E205" s="649"/>
      <c r="F205" s="649"/>
    </row>
    <row r="206" spans="1:7" ht="44.25" customHeight="1" x14ac:dyDescent="0.25">
      <c r="A206" s="366" t="s">
        <v>7458</v>
      </c>
      <c r="B206" s="649" t="s">
        <v>7805</v>
      </c>
      <c r="C206" s="649"/>
      <c r="D206" s="649"/>
      <c r="E206" s="649"/>
      <c r="F206" s="649"/>
    </row>
    <row r="207" spans="1:7" x14ac:dyDescent="0.25">
      <c r="A207" s="366" t="s">
        <v>7460</v>
      </c>
      <c r="B207" s="384" t="s">
        <v>2168</v>
      </c>
      <c r="C207" s="384"/>
      <c r="D207" s="384"/>
      <c r="E207" s="384"/>
      <c r="F207" s="384"/>
    </row>
    <row r="208" spans="1:7" ht="15" customHeight="1" x14ac:dyDescent="0.25">
      <c r="A208" s="395" t="s">
        <v>8214</v>
      </c>
      <c r="B208" s="369" t="s">
        <v>7407</v>
      </c>
      <c r="C208" s="375"/>
      <c r="D208" s="375"/>
      <c r="E208" s="375"/>
      <c r="F208" s="375"/>
    </row>
    <row r="209" spans="1:8" ht="39.75" customHeight="1" x14ac:dyDescent="0.25">
      <c r="A209" s="366" t="s">
        <v>7456</v>
      </c>
      <c r="B209" s="649" t="s">
        <v>7503</v>
      </c>
      <c r="C209" s="649"/>
      <c r="D209" s="649"/>
      <c r="E209" s="649"/>
      <c r="F209" s="649"/>
    </row>
    <row r="210" spans="1:8" ht="24" customHeight="1" x14ac:dyDescent="0.25">
      <c r="A210" s="366" t="s">
        <v>7458</v>
      </c>
      <c r="B210" s="649" t="s">
        <v>7681</v>
      </c>
      <c r="C210" s="649"/>
      <c r="D210" s="649"/>
      <c r="E210" s="649"/>
      <c r="F210" s="649"/>
    </row>
    <row r="211" spans="1:8" x14ac:dyDescent="0.25">
      <c r="A211" s="366" t="s">
        <v>7460</v>
      </c>
      <c r="B211" s="384" t="s">
        <v>7496</v>
      </c>
      <c r="C211" s="384"/>
      <c r="D211" s="384"/>
      <c r="E211" s="385"/>
      <c r="F211" s="385"/>
    </row>
    <row r="212" spans="1:8" s="375" customFormat="1" x14ac:dyDescent="0.25">
      <c r="A212" s="382" t="s">
        <v>8215</v>
      </c>
      <c r="B212" s="369" t="s">
        <v>7408</v>
      </c>
      <c r="C212" s="371"/>
      <c r="D212" s="371"/>
      <c r="E212" s="371"/>
      <c r="F212" s="371"/>
      <c r="G212" s="384"/>
      <c r="H212" s="371"/>
    </row>
    <row r="213" spans="1:8" ht="67.5" customHeight="1" x14ac:dyDescent="0.25">
      <c r="A213" s="396" t="s">
        <v>7522</v>
      </c>
      <c r="B213" s="669" t="s">
        <v>8310</v>
      </c>
      <c r="C213" s="669"/>
      <c r="D213" s="669"/>
      <c r="E213" s="669"/>
      <c r="F213" s="669"/>
      <c r="G213" s="371"/>
    </row>
    <row r="214" spans="1:8" ht="55.5" customHeight="1" x14ac:dyDescent="0.25">
      <c r="A214" s="396" t="s">
        <v>7523</v>
      </c>
      <c r="B214" s="669" t="s">
        <v>8311</v>
      </c>
      <c r="C214" s="669"/>
      <c r="D214" s="669"/>
      <c r="E214" s="669"/>
      <c r="F214" s="669"/>
      <c r="G214" s="371"/>
    </row>
    <row r="215" spans="1:8" x14ac:dyDescent="0.25">
      <c r="A215" s="396" t="s">
        <v>7524</v>
      </c>
      <c r="B215" s="669" t="s">
        <v>7544</v>
      </c>
      <c r="C215" s="669"/>
      <c r="D215" s="669"/>
      <c r="E215" s="669"/>
      <c r="F215" s="669"/>
      <c r="G215" s="371"/>
    </row>
    <row r="216" spans="1:8" x14ac:dyDescent="0.25">
      <c r="A216" s="382" t="s">
        <v>8355</v>
      </c>
      <c r="B216" s="369" t="s">
        <v>7409</v>
      </c>
      <c r="C216" s="384"/>
      <c r="D216" s="384"/>
      <c r="E216" s="384"/>
      <c r="F216" s="384"/>
      <c r="G216" s="384"/>
      <c r="H216" s="384"/>
    </row>
    <row r="217" spans="1:8" ht="49.5" customHeight="1" x14ac:dyDescent="0.25">
      <c r="A217" s="396" t="s">
        <v>7522</v>
      </c>
      <c r="B217" s="669" t="s">
        <v>8312</v>
      </c>
      <c r="C217" s="669"/>
      <c r="D217" s="669"/>
      <c r="E217" s="669"/>
      <c r="F217" s="669"/>
      <c r="G217" s="371"/>
    </row>
    <row r="218" spans="1:8" ht="43.5" customHeight="1" x14ac:dyDescent="0.25">
      <c r="A218" s="396" t="s">
        <v>7523</v>
      </c>
      <c r="B218" s="669" t="s">
        <v>8313</v>
      </c>
      <c r="C218" s="669"/>
      <c r="D218" s="669"/>
      <c r="E218" s="669"/>
      <c r="F218" s="669"/>
      <c r="G218" s="371"/>
    </row>
    <row r="219" spans="1:8" x14ac:dyDescent="0.25">
      <c r="A219" s="396" t="s">
        <v>7524</v>
      </c>
      <c r="B219" s="669" t="s">
        <v>7544</v>
      </c>
      <c r="C219" s="669"/>
      <c r="D219" s="669"/>
      <c r="E219" s="669"/>
      <c r="F219" s="669"/>
      <c r="G219" s="371"/>
    </row>
    <row r="220" spans="1:8" x14ac:dyDescent="0.25">
      <c r="A220" s="382" t="s">
        <v>8217</v>
      </c>
      <c r="B220" s="375" t="s">
        <v>7410</v>
      </c>
      <c r="C220" s="384"/>
      <c r="D220" s="384"/>
      <c r="E220" s="384"/>
      <c r="F220" s="384"/>
    </row>
    <row r="221" spans="1:8" s="375" customFormat="1" x14ac:dyDescent="0.25">
      <c r="A221" s="386" t="s">
        <v>7522</v>
      </c>
      <c r="B221" s="669" t="s">
        <v>8314</v>
      </c>
      <c r="C221" s="669"/>
      <c r="D221" s="669"/>
      <c r="E221" s="669"/>
      <c r="F221" s="669"/>
      <c r="H221" s="354"/>
    </row>
    <row r="222" spans="1:8" ht="24" customHeight="1" x14ac:dyDescent="0.25">
      <c r="A222" s="386" t="s">
        <v>8236</v>
      </c>
      <c r="B222" s="669" t="s">
        <v>8315</v>
      </c>
      <c r="C222" s="669"/>
      <c r="D222" s="669"/>
      <c r="E222" s="669"/>
      <c r="F222" s="669"/>
    </row>
    <row r="223" spans="1:8" ht="16.899999999999999" customHeight="1" x14ac:dyDescent="0.25">
      <c r="A223" s="386" t="s">
        <v>7524</v>
      </c>
      <c r="B223" s="669" t="s">
        <v>7544</v>
      </c>
      <c r="C223" s="669"/>
      <c r="D223" s="669"/>
      <c r="E223" s="669"/>
      <c r="F223" s="669"/>
      <c r="G223" s="375"/>
    </row>
    <row r="224" spans="1:8" x14ac:dyDescent="0.25">
      <c r="A224" s="382" t="s">
        <v>4656</v>
      </c>
      <c r="B224" s="375" t="s">
        <v>7411</v>
      </c>
      <c r="C224" s="384"/>
      <c r="D224" s="384"/>
      <c r="E224" s="384"/>
      <c r="F224" s="384"/>
    </row>
    <row r="225" spans="1:7" ht="38.25" customHeight="1" x14ac:dyDescent="0.25">
      <c r="A225" s="386" t="s">
        <v>7456</v>
      </c>
      <c r="B225" s="669" t="s">
        <v>8316</v>
      </c>
      <c r="C225" s="669"/>
      <c r="D225" s="669"/>
      <c r="E225" s="669"/>
      <c r="F225" s="669"/>
      <c r="G225" s="371"/>
    </row>
    <row r="226" spans="1:7" x14ac:dyDescent="0.25">
      <c r="A226" s="386" t="s">
        <v>7523</v>
      </c>
      <c r="B226" s="669" t="s">
        <v>8317</v>
      </c>
      <c r="C226" s="669"/>
      <c r="D226" s="669"/>
      <c r="E226" s="669"/>
      <c r="F226" s="669"/>
      <c r="G226" s="371"/>
    </row>
    <row r="227" spans="1:7" x14ac:dyDescent="0.25">
      <c r="A227" s="386" t="s">
        <v>7524</v>
      </c>
      <c r="B227" s="669" t="s">
        <v>7544</v>
      </c>
      <c r="C227" s="669"/>
      <c r="D227" s="669"/>
      <c r="E227" s="669"/>
      <c r="F227" s="669"/>
      <c r="G227" s="371"/>
    </row>
    <row r="228" spans="1:7" s="375" customFormat="1" ht="15.6" customHeight="1" x14ac:dyDescent="0.25">
      <c r="A228" s="382" t="s">
        <v>4657</v>
      </c>
      <c r="B228" s="375" t="s">
        <v>7412</v>
      </c>
      <c r="C228" s="384"/>
      <c r="D228" s="384"/>
      <c r="E228" s="384"/>
      <c r="F228" s="384"/>
    </row>
    <row r="229" spans="1:7" ht="45.75" customHeight="1" x14ac:dyDescent="0.25">
      <c r="A229" s="386" t="s">
        <v>7522</v>
      </c>
      <c r="B229" s="669" t="s">
        <v>8318</v>
      </c>
      <c r="C229" s="669"/>
      <c r="D229" s="669"/>
      <c r="E229" s="669"/>
      <c r="F229" s="669"/>
      <c r="G229" s="375"/>
    </row>
    <row r="230" spans="1:7" ht="42" customHeight="1" x14ac:dyDescent="0.25">
      <c r="A230" s="386" t="s">
        <v>7523</v>
      </c>
      <c r="B230" s="669" t="s">
        <v>8319</v>
      </c>
      <c r="C230" s="669"/>
      <c r="D230" s="669"/>
      <c r="E230" s="669"/>
      <c r="F230" s="669"/>
    </row>
    <row r="231" spans="1:7" x14ac:dyDescent="0.25">
      <c r="A231" s="386" t="s">
        <v>7524</v>
      </c>
      <c r="B231" s="669" t="s">
        <v>7544</v>
      </c>
      <c r="C231" s="669"/>
      <c r="D231" s="669"/>
      <c r="E231" s="669"/>
      <c r="F231" s="669"/>
    </row>
    <row r="232" spans="1:7" ht="15" customHeight="1" x14ac:dyDescent="0.25">
      <c r="A232" s="382" t="s">
        <v>4658</v>
      </c>
      <c r="B232" s="369" t="s">
        <v>7413</v>
      </c>
    </row>
    <row r="233" spans="1:7" ht="46.5" customHeight="1" x14ac:dyDescent="0.25">
      <c r="A233" s="366" t="s">
        <v>7522</v>
      </c>
      <c r="B233" s="649" t="s">
        <v>7815</v>
      </c>
      <c r="C233" s="649"/>
      <c r="D233" s="649"/>
      <c r="E233" s="649"/>
      <c r="F233" s="649"/>
    </row>
    <row r="234" spans="1:7" ht="36.75" customHeight="1" x14ac:dyDescent="0.25">
      <c r="A234" s="366" t="s">
        <v>7523</v>
      </c>
      <c r="B234" s="649" t="s">
        <v>7816</v>
      </c>
      <c r="C234" s="649"/>
      <c r="D234" s="649"/>
      <c r="E234" s="649"/>
      <c r="F234" s="649"/>
    </row>
    <row r="235" spans="1:7" ht="15" customHeight="1" x14ac:dyDescent="0.25">
      <c r="A235" s="366" t="s">
        <v>7524</v>
      </c>
      <c r="B235" s="646" t="s">
        <v>7525</v>
      </c>
      <c r="C235" s="646"/>
      <c r="D235" s="646"/>
      <c r="E235" s="646"/>
      <c r="F235" s="646"/>
    </row>
    <row r="236" spans="1:7" ht="15" customHeight="1" x14ac:dyDescent="0.25">
      <c r="A236" s="382" t="s">
        <v>8356</v>
      </c>
      <c r="B236" s="383" t="s">
        <v>7414</v>
      </c>
    </row>
    <row r="237" spans="1:7" ht="76.5" customHeight="1" x14ac:dyDescent="0.25">
      <c r="A237" s="368" t="s">
        <v>7522</v>
      </c>
      <c r="B237" s="649" t="s">
        <v>7817</v>
      </c>
      <c r="C237" s="649"/>
      <c r="D237" s="649"/>
      <c r="E237" s="649"/>
      <c r="F237" s="649"/>
    </row>
    <row r="238" spans="1:7" ht="72" customHeight="1" x14ac:dyDescent="0.25">
      <c r="A238" s="368" t="s">
        <v>5165</v>
      </c>
      <c r="B238" s="649" t="s">
        <v>7818</v>
      </c>
      <c r="C238" s="649"/>
      <c r="D238" s="649"/>
      <c r="E238" s="649"/>
      <c r="F238" s="649"/>
    </row>
    <row r="239" spans="1:7" ht="15" customHeight="1" x14ac:dyDescent="0.25">
      <c r="A239" s="366" t="s">
        <v>5166</v>
      </c>
      <c r="B239" s="354" t="s">
        <v>7533</v>
      </c>
    </row>
    <row r="240" spans="1:7" ht="15" customHeight="1" x14ac:dyDescent="0.25">
      <c r="A240" s="382" t="s">
        <v>8357</v>
      </c>
      <c r="B240" s="383" t="s">
        <v>7415</v>
      </c>
      <c r="C240" s="375"/>
      <c r="D240" s="375"/>
      <c r="E240" s="375"/>
      <c r="F240" s="375"/>
    </row>
    <row r="241" spans="1:6" ht="69.75" customHeight="1" x14ac:dyDescent="0.25">
      <c r="A241" s="368" t="s">
        <v>7546</v>
      </c>
      <c r="B241" s="649" t="s">
        <v>8039</v>
      </c>
      <c r="C241" s="649"/>
      <c r="D241" s="649"/>
      <c r="E241" s="649"/>
      <c r="F241" s="649"/>
    </row>
    <row r="242" spans="1:6" ht="60" customHeight="1" x14ac:dyDescent="0.25">
      <c r="A242" s="368" t="s">
        <v>5165</v>
      </c>
      <c r="B242" s="649" t="s">
        <v>7819</v>
      </c>
      <c r="C242" s="649"/>
      <c r="D242" s="649"/>
      <c r="E242" s="649"/>
      <c r="F242" s="649"/>
    </row>
    <row r="243" spans="1:6" ht="15" customHeight="1" x14ac:dyDescent="0.25">
      <c r="A243" s="366" t="s">
        <v>5166</v>
      </c>
      <c r="B243" s="354" t="s">
        <v>7530</v>
      </c>
    </row>
    <row r="244" spans="1:6" ht="15" customHeight="1" x14ac:dyDescent="0.25">
      <c r="A244" s="382" t="s">
        <v>8358</v>
      </c>
      <c r="B244" s="383" t="s">
        <v>7416</v>
      </c>
      <c r="C244" s="375"/>
      <c r="D244" s="375"/>
      <c r="E244" s="375"/>
      <c r="F244" s="375"/>
    </row>
    <row r="245" spans="1:6" ht="70.5" customHeight="1" x14ac:dyDescent="0.25">
      <c r="A245" s="368" t="s">
        <v>7546</v>
      </c>
      <c r="B245" s="649" t="s">
        <v>7820</v>
      </c>
      <c r="C245" s="649"/>
      <c r="D245" s="649"/>
      <c r="E245" s="649"/>
      <c r="F245" s="649"/>
    </row>
    <row r="246" spans="1:6" ht="72" customHeight="1" x14ac:dyDescent="0.25">
      <c r="A246" s="368" t="s">
        <v>5165</v>
      </c>
      <c r="B246" s="649" t="s">
        <v>7821</v>
      </c>
      <c r="C246" s="649"/>
      <c r="D246" s="649"/>
      <c r="E246" s="649"/>
      <c r="F246" s="649"/>
    </row>
    <row r="247" spans="1:6" ht="15" customHeight="1" x14ac:dyDescent="0.25">
      <c r="A247" s="366" t="s">
        <v>5166</v>
      </c>
      <c r="B247" s="354" t="s">
        <v>7533</v>
      </c>
    </row>
    <row r="248" spans="1:6" ht="15" customHeight="1" x14ac:dyDescent="0.25">
      <c r="A248" s="382" t="s">
        <v>7980</v>
      </c>
      <c r="B248" s="369" t="s">
        <v>7417</v>
      </c>
    </row>
    <row r="249" spans="1:6" ht="60.75" customHeight="1" x14ac:dyDescent="0.25">
      <c r="A249" s="366" t="s">
        <v>7456</v>
      </c>
      <c r="B249" s="649" t="s">
        <v>7691</v>
      </c>
      <c r="C249" s="649"/>
      <c r="D249" s="649"/>
      <c r="E249" s="649"/>
      <c r="F249" s="649"/>
    </row>
    <row r="250" spans="1:6" ht="47.25" customHeight="1" x14ac:dyDescent="0.25">
      <c r="A250" s="366" t="s">
        <v>7458</v>
      </c>
      <c r="B250" s="649" t="s">
        <v>7692</v>
      </c>
      <c r="C250" s="649"/>
      <c r="D250" s="649"/>
      <c r="E250" s="649"/>
      <c r="F250" s="649"/>
    </row>
    <row r="251" spans="1:6" x14ac:dyDescent="0.25">
      <c r="A251" s="366" t="s">
        <v>7460</v>
      </c>
      <c r="B251" s="384" t="s">
        <v>7537</v>
      </c>
      <c r="C251" s="384"/>
      <c r="D251" s="384"/>
      <c r="E251" s="384"/>
      <c r="F251" s="384"/>
    </row>
    <row r="252" spans="1:6" ht="15" customHeight="1" x14ac:dyDescent="0.25">
      <c r="A252" s="382" t="s">
        <v>7981</v>
      </c>
      <c r="B252" s="388" t="s">
        <v>7419</v>
      </c>
      <c r="C252" s="385"/>
      <c r="D252" s="385"/>
      <c r="E252" s="385"/>
      <c r="F252" s="385"/>
    </row>
    <row r="253" spans="1:6" ht="61.5" customHeight="1" x14ac:dyDescent="0.25">
      <c r="A253" s="386" t="s">
        <v>7506</v>
      </c>
      <c r="B253" s="649" t="s">
        <v>7699</v>
      </c>
      <c r="C253" s="649"/>
      <c r="D253" s="649"/>
      <c r="E253" s="649"/>
      <c r="F253" s="649"/>
    </row>
    <row r="254" spans="1:6" ht="61.5" customHeight="1" x14ac:dyDescent="0.25">
      <c r="A254" s="386" t="s">
        <v>7507</v>
      </c>
      <c r="B254" s="649" t="s">
        <v>7701</v>
      </c>
      <c r="C254" s="649"/>
      <c r="D254" s="649"/>
      <c r="E254" s="649"/>
      <c r="F254" s="649"/>
    </row>
    <row r="255" spans="1:6" ht="15" customHeight="1" x14ac:dyDescent="0.25">
      <c r="A255" s="386" t="s">
        <v>7509</v>
      </c>
      <c r="B255" s="384" t="s">
        <v>7490</v>
      </c>
      <c r="C255" s="384"/>
      <c r="D255" s="384"/>
      <c r="E255" s="384"/>
      <c r="F255" s="384"/>
    </row>
    <row r="256" spans="1:6" s="375" customFormat="1" ht="15" customHeight="1" x14ac:dyDescent="0.25">
      <c r="A256" s="382" t="s">
        <v>7982</v>
      </c>
      <c r="B256" s="388" t="s">
        <v>8351</v>
      </c>
      <c r="C256" s="388"/>
      <c r="D256" s="388"/>
      <c r="E256" s="388"/>
      <c r="F256" s="388"/>
    </row>
    <row r="257" spans="1:6" ht="80.25" customHeight="1" x14ac:dyDescent="0.25">
      <c r="A257" s="366" t="s">
        <v>7456</v>
      </c>
      <c r="B257" s="649" t="s">
        <v>8013</v>
      </c>
      <c r="C257" s="649"/>
      <c r="D257" s="649"/>
      <c r="E257" s="649"/>
      <c r="F257" s="649"/>
    </row>
    <row r="258" spans="1:6" ht="45" customHeight="1" x14ac:dyDescent="0.25">
      <c r="A258" s="366" t="s">
        <v>7458</v>
      </c>
      <c r="B258" s="649" t="s">
        <v>8014</v>
      </c>
      <c r="C258" s="649"/>
      <c r="D258" s="649"/>
      <c r="E258" s="649"/>
      <c r="F258" s="649"/>
    </row>
    <row r="259" spans="1:6" x14ac:dyDescent="0.25">
      <c r="A259" s="366" t="s">
        <v>7460</v>
      </c>
      <c r="B259" s="384" t="s">
        <v>7582</v>
      </c>
      <c r="C259" s="384"/>
      <c r="D259" s="384"/>
      <c r="E259" s="384"/>
      <c r="F259" s="384"/>
    </row>
    <row r="260" spans="1:6" s="375" customFormat="1" x14ac:dyDescent="0.25">
      <c r="A260" s="382" t="s">
        <v>8359</v>
      </c>
      <c r="B260" s="388" t="s">
        <v>8352</v>
      </c>
      <c r="C260" s="388"/>
      <c r="D260" s="388"/>
      <c r="E260" s="388"/>
      <c r="F260" s="388"/>
    </row>
    <row r="261" spans="1:6" ht="72.75" customHeight="1" x14ac:dyDescent="0.25">
      <c r="A261" s="366" t="s">
        <v>7456</v>
      </c>
      <c r="B261" s="649" t="s">
        <v>8011</v>
      </c>
      <c r="C261" s="649"/>
      <c r="D261" s="649"/>
      <c r="E261" s="649"/>
      <c r="F261" s="649"/>
    </row>
    <row r="262" spans="1:6" ht="33" customHeight="1" x14ac:dyDescent="0.25">
      <c r="A262" s="366" t="s">
        <v>7458</v>
      </c>
      <c r="B262" s="649" t="s">
        <v>8015</v>
      </c>
      <c r="C262" s="649"/>
      <c r="D262" s="649"/>
      <c r="E262" s="649"/>
      <c r="F262" s="649"/>
    </row>
    <row r="263" spans="1:6" ht="15" customHeight="1" x14ac:dyDescent="0.25">
      <c r="A263" s="366" t="s">
        <v>7460</v>
      </c>
      <c r="B263" s="384" t="s">
        <v>7582</v>
      </c>
      <c r="C263" s="388"/>
      <c r="D263" s="388"/>
      <c r="E263" s="388"/>
      <c r="F263" s="388"/>
    </row>
    <row r="264" spans="1:6" ht="15.6" customHeight="1" x14ac:dyDescent="0.25">
      <c r="A264" s="382" t="s">
        <v>8360</v>
      </c>
      <c r="B264" s="369" t="s">
        <v>7422</v>
      </c>
      <c r="C264" s="384"/>
      <c r="D264" s="384"/>
      <c r="E264" s="384"/>
      <c r="F264" s="384"/>
    </row>
    <row r="265" spans="1:6" ht="47.25" customHeight="1" x14ac:dyDescent="0.25">
      <c r="A265" s="366" t="s">
        <v>7456</v>
      </c>
      <c r="B265" s="649" t="s">
        <v>7822</v>
      </c>
      <c r="C265" s="649"/>
      <c r="D265" s="649"/>
      <c r="E265" s="649"/>
      <c r="F265" s="649"/>
    </row>
    <row r="266" spans="1:6" ht="47.25" customHeight="1" x14ac:dyDescent="0.25">
      <c r="A266" s="366" t="s">
        <v>7458</v>
      </c>
      <c r="B266" s="649" t="s">
        <v>7823</v>
      </c>
      <c r="C266" s="649"/>
      <c r="D266" s="649"/>
      <c r="E266" s="649"/>
      <c r="F266" s="649"/>
    </row>
    <row r="267" spans="1:6" ht="47.25" customHeight="1" x14ac:dyDescent="0.25">
      <c r="A267" s="366" t="s">
        <v>7460</v>
      </c>
      <c r="B267" s="649" t="s">
        <v>7824</v>
      </c>
      <c r="C267" s="649"/>
      <c r="D267" s="649"/>
      <c r="E267" s="649"/>
      <c r="F267" s="649"/>
    </row>
    <row r="268" spans="1:6" ht="25.15" customHeight="1" x14ac:dyDescent="0.25">
      <c r="A268" s="366" t="s">
        <v>7462</v>
      </c>
      <c r="B268" s="649" t="s">
        <v>7825</v>
      </c>
      <c r="C268" s="649"/>
      <c r="D268" s="649"/>
      <c r="E268" s="649"/>
      <c r="F268" s="649"/>
    </row>
    <row r="269" spans="1:6" ht="15" customHeight="1" x14ac:dyDescent="0.25">
      <c r="A269" s="382" t="s">
        <v>8361</v>
      </c>
      <c r="B269" s="369" t="s">
        <v>7423</v>
      </c>
      <c r="C269" s="384"/>
      <c r="D269" s="384"/>
      <c r="E269" s="384"/>
      <c r="F269" s="384"/>
    </row>
    <row r="270" spans="1:6" ht="67.5" customHeight="1" x14ac:dyDescent="0.25">
      <c r="A270" s="366" t="s">
        <v>7456</v>
      </c>
      <c r="B270" s="649" t="s">
        <v>7826</v>
      </c>
      <c r="C270" s="649"/>
      <c r="D270" s="649"/>
      <c r="E270" s="649"/>
      <c r="F270" s="649"/>
    </row>
    <row r="271" spans="1:6" ht="64.5" customHeight="1" x14ac:dyDescent="0.25">
      <c r="A271" s="366" t="s">
        <v>7458</v>
      </c>
      <c r="B271" s="649" t="s">
        <v>7827</v>
      </c>
      <c r="C271" s="649"/>
      <c r="D271" s="649"/>
      <c r="E271" s="649"/>
      <c r="F271" s="649"/>
    </row>
    <row r="272" spans="1:6" ht="15" customHeight="1" x14ac:dyDescent="0.25">
      <c r="A272" s="382" t="s">
        <v>8362</v>
      </c>
      <c r="B272" s="369" t="s">
        <v>7424</v>
      </c>
      <c r="C272" s="385"/>
      <c r="D272" s="385"/>
      <c r="E272" s="385"/>
      <c r="F272" s="385"/>
    </row>
    <row r="273" spans="1:6" ht="67.5" customHeight="1" x14ac:dyDescent="0.25">
      <c r="A273" s="366" t="s">
        <v>7456</v>
      </c>
      <c r="B273" s="649" t="s">
        <v>7706</v>
      </c>
      <c r="C273" s="649"/>
      <c r="D273" s="649"/>
      <c r="E273" s="649"/>
      <c r="F273" s="649"/>
    </row>
    <row r="274" spans="1:6" ht="42" customHeight="1" x14ac:dyDescent="0.25">
      <c r="A274" s="366" t="s">
        <v>7458</v>
      </c>
      <c r="B274" s="649" t="s">
        <v>8016</v>
      </c>
      <c r="C274" s="649"/>
      <c r="D274" s="649"/>
      <c r="E274" s="649"/>
      <c r="F274" s="649"/>
    </row>
    <row r="275" spans="1:6" ht="16.149999999999999" customHeight="1" x14ac:dyDescent="0.25">
      <c r="A275" s="382" t="s">
        <v>8363</v>
      </c>
      <c r="B275" s="369" t="s">
        <v>7425</v>
      </c>
      <c r="C275" s="385"/>
      <c r="D275" s="385"/>
      <c r="E275" s="385"/>
      <c r="F275" s="385"/>
    </row>
    <row r="276" spans="1:6" ht="26.25" customHeight="1" x14ac:dyDescent="0.25">
      <c r="A276" s="366" t="s">
        <v>7456</v>
      </c>
      <c r="B276" s="649" t="s">
        <v>7828</v>
      </c>
      <c r="C276" s="649"/>
      <c r="D276" s="649"/>
      <c r="E276" s="649"/>
      <c r="F276" s="649"/>
    </row>
    <row r="277" spans="1:6" ht="43.5" customHeight="1" x14ac:dyDescent="0.25">
      <c r="A277" s="366" t="s">
        <v>7458</v>
      </c>
      <c r="B277" s="649" t="s">
        <v>7829</v>
      </c>
      <c r="C277" s="649"/>
      <c r="D277" s="649"/>
      <c r="E277" s="649"/>
      <c r="F277" s="649"/>
    </row>
    <row r="278" spans="1:6" ht="15" customHeight="1" x14ac:dyDescent="0.25">
      <c r="A278" s="366" t="s">
        <v>7460</v>
      </c>
      <c r="B278" s="385" t="s">
        <v>7582</v>
      </c>
      <c r="C278" s="384"/>
      <c r="D278" s="384"/>
      <c r="E278" s="384"/>
      <c r="F278" s="384"/>
    </row>
    <row r="279" spans="1:6" ht="15" customHeight="1" x14ac:dyDescent="0.25">
      <c r="A279" s="382" t="s">
        <v>8364</v>
      </c>
      <c r="B279" s="369" t="s">
        <v>8256</v>
      </c>
      <c r="C279" s="375"/>
      <c r="D279" s="375"/>
      <c r="E279" s="375"/>
      <c r="F279" s="375"/>
    </row>
    <row r="280" spans="1:6" ht="63.75" customHeight="1" x14ac:dyDescent="0.25">
      <c r="A280" s="366" t="s">
        <v>7456</v>
      </c>
      <c r="B280" s="649" t="s">
        <v>7830</v>
      </c>
      <c r="C280" s="649"/>
      <c r="D280" s="649"/>
      <c r="E280" s="649"/>
      <c r="F280" s="649"/>
    </row>
    <row r="281" spans="1:6" ht="42" customHeight="1" x14ac:dyDescent="0.25">
      <c r="A281" s="366" t="s">
        <v>7458</v>
      </c>
      <c r="B281" s="649" t="s">
        <v>7831</v>
      </c>
      <c r="C281" s="649"/>
      <c r="D281" s="649"/>
      <c r="E281" s="649"/>
      <c r="F281" s="649"/>
    </row>
    <row r="282" spans="1:6" ht="15" customHeight="1" x14ac:dyDescent="0.25">
      <c r="A282" s="366" t="s">
        <v>7460</v>
      </c>
      <c r="B282" s="649" t="s">
        <v>7832</v>
      </c>
      <c r="C282" s="649"/>
      <c r="D282" s="649"/>
      <c r="E282" s="649"/>
      <c r="F282" s="649"/>
    </row>
    <row r="283" spans="1:6" x14ac:dyDescent="0.25">
      <c r="A283" s="382" t="s">
        <v>8365</v>
      </c>
      <c r="B283" s="367" t="s">
        <v>7427</v>
      </c>
    </row>
    <row r="284" spans="1:6" x14ac:dyDescent="0.25">
      <c r="A284" s="366" t="s">
        <v>7546</v>
      </c>
      <c r="B284" s="649" t="s">
        <v>7711</v>
      </c>
      <c r="C284" s="649"/>
      <c r="D284" s="649"/>
      <c r="E284" s="649"/>
      <c r="F284" s="649"/>
    </row>
    <row r="285" spans="1:6" ht="33" customHeight="1" x14ac:dyDescent="0.25">
      <c r="A285" s="366" t="s">
        <v>5165</v>
      </c>
      <c r="B285" s="649" t="s">
        <v>7833</v>
      </c>
      <c r="C285" s="649"/>
      <c r="D285" s="649"/>
      <c r="E285" s="649"/>
      <c r="F285" s="649"/>
    </row>
    <row r="286" spans="1:6" ht="87" customHeight="1" x14ac:dyDescent="0.25">
      <c r="A286" s="366" t="s">
        <v>5166</v>
      </c>
      <c r="B286" s="649" t="s">
        <v>8071</v>
      </c>
      <c r="C286" s="649"/>
      <c r="D286" s="649"/>
      <c r="E286" s="649"/>
      <c r="F286" s="649"/>
    </row>
    <row r="287" spans="1:6" ht="15" customHeight="1" x14ac:dyDescent="0.25">
      <c r="A287" s="382" t="s">
        <v>8366</v>
      </c>
      <c r="B287" s="369" t="s">
        <v>7428</v>
      </c>
    </row>
    <row r="288" spans="1:6" ht="63" customHeight="1" x14ac:dyDescent="0.25">
      <c r="A288" s="368" t="s">
        <v>7546</v>
      </c>
      <c r="B288" s="678" t="s">
        <v>7714</v>
      </c>
      <c r="C288" s="678"/>
      <c r="D288" s="678"/>
      <c r="E288" s="678"/>
      <c r="F288" s="678"/>
    </row>
    <row r="289" spans="1:6" ht="77.25" customHeight="1" x14ac:dyDescent="0.25">
      <c r="A289" s="368" t="s">
        <v>5165</v>
      </c>
      <c r="B289" s="649" t="s">
        <v>7835</v>
      </c>
      <c r="C289" s="649"/>
      <c r="D289" s="649"/>
      <c r="E289" s="649"/>
      <c r="F289" s="649"/>
    </row>
    <row r="290" spans="1:6" x14ac:dyDescent="0.25">
      <c r="A290" s="368" t="s">
        <v>5166</v>
      </c>
      <c r="B290" s="678" t="s">
        <v>7716</v>
      </c>
      <c r="C290" s="678"/>
      <c r="D290" s="678"/>
      <c r="E290" s="678"/>
      <c r="F290" s="678"/>
    </row>
    <row r="291" spans="1:6" x14ac:dyDescent="0.25">
      <c r="A291" s="382" t="s">
        <v>8367</v>
      </c>
      <c r="B291" s="369" t="s">
        <v>7429</v>
      </c>
    </row>
    <row r="292" spans="1:6" ht="48" customHeight="1" x14ac:dyDescent="0.25">
      <c r="A292" s="368" t="s">
        <v>7546</v>
      </c>
      <c r="B292" s="649" t="s">
        <v>7717</v>
      </c>
      <c r="C292" s="649"/>
      <c r="D292" s="649"/>
      <c r="E292" s="649"/>
      <c r="F292" s="649"/>
    </row>
    <row r="293" spans="1:6" ht="38.25" customHeight="1" x14ac:dyDescent="0.25">
      <c r="A293" s="368" t="s">
        <v>5165</v>
      </c>
      <c r="B293" s="649" t="s">
        <v>8202</v>
      </c>
      <c r="C293" s="649"/>
      <c r="D293" s="649"/>
      <c r="E293" s="649"/>
      <c r="F293" s="649"/>
    </row>
    <row r="294" spans="1:6" x14ac:dyDescent="0.25">
      <c r="A294" s="368" t="s">
        <v>5166</v>
      </c>
      <c r="B294" s="371" t="s">
        <v>7719</v>
      </c>
      <c r="C294" s="384"/>
      <c r="D294" s="384"/>
      <c r="E294" s="384"/>
      <c r="F294" s="384"/>
    </row>
    <row r="295" spans="1:6" x14ac:dyDescent="0.25">
      <c r="A295" s="382" t="s">
        <v>8368</v>
      </c>
      <c r="B295" s="369" t="s">
        <v>7430</v>
      </c>
      <c r="C295" s="384"/>
      <c r="D295" s="385"/>
      <c r="E295" s="385"/>
      <c r="F295" s="385"/>
    </row>
    <row r="296" spans="1:6" ht="49.5" customHeight="1" x14ac:dyDescent="0.25">
      <c r="A296" s="368" t="s">
        <v>7546</v>
      </c>
      <c r="B296" s="649" t="s">
        <v>7837</v>
      </c>
      <c r="C296" s="649"/>
      <c r="D296" s="649"/>
      <c r="E296" s="649"/>
      <c r="F296" s="649"/>
    </row>
    <row r="297" spans="1:6" ht="57" customHeight="1" x14ac:dyDescent="0.25">
      <c r="A297" s="368" t="s">
        <v>5165</v>
      </c>
      <c r="B297" s="649" t="s">
        <v>8017</v>
      </c>
      <c r="C297" s="649"/>
      <c r="D297" s="649"/>
      <c r="E297" s="649"/>
      <c r="F297" s="649"/>
    </row>
    <row r="298" spans="1:6" ht="57" customHeight="1" x14ac:dyDescent="0.25">
      <c r="A298" s="368" t="s">
        <v>5166</v>
      </c>
      <c r="B298" s="649" t="s">
        <v>7838</v>
      </c>
      <c r="C298" s="649"/>
      <c r="D298" s="649"/>
      <c r="E298" s="649"/>
      <c r="F298" s="649"/>
    </row>
    <row r="299" spans="1:6" ht="15" customHeight="1" x14ac:dyDescent="0.25">
      <c r="A299" s="382" t="s">
        <v>8369</v>
      </c>
      <c r="B299" s="369" t="s">
        <v>7793</v>
      </c>
      <c r="C299" s="387"/>
      <c r="D299" s="387"/>
      <c r="E299" s="387"/>
      <c r="F299" s="387"/>
    </row>
    <row r="300" spans="1:6" ht="54" customHeight="1" x14ac:dyDescent="0.25">
      <c r="A300" s="366" t="s">
        <v>7546</v>
      </c>
      <c r="B300" s="649" t="s">
        <v>8338</v>
      </c>
      <c r="C300" s="649"/>
      <c r="D300" s="649"/>
      <c r="E300" s="649"/>
      <c r="F300" s="649"/>
    </row>
    <row r="301" spans="1:6" ht="54" customHeight="1" x14ac:dyDescent="0.25">
      <c r="A301" s="366" t="s">
        <v>5165</v>
      </c>
      <c r="B301" s="649" t="s">
        <v>8339</v>
      </c>
      <c r="C301" s="649"/>
      <c r="D301" s="649"/>
      <c r="E301" s="649"/>
      <c r="F301" s="649"/>
    </row>
    <row r="302" spans="1:6" x14ac:dyDescent="0.25">
      <c r="A302" s="366" t="s">
        <v>5166</v>
      </c>
      <c r="B302" s="371" t="s">
        <v>7490</v>
      </c>
      <c r="C302" s="387"/>
      <c r="D302" s="387"/>
      <c r="E302" s="387"/>
      <c r="F302" s="387"/>
    </row>
    <row r="303" spans="1:6" ht="15" customHeight="1" x14ac:dyDescent="0.25">
      <c r="A303" s="382" t="s">
        <v>8370</v>
      </c>
      <c r="B303" s="375" t="s">
        <v>7431</v>
      </c>
      <c r="C303" s="385"/>
      <c r="D303" s="385"/>
      <c r="E303" s="385"/>
      <c r="F303" s="385"/>
    </row>
    <row r="304" spans="1:6" ht="36" customHeight="1" x14ac:dyDescent="0.25">
      <c r="A304" s="366" t="s">
        <v>7546</v>
      </c>
      <c r="B304" s="649" t="s">
        <v>8048</v>
      </c>
      <c r="C304" s="649"/>
      <c r="D304" s="649"/>
      <c r="E304" s="649"/>
      <c r="F304" s="387"/>
    </row>
    <row r="305" spans="1:6" ht="36" customHeight="1" x14ac:dyDescent="0.25">
      <c r="A305" s="366" t="s">
        <v>5165</v>
      </c>
      <c r="B305" s="649" t="s">
        <v>8049</v>
      </c>
      <c r="C305" s="649"/>
      <c r="D305" s="649"/>
      <c r="E305" s="649"/>
      <c r="F305" s="649"/>
    </row>
    <row r="306" spans="1:6" x14ac:dyDescent="0.25">
      <c r="A306" s="366" t="s">
        <v>5166</v>
      </c>
      <c r="B306" s="371" t="s">
        <v>7582</v>
      </c>
      <c r="C306" s="387"/>
      <c r="D306" s="387"/>
      <c r="E306" s="387"/>
      <c r="F306" s="387"/>
    </row>
    <row r="307" spans="1:6" ht="15" customHeight="1" x14ac:dyDescent="0.25">
      <c r="A307" s="382" t="s">
        <v>8371</v>
      </c>
      <c r="B307" s="388" t="s">
        <v>7432</v>
      </c>
      <c r="C307" s="385"/>
      <c r="D307" s="385"/>
      <c r="E307" s="385"/>
      <c r="F307" s="385"/>
    </row>
    <row r="308" spans="1:6" ht="195" customHeight="1" x14ac:dyDescent="0.25">
      <c r="A308" s="366" t="s">
        <v>7456</v>
      </c>
      <c r="B308" s="649" t="s">
        <v>7724</v>
      </c>
      <c r="C308" s="649"/>
      <c r="D308" s="649"/>
      <c r="E308" s="649"/>
      <c r="F308" s="649"/>
    </row>
    <row r="309" spans="1:6" ht="127.5" customHeight="1" x14ac:dyDescent="0.25">
      <c r="A309" s="366" t="s">
        <v>7458</v>
      </c>
      <c r="B309" s="649" t="s">
        <v>7725</v>
      </c>
      <c r="C309" s="649"/>
      <c r="D309" s="649"/>
      <c r="E309" s="649"/>
      <c r="F309" s="649"/>
    </row>
    <row r="310" spans="1:6" ht="93.75" customHeight="1" x14ac:dyDescent="0.25">
      <c r="A310" s="366" t="s">
        <v>7460</v>
      </c>
      <c r="B310" s="649" t="s">
        <v>7587</v>
      </c>
      <c r="C310" s="649"/>
      <c r="D310" s="649"/>
      <c r="E310" s="649"/>
      <c r="F310" s="649"/>
    </row>
    <row r="311" spans="1:6" ht="15" customHeight="1" x14ac:dyDescent="0.25">
      <c r="A311" s="382" t="s">
        <v>8372</v>
      </c>
      <c r="B311" s="388" t="s">
        <v>7433</v>
      </c>
      <c r="C311" s="385"/>
      <c r="D311" s="385"/>
      <c r="E311" s="385"/>
      <c r="F311" s="385"/>
    </row>
    <row r="312" spans="1:6" ht="26.25" customHeight="1" x14ac:dyDescent="0.25">
      <c r="A312" s="366" t="s">
        <v>7456</v>
      </c>
      <c r="B312" s="646" t="s">
        <v>7727</v>
      </c>
      <c r="C312" s="646"/>
      <c r="D312" s="646"/>
      <c r="E312" s="646"/>
      <c r="F312" s="646"/>
    </row>
    <row r="313" spans="1:6" ht="15" customHeight="1" x14ac:dyDescent="0.25">
      <c r="A313" s="366" t="s">
        <v>7458</v>
      </c>
      <c r="B313" s="646" t="s">
        <v>7728</v>
      </c>
      <c r="C313" s="646"/>
      <c r="D313" s="646"/>
      <c r="E313" s="646"/>
      <c r="F313" s="646"/>
    </row>
    <row r="314" spans="1:6" ht="51.75" customHeight="1" x14ac:dyDescent="0.25">
      <c r="A314" s="366" t="s">
        <v>7460</v>
      </c>
      <c r="B314" s="646" t="s">
        <v>7841</v>
      </c>
      <c r="C314" s="646"/>
      <c r="D314" s="646"/>
      <c r="E314" s="646"/>
      <c r="F314" s="646"/>
    </row>
    <row r="315" spans="1:6" ht="15" customHeight="1" x14ac:dyDescent="0.25">
      <c r="A315" s="382" t="s">
        <v>8373</v>
      </c>
      <c r="B315" s="388" t="s">
        <v>7434</v>
      </c>
      <c r="C315" s="385"/>
      <c r="D315" s="385"/>
      <c r="E315" s="385"/>
      <c r="F315" s="385"/>
    </row>
    <row r="316" spans="1:6" ht="67.5" customHeight="1" x14ac:dyDescent="0.25">
      <c r="A316" s="366" t="s">
        <v>7456</v>
      </c>
      <c r="B316" s="649" t="s">
        <v>7730</v>
      </c>
      <c r="C316" s="649"/>
      <c r="D316" s="649"/>
      <c r="E316" s="649"/>
      <c r="F316" s="649"/>
    </row>
    <row r="317" spans="1:6" ht="67.5" customHeight="1" x14ac:dyDescent="0.25">
      <c r="A317" s="366" t="s">
        <v>7458</v>
      </c>
      <c r="B317" s="679" t="s">
        <v>7842</v>
      </c>
      <c r="C317" s="679"/>
      <c r="D317" s="679"/>
      <c r="E317" s="679"/>
      <c r="F317" s="679"/>
    </row>
    <row r="318" spans="1:6" ht="15" customHeight="1" x14ac:dyDescent="0.25">
      <c r="A318" s="366" t="s">
        <v>7460</v>
      </c>
      <c r="B318" s="354" t="s">
        <v>7595</v>
      </c>
      <c r="C318" s="385"/>
      <c r="D318" s="385"/>
      <c r="E318" s="385"/>
      <c r="F318" s="385"/>
    </row>
    <row r="319" spans="1:6" x14ac:dyDescent="0.25">
      <c r="A319" s="382" t="s">
        <v>8374</v>
      </c>
      <c r="B319" s="388" t="s">
        <v>7435</v>
      </c>
    </row>
    <row r="320" spans="1:6" ht="15" customHeight="1" x14ac:dyDescent="0.25">
      <c r="A320" s="366" t="s">
        <v>7456</v>
      </c>
      <c r="B320" s="371" t="s">
        <v>7732</v>
      </c>
      <c r="C320" s="371"/>
      <c r="D320" s="371"/>
      <c r="E320" s="371"/>
      <c r="F320" s="371"/>
    </row>
    <row r="321" spans="1:6" ht="43.5" customHeight="1" x14ac:dyDescent="0.25">
      <c r="A321" s="366" t="s">
        <v>7458</v>
      </c>
      <c r="B321" s="649" t="s">
        <v>7733</v>
      </c>
      <c r="C321" s="649"/>
      <c r="D321" s="649"/>
      <c r="E321" s="649"/>
      <c r="F321" s="649"/>
    </row>
    <row r="322" spans="1:6" ht="18.600000000000001" customHeight="1" x14ac:dyDescent="0.25">
      <c r="A322" s="366" t="s">
        <v>7460</v>
      </c>
      <c r="B322" s="354" t="s">
        <v>7595</v>
      </c>
      <c r="C322" s="371"/>
      <c r="D322" s="371"/>
      <c r="E322" s="371"/>
    </row>
    <row r="323" spans="1:6" x14ac:dyDescent="0.25">
      <c r="A323" s="382" t="s">
        <v>8375</v>
      </c>
      <c r="B323" s="375" t="s">
        <v>7436</v>
      </c>
      <c r="C323" s="387"/>
      <c r="D323" s="387"/>
      <c r="E323" s="387"/>
      <c r="F323" s="387"/>
    </row>
    <row r="324" spans="1:6" ht="41.45" customHeight="1" x14ac:dyDescent="0.25">
      <c r="A324" s="366" t="s">
        <v>7456</v>
      </c>
      <c r="B324" s="649" t="s">
        <v>7734</v>
      </c>
      <c r="C324" s="649"/>
      <c r="D324" s="649"/>
      <c r="E324" s="649"/>
      <c r="F324" s="649"/>
    </row>
    <row r="325" spans="1:6" x14ac:dyDescent="0.25">
      <c r="A325" s="366" t="s">
        <v>7458</v>
      </c>
      <c r="B325" s="371" t="s">
        <v>7735</v>
      </c>
      <c r="C325" s="384"/>
      <c r="D325" s="384"/>
      <c r="E325" s="384"/>
      <c r="F325" s="384"/>
    </row>
    <row r="326" spans="1:6" x14ac:dyDescent="0.25">
      <c r="A326" s="366" t="s">
        <v>7460</v>
      </c>
      <c r="B326" s="649" t="s">
        <v>7736</v>
      </c>
      <c r="C326" s="649"/>
      <c r="D326" s="649"/>
      <c r="E326" s="649"/>
      <c r="F326" s="649"/>
    </row>
    <row r="327" spans="1:6" x14ac:dyDescent="0.25">
      <c r="A327" s="382" t="s">
        <v>8376</v>
      </c>
      <c r="B327" s="375" t="s">
        <v>7437</v>
      </c>
      <c r="C327" s="384"/>
      <c r="D327" s="384"/>
      <c r="E327" s="384"/>
      <c r="F327" s="384"/>
    </row>
    <row r="328" spans="1:6" x14ac:dyDescent="0.25">
      <c r="A328" s="396" t="s">
        <v>7522</v>
      </c>
      <c r="B328" s="669" t="s">
        <v>8320</v>
      </c>
      <c r="C328" s="669"/>
      <c r="D328" s="669"/>
      <c r="E328" s="669"/>
      <c r="F328" s="669"/>
    </row>
    <row r="329" spans="1:6" ht="33" customHeight="1" x14ac:dyDescent="0.25">
      <c r="A329" s="396" t="s">
        <v>7458</v>
      </c>
      <c r="B329" s="669" t="s">
        <v>8321</v>
      </c>
      <c r="C329" s="669"/>
      <c r="D329" s="669"/>
      <c r="E329" s="669"/>
      <c r="F329" s="669"/>
    </row>
    <row r="330" spans="1:6" x14ac:dyDescent="0.25">
      <c r="A330" s="396" t="s">
        <v>7524</v>
      </c>
      <c r="B330" s="669" t="s">
        <v>7544</v>
      </c>
      <c r="C330" s="669"/>
      <c r="D330" s="669"/>
      <c r="E330" s="669"/>
      <c r="F330" s="669"/>
    </row>
    <row r="331" spans="1:6" ht="15" customHeight="1" x14ac:dyDescent="0.25">
      <c r="A331" s="382" t="s">
        <v>8377</v>
      </c>
      <c r="B331" s="375" t="s">
        <v>7438</v>
      </c>
      <c r="C331" s="384"/>
      <c r="D331" s="384"/>
      <c r="E331" s="384"/>
      <c r="F331" s="384"/>
    </row>
    <row r="332" spans="1:6" x14ac:dyDescent="0.25">
      <c r="A332" s="366" t="s">
        <v>7456</v>
      </c>
      <c r="B332" s="669" t="s">
        <v>8322</v>
      </c>
      <c r="C332" s="669"/>
      <c r="D332" s="669"/>
      <c r="E332" s="669"/>
      <c r="F332" s="669"/>
    </row>
    <row r="333" spans="1:6" x14ac:dyDescent="0.25">
      <c r="A333" s="366" t="s">
        <v>7523</v>
      </c>
      <c r="B333" s="669" t="s">
        <v>7544</v>
      </c>
      <c r="C333" s="669"/>
      <c r="D333" s="669"/>
      <c r="E333" s="669"/>
      <c r="F333" s="669"/>
    </row>
    <row r="334" spans="1:6" ht="15.6" customHeight="1" x14ac:dyDescent="0.25">
      <c r="A334" s="382" t="s">
        <v>8378</v>
      </c>
      <c r="B334" s="375" t="s">
        <v>8246</v>
      </c>
      <c r="C334" s="371"/>
      <c r="D334" s="371"/>
      <c r="E334" s="371"/>
      <c r="F334" s="371"/>
    </row>
    <row r="335" spans="1:6" x14ac:dyDescent="0.25">
      <c r="A335" s="386" t="s">
        <v>7522</v>
      </c>
      <c r="B335" s="669" t="s">
        <v>8323</v>
      </c>
      <c r="C335" s="669"/>
      <c r="D335" s="669"/>
      <c r="E335" s="669"/>
      <c r="F335" s="669"/>
    </row>
    <row r="336" spans="1:6" x14ac:dyDescent="0.25">
      <c r="A336" s="386" t="s">
        <v>7523</v>
      </c>
      <c r="B336" s="669" t="s">
        <v>7544</v>
      </c>
      <c r="C336" s="669"/>
      <c r="D336" s="669"/>
      <c r="E336" s="669"/>
      <c r="F336" s="669"/>
    </row>
    <row r="337" spans="1:6" x14ac:dyDescent="0.25">
      <c r="A337" s="382" t="s">
        <v>6618</v>
      </c>
      <c r="B337" s="375" t="s">
        <v>7439</v>
      </c>
      <c r="C337" s="384"/>
      <c r="D337" s="384"/>
      <c r="E337" s="384"/>
      <c r="F337" s="384"/>
    </row>
    <row r="338" spans="1:6" x14ac:dyDescent="0.25">
      <c r="A338" s="366" t="s">
        <v>7456</v>
      </c>
      <c r="B338" s="669" t="s">
        <v>8324</v>
      </c>
      <c r="C338" s="669"/>
      <c r="D338" s="669"/>
      <c r="E338" s="669"/>
      <c r="F338" s="669"/>
    </row>
    <row r="339" spans="1:6" x14ac:dyDescent="0.25">
      <c r="A339" s="366" t="s">
        <v>7523</v>
      </c>
      <c r="B339" s="669" t="s">
        <v>7544</v>
      </c>
      <c r="C339" s="669"/>
      <c r="D339" s="669"/>
      <c r="E339" s="669"/>
      <c r="F339" s="669"/>
    </row>
    <row r="340" spans="1:6" x14ac:dyDescent="0.25">
      <c r="A340" s="382" t="s">
        <v>6620</v>
      </c>
      <c r="B340" s="375" t="s">
        <v>7440</v>
      </c>
      <c r="C340" s="398"/>
      <c r="D340" s="398"/>
      <c r="E340" s="398"/>
      <c r="F340" s="398"/>
    </row>
    <row r="341" spans="1:6" ht="24.6" customHeight="1" x14ac:dyDescent="0.25">
      <c r="A341" s="366" t="s">
        <v>7456</v>
      </c>
      <c r="B341" s="669" t="s">
        <v>8287</v>
      </c>
      <c r="C341" s="669"/>
      <c r="D341" s="669"/>
      <c r="E341" s="669"/>
      <c r="F341" s="669"/>
    </row>
    <row r="342" spans="1:6" x14ac:dyDescent="0.25">
      <c r="A342" s="366" t="s">
        <v>7523</v>
      </c>
      <c r="B342" s="669" t="s">
        <v>7544</v>
      </c>
      <c r="C342" s="669"/>
      <c r="D342" s="669"/>
      <c r="E342" s="669"/>
      <c r="F342" s="669"/>
    </row>
    <row r="343" spans="1:6" ht="15" customHeight="1" x14ac:dyDescent="0.25">
      <c r="A343" s="382" t="s">
        <v>6622</v>
      </c>
      <c r="B343" s="375" t="s">
        <v>7441</v>
      </c>
      <c r="C343" s="399"/>
      <c r="D343" s="399"/>
    </row>
    <row r="344" spans="1:6" x14ac:dyDescent="0.25">
      <c r="A344" s="396" t="s">
        <v>7522</v>
      </c>
      <c r="B344" s="669" t="s">
        <v>8325</v>
      </c>
      <c r="C344" s="669"/>
      <c r="D344" s="669"/>
      <c r="E344" s="669"/>
      <c r="F344" s="669"/>
    </row>
    <row r="345" spans="1:6" x14ac:dyDescent="0.25">
      <c r="A345" s="389" t="s">
        <v>6624</v>
      </c>
      <c r="B345" s="390" t="s">
        <v>7442</v>
      </c>
      <c r="C345" s="384"/>
      <c r="D345" s="384"/>
      <c r="E345" s="384"/>
      <c r="F345" s="384"/>
    </row>
    <row r="346" spans="1:6" x14ac:dyDescent="0.25">
      <c r="A346" s="400" t="s">
        <v>7522</v>
      </c>
      <c r="B346" s="669" t="s">
        <v>8326</v>
      </c>
      <c r="C346" s="669"/>
      <c r="D346" s="669"/>
      <c r="E346" s="669"/>
      <c r="F346" s="669"/>
    </row>
    <row r="347" spans="1:6" ht="15" customHeight="1" x14ac:dyDescent="0.25">
      <c r="A347" s="400" t="s">
        <v>7523</v>
      </c>
      <c r="B347" s="669" t="s">
        <v>7544</v>
      </c>
      <c r="C347" s="669"/>
      <c r="D347" s="669"/>
      <c r="E347" s="669"/>
      <c r="F347" s="669"/>
    </row>
    <row r="348" spans="1:6" x14ac:dyDescent="0.25">
      <c r="A348" s="382" t="s">
        <v>6628</v>
      </c>
      <c r="B348" s="369" t="s">
        <v>8257</v>
      </c>
      <c r="C348" s="385"/>
      <c r="D348" s="385"/>
      <c r="E348" s="385"/>
      <c r="F348" s="385"/>
    </row>
    <row r="349" spans="1:6" x14ac:dyDescent="0.25">
      <c r="A349" s="366" t="s">
        <v>7456</v>
      </c>
      <c r="B349" s="649" t="s">
        <v>7761</v>
      </c>
      <c r="C349" s="649"/>
      <c r="D349" s="649"/>
      <c r="E349" s="649"/>
      <c r="F349" s="649"/>
    </row>
    <row r="350" spans="1:6" x14ac:dyDescent="0.25">
      <c r="A350" s="366" t="s">
        <v>7458</v>
      </c>
      <c r="B350" s="649" t="s">
        <v>7866</v>
      </c>
      <c r="C350" s="649"/>
      <c r="D350" s="649"/>
      <c r="E350" s="649"/>
      <c r="F350" s="649"/>
    </row>
    <row r="351" spans="1:6" x14ac:dyDescent="0.25">
      <c r="A351" s="366" t="s">
        <v>7460</v>
      </c>
      <c r="B351" s="649" t="s">
        <v>7867</v>
      </c>
      <c r="C351" s="649"/>
      <c r="D351" s="649"/>
      <c r="E351" s="649"/>
      <c r="F351" s="649"/>
    </row>
    <row r="352" spans="1:6" x14ac:dyDescent="0.25">
      <c r="A352" s="382" t="s">
        <v>6632</v>
      </c>
      <c r="B352" s="369" t="s">
        <v>7447</v>
      </c>
    </row>
    <row r="353" spans="1:6" ht="32.25" customHeight="1" x14ac:dyDescent="0.25">
      <c r="A353" s="366" t="s">
        <v>7456</v>
      </c>
      <c r="B353" s="649" t="s">
        <v>7868</v>
      </c>
      <c r="C353" s="649"/>
      <c r="D353" s="649"/>
      <c r="E353" s="649"/>
      <c r="F353" s="649"/>
    </row>
    <row r="354" spans="1:6" x14ac:dyDescent="0.25">
      <c r="A354" s="366" t="s">
        <v>7458</v>
      </c>
      <c r="B354" s="371" t="s">
        <v>7869</v>
      </c>
    </row>
    <row r="355" spans="1:6" ht="32.25" customHeight="1" x14ac:dyDescent="0.25">
      <c r="A355" s="366" t="s">
        <v>7460</v>
      </c>
      <c r="B355" s="649" t="s">
        <v>7870</v>
      </c>
      <c r="C355" s="649"/>
      <c r="D355" s="649"/>
      <c r="E355" s="649"/>
      <c r="F355" s="649"/>
    </row>
    <row r="356" spans="1:6" ht="32.25" customHeight="1" x14ac:dyDescent="0.25">
      <c r="A356" s="366" t="s">
        <v>7462</v>
      </c>
      <c r="B356" s="649" t="s">
        <v>7871</v>
      </c>
      <c r="C356" s="649"/>
      <c r="D356" s="649"/>
      <c r="E356" s="649"/>
      <c r="F356" s="649"/>
    </row>
    <row r="357" spans="1:6" x14ac:dyDescent="0.25">
      <c r="A357" s="382" t="s">
        <v>6653</v>
      </c>
      <c r="B357" s="369" t="s">
        <v>7448</v>
      </c>
    </row>
    <row r="358" spans="1:6" x14ac:dyDescent="0.25">
      <c r="A358" s="366" t="s">
        <v>7456</v>
      </c>
      <c r="B358" s="354" t="s">
        <v>7769</v>
      </c>
    </row>
    <row r="359" spans="1:6" x14ac:dyDescent="0.25">
      <c r="A359" s="382" t="s">
        <v>6657</v>
      </c>
      <c r="B359" s="369" t="s">
        <v>7449</v>
      </c>
    </row>
    <row r="360" spans="1:6" x14ac:dyDescent="0.25">
      <c r="A360" s="366" t="s">
        <v>7456</v>
      </c>
      <c r="B360" s="371" t="s">
        <v>7872</v>
      </c>
    </row>
    <row r="361" spans="1:6" ht="23.25" customHeight="1" x14ac:dyDescent="0.25">
      <c r="A361" s="366" t="s">
        <v>7458</v>
      </c>
      <c r="B361" s="371" t="s">
        <v>7873</v>
      </c>
    </row>
    <row r="362" spans="1:6" ht="39" customHeight="1" x14ac:dyDescent="0.25">
      <c r="A362" s="366" t="s">
        <v>7460</v>
      </c>
      <c r="B362" s="649" t="s">
        <v>7874</v>
      </c>
      <c r="C362" s="649"/>
      <c r="D362" s="649"/>
      <c r="E362" s="649"/>
      <c r="F362" s="649"/>
    </row>
    <row r="363" spans="1:6" x14ac:dyDescent="0.25">
      <c r="A363" s="366" t="s">
        <v>7462</v>
      </c>
      <c r="B363" s="371" t="s">
        <v>7490</v>
      </c>
    </row>
    <row r="364" spans="1:6" x14ac:dyDescent="0.25">
      <c r="A364" s="382" t="s">
        <v>6661</v>
      </c>
      <c r="B364" s="369" t="s">
        <v>8258</v>
      </c>
    </row>
    <row r="365" spans="1:6" ht="33" customHeight="1" x14ac:dyDescent="0.25">
      <c r="A365" s="366" t="s">
        <v>7456</v>
      </c>
      <c r="B365" s="649" t="s">
        <v>7875</v>
      </c>
      <c r="C365" s="649"/>
      <c r="D365" s="649"/>
      <c r="E365" s="649"/>
      <c r="F365" s="649"/>
    </row>
    <row r="366" spans="1:6" ht="27" customHeight="1" x14ac:dyDescent="0.25">
      <c r="A366" s="366" t="s">
        <v>7458</v>
      </c>
      <c r="B366" s="649" t="s">
        <v>7876</v>
      </c>
      <c r="C366" s="649"/>
      <c r="D366" s="649"/>
      <c r="E366" s="649"/>
      <c r="F366" s="649"/>
    </row>
    <row r="367" spans="1:6" x14ac:dyDescent="0.25">
      <c r="A367" s="366" t="s">
        <v>7460</v>
      </c>
      <c r="B367" s="649" t="s">
        <v>7877</v>
      </c>
      <c r="C367" s="649"/>
      <c r="D367" s="649"/>
      <c r="E367" s="649"/>
      <c r="F367" s="649"/>
    </row>
    <row r="368" spans="1:6" x14ac:dyDescent="0.25">
      <c r="A368" s="382" t="s">
        <v>6663</v>
      </c>
      <c r="B368" s="369" t="s">
        <v>8259</v>
      </c>
    </row>
    <row r="369" spans="1:6" ht="37.15" customHeight="1" x14ac:dyDescent="0.25">
      <c r="A369" s="366" t="s">
        <v>7456</v>
      </c>
      <c r="B369" s="649" t="s">
        <v>7878</v>
      </c>
      <c r="C369" s="649"/>
      <c r="D369" s="649"/>
      <c r="E369" s="649"/>
      <c r="F369" s="649"/>
    </row>
    <row r="370" spans="1:6" ht="45" customHeight="1" x14ac:dyDescent="0.25">
      <c r="A370" s="366" t="s">
        <v>7458</v>
      </c>
      <c r="B370" s="649" t="s">
        <v>8005</v>
      </c>
      <c r="C370" s="649"/>
      <c r="D370" s="649"/>
      <c r="E370" s="649"/>
      <c r="F370" s="649"/>
    </row>
    <row r="371" spans="1:6" ht="42" customHeight="1" x14ac:dyDescent="0.25">
      <c r="A371" s="366" t="s">
        <v>7460</v>
      </c>
      <c r="B371" s="649" t="s">
        <v>7879</v>
      </c>
      <c r="C371" s="649"/>
      <c r="D371" s="649"/>
      <c r="E371" s="649"/>
      <c r="F371" s="649"/>
    </row>
    <row r="372" spans="1:6" ht="28.5" customHeight="1" x14ac:dyDescent="0.25">
      <c r="A372" s="366" t="s">
        <v>7462</v>
      </c>
      <c r="B372" s="354" t="s">
        <v>7880</v>
      </c>
      <c r="C372" s="384"/>
      <c r="D372" s="384"/>
      <c r="E372" s="384"/>
      <c r="F372" s="384"/>
    </row>
    <row r="373" spans="1:6" x14ac:dyDescent="0.25">
      <c r="A373" s="382" t="s">
        <v>6665</v>
      </c>
      <c r="B373" s="369" t="s">
        <v>5235</v>
      </c>
    </row>
    <row r="374" spans="1:6" x14ac:dyDescent="0.25">
      <c r="A374" s="366" t="s">
        <v>7456</v>
      </c>
      <c r="B374" s="354" t="s">
        <v>7881</v>
      </c>
    </row>
    <row r="375" spans="1:6" ht="39" customHeight="1" x14ac:dyDescent="0.25">
      <c r="A375" s="366" t="s">
        <v>7458</v>
      </c>
      <c r="B375" s="649" t="s">
        <v>7882</v>
      </c>
      <c r="C375" s="649"/>
      <c r="D375" s="649"/>
      <c r="E375" s="649"/>
      <c r="F375" s="649"/>
    </row>
    <row r="376" spans="1:6" ht="45" customHeight="1" x14ac:dyDescent="0.25">
      <c r="A376" s="366" t="s">
        <v>7460</v>
      </c>
      <c r="B376" s="649" t="s">
        <v>7783</v>
      </c>
      <c r="C376" s="649"/>
      <c r="D376" s="649"/>
      <c r="E376" s="649"/>
      <c r="F376" s="649"/>
    </row>
    <row r="377" spans="1:6" x14ac:dyDescent="0.25">
      <c r="A377" s="366" t="s">
        <v>7462</v>
      </c>
      <c r="B377" s="354" t="s">
        <v>7883</v>
      </c>
    </row>
    <row r="378" spans="1:6" x14ac:dyDescent="0.25">
      <c r="A378" s="382" t="s">
        <v>8379</v>
      </c>
      <c r="B378" s="369" t="s">
        <v>8260</v>
      </c>
    </row>
    <row r="379" spans="1:6" ht="37.5" customHeight="1" x14ac:dyDescent="0.25">
      <c r="A379" s="366" t="s">
        <v>7456</v>
      </c>
      <c r="B379" s="649" t="s">
        <v>7884</v>
      </c>
      <c r="C379" s="649"/>
      <c r="D379" s="649"/>
      <c r="E379" s="649"/>
      <c r="F379" s="649"/>
    </row>
    <row r="380" spans="1:6" x14ac:dyDescent="0.25">
      <c r="A380" s="366" t="s">
        <v>7458</v>
      </c>
      <c r="B380" s="354" t="s">
        <v>7885</v>
      </c>
    </row>
    <row r="381" spans="1:6" x14ac:dyDescent="0.25">
      <c r="A381" s="366" t="s">
        <v>7460</v>
      </c>
      <c r="B381" s="354" t="s">
        <v>7886</v>
      </c>
    </row>
    <row r="382" spans="1:6" x14ac:dyDescent="0.25">
      <c r="A382" s="366" t="s">
        <v>7462</v>
      </c>
      <c r="B382" s="354" t="s">
        <v>7887</v>
      </c>
    </row>
    <row r="383" spans="1:6" x14ac:dyDescent="0.25">
      <c r="A383" s="382" t="s">
        <v>8380</v>
      </c>
      <c r="B383" s="369" t="s">
        <v>7453</v>
      </c>
    </row>
    <row r="384" spans="1:6" ht="15" customHeight="1" x14ac:dyDescent="0.25">
      <c r="A384" s="366" t="s">
        <v>7456</v>
      </c>
      <c r="B384" s="354" t="s">
        <v>8211</v>
      </c>
    </row>
    <row r="385" spans="1:9" s="385" customFormat="1" ht="48" customHeight="1" x14ac:dyDescent="0.25">
      <c r="A385" s="368" t="s">
        <v>7458</v>
      </c>
      <c r="B385" s="649" t="s">
        <v>8212</v>
      </c>
      <c r="C385" s="649"/>
      <c r="D385" s="649"/>
      <c r="E385" s="649"/>
      <c r="F385" s="649"/>
    </row>
    <row r="386" spans="1:9" ht="41.45" customHeight="1" x14ac:dyDescent="0.25">
      <c r="A386" s="366" t="s">
        <v>7460</v>
      </c>
      <c r="B386" s="649" t="s">
        <v>8213</v>
      </c>
      <c r="C386" s="649"/>
      <c r="D386" s="649"/>
      <c r="E386" s="649"/>
      <c r="F386" s="649"/>
      <c r="G386" s="385"/>
      <c r="H386" s="385"/>
      <c r="I386" s="385"/>
    </row>
    <row r="387" spans="1:9" ht="33" customHeight="1" x14ac:dyDescent="0.25">
      <c r="A387" s="366" t="s">
        <v>7462</v>
      </c>
      <c r="B387" s="649" t="s">
        <v>7891</v>
      </c>
      <c r="C387" s="649"/>
      <c r="D387" s="649"/>
      <c r="E387" s="649"/>
      <c r="F387" s="649"/>
    </row>
    <row r="388" spans="1:9" x14ac:dyDescent="0.25">
      <c r="A388" s="354"/>
    </row>
    <row r="389" spans="1:9" x14ac:dyDescent="0.25">
      <c r="A389" s="354"/>
    </row>
  </sheetData>
  <mergeCells count="177">
    <mergeCell ref="B135:F135"/>
    <mergeCell ref="B136:F136"/>
    <mergeCell ref="B138:F138"/>
    <mergeCell ref="B139:F139"/>
    <mergeCell ref="B140:F140"/>
    <mergeCell ref="B142:F142"/>
    <mergeCell ref="B253:F253"/>
    <mergeCell ref="B143:F143"/>
    <mergeCell ref="B144:F144"/>
    <mergeCell ref="B146:F146"/>
    <mergeCell ref="B147:F147"/>
    <mergeCell ref="B148:F148"/>
    <mergeCell ref="B150:F150"/>
    <mergeCell ref="B151:F151"/>
    <mergeCell ref="B152:F152"/>
    <mergeCell ref="B153:F153"/>
    <mergeCell ref="B155:F155"/>
    <mergeCell ref="B191:C191"/>
    <mergeCell ref="B172:F172"/>
    <mergeCell ref="B174:F174"/>
    <mergeCell ref="B175:F175"/>
    <mergeCell ref="B176:F176"/>
    <mergeCell ref="B177:F177"/>
    <mergeCell ref="B179:F179"/>
    <mergeCell ref="B254:F254"/>
    <mergeCell ref="B257:F257"/>
    <mergeCell ref="B156:F156"/>
    <mergeCell ref="B157:F157"/>
    <mergeCell ref="B159:F159"/>
    <mergeCell ref="B160:F160"/>
    <mergeCell ref="B161:F161"/>
    <mergeCell ref="B163:F163"/>
    <mergeCell ref="B164:F164"/>
    <mergeCell ref="B166:F166"/>
    <mergeCell ref="B193:F193"/>
    <mergeCell ref="B182:F182"/>
    <mergeCell ref="B185:F185"/>
    <mergeCell ref="B186:F186"/>
    <mergeCell ref="B187:C187"/>
    <mergeCell ref="B189:F189"/>
    <mergeCell ref="B190:F190"/>
    <mergeCell ref="B213:F213"/>
    <mergeCell ref="B214:F214"/>
    <mergeCell ref="B215:F215"/>
    <mergeCell ref="B217:F217"/>
    <mergeCell ref="B169:F169"/>
    <mergeCell ref="B170:F170"/>
    <mergeCell ref="B171:F171"/>
    <mergeCell ref="B125:F125"/>
    <mergeCell ref="B126:F126"/>
    <mergeCell ref="B127:F127"/>
    <mergeCell ref="B128:F128"/>
    <mergeCell ref="B129:F129"/>
    <mergeCell ref="B130:F130"/>
    <mergeCell ref="B131:F131"/>
    <mergeCell ref="B132:F132"/>
    <mergeCell ref="B134:F134"/>
    <mergeCell ref="B342:F342"/>
    <mergeCell ref="B344:F344"/>
    <mergeCell ref="B346:F346"/>
    <mergeCell ref="B347:F347"/>
    <mergeCell ref="B329:F329"/>
    <mergeCell ref="B330:F330"/>
    <mergeCell ref="B332:F332"/>
    <mergeCell ref="B333:F333"/>
    <mergeCell ref="B335:F335"/>
    <mergeCell ref="B336:F336"/>
    <mergeCell ref="B338:F338"/>
    <mergeCell ref="B339:F339"/>
    <mergeCell ref="B341:F341"/>
    <mergeCell ref="B328:F328"/>
    <mergeCell ref="B284:F284"/>
    <mergeCell ref="B285:F285"/>
    <mergeCell ref="B286:F286"/>
    <mergeCell ref="B288:F288"/>
    <mergeCell ref="B289:F289"/>
    <mergeCell ref="B290:F290"/>
    <mergeCell ref="B292:F292"/>
    <mergeCell ref="B293:F293"/>
    <mergeCell ref="B296:F296"/>
    <mergeCell ref="B297:F297"/>
    <mergeCell ref="B298:F298"/>
    <mergeCell ref="B300:F300"/>
    <mergeCell ref="B301:F301"/>
    <mergeCell ref="B304:E304"/>
    <mergeCell ref="B305:F305"/>
    <mergeCell ref="B317:F317"/>
    <mergeCell ref="B321:F321"/>
    <mergeCell ref="B324:F324"/>
    <mergeCell ref="B326:F326"/>
    <mergeCell ref="A1:F1"/>
    <mergeCell ref="A2:F2"/>
    <mergeCell ref="A4:A5"/>
    <mergeCell ref="B4:B5"/>
    <mergeCell ref="C4:F4"/>
    <mergeCell ref="B6:F6"/>
    <mergeCell ref="B122:F122"/>
    <mergeCell ref="B123:F123"/>
    <mergeCell ref="B124:F124"/>
    <mergeCell ref="B75:F75"/>
    <mergeCell ref="A111:F111"/>
    <mergeCell ref="B115:F115"/>
    <mergeCell ref="B116:F116"/>
    <mergeCell ref="B118:F118"/>
    <mergeCell ref="B119:F119"/>
    <mergeCell ref="B194:F194"/>
    <mergeCell ref="B197:F197"/>
    <mergeCell ref="B198:F198"/>
    <mergeCell ref="B235:F235"/>
    <mergeCell ref="B237:F237"/>
    <mergeCell ref="B238:F238"/>
    <mergeCell ref="B180:F180"/>
    <mergeCell ref="B222:F222"/>
    <mergeCell ref="B223:F223"/>
    <mergeCell ref="B241:F241"/>
    <mergeCell ref="B242:F242"/>
    <mergeCell ref="B245:F245"/>
    <mergeCell ref="B246:F246"/>
    <mergeCell ref="B249:F249"/>
    <mergeCell ref="B218:F218"/>
    <mergeCell ref="B219:F219"/>
    <mergeCell ref="B221:F221"/>
    <mergeCell ref="B205:F205"/>
    <mergeCell ref="B206:F206"/>
    <mergeCell ref="B209:F209"/>
    <mergeCell ref="B210:F210"/>
    <mergeCell ref="B225:F225"/>
    <mergeCell ref="B226:F226"/>
    <mergeCell ref="B227:F227"/>
    <mergeCell ref="B229:F229"/>
    <mergeCell ref="B230:F230"/>
    <mergeCell ref="B231:F231"/>
    <mergeCell ref="B233:F233"/>
    <mergeCell ref="B234:F234"/>
    <mergeCell ref="B250:F250"/>
    <mergeCell ref="B308:F308"/>
    <mergeCell ref="B309:F309"/>
    <mergeCell ref="B310:F310"/>
    <mergeCell ref="B312:F312"/>
    <mergeCell ref="B313:F313"/>
    <mergeCell ref="B314:F314"/>
    <mergeCell ref="B265:F265"/>
    <mergeCell ref="B316:F316"/>
    <mergeCell ref="B266:F266"/>
    <mergeCell ref="B267:F267"/>
    <mergeCell ref="B268:F268"/>
    <mergeCell ref="B270:F270"/>
    <mergeCell ref="B271:F271"/>
    <mergeCell ref="B273:F273"/>
    <mergeCell ref="B258:F258"/>
    <mergeCell ref="B261:F261"/>
    <mergeCell ref="B262:F262"/>
    <mergeCell ref="B274:F274"/>
    <mergeCell ref="B276:F276"/>
    <mergeCell ref="B277:F277"/>
    <mergeCell ref="B280:F280"/>
    <mergeCell ref="B281:F281"/>
    <mergeCell ref="B282:F282"/>
    <mergeCell ref="B353:F353"/>
    <mergeCell ref="B355:F355"/>
    <mergeCell ref="B356:F356"/>
    <mergeCell ref="B362:F362"/>
    <mergeCell ref="B365:F365"/>
    <mergeCell ref="B366:F366"/>
    <mergeCell ref="B349:F349"/>
    <mergeCell ref="B350:F350"/>
    <mergeCell ref="B351:F351"/>
    <mergeCell ref="B379:F379"/>
    <mergeCell ref="B385:F385"/>
    <mergeCell ref="B386:F386"/>
    <mergeCell ref="B387:F387"/>
    <mergeCell ref="B367:F367"/>
    <mergeCell ref="B369:F369"/>
    <mergeCell ref="B370:F370"/>
    <mergeCell ref="B371:F371"/>
    <mergeCell ref="B375:F375"/>
    <mergeCell ref="B376:F376"/>
  </mergeCells>
  <phoneticPr fontId="30" type="noConversion"/>
  <conditionalFormatting sqref="B101">
    <cfRule type="duplicateValues" dxfId="7" priority="1"/>
  </conditionalFormatting>
  <printOptions horizontalCentered="1"/>
  <pageMargins left="0.62" right="0.11811023622047245" top="0.67" bottom="0.55118110236220474" header="0.31496062992125984" footer="0.31496062992125984"/>
  <pageSetup paperSize="9" fitToHeight="0" orientation="portrait"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24</vt:i4>
      </vt:variant>
    </vt:vector>
  </HeadingPairs>
  <TitlesOfParts>
    <vt:vector size="43" baseType="lpstr">
      <vt:lpstr>PL1</vt:lpstr>
      <vt:lpstr>PL2</vt:lpstr>
      <vt:lpstr>PL7-LUA</vt:lpstr>
      <vt:lpstr>PL7.1</vt:lpstr>
      <vt:lpstr>PL8.1</vt:lpstr>
      <vt:lpstr>PL7-LUA (2)</vt:lpstr>
      <vt:lpstr>PL8-CHN</vt:lpstr>
      <vt:lpstr>PL8-CHN (2)</vt:lpstr>
      <vt:lpstr>PL9-CLN</vt:lpstr>
      <vt:lpstr>PL9-CLN (2)</vt:lpstr>
      <vt:lpstr>PL10-RSX</vt:lpstr>
      <vt:lpstr>PL10-RSX (2)</vt:lpstr>
      <vt:lpstr>PL11-NTS</vt:lpstr>
      <vt:lpstr>PL11-NTS (2)</vt:lpstr>
      <vt:lpstr>PL12-LMU</vt:lpstr>
      <vt:lpstr>PL13-CNT</vt:lpstr>
      <vt:lpstr>PL13-CNT (2)</vt:lpstr>
      <vt:lpstr>PL14-DAO</vt:lpstr>
      <vt:lpstr>PL9.1</vt:lpstr>
      <vt:lpstr>'PL10-RSX'!Print_Area</vt:lpstr>
      <vt:lpstr>'PL10-RSX (2)'!Print_Area</vt:lpstr>
      <vt:lpstr>'PL11-NTS'!Print_Area</vt:lpstr>
      <vt:lpstr>'PL11-NTS (2)'!Print_Area</vt:lpstr>
      <vt:lpstr>'PL13-CNT'!Print_Area</vt:lpstr>
      <vt:lpstr>'PL13-CNT (2)'!Print_Area</vt:lpstr>
      <vt:lpstr>PL7.1!Print_Area</vt:lpstr>
      <vt:lpstr>'PL7-LUA'!Print_Area</vt:lpstr>
      <vt:lpstr>'PL7-LUA (2)'!Print_Area</vt:lpstr>
      <vt:lpstr>PL8.1!Print_Area</vt:lpstr>
      <vt:lpstr>'PL8-CHN'!Print_Area</vt:lpstr>
      <vt:lpstr>'PL8-CHN (2)'!Print_Area</vt:lpstr>
      <vt:lpstr>PL9.1!Print_Area</vt:lpstr>
      <vt:lpstr>'PL9-CLN'!Print_Area</vt:lpstr>
      <vt:lpstr>'PL9-CLN (2)'!Print_Area</vt:lpstr>
      <vt:lpstr>'PL10-RSX'!Print_Titles</vt:lpstr>
      <vt:lpstr>'PL11-NTS'!Print_Titles</vt:lpstr>
      <vt:lpstr>'PL13-CNT'!Print_Titles</vt:lpstr>
      <vt:lpstr>PL7.1!Print_Titles</vt:lpstr>
      <vt:lpstr>'PL7-LUA'!Print_Titles</vt:lpstr>
      <vt:lpstr>PL8.1!Print_Titles</vt:lpstr>
      <vt:lpstr>'PL8-CHN'!Print_Titles</vt:lpstr>
      <vt:lpstr>PL9.1!Print_Titles</vt:lpstr>
      <vt:lpstr>'PL9-CLN'!Print_Titles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Rin Thanh PTSP TVNĐ</cp:lastModifiedBy>
  <cp:lastPrinted>2025-12-22T08:16:52Z</cp:lastPrinted>
  <dcterms:created xsi:type="dcterms:W3CDTF">2025-12-03T07:39:00Z</dcterms:created>
  <dcterms:modified xsi:type="dcterms:W3CDTF">2025-12-23T03:59:00Z</dcterms:modified>
</cp:coreProperties>
</file>