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My_Pc\Downloads\"/>
    </mc:Choice>
  </mc:AlternateContent>
  <xr:revisionPtr revIDLastSave="0" documentId="8_{51B4986B-1D46-4CAB-BE5A-18959A89F3A8}" xr6:coauthVersionLast="47" xr6:coauthVersionMax="47" xr10:uidLastSave="{00000000-0000-0000-0000-000000000000}"/>
  <bookViews>
    <workbookView xWindow="-120" yWindow="-120" windowWidth="24240" windowHeight="13140" tabRatio="762" xr2:uid="{00000000-000D-0000-FFFF-FFFF00000000}"/>
  </bookViews>
  <sheets>
    <sheet name="ĐO-ĐT-VL" sheetId="1" r:id="rId1"/>
    <sheet name="ĐO-NT-VL" sheetId="2" r:id="rId2"/>
    <sheet name="ĐO-ĐT-BT" sheetId="4" r:id="rId3"/>
    <sheet name="ĐO-NT-BT" sheetId="5" r:id="rId4"/>
    <sheet name="ĐO-ĐT-TV" sheetId="7" r:id="rId5"/>
    <sheet name="ĐO-NT-TV" sheetId="8" r:id="rId6"/>
  </sheets>
  <definedNames>
    <definedName name="_xlnm._FilterDatabase" localSheetId="0" hidden="1">'ĐO-ĐT-VL'!$A$6:$G$111</definedName>
    <definedName name="_xlnm.Print_Area" localSheetId="0">'ĐO-ĐT-VL'!$A$1:$G$111</definedName>
    <definedName name="_xlnm.Print_Titles" localSheetId="0">'ĐO-ĐT-VL'!$5:$6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7" i="1" l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930" i="2"/>
  <c r="G929" i="2"/>
  <c r="G928" i="2"/>
  <c r="G927" i="2"/>
  <c r="G926" i="2"/>
  <c r="G925" i="2"/>
  <c r="G924" i="2"/>
  <c r="G923" i="2"/>
  <c r="G922" i="2"/>
  <c r="G921" i="2"/>
  <c r="G920" i="2"/>
  <c r="G919" i="2"/>
  <c r="G918" i="2"/>
  <c r="G917" i="2"/>
  <c r="G916" i="2"/>
  <c r="G915" i="2"/>
  <c r="G914" i="2"/>
  <c r="G913" i="2"/>
  <c r="G912" i="2"/>
  <c r="G911" i="2"/>
  <c r="G910" i="2"/>
  <c r="G909" i="2"/>
  <c r="G908" i="2"/>
  <c r="G907" i="2"/>
  <c r="G906" i="2"/>
  <c r="G905" i="2"/>
  <c r="G904" i="2"/>
  <c r="G903" i="2"/>
  <c r="G902" i="2"/>
  <c r="G901" i="2"/>
  <c r="G900" i="2"/>
  <c r="G899" i="2"/>
  <c r="G898" i="2"/>
  <c r="G897" i="2"/>
  <c r="G896" i="2"/>
  <c r="G895" i="2"/>
  <c r="G894" i="2"/>
  <c r="G893" i="2"/>
  <c r="G892" i="2"/>
  <c r="G891" i="2"/>
  <c r="G890" i="2"/>
  <c r="G889" i="2"/>
  <c r="G888" i="2"/>
  <c r="G887" i="2"/>
  <c r="G886" i="2"/>
  <c r="G885" i="2"/>
  <c r="G884" i="2"/>
  <c r="G883" i="2"/>
  <c r="G882" i="2"/>
  <c r="G881" i="2"/>
  <c r="G880" i="2"/>
  <c r="G879" i="2"/>
  <c r="G878" i="2"/>
  <c r="G877" i="2"/>
  <c r="G876" i="2"/>
  <c r="G875" i="2"/>
  <c r="G874" i="2"/>
  <c r="G873" i="2"/>
  <c r="G872" i="2"/>
  <c r="G871" i="2"/>
  <c r="G870" i="2"/>
  <c r="G869" i="2"/>
  <c r="G868" i="2"/>
  <c r="G867" i="2"/>
  <c r="G866" i="2"/>
  <c r="G865" i="2"/>
  <c r="G864" i="2"/>
  <c r="G863" i="2"/>
  <c r="G862" i="2"/>
  <c r="G861" i="2"/>
  <c r="G860" i="2"/>
  <c r="G859" i="2"/>
  <c r="G858" i="2"/>
  <c r="G857" i="2"/>
  <c r="G856" i="2"/>
  <c r="G855" i="2"/>
  <c r="G854" i="2"/>
  <c r="G853" i="2"/>
  <c r="G852" i="2"/>
  <c r="G851" i="2"/>
  <c r="G850" i="2"/>
  <c r="G849" i="2"/>
  <c r="G848" i="2"/>
  <c r="G847" i="2"/>
  <c r="G846" i="2"/>
  <c r="G845" i="2"/>
  <c r="G844" i="2"/>
  <c r="G843" i="2"/>
  <c r="G842" i="2"/>
  <c r="G841" i="2"/>
  <c r="G840" i="2"/>
  <c r="G839" i="2"/>
  <c r="G838" i="2"/>
  <c r="G837" i="2"/>
  <c r="G836" i="2"/>
  <c r="G835" i="2"/>
  <c r="G834" i="2"/>
  <c r="G833" i="2"/>
  <c r="G832" i="2"/>
  <c r="G831" i="2"/>
  <c r="G830" i="2"/>
  <c r="G829" i="2"/>
  <c r="G828" i="2"/>
  <c r="G827" i="2"/>
  <c r="G826" i="2"/>
  <c r="G825" i="2"/>
  <c r="G824" i="2"/>
  <c r="G823" i="2"/>
  <c r="G822" i="2"/>
  <c r="G821" i="2"/>
  <c r="G820" i="2"/>
  <c r="G819" i="2"/>
  <c r="G818" i="2"/>
  <c r="G817" i="2"/>
  <c r="G816" i="2"/>
  <c r="G815" i="2"/>
  <c r="G814" i="2"/>
  <c r="G813" i="2"/>
  <c r="G812" i="2"/>
  <c r="G811" i="2"/>
  <c r="G810" i="2"/>
  <c r="G809" i="2"/>
  <c r="G808" i="2"/>
  <c r="G807" i="2"/>
  <c r="G806" i="2"/>
  <c r="G805" i="2"/>
  <c r="G804" i="2"/>
  <c r="G803" i="2"/>
  <c r="G802" i="2"/>
  <c r="G801" i="2"/>
  <c r="G800" i="2"/>
  <c r="G799" i="2"/>
  <c r="G798" i="2"/>
  <c r="G797" i="2"/>
  <c r="G796" i="2"/>
  <c r="G795" i="2"/>
  <c r="G794" i="2"/>
  <c r="G793" i="2"/>
  <c r="G792" i="2"/>
  <c r="G791" i="2"/>
  <c r="G790" i="2"/>
  <c r="G789" i="2"/>
  <c r="G788" i="2"/>
  <c r="G787" i="2"/>
  <c r="G786" i="2"/>
  <c r="G785" i="2"/>
  <c r="G784" i="2"/>
  <c r="G783" i="2"/>
  <c r="G782" i="2"/>
  <c r="G781" i="2"/>
  <c r="G780" i="2"/>
  <c r="G779" i="2"/>
  <c r="G778" i="2"/>
  <c r="G777" i="2"/>
  <c r="G776" i="2"/>
  <c r="G775" i="2"/>
  <c r="G774" i="2"/>
  <c r="G773" i="2"/>
  <c r="G772" i="2"/>
  <c r="G771" i="2"/>
  <c r="G770" i="2"/>
  <c r="G769" i="2"/>
  <c r="G768" i="2"/>
  <c r="G767" i="2"/>
  <c r="G766" i="2"/>
  <c r="G765" i="2"/>
  <c r="G764" i="2"/>
  <c r="G763" i="2"/>
  <c r="G762" i="2"/>
  <c r="G761" i="2"/>
  <c r="G760" i="2"/>
  <c r="G759" i="2"/>
  <c r="G758" i="2"/>
  <c r="G757" i="2"/>
  <c r="G756" i="2"/>
  <c r="G755" i="2"/>
  <c r="G754" i="2"/>
  <c r="G753" i="2"/>
  <c r="G752" i="2"/>
  <c r="G751" i="2"/>
  <c r="G750" i="2"/>
  <c r="G749" i="2"/>
  <c r="G748" i="2"/>
  <c r="G747" i="2"/>
  <c r="G746" i="2"/>
  <c r="G745" i="2"/>
  <c r="G744" i="2"/>
  <c r="G743" i="2"/>
  <c r="G742" i="2"/>
  <c r="G741" i="2"/>
  <c r="G740" i="2"/>
  <c r="G739" i="2"/>
  <c r="G738" i="2"/>
  <c r="G737" i="2"/>
  <c r="G736" i="2"/>
  <c r="G735" i="2"/>
  <c r="G734" i="2"/>
  <c r="G733" i="2"/>
  <c r="G732" i="2"/>
  <c r="G731" i="2"/>
  <c r="G730" i="2"/>
  <c r="G729" i="2"/>
  <c r="G728" i="2"/>
  <c r="G727" i="2"/>
  <c r="G726" i="2"/>
  <c r="G725" i="2"/>
  <c r="G724" i="2"/>
  <c r="G723" i="2"/>
  <c r="G722" i="2"/>
  <c r="G721" i="2"/>
  <c r="G720" i="2"/>
  <c r="G719" i="2"/>
  <c r="G718" i="2"/>
  <c r="G717" i="2"/>
  <c r="G716" i="2"/>
  <c r="G715" i="2"/>
  <c r="G714" i="2"/>
  <c r="G713" i="2"/>
  <c r="G712" i="2"/>
  <c r="G711" i="2"/>
  <c r="G710" i="2"/>
  <c r="G709" i="2"/>
  <c r="G708" i="2"/>
  <c r="G707" i="2"/>
  <c r="G706" i="2"/>
  <c r="G705" i="2"/>
  <c r="G704" i="2"/>
  <c r="G703" i="2"/>
  <c r="G702" i="2"/>
  <c r="G701" i="2"/>
  <c r="G700" i="2"/>
  <c r="G699" i="2"/>
  <c r="G698" i="2"/>
  <c r="G697" i="2"/>
  <c r="G696" i="2"/>
  <c r="G695" i="2"/>
  <c r="G694" i="2"/>
  <c r="G693" i="2"/>
  <c r="G692" i="2"/>
  <c r="G691" i="2"/>
  <c r="G690" i="2"/>
  <c r="G689" i="2"/>
  <c r="G688" i="2"/>
  <c r="G687" i="2"/>
  <c r="G686" i="2"/>
  <c r="G685" i="2"/>
  <c r="G684" i="2"/>
  <c r="G683" i="2"/>
  <c r="G682" i="2"/>
  <c r="G681" i="2"/>
  <c r="G680" i="2"/>
  <c r="G679" i="2"/>
  <c r="G678" i="2"/>
  <c r="G677" i="2"/>
  <c r="G676" i="2"/>
  <c r="G675" i="2"/>
  <c r="G674" i="2"/>
  <c r="G673" i="2"/>
  <c r="G672" i="2"/>
  <c r="G671" i="2"/>
  <c r="G670" i="2"/>
  <c r="G669" i="2"/>
  <c r="G668" i="2"/>
  <c r="G667" i="2"/>
  <c r="G666" i="2"/>
  <c r="G665" i="2"/>
  <c r="G664" i="2"/>
  <c r="G663" i="2"/>
  <c r="G662" i="2"/>
  <c r="G661" i="2"/>
  <c r="G660" i="2"/>
  <c r="G659" i="2"/>
  <c r="G658" i="2"/>
  <c r="G657" i="2"/>
  <c r="G656" i="2"/>
  <c r="G655" i="2"/>
  <c r="G654" i="2"/>
  <c r="G653" i="2"/>
  <c r="G652" i="2"/>
  <c r="G651" i="2"/>
  <c r="G650" i="2"/>
  <c r="G649" i="2"/>
  <c r="G648" i="2"/>
  <c r="G647" i="2"/>
  <c r="G646" i="2"/>
  <c r="G645" i="2"/>
  <c r="G644" i="2"/>
  <c r="G643" i="2"/>
  <c r="G642" i="2"/>
  <c r="G641" i="2"/>
  <c r="G640" i="2"/>
  <c r="G639" i="2"/>
  <c r="G638" i="2"/>
  <c r="G637" i="2"/>
  <c r="G636" i="2"/>
  <c r="G635" i="2"/>
  <c r="G634" i="2"/>
  <c r="G633" i="2"/>
  <c r="G632" i="2"/>
  <c r="G631" i="2"/>
  <c r="G630" i="2"/>
  <c r="G629" i="2"/>
  <c r="G628" i="2"/>
  <c r="G627" i="2"/>
  <c r="G626" i="2"/>
  <c r="G625" i="2"/>
  <c r="G624" i="2"/>
  <c r="G623" i="2"/>
  <c r="G622" i="2"/>
  <c r="G621" i="2"/>
  <c r="G620" i="2"/>
  <c r="G619" i="2"/>
  <c r="G618" i="2"/>
  <c r="G617" i="2"/>
  <c r="G616" i="2"/>
  <c r="G615" i="2"/>
  <c r="G614" i="2"/>
  <c r="G613" i="2"/>
  <c r="G612" i="2"/>
  <c r="G611" i="2"/>
  <c r="G610" i="2"/>
  <c r="G609" i="2"/>
  <c r="G608" i="2"/>
  <c r="G607" i="2"/>
  <c r="G606" i="2"/>
  <c r="G605" i="2"/>
  <c r="G604" i="2"/>
  <c r="G603" i="2"/>
  <c r="G602" i="2"/>
  <c r="G601" i="2"/>
  <c r="G600" i="2"/>
  <c r="G599" i="2"/>
  <c r="G598" i="2"/>
  <c r="G597" i="2"/>
  <c r="G596" i="2"/>
  <c r="G595" i="2"/>
  <c r="G594" i="2"/>
  <c r="G593" i="2"/>
  <c r="G592" i="2"/>
  <c r="G591" i="2"/>
  <c r="G590" i="2"/>
  <c r="G589" i="2"/>
  <c r="G588" i="2"/>
  <c r="G587" i="2"/>
  <c r="G586" i="2"/>
  <c r="G585" i="2"/>
  <c r="G584" i="2"/>
  <c r="G583" i="2"/>
  <c r="G582" i="2"/>
  <c r="G581" i="2"/>
  <c r="G580" i="2"/>
  <c r="G579" i="2"/>
  <c r="G578" i="2"/>
  <c r="G577" i="2"/>
  <c r="G576" i="2"/>
  <c r="G575" i="2"/>
  <c r="G574" i="2"/>
  <c r="G573" i="2"/>
  <c r="G572" i="2"/>
  <c r="G571" i="2"/>
  <c r="G570" i="2"/>
  <c r="G569" i="2"/>
  <c r="G568" i="2"/>
  <c r="G567" i="2"/>
  <c r="G566" i="2"/>
  <c r="G565" i="2"/>
  <c r="G564" i="2"/>
  <c r="G563" i="2"/>
  <c r="G562" i="2"/>
  <c r="G561" i="2"/>
  <c r="G560" i="2"/>
  <c r="G559" i="2"/>
  <c r="G558" i="2"/>
  <c r="G557" i="2"/>
  <c r="G556" i="2"/>
  <c r="G555" i="2"/>
  <c r="G554" i="2"/>
  <c r="G553" i="2"/>
  <c r="G552" i="2"/>
  <c r="G551" i="2"/>
  <c r="G550" i="2"/>
  <c r="G549" i="2"/>
  <c r="G548" i="2"/>
  <c r="G547" i="2"/>
  <c r="G546" i="2"/>
  <c r="G545" i="2"/>
  <c r="G544" i="2"/>
  <c r="G543" i="2"/>
  <c r="G542" i="2"/>
  <c r="G541" i="2"/>
  <c r="G540" i="2"/>
  <c r="G539" i="2"/>
  <c r="G538" i="2"/>
  <c r="G537" i="2"/>
  <c r="G536" i="2"/>
  <c r="G535" i="2"/>
  <c r="G534" i="2"/>
  <c r="G533" i="2"/>
  <c r="G532" i="2"/>
  <c r="G531" i="2"/>
  <c r="G530" i="2"/>
  <c r="G529" i="2"/>
  <c r="G528" i="2"/>
  <c r="G527" i="2"/>
  <c r="G526" i="2"/>
  <c r="G525" i="2"/>
  <c r="G524" i="2"/>
  <c r="G523" i="2"/>
  <c r="G522" i="2"/>
  <c r="G521" i="2"/>
  <c r="G520" i="2"/>
  <c r="G519" i="2"/>
  <c r="G518" i="2"/>
  <c r="G517" i="2"/>
  <c r="G516" i="2"/>
  <c r="G515" i="2"/>
  <c r="G514" i="2"/>
  <c r="G513" i="2"/>
  <c r="G512" i="2"/>
  <c r="G511" i="2"/>
  <c r="G510" i="2"/>
  <c r="G509" i="2"/>
  <c r="G508" i="2"/>
  <c r="G507" i="2"/>
  <c r="G506" i="2"/>
  <c r="G505" i="2"/>
  <c r="G504" i="2"/>
  <c r="G503" i="2"/>
  <c r="G502" i="2"/>
  <c r="G501" i="2"/>
  <c r="G500" i="2"/>
  <c r="G499" i="2"/>
  <c r="G498" i="2"/>
  <c r="G497" i="2"/>
  <c r="G496" i="2"/>
  <c r="G495" i="2"/>
  <c r="G494" i="2"/>
  <c r="G493" i="2"/>
  <c r="G492" i="2"/>
  <c r="G491" i="2"/>
  <c r="G490" i="2"/>
  <c r="G489" i="2"/>
  <c r="G488" i="2"/>
  <c r="G487" i="2"/>
  <c r="G486" i="2"/>
  <c r="G485" i="2"/>
  <c r="G484" i="2"/>
  <c r="G483" i="2"/>
  <c r="G482" i="2"/>
  <c r="G481" i="2"/>
  <c r="G480" i="2"/>
  <c r="G479" i="2"/>
  <c r="G478" i="2"/>
  <c r="G477" i="2"/>
  <c r="G476" i="2"/>
  <c r="G475" i="2"/>
  <c r="G474" i="2"/>
  <c r="G473" i="2"/>
  <c r="G472" i="2"/>
  <c r="G471" i="2"/>
  <c r="G470" i="2"/>
  <c r="G469" i="2"/>
  <c r="G468" i="2"/>
  <c r="G467" i="2"/>
  <c r="G466" i="2"/>
  <c r="G465" i="2"/>
  <c r="G464" i="2"/>
  <c r="G463" i="2"/>
  <c r="G462" i="2"/>
  <c r="G461" i="2"/>
  <c r="G460" i="2"/>
  <c r="G459" i="2"/>
  <c r="G458" i="2"/>
  <c r="G457" i="2"/>
  <c r="G456" i="2"/>
  <c r="G455" i="2"/>
  <c r="G454" i="2"/>
  <c r="G453" i="2"/>
  <c r="G452" i="2"/>
  <c r="G451" i="2"/>
  <c r="G450" i="2"/>
  <c r="G449" i="2"/>
  <c r="G448" i="2"/>
  <c r="G447" i="2"/>
  <c r="G446" i="2"/>
  <c r="G445" i="2"/>
  <c r="G444" i="2"/>
  <c r="G443" i="2"/>
  <c r="G442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G392" i="2"/>
  <c r="G391" i="2"/>
  <c r="G390" i="2"/>
  <c r="G389" i="2"/>
  <c r="G388" i="2"/>
  <c r="G387" i="2"/>
  <c r="G386" i="2"/>
  <c r="G385" i="2"/>
  <c r="G384" i="2"/>
  <c r="G383" i="2"/>
  <c r="G382" i="2"/>
  <c r="G381" i="2"/>
  <c r="G380" i="2"/>
  <c r="G379" i="2"/>
  <c r="G378" i="2"/>
  <c r="G377" i="2"/>
  <c r="G376" i="2"/>
  <c r="G375" i="2"/>
  <c r="G374" i="2"/>
  <c r="G373" i="2"/>
  <c r="G372" i="2"/>
  <c r="G371" i="2"/>
  <c r="G370" i="2"/>
  <c r="G369" i="2"/>
  <c r="G368" i="2"/>
  <c r="G367" i="2"/>
  <c r="G366" i="2"/>
  <c r="G365" i="2"/>
  <c r="G364" i="2"/>
  <c r="G363" i="2"/>
  <c r="G362" i="2"/>
  <c r="G361" i="2"/>
  <c r="G360" i="2"/>
  <c r="G359" i="2"/>
  <c r="G358" i="2"/>
  <c r="G357" i="2"/>
  <c r="G356" i="2"/>
  <c r="G355" i="2"/>
  <c r="G354" i="2"/>
  <c r="G353" i="2"/>
  <c r="G352" i="2"/>
  <c r="G351" i="2"/>
  <c r="G350" i="2"/>
  <c r="G349" i="2"/>
  <c r="G348" i="2"/>
  <c r="G347" i="2"/>
  <c r="G346" i="2"/>
  <c r="G345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G332" i="2"/>
  <c r="G331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G308" i="2"/>
  <c r="G307" i="2"/>
  <c r="G306" i="2"/>
  <c r="G305" i="2"/>
  <c r="G304" i="2"/>
  <c r="G303" i="2"/>
  <c r="G302" i="2"/>
  <c r="G301" i="2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17" i="4"/>
  <c r="G228" i="4"/>
  <c r="G227" i="4"/>
  <c r="G226" i="4"/>
  <c r="G225" i="4"/>
  <c r="G224" i="4"/>
  <c r="G223" i="4"/>
  <c r="G222" i="4"/>
  <c r="G221" i="4"/>
  <c r="G220" i="4"/>
  <c r="G219" i="4"/>
  <c r="G218" i="4"/>
  <c r="G217" i="4"/>
  <c r="G216" i="4"/>
  <c r="G215" i="4"/>
  <c r="G214" i="4"/>
  <c r="G213" i="4"/>
  <c r="G212" i="4"/>
  <c r="G211" i="4"/>
  <c r="G210" i="4"/>
  <c r="G209" i="4"/>
  <c r="G208" i="4"/>
  <c r="G207" i="4"/>
  <c r="G206" i="4"/>
  <c r="G205" i="4"/>
  <c r="G204" i="4"/>
  <c r="G203" i="4"/>
  <c r="G202" i="4"/>
  <c r="G201" i="4"/>
  <c r="G200" i="4"/>
  <c r="G199" i="4"/>
  <c r="G198" i="4"/>
  <c r="G197" i="4"/>
  <c r="G196" i="4"/>
  <c r="G195" i="4"/>
  <c r="G194" i="4"/>
  <c r="G193" i="4"/>
  <c r="G192" i="4"/>
  <c r="G191" i="4"/>
  <c r="G190" i="4"/>
  <c r="G189" i="4"/>
  <c r="G188" i="4"/>
  <c r="G187" i="4"/>
  <c r="G186" i="4"/>
  <c r="G185" i="4"/>
  <c r="G184" i="4"/>
  <c r="G183" i="4"/>
  <c r="G182" i="4"/>
  <c r="G181" i="4"/>
  <c r="G180" i="4"/>
  <c r="G179" i="4"/>
  <c r="G178" i="4"/>
  <c r="G177" i="4"/>
  <c r="G176" i="4"/>
  <c r="G175" i="4"/>
  <c r="G174" i="4"/>
  <c r="G173" i="4"/>
  <c r="G172" i="4"/>
  <c r="G171" i="4"/>
  <c r="G170" i="4"/>
  <c r="G169" i="4"/>
  <c r="G168" i="4"/>
  <c r="G167" i="4"/>
  <c r="G166" i="4"/>
  <c r="G165" i="4"/>
  <c r="G164" i="4"/>
  <c r="G163" i="4"/>
  <c r="G162" i="4"/>
  <c r="G161" i="4"/>
  <c r="G160" i="4"/>
  <c r="G159" i="4"/>
  <c r="G158" i="4"/>
  <c r="G157" i="4"/>
  <c r="G156" i="4"/>
  <c r="G155" i="4"/>
  <c r="G154" i="4"/>
  <c r="G153" i="4"/>
  <c r="G152" i="4"/>
  <c r="G151" i="4"/>
  <c r="G150" i="4"/>
  <c r="G149" i="4"/>
  <c r="G148" i="4"/>
  <c r="G147" i="4"/>
  <c r="G146" i="4"/>
  <c r="G145" i="4"/>
  <c r="G144" i="4"/>
  <c r="G143" i="4"/>
  <c r="G142" i="4"/>
  <c r="G141" i="4"/>
  <c r="G140" i="4"/>
  <c r="G139" i="4"/>
  <c r="G138" i="4"/>
  <c r="G137" i="4"/>
  <c r="G136" i="4"/>
  <c r="G135" i="4"/>
  <c r="G134" i="4"/>
  <c r="G133" i="4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6" i="4"/>
  <c r="G15" i="4"/>
  <c r="G14" i="4"/>
  <c r="G13" i="4"/>
  <c r="G12" i="4"/>
  <c r="G11" i="4"/>
  <c r="G10" i="4"/>
  <c r="G9" i="4"/>
  <c r="G8" i="4"/>
  <c r="G1007" i="5"/>
  <c r="G1006" i="5"/>
  <c r="G1005" i="5"/>
  <c r="G1004" i="5"/>
  <c r="G1003" i="5"/>
  <c r="G1002" i="5"/>
  <c r="G1001" i="5"/>
  <c r="G1000" i="5"/>
  <c r="G999" i="5"/>
  <c r="G998" i="5"/>
  <c r="G997" i="5"/>
  <c r="G996" i="5"/>
  <c r="G995" i="5"/>
  <c r="G994" i="5"/>
  <c r="G993" i="5"/>
  <c r="G992" i="5"/>
  <c r="G991" i="5"/>
  <c r="G990" i="5"/>
  <c r="G989" i="5"/>
  <c r="G988" i="5"/>
  <c r="G987" i="5"/>
  <c r="G986" i="5"/>
  <c r="G985" i="5"/>
  <c r="G984" i="5"/>
  <c r="G983" i="5"/>
  <c r="G982" i="5"/>
  <c r="G981" i="5"/>
  <c r="G980" i="5"/>
  <c r="G979" i="5"/>
  <c r="G978" i="5"/>
  <c r="G977" i="5"/>
  <c r="G976" i="5"/>
  <c r="G975" i="5"/>
  <c r="G974" i="5"/>
  <c r="G973" i="5"/>
  <c r="G972" i="5"/>
  <c r="G971" i="5"/>
  <c r="G970" i="5"/>
  <c r="G969" i="5"/>
  <c r="G968" i="5"/>
  <c r="G967" i="5"/>
  <c r="G966" i="5"/>
  <c r="G965" i="5"/>
  <c r="G964" i="5"/>
  <c r="G963" i="5"/>
  <c r="G962" i="5"/>
  <c r="G961" i="5"/>
  <c r="G960" i="5"/>
  <c r="G959" i="5"/>
  <c r="G958" i="5"/>
  <c r="G957" i="5"/>
  <c r="G956" i="5"/>
  <c r="G955" i="5"/>
  <c r="G954" i="5"/>
  <c r="G953" i="5"/>
  <c r="G952" i="5"/>
  <c r="G951" i="5"/>
  <c r="G949" i="5"/>
  <c r="G948" i="5"/>
  <c r="G947" i="5"/>
  <c r="G946" i="5"/>
  <c r="G945" i="5"/>
  <c r="G944" i="5"/>
  <c r="G942" i="5"/>
  <c r="G941" i="5"/>
  <c r="G940" i="5"/>
  <c r="G939" i="5"/>
  <c r="G938" i="5"/>
  <c r="G937" i="5"/>
  <c r="G936" i="5"/>
  <c r="G935" i="5"/>
  <c r="G934" i="5"/>
  <c r="G933" i="5"/>
  <c r="G932" i="5"/>
  <c r="G931" i="5"/>
  <c r="G930" i="5"/>
  <c r="G929" i="5"/>
  <c r="G928" i="5"/>
  <c r="G927" i="5"/>
  <c r="G926" i="5"/>
  <c r="G925" i="5"/>
  <c r="G924" i="5"/>
  <c r="G923" i="5"/>
  <c r="G922" i="5"/>
  <c r="G921" i="5"/>
  <c r="G920" i="5"/>
  <c r="G919" i="5"/>
  <c r="G918" i="5"/>
  <c r="G917" i="5"/>
  <c r="G916" i="5"/>
  <c r="G915" i="5"/>
  <c r="G914" i="5"/>
  <c r="G913" i="5"/>
  <c r="G912" i="5"/>
  <c r="G911" i="5"/>
  <c r="G910" i="5"/>
  <c r="G909" i="5"/>
  <c r="G908" i="5"/>
  <c r="G907" i="5"/>
  <c r="G906" i="5"/>
  <c r="G904" i="5"/>
  <c r="G903" i="5"/>
  <c r="G902" i="5"/>
  <c r="G901" i="5"/>
  <c r="G900" i="5"/>
  <c r="G899" i="5"/>
  <c r="G897" i="5"/>
  <c r="G896" i="5"/>
  <c r="G895" i="5"/>
  <c r="G894" i="5"/>
  <c r="G893" i="5"/>
  <c r="G892" i="5"/>
  <c r="G891" i="5"/>
  <c r="G890" i="5"/>
  <c r="G889" i="5"/>
  <c r="G887" i="5"/>
  <c r="G886" i="5"/>
  <c r="G885" i="5"/>
  <c r="G884" i="5"/>
  <c r="G883" i="5"/>
  <c r="G882" i="5"/>
  <c r="G881" i="5"/>
  <c r="G880" i="5"/>
  <c r="G879" i="5"/>
  <c r="G878" i="5"/>
  <c r="G877" i="5"/>
  <c r="G876" i="5"/>
  <c r="G874" i="5"/>
  <c r="G873" i="5"/>
  <c r="G872" i="5"/>
  <c r="G871" i="5"/>
  <c r="G870" i="5"/>
  <c r="G869" i="5"/>
  <c r="G868" i="5"/>
  <c r="G867" i="5"/>
  <c r="G866" i="5"/>
  <c r="G865" i="5"/>
  <c r="G864" i="5"/>
  <c r="G863" i="5"/>
  <c r="G862" i="5"/>
  <c r="G861" i="5"/>
  <c r="G860" i="5"/>
  <c r="G859" i="5"/>
  <c r="G858" i="5"/>
  <c r="G857" i="5"/>
  <c r="G856" i="5"/>
  <c r="G855" i="5"/>
  <c r="G854" i="5"/>
  <c r="G853" i="5"/>
  <c r="G852" i="5"/>
  <c r="G851" i="5"/>
  <c r="G850" i="5"/>
  <c r="G849" i="5"/>
  <c r="G848" i="5"/>
  <c r="G847" i="5"/>
  <c r="G846" i="5"/>
  <c r="G845" i="5"/>
  <c r="G844" i="5"/>
  <c r="G843" i="5"/>
  <c r="G842" i="5"/>
  <c r="G841" i="5"/>
  <c r="G840" i="5"/>
  <c r="G839" i="5"/>
  <c r="G837" i="5"/>
  <c r="G836" i="5"/>
  <c r="G835" i="5"/>
  <c r="G834" i="5"/>
  <c r="G833" i="5"/>
  <c r="G832" i="5"/>
  <c r="G831" i="5"/>
  <c r="G830" i="5"/>
  <c r="G829" i="5"/>
  <c r="G828" i="5"/>
  <c r="G827" i="5"/>
  <c r="G826" i="5"/>
  <c r="G825" i="5"/>
  <c r="G823" i="5"/>
  <c r="G822" i="5"/>
  <c r="G821" i="5"/>
  <c r="G820" i="5"/>
  <c r="G819" i="5"/>
  <c r="G818" i="5"/>
  <c r="G817" i="5"/>
  <c r="G816" i="5"/>
  <c r="G815" i="5"/>
  <c r="G814" i="5"/>
  <c r="G813" i="5"/>
  <c r="G812" i="5"/>
  <c r="G811" i="5"/>
  <c r="G810" i="5"/>
  <c r="G808" i="5"/>
  <c r="G807" i="5"/>
  <c r="G806" i="5"/>
  <c r="G805" i="5"/>
  <c r="G804" i="5"/>
  <c r="G803" i="5"/>
  <c r="G802" i="5"/>
  <c r="G801" i="5"/>
  <c r="G800" i="5"/>
  <c r="G799" i="5"/>
  <c r="G798" i="5"/>
  <c r="G797" i="5"/>
  <c r="G796" i="5"/>
  <c r="G795" i="5"/>
  <c r="G794" i="5"/>
  <c r="G793" i="5"/>
  <c r="G792" i="5"/>
  <c r="G791" i="5"/>
  <c r="G790" i="5"/>
  <c r="G789" i="5"/>
  <c r="G787" i="5"/>
  <c r="G786" i="5"/>
  <c r="G785" i="5"/>
  <c r="G784" i="5"/>
  <c r="G783" i="5"/>
  <c r="G782" i="5"/>
  <c r="G781" i="5"/>
  <c r="G780" i="5"/>
  <c r="G779" i="5"/>
  <c r="G778" i="5"/>
  <c r="G777" i="5"/>
  <c r="G776" i="5"/>
  <c r="G775" i="5"/>
  <c r="G774" i="5"/>
  <c r="G773" i="5"/>
  <c r="G772" i="5"/>
  <c r="G771" i="5"/>
  <c r="G770" i="5"/>
  <c r="G769" i="5"/>
  <c r="G768" i="5"/>
  <c r="G767" i="5"/>
  <c r="G766" i="5"/>
  <c r="G765" i="5"/>
  <c r="G764" i="5"/>
  <c r="G763" i="5"/>
  <c r="G762" i="5"/>
  <c r="G761" i="5"/>
  <c r="G760" i="5"/>
  <c r="G759" i="5"/>
  <c r="G757" i="5"/>
  <c r="G756" i="5"/>
  <c r="G755" i="5"/>
  <c r="G754" i="5"/>
  <c r="G753" i="5"/>
  <c r="G752" i="5"/>
  <c r="G751" i="5"/>
  <c r="G750" i="5"/>
  <c r="G749" i="5"/>
  <c r="G748" i="5"/>
  <c r="G747" i="5"/>
  <c r="G746" i="5"/>
  <c r="G745" i="5"/>
  <c r="G744" i="5"/>
  <c r="G743" i="5"/>
  <c r="G742" i="5"/>
  <c r="G741" i="5"/>
  <c r="G740" i="5"/>
  <c r="G739" i="5"/>
  <c r="G738" i="5"/>
  <c r="G737" i="5"/>
  <c r="G736" i="5"/>
  <c r="G735" i="5"/>
  <c r="G734" i="5"/>
  <c r="G733" i="5"/>
  <c r="G732" i="5"/>
  <c r="G731" i="5"/>
  <c r="G730" i="5"/>
  <c r="G729" i="5"/>
  <c r="G728" i="5"/>
  <c r="G727" i="5"/>
  <c r="G726" i="5"/>
  <c r="G725" i="5"/>
  <c r="G724" i="5"/>
  <c r="G723" i="5"/>
  <c r="G722" i="5"/>
  <c r="G720" i="5"/>
  <c r="G719" i="5"/>
  <c r="G718" i="5"/>
  <c r="G717" i="5"/>
  <c r="G716" i="5"/>
  <c r="G715" i="5"/>
  <c r="G714" i="5"/>
  <c r="G712" i="5"/>
  <c r="G711" i="5"/>
  <c r="G710" i="5"/>
  <c r="G709" i="5"/>
  <c r="G708" i="5"/>
  <c r="G707" i="5"/>
  <c r="G706" i="5"/>
  <c r="G705" i="5"/>
  <c r="G704" i="5"/>
  <c r="G703" i="5"/>
  <c r="G702" i="5"/>
  <c r="G701" i="5"/>
  <c r="G700" i="5"/>
  <c r="G699" i="5"/>
  <c r="G698" i="5"/>
  <c r="G697" i="5"/>
  <c r="G696" i="5"/>
  <c r="G695" i="5"/>
  <c r="G694" i="5"/>
  <c r="G693" i="5"/>
  <c r="G692" i="5"/>
  <c r="G691" i="5"/>
  <c r="G690" i="5"/>
  <c r="G689" i="5"/>
  <c r="G688" i="5"/>
  <c r="G687" i="5"/>
  <c r="G686" i="5"/>
  <c r="G685" i="5"/>
  <c r="G684" i="5"/>
  <c r="G683" i="5"/>
  <c r="G682" i="5"/>
  <c r="G681" i="5"/>
  <c r="G680" i="5"/>
  <c r="G679" i="5"/>
  <c r="G678" i="5"/>
  <c r="G677" i="5"/>
  <c r="G676" i="5"/>
  <c r="G675" i="5"/>
  <c r="G674" i="5"/>
  <c r="G673" i="5"/>
  <c r="G672" i="5"/>
  <c r="G671" i="5"/>
  <c r="G670" i="5"/>
  <c r="G669" i="5"/>
  <c r="G668" i="5"/>
  <c r="G667" i="5"/>
  <c r="G666" i="5"/>
  <c r="G665" i="5"/>
  <c r="G664" i="5"/>
  <c r="G663" i="5"/>
  <c r="G662" i="5"/>
  <c r="G661" i="5"/>
  <c r="G660" i="5"/>
  <c r="G659" i="5"/>
  <c r="G658" i="5"/>
  <c r="G657" i="5"/>
  <c r="G655" i="5"/>
  <c r="G654" i="5"/>
  <c r="G653" i="5"/>
  <c r="G652" i="5"/>
  <c r="G651" i="5"/>
  <c r="G650" i="5"/>
  <c r="G649" i="5"/>
  <c r="G648" i="5"/>
  <c r="G647" i="5"/>
  <c r="G646" i="5"/>
  <c r="G645" i="5"/>
  <c r="G644" i="5"/>
  <c r="G643" i="5"/>
  <c r="G641" i="5"/>
  <c r="G640" i="5"/>
  <c r="G639" i="5"/>
  <c r="G638" i="5"/>
  <c r="G637" i="5"/>
  <c r="G636" i="5"/>
  <c r="G635" i="5"/>
  <c r="G634" i="5"/>
  <c r="G633" i="5"/>
  <c r="G632" i="5"/>
  <c r="G631" i="5"/>
  <c r="G630" i="5"/>
  <c r="G629" i="5"/>
  <c r="G628" i="5"/>
  <c r="G627" i="5"/>
  <c r="G626" i="5"/>
  <c r="G625" i="5"/>
  <c r="G624" i="5"/>
  <c r="G622" i="5"/>
  <c r="G621" i="5"/>
  <c r="G620" i="5"/>
  <c r="G619" i="5"/>
  <c r="G618" i="5"/>
  <c r="G617" i="5"/>
  <c r="G616" i="5"/>
  <c r="G615" i="5"/>
  <c r="G614" i="5"/>
  <c r="G613" i="5"/>
  <c r="G612" i="5"/>
  <c r="G611" i="5"/>
  <c r="G610" i="5"/>
  <c r="G609" i="5"/>
  <c r="G608" i="5"/>
  <c r="G607" i="5"/>
  <c r="G606" i="5"/>
  <c r="G605" i="5"/>
  <c r="G604" i="5"/>
  <c r="G603" i="5"/>
  <c r="G602" i="5"/>
  <c r="G601" i="5"/>
  <c r="G600" i="5"/>
  <c r="G599" i="5"/>
  <c r="G598" i="5"/>
  <c r="G597" i="5"/>
  <c r="G596" i="5"/>
  <c r="G595" i="5"/>
  <c r="G594" i="5"/>
  <c r="G593" i="5"/>
  <c r="G592" i="5"/>
  <c r="G591" i="5"/>
  <c r="G590" i="5"/>
  <c r="G589" i="5"/>
  <c r="G588" i="5"/>
  <c r="G587" i="5"/>
  <c r="G586" i="5"/>
  <c r="G585" i="5"/>
  <c r="G584" i="5"/>
  <c r="G583" i="5"/>
  <c r="G582" i="5"/>
  <c r="G581" i="5"/>
  <c r="G580" i="5"/>
  <c r="G579" i="5"/>
  <c r="G578" i="5"/>
  <c r="G577" i="5"/>
  <c r="G576" i="5"/>
  <c r="G575" i="5"/>
  <c r="G574" i="5"/>
  <c r="G573" i="5"/>
  <c r="G572" i="5"/>
  <c r="G571" i="5"/>
  <c r="G570" i="5"/>
  <c r="G569" i="5"/>
  <c r="G568" i="5"/>
  <c r="G567" i="5"/>
  <c r="G566" i="5"/>
  <c r="G565" i="5"/>
  <c r="G564" i="5"/>
  <c r="G563" i="5"/>
  <c r="G562" i="5"/>
  <c r="G561" i="5"/>
  <c r="G560" i="5"/>
  <c r="G559" i="5"/>
  <c r="G558" i="5"/>
  <c r="G557" i="5"/>
  <c r="G556" i="5"/>
  <c r="G555" i="5"/>
  <c r="G554" i="5"/>
  <c r="G553" i="5"/>
  <c r="G552" i="5"/>
  <c r="G551" i="5"/>
  <c r="G550" i="5"/>
  <c r="G549" i="5"/>
  <c r="G548" i="5"/>
  <c r="G547" i="5"/>
  <c r="G546" i="5"/>
  <c r="G545" i="5"/>
  <c r="G544" i="5"/>
  <c r="G543" i="5"/>
  <c r="G541" i="5"/>
  <c r="G540" i="5"/>
  <c r="G539" i="5"/>
  <c r="G538" i="5"/>
  <c r="G537" i="5"/>
  <c r="G536" i="5"/>
  <c r="G535" i="5"/>
  <c r="G534" i="5"/>
  <c r="G533" i="5"/>
  <c r="G532" i="5"/>
  <c r="G531" i="5"/>
  <c r="G530" i="5"/>
  <c r="G529" i="5"/>
  <c r="G528" i="5"/>
  <c r="G527" i="5"/>
  <c r="G526" i="5"/>
  <c r="G525" i="5"/>
  <c r="G524" i="5"/>
  <c r="G523" i="5"/>
  <c r="G522" i="5"/>
  <c r="G521" i="5"/>
  <c r="G520" i="5"/>
  <c r="G519" i="5"/>
  <c r="G518" i="5"/>
  <c r="G517" i="5"/>
  <c r="G516" i="5"/>
  <c r="G515" i="5"/>
  <c r="G513" i="5"/>
  <c r="G512" i="5"/>
  <c r="G511" i="5"/>
  <c r="G510" i="5"/>
  <c r="G509" i="5"/>
  <c r="G508" i="5"/>
  <c r="G507" i="5"/>
  <c r="G506" i="5"/>
  <c r="G505" i="5"/>
  <c r="G504" i="5"/>
  <c r="G503" i="5"/>
  <c r="G502" i="5"/>
  <c r="G501" i="5"/>
  <c r="G500" i="5"/>
  <c r="G499" i="5"/>
  <c r="G498" i="5"/>
  <c r="G497" i="5"/>
  <c r="G496" i="5"/>
  <c r="G495" i="5"/>
  <c r="G494" i="5"/>
  <c r="G493" i="5"/>
  <c r="G491" i="5"/>
  <c r="G490" i="5"/>
  <c r="G489" i="5"/>
  <c r="G488" i="5"/>
  <c r="G487" i="5"/>
  <c r="G486" i="5"/>
  <c r="G485" i="5"/>
  <c r="G484" i="5"/>
  <c r="G483" i="5"/>
  <c r="G482" i="5"/>
  <c r="G481" i="5"/>
  <c r="G480" i="5"/>
  <c r="G479" i="5"/>
  <c r="G478" i="5"/>
  <c r="G476" i="5"/>
  <c r="G475" i="5"/>
  <c r="G474" i="5"/>
  <c r="G473" i="5"/>
  <c r="G472" i="5"/>
  <c r="G471" i="5"/>
  <c r="G470" i="5"/>
  <c r="G469" i="5"/>
  <c r="G468" i="5"/>
  <c r="G467" i="5"/>
  <c r="G466" i="5"/>
  <c r="G464" i="5"/>
  <c r="G463" i="5"/>
  <c r="G462" i="5"/>
  <c r="G461" i="5"/>
  <c r="G460" i="5"/>
  <c r="G459" i="5"/>
  <c r="G458" i="5"/>
  <c r="G457" i="5"/>
  <c r="G456" i="5"/>
  <c r="G455" i="5"/>
  <c r="G454" i="5"/>
  <c r="G453" i="5"/>
  <c r="G452" i="5"/>
  <c r="G451" i="5"/>
  <c r="G450" i="5"/>
  <c r="G449" i="5"/>
  <c r="G448" i="5"/>
  <c r="G447" i="5"/>
  <c r="G446" i="5"/>
  <c r="G445" i="5"/>
  <c r="G443" i="5"/>
  <c r="G442" i="5"/>
  <c r="G441" i="5"/>
  <c r="G440" i="5"/>
  <c r="G439" i="5"/>
  <c r="G438" i="5"/>
  <c r="G437" i="5"/>
  <c r="G436" i="5"/>
  <c r="G435" i="5"/>
  <c r="G434" i="5"/>
  <c r="G433" i="5"/>
  <c r="G432" i="5"/>
  <c r="G431" i="5"/>
  <c r="G430" i="5"/>
  <c r="G429" i="5"/>
  <c r="G428" i="5"/>
  <c r="G427" i="5"/>
  <c r="G426" i="5"/>
  <c r="G425" i="5"/>
  <c r="G424" i="5"/>
  <c r="G423" i="5"/>
  <c r="G422" i="5"/>
  <c r="G421" i="5"/>
  <c r="G420" i="5"/>
  <c r="G419" i="5"/>
  <c r="G418" i="5"/>
  <c r="G417" i="5"/>
  <c r="G416" i="5"/>
  <c r="G415" i="5"/>
  <c r="G414" i="5"/>
  <c r="G413" i="5"/>
  <c r="G412" i="5"/>
  <c r="G411" i="5"/>
  <c r="G410" i="5"/>
  <c r="G409" i="5"/>
  <c r="G408" i="5"/>
  <c r="G407" i="5"/>
  <c r="G406" i="5"/>
  <c r="G405" i="5"/>
  <c r="G404" i="5"/>
  <c r="G403" i="5"/>
  <c r="G402" i="5"/>
  <c r="G401" i="5"/>
  <c r="G400" i="5"/>
  <c r="G399" i="5"/>
  <c r="G398" i="5"/>
  <c r="G397" i="5"/>
  <c r="G396" i="5"/>
  <c r="G395" i="5"/>
  <c r="G394" i="5"/>
  <c r="G393" i="5"/>
  <c r="G392" i="5"/>
  <c r="G391" i="5"/>
  <c r="G390" i="5"/>
  <c r="G389" i="5"/>
  <c r="G388" i="5"/>
  <c r="G386" i="5"/>
  <c r="G385" i="5"/>
  <c r="G384" i="5"/>
  <c r="G383" i="5"/>
  <c r="G382" i="5"/>
  <c r="G381" i="5"/>
  <c r="G380" i="5"/>
  <c r="G379" i="5"/>
  <c r="G378" i="5"/>
  <c r="G377" i="5"/>
  <c r="G376" i="5"/>
  <c r="G375" i="5"/>
  <c r="G374" i="5"/>
  <c r="G373" i="5"/>
  <c r="G372" i="5"/>
  <c r="G371" i="5"/>
  <c r="G370" i="5"/>
  <c r="G369" i="5"/>
  <c r="G368" i="5"/>
  <c r="G367" i="5"/>
  <c r="G366" i="5"/>
  <c r="G365" i="5"/>
  <c r="G364" i="5"/>
  <c r="G363" i="5"/>
  <c r="G362" i="5"/>
  <c r="G361" i="5"/>
  <c r="G360" i="5"/>
  <c r="G358" i="5"/>
  <c r="G357" i="5"/>
  <c r="G356" i="5"/>
  <c r="G355" i="5"/>
  <c r="G354" i="5"/>
  <c r="G353" i="5"/>
  <c r="G352" i="5"/>
  <c r="G351" i="5"/>
  <c r="G350" i="5"/>
  <c r="G349" i="5"/>
  <c r="G348" i="5"/>
  <c r="G347" i="5"/>
  <c r="G346" i="5"/>
  <c r="G345" i="5"/>
  <c r="G344" i="5"/>
  <c r="G343" i="5"/>
  <c r="G342" i="5"/>
  <c r="G341" i="5"/>
  <c r="G339" i="5"/>
  <c r="G338" i="5"/>
  <c r="G337" i="5"/>
  <c r="G336" i="5"/>
  <c r="G335" i="5"/>
  <c r="G334" i="5"/>
  <c r="G333" i="5"/>
  <c r="G332" i="5"/>
  <c r="G331" i="5"/>
  <c r="G330" i="5"/>
  <c r="G328" i="5"/>
  <c r="G327" i="5"/>
  <c r="G326" i="5"/>
  <c r="G325" i="5"/>
  <c r="G324" i="5"/>
  <c r="G323" i="5"/>
  <c r="G322" i="5"/>
  <c r="G321" i="5"/>
  <c r="G320" i="5"/>
  <c r="G319" i="5"/>
  <c r="G318" i="5"/>
  <c r="G316" i="5"/>
  <c r="G315" i="5"/>
  <c r="G314" i="5"/>
  <c r="G313" i="5"/>
  <c r="G312" i="5"/>
  <c r="G311" i="5"/>
  <c r="G310" i="5"/>
  <c r="G309" i="5"/>
  <c r="G308" i="5"/>
  <c r="G306" i="5"/>
  <c r="G305" i="5"/>
  <c r="G304" i="5"/>
  <c r="G303" i="5"/>
  <c r="G302" i="5"/>
  <c r="G301" i="5"/>
  <c r="G300" i="5"/>
  <c r="G299" i="5"/>
  <c r="G298" i="5"/>
  <c r="G297" i="5"/>
  <c r="G296" i="5"/>
  <c r="G295" i="5"/>
  <c r="G294" i="5"/>
  <c r="G293" i="5"/>
  <c r="G292" i="5"/>
  <c r="G291" i="5"/>
  <c r="G290" i="5"/>
  <c r="G289" i="5"/>
  <c r="G288" i="5"/>
  <c r="G287" i="5"/>
  <c r="G286" i="5"/>
  <c r="G285" i="5"/>
  <c r="G284" i="5"/>
  <c r="G283" i="5"/>
  <c r="G282" i="5"/>
  <c r="G281" i="5"/>
  <c r="G280" i="5"/>
  <c r="G279" i="5"/>
  <c r="G278" i="5"/>
  <c r="G277" i="5"/>
  <c r="G276" i="5"/>
  <c r="G275" i="5"/>
  <c r="G274" i="5"/>
  <c r="G273" i="5"/>
  <c r="G272" i="5"/>
  <c r="G271" i="5"/>
  <c r="G270" i="5"/>
  <c r="G269" i="5"/>
  <c r="G268" i="5"/>
  <c r="G267" i="5"/>
  <c r="G266" i="5"/>
  <c r="G265" i="5"/>
  <c r="G264" i="5"/>
  <c r="G263" i="5"/>
  <c r="G262" i="5"/>
  <c r="G261" i="5"/>
  <c r="G260" i="5"/>
  <c r="G259" i="5"/>
  <c r="G257" i="5"/>
  <c r="G256" i="5"/>
  <c r="G255" i="5"/>
  <c r="G254" i="5"/>
  <c r="G253" i="5"/>
  <c r="G252" i="5"/>
  <c r="G251" i="5"/>
  <c r="G249" i="5"/>
  <c r="G248" i="5"/>
  <c r="G247" i="5"/>
  <c r="G246" i="5"/>
  <c r="G245" i="5"/>
  <c r="G244" i="5"/>
  <c r="G243" i="5"/>
  <c r="G242" i="5"/>
  <c r="G241" i="5"/>
  <c r="G240" i="5"/>
  <c r="G238" i="5"/>
  <c r="G237" i="5"/>
  <c r="G236" i="5"/>
  <c r="G235" i="5"/>
  <c r="G234" i="5"/>
  <c r="G233" i="5"/>
  <c r="G232" i="5"/>
  <c r="G231" i="5"/>
  <c r="G230" i="5"/>
  <c r="G229" i="5"/>
  <c r="G228" i="5"/>
  <c r="G227" i="5"/>
  <c r="G225" i="5"/>
  <c r="G224" i="5"/>
  <c r="G223" i="5"/>
  <c r="G222" i="5"/>
  <c r="G221" i="5"/>
  <c r="G220" i="5"/>
  <c r="G219" i="5"/>
  <c r="G218" i="5"/>
  <c r="G217" i="5"/>
  <c r="G216" i="5"/>
  <c r="G215" i="5"/>
  <c r="G214" i="5"/>
  <c r="G213" i="5"/>
  <c r="G212" i="5"/>
  <c r="G211" i="5"/>
  <c r="G210" i="5"/>
  <c r="G209" i="5"/>
  <c r="G208" i="5"/>
  <c r="G207" i="5"/>
  <c r="G206" i="5"/>
  <c r="G205" i="5"/>
  <c r="G204" i="5"/>
  <c r="G203" i="5"/>
  <c r="G202" i="5"/>
  <c r="G201" i="5"/>
  <c r="G199" i="5"/>
  <c r="G198" i="5"/>
  <c r="G197" i="5"/>
  <c r="G196" i="5"/>
  <c r="G195" i="5"/>
  <c r="G194" i="5"/>
  <c r="G193" i="5"/>
  <c r="G192" i="5"/>
  <c r="G191" i="5"/>
  <c r="G190" i="5"/>
  <c r="G189" i="5"/>
  <c r="G188" i="5"/>
  <c r="G187" i="5"/>
  <c r="G186" i="5"/>
  <c r="G185" i="5"/>
  <c r="G184" i="5"/>
  <c r="G183" i="5"/>
  <c r="G181" i="5"/>
  <c r="G180" i="5"/>
  <c r="G179" i="5"/>
  <c r="G178" i="5"/>
  <c r="G177" i="5"/>
  <c r="G176" i="5"/>
  <c r="G175" i="5"/>
  <c r="G174" i="5"/>
  <c r="G173" i="5"/>
  <c r="G172" i="5"/>
  <c r="G171" i="5"/>
  <c r="G170" i="5"/>
  <c r="G169" i="5"/>
  <c r="G168" i="5"/>
  <c r="G167" i="5"/>
  <c r="G166" i="5"/>
  <c r="G165" i="5"/>
  <c r="G164" i="5"/>
  <c r="G163" i="5"/>
  <c r="G162" i="5"/>
  <c r="G161" i="5"/>
  <c r="G160" i="5"/>
  <c r="G159" i="5"/>
  <c r="G158" i="5"/>
  <c r="G157" i="5"/>
  <c r="G156" i="5"/>
  <c r="G155" i="5"/>
  <c r="G154" i="5"/>
  <c r="G153" i="5"/>
  <c r="G152" i="5"/>
  <c r="G151" i="5"/>
  <c r="G150" i="5"/>
  <c r="G149" i="5"/>
  <c r="G148" i="5"/>
  <c r="G147" i="5"/>
  <c r="G146" i="5"/>
  <c r="G145" i="5"/>
  <c r="G144" i="5"/>
  <c r="G143" i="5"/>
  <c r="G142" i="5"/>
  <c r="G141" i="5"/>
  <c r="G140" i="5"/>
  <c r="G139" i="5"/>
  <c r="G138" i="5"/>
  <c r="G137" i="5"/>
  <c r="G136" i="5"/>
  <c r="G135" i="5"/>
  <c r="G134" i="5"/>
  <c r="G133" i="5"/>
  <c r="G132" i="5"/>
  <c r="G131" i="5"/>
  <c r="G130" i="5"/>
  <c r="G129" i="5"/>
  <c r="G128" i="5"/>
  <c r="G127" i="5"/>
  <c r="G126" i="5"/>
  <c r="G125" i="5"/>
  <c r="G124" i="5"/>
  <c r="G123" i="5"/>
  <c r="G122" i="5"/>
  <c r="G120" i="5"/>
  <c r="G119" i="5"/>
  <c r="G118" i="5"/>
  <c r="G117" i="5"/>
  <c r="G116" i="5"/>
  <c r="G115" i="5"/>
  <c r="G114" i="5"/>
  <c r="G113" i="5"/>
  <c r="G112" i="5"/>
  <c r="G111" i="5"/>
  <c r="G110" i="5"/>
  <c r="G109" i="5"/>
  <c r="G108" i="5"/>
  <c r="G107" i="5"/>
  <c r="G106" i="5"/>
  <c r="G105" i="5"/>
  <c r="G104" i="5"/>
  <c r="G103" i="5"/>
  <c r="G102" i="5"/>
  <c r="G101" i="5"/>
  <c r="G99" i="5"/>
  <c r="G98" i="5"/>
  <c r="G97" i="5"/>
  <c r="G96" i="5"/>
  <c r="G95" i="5"/>
  <c r="G94" i="5"/>
  <c r="G93" i="5"/>
  <c r="G92" i="5"/>
  <c r="G91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I404" i="7"/>
  <c r="I402" i="7"/>
  <c r="I401" i="7"/>
  <c r="I400" i="7"/>
  <c r="I399" i="7"/>
  <c r="I398" i="7"/>
  <c r="I397" i="7"/>
  <c r="I396" i="7"/>
  <c r="I395" i="7"/>
  <c r="I394" i="7"/>
  <c r="I393" i="7"/>
  <c r="I392" i="7"/>
  <c r="I391" i="7"/>
  <c r="I390" i="7"/>
  <c r="I389" i="7"/>
  <c r="I388" i="7"/>
  <c r="I387" i="7"/>
  <c r="I386" i="7"/>
  <c r="I385" i="7"/>
  <c r="I384" i="7"/>
  <c r="I383" i="7"/>
  <c r="I382" i="7"/>
  <c r="I381" i="7"/>
  <c r="I380" i="7"/>
  <c r="I379" i="7"/>
  <c r="I378" i="7"/>
  <c r="I377" i="7"/>
  <c r="I376" i="7"/>
  <c r="I375" i="7"/>
  <c r="I374" i="7"/>
  <c r="I373" i="7"/>
  <c r="I372" i="7"/>
  <c r="I371" i="7"/>
  <c r="I370" i="7"/>
  <c r="I369" i="7"/>
  <c r="I368" i="7"/>
  <c r="I367" i="7"/>
  <c r="I366" i="7"/>
  <c r="I365" i="7"/>
  <c r="I364" i="7"/>
  <c r="I363" i="7"/>
  <c r="I362" i="7"/>
  <c r="I361" i="7"/>
  <c r="I360" i="7"/>
  <c r="I359" i="7"/>
  <c r="I358" i="7"/>
  <c r="I357" i="7"/>
  <c r="I356" i="7"/>
  <c r="I354" i="7"/>
  <c r="I353" i="7"/>
  <c r="I352" i="7"/>
  <c r="I351" i="7"/>
  <c r="I350" i="7"/>
  <c r="I349" i="7"/>
  <c r="I348" i="7"/>
  <c r="I347" i="7"/>
  <c r="I346" i="7"/>
  <c r="I345" i="7"/>
  <c r="I344" i="7"/>
  <c r="I343" i="7"/>
  <c r="I342" i="7"/>
  <c r="I341" i="7"/>
  <c r="I340" i="7"/>
  <c r="I339" i="7"/>
  <c r="I338" i="7"/>
  <c r="I337" i="7"/>
  <c r="I336" i="7"/>
  <c r="I335" i="7"/>
  <c r="I334" i="7"/>
  <c r="I333" i="7"/>
  <c r="I332" i="7"/>
  <c r="I331" i="7"/>
  <c r="I330" i="7"/>
  <c r="I329" i="7"/>
  <c r="I328" i="7"/>
  <c r="I327" i="7"/>
  <c r="I326" i="7"/>
  <c r="I325" i="7"/>
  <c r="I324" i="7"/>
  <c r="I323" i="7"/>
  <c r="I322" i="7"/>
  <c r="I321" i="7"/>
  <c r="I320" i="7"/>
  <c r="I319" i="7"/>
  <c r="I318" i="7"/>
  <c r="I317" i="7"/>
  <c r="I316" i="7"/>
  <c r="I315" i="7"/>
  <c r="I314" i="7"/>
  <c r="I313" i="7"/>
  <c r="I312" i="7"/>
  <c r="I311" i="7"/>
  <c r="I310" i="7"/>
  <c r="I309" i="7"/>
  <c r="I308" i="7"/>
  <c r="I307" i="7"/>
  <c r="I306" i="7"/>
  <c r="I305" i="7"/>
  <c r="I304" i="7"/>
  <c r="I303" i="7"/>
  <c r="I302" i="7"/>
  <c r="I301" i="7"/>
  <c r="I300" i="7"/>
  <c r="I299" i="7"/>
  <c r="I298" i="7"/>
  <c r="I297" i="7"/>
  <c r="I296" i="7"/>
  <c r="I295" i="7"/>
  <c r="I294" i="7"/>
  <c r="I293" i="7"/>
  <c r="I292" i="7"/>
  <c r="I291" i="7"/>
  <c r="I290" i="7"/>
  <c r="I289" i="7"/>
  <c r="I288" i="7"/>
  <c r="I287" i="7"/>
  <c r="I286" i="7"/>
  <c r="I285" i="7"/>
  <c r="I284" i="7"/>
  <c r="I283" i="7"/>
  <c r="I282" i="7"/>
  <c r="I281" i="7"/>
  <c r="I280" i="7"/>
  <c r="I279" i="7"/>
  <c r="I278" i="7"/>
  <c r="I277" i="7"/>
  <c r="I276" i="7"/>
  <c r="I275" i="7"/>
  <c r="I274" i="7"/>
  <c r="I273" i="7"/>
  <c r="I272" i="7"/>
  <c r="I271" i="7"/>
  <c r="I270" i="7"/>
  <c r="I269" i="7"/>
  <c r="I267" i="7"/>
  <c r="I266" i="7"/>
  <c r="I265" i="7"/>
  <c r="I264" i="7"/>
  <c r="I263" i="7"/>
  <c r="I262" i="7"/>
  <c r="I261" i="7"/>
  <c r="I260" i="7"/>
  <c r="I259" i="7"/>
  <c r="I258" i="7"/>
  <c r="I257" i="7"/>
  <c r="I256" i="7"/>
  <c r="I255" i="7"/>
  <c r="I254" i="7"/>
  <c r="I253" i="7"/>
  <c r="I252" i="7"/>
  <c r="I251" i="7"/>
  <c r="I250" i="7"/>
  <c r="I249" i="7"/>
  <c r="I248" i="7"/>
  <c r="I247" i="7"/>
  <c r="I246" i="7"/>
  <c r="I245" i="7"/>
  <c r="I244" i="7"/>
  <c r="I243" i="7"/>
  <c r="I242" i="7"/>
  <c r="I241" i="7"/>
  <c r="I240" i="7"/>
  <c r="I239" i="7"/>
  <c r="I238" i="7"/>
  <c r="I237" i="7"/>
  <c r="I236" i="7"/>
  <c r="I235" i="7"/>
  <c r="I234" i="7"/>
  <c r="I233" i="7"/>
  <c r="I232" i="7"/>
  <c r="I231" i="7"/>
  <c r="I230" i="7"/>
  <c r="I228" i="7"/>
  <c r="I227" i="7"/>
  <c r="I226" i="7"/>
  <c r="I225" i="7"/>
  <c r="I224" i="7"/>
  <c r="I223" i="7"/>
  <c r="I222" i="7"/>
  <c r="I221" i="7"/>
  <c r="I220" i="7"/>
  <c r="I219" i="7"/>
  <c r="I218" i="7"/>
  <c r="I217" i="7"/>
  <c r="I216" i="7"/>
  <c r="I215" i="7"/>
  <c r="I214" i="7"/>
  <c r="I213" i="7"/>
  <c r="I212" i="7"/>
  <c r="I211" i="7"/>
  <c r="I210" i="7"/>
  <c r="I209" i="7"/>
  <c r="I208" i="7"/>
  <c r="I207" i="7"/>
  <c r="I206" i="7"/>
  <c r="I205" i="7"/>
  <c r="I204" i="7"/>
  <c r="I203" i="7"/>
  <c r="I202" i="7"/>
  <c r="I201" i="7"/>
  <c r="I200" i="7"/>
  <c r="I199" i="7"/>
  <c r="I198" i="7"/>
  <c r="I197" i="7"/>
  <c r="I196" i="7"/>
  <c r="I195" i="7"/>
  <c r="I194" i="7"/>
  <c r="I193" i="7"/>
  <c r="I192" i="7"/>
  <c r="I191" i="7"/>
  <c r="I190" i="7"/>
  <c r="I189" i="7"/>
  <c r="I187" i="7"/>
  <c r="I186" i="7"/>
  <c r="I185" i="7"/>
  <c r="I184" i="7"/>
  <c r="I183" i="7"/>
  <c r="I182" i="7"/>
  <c r="I181" i="7"/>
  <c r="I180" i="7"/>
  <c r="I179" i="7"/>
  <c r="I178" i="7"/>
  <c r="I177" i="7"/>
  <c r="I176" i="7"/>
  <c r="I175" i="7"/>
  <c r="I174" i="7"/>
  <c r="I173" i="7"/>
  <c r="I172" i="7"/>
  <c r="I171" i="7"/>
  <c r="I170" i="7"/>
  <c r="I169" i="7"/>
  <c r="I168" i="7"/>
  <c r="I167" i="7"/>
  <c r="I166" i="7"/>
  <c r="I165" i="7"/>
  <c r="I164" i="7"/>
  <c r="I163" i="7"/>
  <c r="I162" i="7"/>
  <c r="I161" i="7"/>
  <c r="I160" i="7"/>
  <c r="I159" i="7"/>
  <c r="I158" i="7"/>
  <c r="I157" i="7"/>
  <c r="I156" i="7"/>
  <c r="I155" i="7"/>
  <c r="I154" i="7"/>
  <c r="I153" i="7"/>
  <c r="I152" i="7"/>
  <c r="I151" i="7"/>
  <c r="I150" i="7"/>
  <c r="I149" i="7"/>
  <c r="I148" i="7"/>
  <c r="I147" i="7"/>
  <c r="I146" i="7"/>
  <c r="I145" i="7"/>
  <c r="I144" i="7"/>
  <c r="I143" i="7"/>
  <c r="I142" i="7"/>
  <c r="I141" i="7"/>
  <c r="I140" i="7"/>
  <c r="I139" i="7"/>
  <c r="I138" i="7"/>
  <c r="I137" i="7"/>
  <c r="I136" i="7"/>
  <c r="I135" i="7"/>
  <c r="I134" i="7"/>
  <c r="I133" i="7"/>
  <c r="I132" i="7"/>
  <c r="I131" i="7"/>
  <c r="I130" i="7"/>
  <c r="I129" i="7"/>
  <c r="I128" i="7"/>
  <c r="I127" i="7"/>
  <c r="I126" i="7"/>
  <c r="I125" i="7"/>
  <c r="I124" i="7"/>
  <c r="I123" i="7"/>
  <c r="I122" i="7"/>
  <c r="I121" i="7"/>
  <c r="I120" i="7"/>
  <c r="I119" i="7"/>
  <c r="I118" i="7"/>
  <c r="I117" i="7"/>
  <c r="I115" i="7"/>
  <c r="I114" i="7"/>
  <c r="I113" i="7"/>
  <c r="I112" i="7"/>
  <c r="I111" i="7"/>
  <c r="I110" i="7"/>
  <c r="I109" i="7"/>
  <c r="I108" i="7"/>
  <c r="I107" i="7"/>
  <c r="I106" i="7"/>
  <c r="I105" i="7"/>
  <c r="I104" i="7"/>
  <c r="I103" i="7"/>
  <c r="I102" i="7"/>
  <c r="I101" i="7"/>
  <c r="I100" i="7"/>
  <c r="I99" i="7"/>
  <c r="I98" i="7"/>
  <c r="I97" i="7"/>
  <c r="I96" i="7"/>
  <c r="I95" i="7"/>
  <c r="I94" i="7"/>
  <c r="I93" i="7"/>
  <c r="I92" i="7"/>
  <c r="I91" i="7"/>
  <c r="I90" i="7"/>
  <c r="I89" i="7"/>
  <c r="I88" i="7"/>
  <c r="I87" i="7"/>
  <c r="I86" i="7"/>
  <c r="I85" i="7"/>
  <c r="I84" i="7"/>
  <c r="I83" i="7"/>
  <c r="I82" i="7"/>
  <c r="I81" i="7"/>
  <c r="I80" i="7"/>
  <c r="I79" i="7"/>
  <c r="I78" i="7"/>
  <c r="I77" i="7"/>
  <c r="I76" i="7"/>
  <c r="I75" i="7"/>
  <c r="I74" i="7"/>
  <c r="I73" i="7"/>
  <c r="I72" i="7"/>
  <c r="I71" i="7"/>
  <c r="I70" i="7"/>
  <c r="I69" i="7"/>
  <c r="I68" i="7"/>
  <c r="I67" i="7"/>
  <c r="I66" i="7"/>
  <c r="I65" i="7"/>
  <c r="I64" i="7"/>
  <c r="I63" i="7"/>
  <c r="I62" i="7"/>
  <c r="I61" i="7"/>
  <c r="I60" i="7"/>
  <c r="I59" i="7"/>
  <c r="I58" i="7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I1512" i="8"/>
  <c r="I1511" i="8"/>
  <c r="I1510" i="8"/>
  <c r="I1509" i="8"/>
  <c r="I1508" i="8"/>
  <c r="I1507" i="8"/>
  <c r="I1506" i="8"/>
  <c r="I1505" i="8"/>
  <c r="I1504" i="8"/>
  <c r="I1503" i="8"/>
  <c r="I1502" i="8"/>
  <c r="I1501" i="8"/>
  <c r="I1500" i="8"/>
  <c r="I1499" i="8"/>
  <c r="I1498" i="8"/>
  <c r="I1497" i="8"/>
  <c r="I1496" i="8"/>
  <c r="I1495" i="8"/>
  <c r="I1494" i="8"/>
  <c r="I1493" i="8"/>
  <c r="I1492" i="8"/>
  <c r="I1491" i="8"/>
  <c r="I1490" i="8"/>
  <c r="I1489" i="8"/>
  <c r="I1488" i="8"/>
  <c r="I1487" i="8"/>
  <c r="I1486" i="8"/>
  <c r="I1485" i="8"/>
  <c r="I1484" i="8"/>
  <c r="I1483" i="8"/>
  <c r="I1482" i="8"/>
  <c r="I1481" i="8"/>
  <c r="I1480" i="8"/>
  <c r="I1479" i="8"/>
  <c r="I1478" i="8"/>
  <c r="I1477" i="8"/>
  <c r="I1476" i="8"/>
  <c r="I1475" i="8"/>
  <c r="I1474" i="8"/>
  <c r="I1473" i="8"/>
  <c r="I1472" i="8"/>
  <c r="I1471" i="8"/>
  <c r="I1470" i="8"/>
  <c r="I1469" i="8"/>
  <c r="I1468" i="8"/>
  <c r="I1467" i="8"/>
  <c r="I1466" i="8"/>
  <c r="I1465" i="8"/>
  <c r="I1464" i="8"/>
  <c r="I1463" i="8"/>
  <c r="I1462" i="8"/>
  <c r="I1461" i="8"/>
  <c r="I1460" i="8"/>
  <c r="I1459" i="8"/>
  <c r="I1458" i="8"/>
  <c r="I1457" i="8"/>
  <c r="I1456" i="8"/>
  <c r="I1455" i="8"/>
  <c r="I1454" i="8"/>
  <c r="I1453" i="8"/>
  <c r="I1452" i="8"/>
  <c r="I1451" i="8"/>
  <c r="I1450" i="8"/>
  <c r="I1449" i="8"/>
  <c r="I1448" i="8"/>
  <c r="I1447" i="8"/>
  <c r="I1446" i="8"/>
  <c r="I1445" i="8"/>
  <c r="I1444" i="8"/>
  <c r="I1443" i="8"/>
  <c r="I1442" i="8"/>
  <c r="I1441" i="8"/>
  <c r="I1440" i="8"/>
  <c r="I1439" i="8"/>
  <c r="I1438" i="8"/>
  <c r="I1437" i="8"/>
  <c r="I1436" i="8"/>
  <c r="I1435" i="8"/>
  <c r="I1434" i="8"/>
  <c r="I1433" i="8"/>
  <c r="I1432" i="8"/>
  <c r="I1431" i="8"/>
  <c r="I1430" i="8"/>
  <c r="I1429" i="8"/>
  <c r="I1428" i="8"/>
  <c r="I1427" i="8"/>
  <c r="I1426" i="8"/>
  <c r="I1425" i="8"/>
  <c r="I1424" i="8"/>
  <c r="I1423" i="8"/>
  <c r="I1422" i="8"/>
  <c r="I1421" i="8"/>
  <c r="I1420" i="8"/>
  <c r="I1419" i="8"/>
  <c r="I1418" i="8"/>
  <c r="I1417" i="8"/>
  <c r="I1416" i="8"/>
  <c r="I1415" i="8"/>
  <c r="I1414" i="8"/>
  <c r="I1413" i="8"/>
  <c r="I1412" i="8"/>
  <c r="I1411" i="8"/>
  <c r="I1410" i="8"/>
  <c r="I1409" i="8"/>
  <c r="I1408" i="8"/>
  <c r="I1407" i="8"/>
  <c r="I1406" i="8"/>
  <c r="I1405" i="8"/>
  <c r="I1404" i="8"/>
  <c r="I1403" i="8"/>
  <c r="I1402" i="8"/>
  <c r="I1401" i="8"/>
  <c r="I1400" i="8"/>
  <c r="I1399" i="8"/>
  <c r="I1398" i="8"/>
  <c r="I1397" i="8"/>
  <c r="I1396" i="8"/>
  <c r="I1395" i="8"/>
  <c r="I1394" i="8"/>
  <c r="I1393" i="8"/>
  <c r="I1392" i="8"/>
  <c r="I1391" i="8"/>
  <c r="I1390" i="8"/>
  <c r="I1389" i="8"/>
  <c r="I1388" i="8"/>
  <c r="I1387" i="8"/>
  <c r="I1386" i="8"/>
  <c r="I1385" i="8"/>
  <c r="I1384" i="8"/>
  <c r="I1383" i="8"/>
  <c r="I1382" i="8"/>
  <c r="I1381" i="8"/>
  <c r="I1380" i="8"/>
  <c r="I1379" i="8"/>
  <c r="I1378" i="8"/>
  <c r="I1377" i="8"/>
  <c r="I1376" i="8"/>
  <c r="I1375" i="8"/>
  <c r="I1374" i="8"/>
  <c r="I1373" i="8"/>
  <c r="I1372" i="8"/>
  <c r="I1371" i="8"/>
  <c r="I1370" i="8"/>
  <c r="I1369" i="8"/>
  <c r="I1368" i="8"/>
  <c r="I1367" i="8"/>
  <c r="I1366" i="8"/>
  <c r="I1365" i="8"/>
  <c r="I1364" i="8"/>
  <c r="I1363" i="8"/>
  <c r="I1362" i="8"/>
  <c r="I1361" i="8"/>
  <c r="I1360" i="8"/>
  <c r="I1359" i="8"/>
  <c r="I1358" i="8"/>
  <c r="I1357" i="8"/>
  <c r="I1356" i="8"/>
  <c r="I1355" i="8"/>
  <c r="I1354" i="8"/>
  <c r="I1353" i="8"/>
  <c r="I1352" i="8"/>
  <c r="I1351" i="8"/>
  <c r="I1350" i="8"/>
  <c r="I1349" i="8"/>
  <c r="I1348" i="8"/>
  <c r="I1347" i="8"/>
  <c r="I1346" i="8"/>
  <c r="I1345" i="8"/>
  <c r="I1344" i="8"/>
  <c r="I1343" i="8"/>
  <c r="I1342" i="8"/>
  <c r="I1341" i="8"/>
  <c r="I1340" i="8"/>
  <c r="I1339" i="8"/>
  <c r="I1338" i="8"/>
  <c r="I1337" i="8"/>
  <c r="I1336" i="8"/>
  <c r="I1335" i="8"/>
  <c r="I1334" i="8"/>
  <c r="I1333" i="8"/>
  <c r="I1332" i="8"/>
  <c r="I1331" i="8"/>
  <c r="I1330" i="8"/>
  <c r="I1329" i="8"/>
  <c r="I1328" i="8"/>
  <c r="I1327" i="8"/>
  <c r="I1326" i="8"/>
  <c r="I1325" i="8"/>
  <c r="I1324" i="8"/>
  <c r="I1323" i="8"/>
  <c r="I1322" i="8"/>
  <c r="I1321" i="8"/>
  <c r="I1320" i="8"/>
  <c r="I1319" i="8"/>
  <c r="I1318" i="8"/>
  <c r="I1317" i="8"/>
  <c r="I1316" i="8"/>
  <c r="I1315" i="8"/>
  <c r="I1314" i="8"/>
  <c r="I1313" i="8"/>
  <c r="I1312" i="8"/>
  <c r="I1311" i="8"/>
  <c r="I1310" i="8"/>
  <c r="I1309" i="8"/>
  <c r="I1308" i="8"/>
  <c r="I1307" i="8"/>
  <c r="I1306" i="8"/>
  <c r="I1305" i="8"/>
  <c r="I1304" i="8"/>
  <c r="I1303" i="8"/>
  <c r="I1302" i="8"/>
  <c r="I1301" i="8"/>
  <c r="I1300" i="8"/>
  <c r="I1299" i="8"/>
  <c r="I1298" i="8"/>
  <c r="I1297" i="8"/>
  <c r="I1296" i="8"/>
  <c r="I1295" i="8"/>
  <c r="I1294" i="8"/>
  <c r="I1293" i="8"/>
  <c r="I1292" i="8"/>
  <c r="I1291" i="8"/>
  <c r="I1290" i="8"/>
  <c r="I1289" i="8"/>
  <c r="I1288" i="8"/>
  <c r="I1287" i="8"/>
  <c r="I1286" i="8"/>
  <c r="I1285" i="8"/>
  <c r="I1284" i="8"/>
  <c r="I1283" i="8"/>
  <c r="I1282" i="8"/>
  <c r="I1281" i="8"/>
  <c r="I1280" i="8"/>
  <c r="I1279" i="8"/>
  <c r="I1278" i="8"/>
  <c r="I1277" i="8"/>
  <c r="I1276" i="8"/>
  <c r="I1275" i="8"/>
  <c r="I1274" i="8"/>
  <c r="I1273" i="8"/>
  <c r="I1272" i="8"/>
  <c r="I1271" i="8"/>
  <c r="I1270" i="8"/>
  <c r="I1269" i="8"/>
  <c r="I1268" i="8"/>
  <c r="I1267" i="8"/>
  <c r="I1266" i="8"/>
  <c r="I1265" i="8"/>
  <c r="I1264" i="8"/>
  <c r="I1263" i="8"/>
  <c r="I1262" i="8"/>
  <c r="I1261" i="8"/>
  <c r="I1260" i="8"/>
  <c r="I1259" i="8"/>
  <c r="I1258" i="8"/>
  <c r="I1257" i="8"/>
  <c r="I1256" i="8"/>
  <c r="I1255" i="8"/>
  <c r="I1254" i="8"/>
  <c r="I1253" i="8"/>
  <c r="I1252" i="8"/>
  <c r="I1251" i="8"/>
  <c r="I1250" i="8"/>
  <c r="I1249" i="8"/>
  <c r="I1248" i="8"/>
  <c r="I1247" i="8"/>
  <c r="I1246" i="8"/>
  <c r="I1245" i="8"/>
  <c r="I1244" i="8"/>
  <c r="I1243" i="8"/>
  <c r="I1242" i="8"/>
  <c r="I1241" i="8"/>
  <c r="I1240" i="8"/>
  <c r="I1239" i="8"/>
  <c r="I1238" i="8"/>
  <c r="I1237" i="8"/>
  <c r="I1236" i="8"/>
  <c r="I1235" i="8"/>
  <c r="I1234" i="8"/>
  <c r="I1233" i="8"/>
  <c r="I1232" i="8"/>
  <c r="I1231" i="8"/>
  <c r="I1230" i="8"/>
  <c r="I1229" i="8"/>
  <c r="I1228" i="8"/>
  <c r="I1227" i="8"/>
  <c r="I1226" i="8"/>
  <c r="I1225" i="8"/>
  <c r="I1224" i="8"/>
  <c r="I1223" i="8"/>
  <c r="I1222" i="8"/>
  <c r="I1221" i="8"/>
  <c r="I1220" i="8"/>
  <c r="I1219" i="8"/>
  <c r="I1218" i="8"/>
  <c r="I1217" i="8"/>
  <c r="I1216" i="8"/>
  <c r="I1215" i="8"/>
  <c r="I1214" i="8"/>
  <c r="I1213" i="8"/>
  <c r="I1212" i="8"/>
  <c r="I1211" i="8"/>
  <c r="I1210" i="8"/>
  <c r="I1209" i="8"/>
  <c r="I1208" i="8"/>
  <c r="I1207" i="8"/>
  <c r="I1206" i="8"/>
  <c r="I1205" i="8"/>
  <c r="I1204" i="8"/>
  <c r="I1203" i="8"/>
  <c r="I1202" i="8"/>
  <c r="I1201" i="8"/>
  <c r="I1200" i="8"/>
  <c r="I1199" i="8"/>
  <c r="I1198" i="8"/>
  <c r="I1197" i="8"/>
  <c r="I1196" i="8"/>
  <c r="I1195" i="8"/>
  <c r="I1194" i="8"/>
  <c r="I1193" i="8"/>
  <c r="I1192" i="8"/>
  <c r="I1191" i="8"/>
  <c r="I1190" i="8"/>
  <c r="I1189" i="8"/>
  <c r="I1188" i="8"/>
  <c r="I1187" i="8"/>
  <c r="I1186" i="8"/>
  <c r="I1185" i="8"/>
  <c r="I1184" i="8"/>
  <c r="I1183" i="8"/>
  <c r="I1182" i="8"/>
  <c r="I1181" i="8"/>
  <c r="I1180" i="8"/>
  <c r="I1179" i="8"/>
  <c r="I1178" i="8"/>
  <c r="I1177" i="8"/>
  <c r="I1176" i="8"/>
  <c r="I1175" i="8"/>
  <c r="I1174" i="8"/>
  <c r="I1173" i="8"/>
  <c r="I1172" i="8"/>
  <c r="I1171" i="8"/>
  <c r="I1170" i="8"/>
  <c r="I1169" i="8"/>
  <c r="I1168" i="8"/>
  <c r="I1167" i="8"/>
  <c r="I1166" i="8"/>
  <c r="I1165" i="8"/>
  <c r="I1164" i="8"/>
  <c r="I1163" i="8"/>
  <c r="I1162" i="8"/>
  <c r="I1161" i="8"/>
  <c r="I1160" i="8"/>
  <c r="I1159" i="8"/>
  <c r="I1158" i="8"/>
  <c r="I1157" i="8"/>
  <c r="I1156" i="8"/>
  <c r="I1155" i="8"/>
  <c r="I1154" i="8"/>
  <c r="I1153" i="8"/>
  <c r="I1152" i="8"/>
  <c r="I1151" i="8"/>
  <c r="I1150" i="8"/>
  <c r="I1149" i="8"/>
  <c r="I1148" i="8"/>
  <c r="I1147" i="8"/>
  <c r="I1146" i="8"/>
  <c r="I1145" i="8"/>
  <c r="I1144" i="8"/>
  <c r="I1143" i="8"/>
  <c r="I1142" i="8"/>
  <c r="I1141" i="8"/>
  <c r="I1140" i="8"/>
  <c r="I1139" i="8"/>
  <c r="I1138" i="8"/>
  <c r="I1137" i="8"/>
  <c r="I1136" i="8"/>
  <c r="I1135" i="8"/>
  <c r="I1134" i="8"/>
  <c r="I1133" i="8"/>
  <c r="I1132" i="8"/>
  <c r="I1131" i="8"/>
  <c r="I1130" i="8"/>
  <c r="I1129" i="8"/>
  <c r="I1128" i="8"/>
  <c r="I1127" i="8"/>
  <c r="I1126" i="8"/>
  <c r="I1125" i="8"/>
  <c r="I1124" i="8"/>
  <c r="I1123" i="8"/>
  <c r="I1122" i="8"/>
  <c r="I1121" i="8"/>
  <c r="I1120" i="8"/>
  <c r="I1119" i="8"/>
  <c r="I1118" i="8"/>
  <c r="I1117" i="8"/>
  <c r="I1116" i="8"/>
  <c r="I1115" i="8"/>
  <c r="I1114" i="8"/>
  <c r="I1113" i="8"/>
  <c r="I1112" i="8"/>
  <c r="I1111" i="8"/>
  <c r="I1110" i="8"/>
  <c r="I1109" i="8"/>
  <c r="I1108" i="8"/>
  <c r="I1107" i="8"/>
  <c r="I1106" i="8"/>
  <c r="I1105" i="8"/>
  <c r="I1104" i="8"/>
  <c r="I1103" i="8"/>
  <c r="I1102" i="8"/>
  <c r="I1101" i="8"/>
  <c r="I1100" i="8"/>
  <c r="I1099" i="8"/>
  <c r="I1098" i="8"/>
  <c r="I1097" i="8"/>
  <c r="I1096" i="8"/>
  <c r="I1095" i="8"/>
  <c r="I1094" i="8"/>
  <c r="I1093" i="8"/>
  <c r="I1092" i="8"/>
  <c r="I1091" i="8"/>
  <c r="I1090" i="8"/>
  <c r="I1089" i="8"/>
  <c r="I1088" i="8"/>
  <c r="I1087" i="8"/>
  <c r="I1086" i="8"/>
  <c r="I1085" i="8"/>
  <c r="I1084" i="8"/>
  <c r="I1083" i="8"/>
  <c r="I1082" i="8"/>
  <c r="I1081" i="8"/>
  <c r="I1080" i="8"/>
  <c r="I1079" i="8"/>
  <c r="I1078" i="8"/>
  <c r="I1077" i="8"/>
  <c r="I1076" i="8"/>
  <c r="I1075" i="8"/>
  <c r="I1074" i="8"/>
  <c r="I1073" i="8"/>
  <c r="I1072" i="8"/>
  <c r="I1071" i="8"/>
  <c r="I1070" i="8"/>
  <c r="I1069" i="8"/>
  <c r="I1068" i="8"/>
  <c r="I1067" i="8"/>
  <c r="I1066" i="8"/>
  <c r="I1065" i="8"/>
  <c r="I1064" i="8"/>
  <c r="I1063" i="8"/>
  <c r="I1062" i="8"/>
  <c r="I1061" i="8"/>
  <c r="I1060" i="8"/>
  <c r="I1059" i="8"/>
  <c r="I1058" i="8"/>
  <c r="I1057" i="8"/>
  <c r="I1056" i="8"/>
  <c r="I1055" i="8"/>
  <c r="I1054" i="8"/>
  <c r="I1053" i="8"/>
  <c r="I1052" i="8"/>
  <c r="I1051" i="8"/>
  <c r="I1050" i="8"/>
  <c r="I1049" i="8"/>
  <c r="I1048" i="8"/>
  <c r="I1047" i="8"/>
  <c r="I1046" i="8"/>
  <c r="I1045" i="8"/>
  <c r="I1044" i="8"/>
  <c r="I1043" i="8"/>
  <c r="I1042" i="8"/>
  <c r="I1041" i="8"/>
  <c r="I1040" i="8"/>
  <c r="I1039" i="8"/>
  <c r="I1038" i="8"/>
  <c r="I1037" i="8"/>
  <c r="I1036" i="8"/>
  <c r="I1035" i="8"/>
  <c r="I1034" i="8"/>
  <c r="I1033" i="8"/>
  <c r="I1032" i="8"/>
  <c r="I1031" i="8"/>
  <c r="I1030" i="8"/>
  <c r="I1029" i="8"/>
  <c r="I1028" i="8"/>
  <c r="I1027" i="8"/>
  <c r="I1026" i="8"/>
  <c r="I1025" i="8"/>
  <c r="I1024" i="8"/>
  <c r="I1023" i="8"/>
  <c r="I1022" i="8"/>
  <c r="I1021" i="8"/>
  <c r="I1020" i="8"/>
  <c r="I1019" i="8"/>
  <c r="I1018" i="8"/>
  <c r="I1017" i="8"/>
  <c r="I1016" i="8"/>
  <c r="I1015" i="8"/>
  <c r="I1014" i="8"/>
  <c r="I1013" i="8"/>
  <c r="I1012" i="8"/>
  <c r="I1011" i="8"/>
  <c r="I1010" i="8"/>
  <c r="I1009" i="8"/>
  <c r="I1008" i="8"/>
  <c r="I1007" i="8"/>
  <c r="I1006" i="8"/>
  <c r="I1005" i="8"/>
  <c r="I1004" i="8"/>
  <c r="I1003" i="8"/>
  <c r="I1002" i="8"/>
  <c r="I1001" i="8"/>
  <c r="I1000" i="8"/>
  <c r="I999" i="8"/>
  <c r="I998" i="8"/>
  <c r="I997" i="8"/>
  <c r="I996" i="8"/>
  <c r="I995" i="8"/>
  <c r="I994" i="8"/>
  <c r="I993" i="8"/>
  <c r="I992" i="8"/>
  <c r="I991" i="8"/>
  <c r="I990" i="8"/>
  <c r="I989" i="8"/>
  <c r="I988" i="8"/>
  <c r="I987" i="8"/>
  <c r="I986" i="8"/>
  <c r="I985" i="8"/>
  <c r="I984" i="8"/>
  <c r="I983" i="8"/>
  <c r="I982" i="8"/>
  <c r="I981" i="8"/>
  <c r="I980" i="8"/>
  <c r="I979" i="8"/>
  <c r="I978" i="8"/>
  <c r="I977" i="8"/>
  <c r="I976" i="8"/>
  <c r="I975" i="8"/>
  <c r="I974" i="8"/>
  <c r="I973" i="8"/>
  <c r="I972" i="8"/>
  <c r="I971" i="8"/>
  <c r="I970" i="8"/>
  <c r="I969" i="8"/>
  <c r="I968" i="8"/>
  <c r="I967" i="8"/>
  <c r="I966" i="8"/>
  <c r="I965" i="8"/>
  <c r="I964" i="8"/>
  <c r="I963" i="8"/>
  <c r="I962" i="8"/>
  <c r="I961" i="8"/>
  <c r="I960" i="8"/>
  <c r="I959" i="8"/>
  <c r="I958" i="8"/>
  <c r="I957" i="8"/>
  <c r="I956" i="8"/>
  <c r="I955" i="8"/>
  <c r="I954" i="8"/>
  <c r="I953" i="8"/>
  <c r="I952" i="8"/>
  <c r="I951" i="8"/>
  <c r="I950" i="8"/>
  <c r="I949" i="8"/>
  <c r="I948" i="8"/>
  <c r="I947" i="8"/>
  <c r="I946" i="8"/>
  <c r="I945" i="8"/>
  <c r="I944" i="8"/>
  <c r="I943" i="8"/>
  <c r="I942" i="8"/>
  <c r="I941" i="8"/>
  <c r="I940" i="8"/>
  <c r="I939" i="8"/>
  <c r="I938" i="8"/>
  <c r="I937" i="8"/>
  <c r="I936" i="8"/>
  <c r="I935" i="8"/>
  <c r="I934" i="8"/>
  <c r="I933" i="8"/>
  <c r="I932" i="8"/>
  <c r="I931" i="8"/>
  <c r="I930" i="8"/>
  <c r="I929" i="8"/>
  <c r="I928" i="8"/>
  <c r="I927" i="8"/>
  <c r="I926" i="8"/>
  <c r="I925" i="8"/>
  <c r="I924" i="8"/>
  <c r="I923" i="8"/>
  <c r="I922" i="8"/>
  <c r="I921" i="8"/>
  <c r="I920" i="8"/>
  <c r="I919" i="8"/>
  <c r="I918" i="8"/>
  <c r="I917" i="8"/>
  <c r="I916" i="8"/>
  <c r="I915" i="8"/>
  <c r="I914" i="8"/>
  <c r="I913" i="8"/>
  <c r="I912" i="8"/>
  <c r="I911" i="8"/>
  <c r="I910" i="8"/>
  <c r="I909" i="8"/>
  <c r="I908" i="8"/>
  <c r="I907" i="8"/>
  <c r="I906" i="8"/>
  <c r="I905" i="8"/>
  <c r="I904" i="8"/>
  <c r="I903" i="8"/>
  <c r="I902" i="8"/>
  <c r="I901" i="8"/>
  <c r="I900" i="8"/>
  <c r="I899" i="8"/>
  <c r="I898" i="8"/>
  <c r="I897" i="8"/>
  <c r="I896" i="8"/>
  <c r="I895" i="8"/>
  <c r="I894" i="8"/>
  <c r="I893" i="8"/>
  <c r="I892" i="8"/>
  <c r="I891" i="8"/>
  <c r="I890" i="8"/>
  <c r="I889" i="8"/>
  <c r="I888" i="8"/>
  <c r="I887" i="8"/>
  <c r="I886" i="8"/>
  <c r="I885" i="8"/>
  <c r="I884" i="8"/>
  <c r="I883" i="8"/>
  <c r="I882" i="8"/>
  <c r="I881" i="8"/>
  <c r="I880" i="8"/>
  <c r="I879" i="8"/>
  <c r="I878" i="8"/>
  <c r="I877" i="8"/>
  <c r="I876" i="8"/>
  <c r="I875" i="8"/>
  <c r="I874" i="8"/>
  <c r="I873" i="8"/>
  <c r="I872" i="8"/>
  <c r="I871" i="8"/>
  <c r="I870" i="8"/>
  <c r="I869" i="8"/>
  <c r="I868" i="8"/>
  <c r="I867" i="8"/>
  <c r="I866" i="8"/>
  <c r="I865" i="8"/>
  <c r="I864" i="8"/>
  <c r="I863" i="8"/>
  <c r="I862" i="8"/>
  <c r="I861" i="8"/>
  <c r="I860" i="8"/>
  <c r="I859" i="8"/>
  <c r="I858" i="8"/>
  <c r="I857" i="8"/>
  <c r="I856" i="8"/>
  <c r="I855" i="8"/>
  <c r="I854" i="8"/>
  <c r="I853" i="8"/>
  <c r="I852" i="8"/>
  <c r="I851" i="8"/>
  <c r="I850" i="8"/>
  <c r="I849" i="8"/>
  <c r="I848" i="8"/>
  <c r="I847" i="8"/>
  <c r="I846" i="8"/>
  <c r="I845" i="8"/>
  <c r="I844" i="8"/>
  <c r="I843" i="8"/>
  <c r="I842" i="8"/>
  <c r="I841" i="8"/>
  <c r="I840" i="8"/>
  <c r="I839" i="8"/>
  <c r="I838" i="8"/>
  <c r="I837" i="8"/>
  <c r="I836" i="8"/>
  <c r="I835" i="8"/>
  <c r="I834" i="8"/>
  <c r="I833" i="8"/>
  <c r="I832" i="8"/>
  <c r="I831" i="8"/>
  <c r="I830" i="8"/>
  <c r="I829" i="8"/>
  <c r="I828" i="8"/>
  <c r="I827" i="8"/>
  <c r="I826" i="8"/>
  <c r="I825" i="8"/>
  <c r="I824" i="8"/>
  <c r="I823" i="8"/>
  <c r="I822" i="8"/>
  <c r="I821" i="8"/>
  <c r="I820" i="8"/>
  <c r="I819" i="8"/>
  <c r="I818" i="8"/>
  <c r="I817" i="8"/>
  <c r="I816" i="8"/>
  <c r="I815" i="8"/>
  <c r="I814" i="8"/>
  <c r="I813" i="8"/>
  <c r="I812" i="8"/>
  <c r="I811" i="8"/>
  <c r="I810" i="8"/>
  <c r="I809" i="8"/>
  <c r="I808" i="8"/>
  <c r="I807" i="8"/>
  <c r="I806" i="8"/>
  <c r="I805" i="8"/>
  <c r="I804" i="8"/>
  <c r="I803" i="8"/>
  <c r="I802" i="8"/>
  <c r="I801" i="8"/>
  <c r="I800" i="8"/>
  <c r="I799" i="8"/>
  <c r="I798" i="8"/>
  <c r="I797" i="8"/>
  <c r="I796" i="8"/>
  <c r="I795" i="8"/>
  <c r="I794" i="8"/>
  <c r="I793" i="8"/>
  <c r="I792" i="8"/>
  <c r="I791" i="8"/>
  <c r="I790" i="8"/>
  <c r="I789" i="8"/>
  <c r="I788" i="8"/>
  <c r="I787" i="8"/>
  <c r="I786" i="8"/>
  <c r="I785" i="8"/>
  <c r="I784" i="8"/>
  <c r="I783" i="8"/>
  <c r="I782" i="8"/>
  <c r="I781" i="8"/>
  <c r="I780" i="8"/>
  <c r="I779" i="8"/>
  <c r="I778" i="8"/>
  <c r="I777" i="8"/>
  <c r="I776" i="8"/>
  <c r="I775" i="8"/>
  <c r="I774" i="8"/>
  <c r="I773" i="8"/>
  <c r="I772" i="8"/>
  <c r="I771" i="8"/>
  <c r="I770" i="8"/>
  <c r="I769" i="8"/>
  <c r="I768" i="8"/>
  <c r="I767" i="8"/>
  <c r="I766" i="8"/>
  <c r="I765" i="8"/>
  <c r="I764" i="8"/>
  <c r="I763" i="8"/>
  <c r="I762" i="8"/>
  <c r="I761" i="8"/>
  <c r="I760" i="8"/>
  <c r="I759" i="8"/>
  <c r="I758" i="8"/>
  <c r="I757" i="8"/>
  <c r="I756" i="8"/>
  <c r="I755" i="8"/>
  <c r="I754" i="8"/>
  <c r="I753" i="8"/>
  <c r="I752" i="8"/>
  <c r="I751" i="8"/>
  <c r="I750" i="8"/>
  <c r="I749" i="8"/>
  <c r="I748" i="8"/>
  <c r="I747" i="8"/>
  <c r="I746" i="8"/>
  <c r="I745" i="8"/>
  <c r="I744" i="8"/>
  <c r="I743" i="8"/>
  <c r="I742" i="8"/>
  <c r="I741" i="8"/>
  <c r="I740" i="8"/>
  <c r="I739" i="8"/>
  <c r="I738" i="8"/>
  <c r="I737" i="8"/>
  <c r="I736" i="8"/>
  <c r="I735" i="8"/>
  <c r="I734" i="8"/>
  <c r="I733" i="8"/>
  <c r="I732" i="8"/>
  <c r="I731" i="8"/>
  <c r="I730" i="8"/>
  <c r="I729" i="8"/>
  <c r="I728" i="8"/>
  <c r="I727" i="8"/>
  <c r="I726" i="8"/>
  <c r="I725" i="8"/>
  <c r="I724" i="8"/>
  <c r="I723" i="8"/>
  <c r="I722" i="8"/>
  <c r="I721" i="8"/>
  <c r="I720" i="8"/>
  <c r="I719" i="8"/>
  <c r="I718" i="8"/>
  <c r="I717" i="8"/>
  <c r="I716" i="8"/>
  <c r="I715" i="8"/>
  <c r="I714" i="8"/>
  <c r="I713" i="8"/>
  <c r="I712" i="8"/>
  <c r="I711" i="8"/>
  <c r="I710" i="8"/>
  <c r="I709" i="8"/>
  <c r="I708" i="8"/>
  <c r="I707" i="8"/>
  <c r="I706" i="8"/>
  <c r="I705" i="8"/>
  <c r="I704" i="8"/>
  <c r="I703" i="8"/>
  <c r="I702" i="8"/>
  <c r="I701" i="8"/>
  <c r="I700" i="8"/>
  <c r="I699" i="8"/>
  <c r="I698" i="8"/>
  <c r="I697" i="8"/>
  <c r="I696" i="8"/>
  <c r="I695" i="8"/>
  <c r="I694" i="8"/>
  <c r="I693" i="8"/>
  <c r="I692" i="8"/>
  <c r="I691" i="8"/>
  <c r="I690" i="8"/>
  <c r="I689" i="8"/>
  <c r="I688" i="8"/>
  <c r="I687" i="8"/>
  <c r="I686" i="8"/>
  <c r="I685" i="8"/>
  <c r="I684" i="8"/>
  <c r="I683" i="8"/>
  <c r="I682" i="8"/>
  <c r="I681" i="8"/>
  <c r="I680" i="8"/>
  <c r="I679" i="8"/>
  <c r="I678" i="8"/>
  <c r="I677" i="8"/>
  <c r="I676" i="8"/>
  <c r="I675" i="8"/>
  <c r="I674" i="8"/>
  <c r="I673" i="8"/>
  <c r="I672" i="8"/>
  <c r="I671" i="8"/>
  <c r="I670" i="8"/>
  <c r="I669" i="8"/>
  <c r="I668" i="8"/>
  <c r="I667" i="8"/>
  <c r="I666" i="8"/>
  <c r="I665" i="8"/>
  <c r="I664" i="8"/>
  <c r="I663" i="8"/>
  <c r="I662" i="8"/>
  <c r="I661" i="8"/>
  <c r="I660" i="8"/>
  <c r="I659" i="8"/>
  <c r="I658" i="8"/>
  <c r="I657" i="8"/>
  <c r="I656" i="8"/>
  <c r="I655" i="8"/>
  <c r="I654" i="8"/>
  <c r="I653" i="8"/>
  <c r="I652" i="8"/>
  <c r="I651" i="8"/>
  <c r="I650" i="8"/>
  <c r="I649" i="8"/>
  <c r="I648" i="8"/>
  <c r="I647" i="8"/>
  <c r="I646" i="8"/>
  <c r="I645" i="8"/>
  <c r="I644" i="8"/>
  <c r="I643" i="8"/>
  <c r="I642" i="8"/>
  <c r="I641" i="8"/>
  <c r="I640" i="8"/>
  <c r="I639" i="8"/>
  <c r="I638" i="8"/>
  <c r="I637" i="8"/>
  <c r="I636" i="8"/>
  <c r="I635" i="8"/>
  <c r="I634" i="8"/>
  <c r="I633" i="8"/>
  <c r="I632" i="8"/>
  <c r="I631" i="8"/>
  <c r="I630" i="8"/>
  <c r="I629" i="8"/>
  <c r="I628" i="8"/>
  <c r="I627" i="8"/>
  <c r="I626" i="8"/>
  <c r="I625" i="8"/>
  <c r="I624" i="8"/>
  <c r="I623" i="8"/>
  <c r="I622" i="8"/>
  <c r="I621" i="8"/>
  <c r="I620" i="8"/>
  <c r="I619" i="8"/>
  <c r="I618" i="8"/>
  <c r="I617" i="8"/>
  <c r="I616" i="8"/>
  <c r="I615" i="8"/>
  <c r="I614" i="8"/>
  <c r="I613" i="8"/>
  <c r="I612" i="8"/>
  <c r="I611" i="8"/>
  <c r="I610" i="8"/>
  <c r="I609" i="8"/>
  <c r="I608" i="8"/>
  <c r="I607" i="8"/>
  <c r="I606" i="8"/>
  <c r="I605" i="8"/>
  <c r="I604" i="8"/>
  <c r="I603" i="8"/>
  <c r="I602" i="8"/>
  <c r="I601" i="8"/>
  <c r="I600" i="8"/>
  <c r="I599" i="8"/>
  <c r="I598" i="8"/>
  <c r="I597" i="8"/>
  <c r="I596" i="8"/>
  <c r="I595" i="8"/>
  <c r="I594" i="8"/>
  <c r="I593" i="8"/>
  <c r="I592" i="8"/>
  <c r="I591" i="8"/>
  <c r="I590" i="8"/>
  <c r="I589" i="8"/>
  <c r="I588" i="8"/>
  <c r="I587" i="8"/>
  <c r="I586" i="8"/>
  <c r="I585" i="8"/>
  <c r="I584" i="8"/>
  <c r="I583" i="8"/>
  <c r="I582" i="8"/>
  <c r="I581" i="8"/>
  <c r="I580" i="8"/>
  <c r="I579" i="8"/>
  <c r="I578" i="8"/>
  <c r="I577" i="8"/>
  <c r="I576" i="8"/>
  <c r="I575" i="8"/>
  <c r="I574" i="8"/>
  <c r="I573" i="8"/>
  <c r="I572" i="8"/>
  <c r="I571" i="8"/>
  <c r="I570" i="8"/>
  <c r="I569" i="8"/>
  <c r="I568" i="8"/>
  <c r="I567" i="8"/>
  <c r="I566" i="8"/>
  <c r="I565" i="8"/>
  <c r="I564" i="8"/>
  <c r="I563" i="8"/>
  <c r="I562" i="8"/>
  <c r="I561" i="8"/>
  <c r="I560" i="8"/>
  <c r="I559" i="8"/>
  <c r="I558" i="8"/>
  <c r="I557" i="8"/>
  <c r="I556" i="8"/>
  <c r="I555" i="8"/>
  <c r="I554" i="8"/>
  <c r="I553" i="8"/>
  <c r="I552" i="8"/>
  <c r="I551" i="8"/>
  <c r="I550" i="8"/>
  <c r="I549" i="8"/>
  <c r="I548" i="8"/>
  <c r="I547" i="8"/>
  <c r="I546" i="8"/>
  <c r="I545" i="8"/>
  <c r="I544" i="8"/>
  <c r="I543" i="8"/>
  <c r="I542" i="8"/>
  <c r="I541" i="8"/>
  <c r="I540" i="8"/>
  <c r="I539" i="8"/>
  <c r="I538" i="8"/>
  <c r="I537" i="8"/>
  <c r="I536" i="8"/>
  <c r="I535" i="8"/>
  <c r="I534" i="8"/>
  <c r="I533" i="8"/>
  <c r="I532" i="8"/>
  <c r="I531" i="8"/>
  <c r="I530" i="8"/>
  <c r="I529" i="8"/>
  <c r="I528" i="8"/>
  <c r="I527" i="8"/>
  <c r="I526" i="8"/>
  <c r="I525" i="8"/>
  <c r="I524" i="8"/>
  <c r="I523" i="8"/>
  <c r="I522" i="8"/>
  <c r="I521" i="8"/>
  <c r="I520" i="8"/>
  <c r="I519" i="8"/>
  <c r="I518" i="8"/>
  <c r="I517" i="8"/>
  <c r="I516" i="8"/>
  <c r="I515" i="8"/>
  <c r="I514" i="8"/>
  <c r="I513" i="8"/>
  <c r="I512" i="8"/>
  <c r="I511" i="8"/>
  <c r="I510" i="8"/>
  <c r="I509" i="8"/>
  <c r="I508" i="8"/>
  <c r="I507" i="8"/>
  <c r="I506" i="8"/>
  <c r="I505" i="8"/>
  <c r="I504" i="8"/>
  <c r="I503" i="8"/>
  <c r="I502" i="8"/>
  <c r="I501" i="8"/>
  <c r="I500" i="8"/>
  <c r="I499" i="8"/>
  <c r="I498" i="8"/>
  <c r="I497" i="8"/>
  <c r="I496" i="8"/>
  <c r="I495" i="8"/>
  <c r="I494" i="8"/>
  <c r="I493" i="8"/>
  <c r="I492" i="8"/>
  <c r="I491" i="8"/>
  <c r="I490" i="8"/>
  <c r="I489" i="8"/>
  <c r="I488" i="8"/>
  <c r="I487" i="8"/>
  <c r="I486" i="8"/>
  <c r="I485" i="8"/>
  <c r="I484" i="8"/>
  <c r="I483" i="8"/>
  <c r="I482" i="8"/>
  <c r="I481" i="8"/>
  <c r="I480" i="8"/>
  <c r="I479" i="8"/>
  <c r="I478" i="8"/>
  <c r="I477" i="8"/>
  <c r="I476" i="8"/>
  <c r="I475" i="8"/>
  <c r="I474" i="8"/>
  <c r="I473" i="8"/>
  <c r="I472" i="8"/>
  <c r="I471" i="8"/>
  <c r="I470" i="8"/>
  <c r="I469" i="8"/>
  <c r="I468" i="8"/>
  <c r="I467" i="8"/>
  <c r="I466" i="8"/>
  <c r="I465" i="8"/>
  <c r="I464" i="8"/>
  <c r="I463" i="8"/>
  <c r="I462" i="8"/>
  <c r="I461" i="8"/>
  <c r="I460" i="8"/>
  <c r="I459" i="8"/>
  <c r="I458" i="8"/>
  <c r="I457" i="8"/>
  <c r="I456" i="8"/>
  <c r="I455" i="8"/>
  <c r="I454" i="8"/>
  <c r="I453" i="8"/>
  <c r="I452" i="8"/>
  <c r="I451" i="8"/>
  <c r="I450" i="8"/>
  <c r="I449" i="8"/>
  <c r="I448" i="8"/>
  <c r="I447" i="8"/>
  <c r="I446" i="8"/>
  <c r="I445" i="8"/>
  <c r="I444" i="8"/>
  <c r="I443" i="8"/>
  <c r="I442" i="8"/>
  <c r="I441" i="8"/>
  <c r="I440" i="8"/>
  <c r="I439" i="8"/>
  <c r="I438" i="8"/>
  <c r="I437" i="8"/>
  <c r="I436" i="8"/>
  <c r="I435" i="8"/>
  <c r="I434" i="8"/>
  <c r="I433" i="8"/>
  <c r="I432" i="8"/>
  <c r="I431" i="8"/>
  <c r="I430" i="8"/>
  <c r="I429" i="8"/>
  <c r="I428" i="8"/>
  <c r="I427" i="8"/>
  <c r="I426" i="8"/>
  <c r="I425" i="8"/>
  <c r="I424" i="8"/>
  <c r="I423" i="8"/>
  <c r="I422" i="8"/>
  <c r="I421" i="8"/>
  <c r="I420" i="8"/>
  <c r="I419" i="8"/>
  <c r="I418" i="8"/>
  <c r="I417" i="8"/>
  <c r="I416" i="8"/>
  <c r="I415" i="8"/>
  <c r="I414" i="8"/>
  <c r="I413" i="8"/>
  <c r="I412" i="8"/>
  <c r="I411" i="8"/>
  <c r="I410" i="8"/>
  <c r="I409" i="8"/>
  <c r="I408" i="8"/>
  <c r="I407" i="8"/>
  <c r="I406" i="8"/>
  <c r="I405" i="8"/>
  <c r="I404" i="8"/>
  <c r="I403" i="8"/>
  <c r="I402" i="8"/>
  <c r="I401" i="8"/>
  <c r="I400" i="8"/>
  <c r="I399" i="8"/>
  <c r="I398" i="8"/>
  <c r="I397" i="8"/>
  <c r="I396" i="8"/>
  <c r="I395" i="8"/>
  <c r="I394" i="8"/>
  <c r="I393" i="8"/>
  <c r="I392" i="8"/>
  <c r="I391" i="8"/>
  <c r="I390" i="8"/>
  <c r="I389" i="8"/>
  <c r="I388" i="8"/>
  <c r="I387" i="8"/>
  <c r="I386" i="8"/>
  <c r="I385" i="8"/>
  <c r="I384" i="8"/>
  <c r="I383" i="8"/>
  <c r="I382" i="8"/>
  <c r="I381" i="8"/>
  <c r="I380" i="8"/>
  <c r="I379" i="8"/>
  <c r="I378" i="8"/>
  <c r="I377" i="8"/>
  <c r="I376" i="8"/>
  <c r="I375" i="8"/>
  <c r="I374" i="8"/>
  <c r="I373" i="8"/>
  <c r="I372" i="8"/>
  <c r="I371" i="8"/>
  <c r="I370" i="8"/>
  <c r="I369" i="8"/>
  <c r="I368" i="8"/>
  <c r="I367" i="8"/>
  <c r="I366" i="8"/>
  <c r="I365" i="8"/>
  <c r="I364" i="8"/>
  <c r="I363" i="8"/>
  <c r="I362" i="8"/>
  <c r="I361" i="8"/>
  <c r="I360" i="8"/>
  <c r="I359" i="8"/>
  <c r="I358" i="8"/>
  <c r="I357" i="8"/>
  <c r="I356" i="8"/>
  <c r="I355" i="8"/>
  <c r="I354" i="8"/>
  <c r="I353" i="8"/>
  <c r="I352" i="8"/>
  <c r="I351" i="8"/>
  <c r="I350" i="8"/>
  <c r="I349" i="8"/>
  <c r="I348" i="8"/>
  <c r="I347" i="8"/>
  <c r="I346" i="8"/>
  <c r="I345" i="8"/>
  <c r="I344" i="8"/>
  <c r="I343" i="8"/>
  <c r="I342" i="8"/>
  <c r="I341" i="8"/>
  <c r="I340" i="8"/>
  <c r="I339" i="8"/>
  <c r="I338" i="8"/>
  <c r="I337" i="8"/>
  <c r="I336" i="8"/>
  <c r="I335" i="8"/>
  <c r="I334" i="8"/>
  <c r="I333" i="8"/>
  <c r="I332" i="8"/>
  <c r="I331" i="8"/>
  <c r="I330" i="8"/>
  <c r="I329" i="8"/>
  <c r="I328" i="8"/>
  <c r="I327" i="8"/>
  <c r="I326" i="8"/>
  <c r="I325" i="8"/>
  <c r="I324" i="8"/>
  <c r="I323" i="8"/>
  <c r="I322" i="8"/>
  <c r="I321" i="8"/>
  <c r="I320" i="8"/>
  <c r="I319" i="8"/>
  <c r="I318" i="8"/>
  <c r="I317" i="8"/>
  <c r="I316" i="8"/>
  <c r="I315" i="8"/>
  <c r="I314" i="8"/>
  <c r="I313" i="8"/>
  <c r="I312" i="8"/>
  <c r="I311" i="8"/>
  <c r="I310" i="8"/>
  <c r="I309" i="8"/>
  <c r="I308" i="8"/>
  <c r="I307" i="8"/>
  <c r="I306" i="8"/>
  <c r="I305" i="8"/>
  <c r="I304" i="8"/>
  <c r="I303" i="8"/>
  <c r="I302" i="8"/>
  <c r="I301" i="8"/>
  <c r="I300" i="8"/>
  <c r="I299" i="8"/>
  <c r="I298" i="8"/>
  <c r="I297" i="8"/>
  <c r="I296" i="8"/>
  <c r="I295" i="8"/>
  <c r="I294" i="8"/>
  <c r="I293" i="8"/>
  <c r="I292" i="8"/>
  <c r="I291" i="8"/>
  <c r="I290" i="8"/>
  <c r="I289" i="8"/>
  <c r="I288" i="8"/>
  <c r="I287" i="8"/>
  <c r="I286" i="8"/>
  <c r="I285" i="8"/>
  <c r="I284" i="8"/>
  <c r="I283" i="8"/>
  <c r="I282" i="8"/>
  <c r="I281" i="8"/>
  <c r="I280" i="8"/>
  <c r="I279" i="8"/>
  <c r="I278" i="8"/>
  <c r="I277" i="8"/>
  <c r="I276" i="8"/>
  <c r="I275" i="8"/>
  <c r="I274" i="8"/>
  <c r="I273" i="8"/>
  <c r="I272" i="8"/>
  <c r="I271" i="8"/>
  <c r="I270" i="8"/>
  <c r="I269" i="8"/>
  <c r="I268" i="8"/>
  <c r="I267" i="8"/>
  <c r="I266" i="8"/>
  <c r="I265" i="8"/>
  <c r="I264" i="8"/>
  <c r="I263" i="8"/>
  <c r="I262" i="8"/>
  <c r="I261" i="8"/>
  <c r="I260" i="8"/>
  <c r="I259" i="8"/>
  <c r="I258" i="8"/>
  <c r="I257" i="8"/>
  <c r="I256" i="8"/>
  <c r="I255" i="8"/>
  <c r="I254" i="8"/>
  <c r="I253" i="8"/>
  <c r="I252" i="8"/>
  <c r="I251" i="8"/>
  <c r="I250" i="8"/>
  <c r="I249" i="8"/>
  <c r="I248" i="8"/>
  <c r="I247" i="8"/>
  <c r="I246" i="8"/>
  <c r="I245" i="8"/>
  <c r="I244" i="8"/>
  <c r="I243" i="8"/>
  <c r="I242" i="8"/>
  <c r="I241" i="8"/>
  <c r="I240" i="8"/>
  <c r="I239" i="8"/>
  <c r="I238" i="8"/>
  <c r="I237" i="8"/>
  <c r="I236" i="8"/>
  <c r="I235" i="8"/>
  <c r="I234" i="8"/>
  <c r="I233" i="8"/>
  <c r="I232" i="8"/>
  <c r="I231" i="8"/>
  <c r="I230" i="8"/>
  <c r="I229" i="8"/>
  <c r="I228" i="8"/>
  <c r="I227" i="8"/>
  <c r="I226" i="8"/>
  <c r="I225" i="8"/>
  <c r="I224" i="8"/>
  <c r="I223" i="8"/>
  <c r="I222" i="8"/>
  <c r="I221" i="8"/>
  <c r="I220" i="8"/>
  <c r="I219" i="8"/>
  <c r="I218" i="8"/>
  <c r="I217" i="8"/>
  <c r="I216" i="8"/>
  <c r="I215" i="8"/>
  <c r="I214" i="8"/>
  <c r="I213" i="8"/>
  <c r="I212" i="8"/>
  <c r="I211" i="8"/>
  <c r="I210" i="8"/>
  <c r="I209" i="8"/>
  <c r="I208" i="8"/>
  <c r="I207" i="8"/>
  <c r="I206" i="8"/>
  <c r="I205" i="8"/>
  <c r="I204" i="8"/>
  <c r="I203" i="8"/>
  <c r="I202" i="8"/>
  <c r="I201" i="8"/>
  <c r="I200" i="8"/>
  <c r="I199" i="8"/>
  <c r="I198" i="8"/>
  <c r="I197" i="8"/>
  <c r="I196" i="8"/>
  <c r="I195" i="8"/>
  <c r="I194" i="8"/>
  <c r="I193" i="8"/>
  <c r="I192" i="8"/>
  <c r="I191" i="8"/>
  <c r="I190" i="8"/>
  <c r="I189" i="8"/>
  <c r="I188" i="8"/>
  <c r="I187" i="8"/>
  <c r="I186" i="8"/>
  <c r="I185" i="8"/>
  <c r="I184" i="8"/>
  <c r="I183" i="8"/>
  <c r="I182" i="8"/>
  <c r="I181" i="8"/>
  <c r="I180" i="8"/>
  <c r="I179" i="8"/>
  <c r="I178" i="8"/>
  <c r="I177" i="8"/>
  <c r="I176" i="8"/>
  <c r="I175" i="8"/>
  <c r="I174" i="8"/>
  <c r="I173" i="8"/>
  <c r="I172" i="8"/>
  <c r="I171" i="8"/>
  <c r="I170" i="8"/>
  <c r="I169" i="8"/>
  <c r="I168" i="8"/>
  <c r="I167" i="8"/>
  <c r="I166" i="8"/>
  <c r="I165" i="8"/>
  <c r="I164" i="8"/>
  <c r="I163" i="8"/>
  <c r="I162" i="8"/>
  <c r="I161" i="8"/>
  <c r="I160" i="8"/>
  <c r="I159" i="8"/>
  <c r="I158" i="8"/>
  <c r="I157" i="8"/>
  <c r="I156" i="8"/>
  <c r="I155" i="8"/>
  <c r="I154" i="8"/>
  <c r="I153" i="8"/>
  <c r="I152" i="8"/>
  <c r="I151" i="8"/>
  <c r="I150" i="8"/>
  <c r="I149" i="8"/>
  <c r="I148" i="8"/>
  <c r="I147" i="8"/>
  <c r="I146" i="8"/>
  <c r="I145" i="8"/>
  <c r="I144" i="8"/>
  <c r="I143" i="8"/>
  <c r="I142" i="8"/>
  <c r="I141" i="8"/>
  <c r="I140" i="8"/>
  <c r="I139" i="8"/>
  <c r="I138" i="8"/>
  <c r="I137" i="8"/>
  <c r="I136" i="8"/>
  <c r="I135" i="8"/>
  <c r="I134" i="8"/>
  <c r="I133" i="8"/>
  <c r="I132" i="8"/>
  <c r="I131" i="8"/>
  <c r="I130" i="8"/>
  <c r="I129" i="8"/>
  <c r="I128" i="8"/>
  <c r="I127" i="8"/>
  <c r="I126" i="8"/>
  <c r="I125" i="8"/>
  <c r="I124" i="8"/>
  <c r="I123" i="8"/>
  <c r="I122" i="8"/>
  <c r="I121" i="8"/>
  <c r="I120" i="8"/>
  <c r="I119" i="8"/>
  <c r="I118" i="8"/>
  <c r="I117" i="8"/>
  <c r="I116" i="8"/>
  <c r="I115" i="8"/>
  <c r="I114" i="8"/>
  <c r="I113" i="8"/>
  <c r="I112" i="8"/>
  <c r="I111" i="8"/>
  <c r="I110" i="8"/>
  <c r="I109" i="8"/>
  <c r="I108" i="8"/>
  <c r="I107" i="8"/>
  <c r="I106" i="8"/>
  <c r="I105" i="8"/>
  <c r="I104" i="8"/>
  <c r="I103" i="8"/>
  <c r="I102" i="8"/>
  <c r="I101" i="8"/>
  <c r="I100" i="8"/>
  <c r="I99" i="8"/>
  <c r="I98" i="8"/>
  <c r="I97" i="8"/>
  <c r="I96" i="8"/>
  <c r="I95" i="8"/>
  <c r="I94" i="8"/>
  <c r="I93" i="8"/>
  <c r="I92" i="8"/>
  <c r="I91" i="8"/>
  <c r="I90" i="8"/>
  <c r="I89" i="8"/>
  <c r="I88" i="8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A877" i="5"/>
  <c r="A878" i="5" s="1"/>
  <c r="A879" i="5" s="1"/>
  <c r="A880" i="5" s="1"/>
  <c r="A881" i="5" s="1"/>
  <c r="A882" i="5" s="1"/>
  <c r="A883" i="5" s="1"/>
  <c r="A884" i="5" s="1"/>
  <c r="A885" i="5" s="1"/>
  <c r="A886" i="5" s="1"/>
  <c r="A887" i="5" s="1"/>
  <c r="A840" i="5"/>
  <c r="A841" i="5" s="1"/>
  <c r="A842" i="5" s="1"/>
  <c r="A843" i="5" s="1"/>
  <c r="A844" i="5" s="1"/>
  <c r="A845" i="5" s="1"/>
  <c r="A846" i="5" s="1"/>
  <c r="A847" i="5" s="1"/>
  <c r="A848" i="5" s="1"/>
  <c r="A849" i="5" s="1"/>
  <c r="A850" i="5" s="1"/>
  <c r="A851" i="5" s="1"/>
  <c r="A852" i="5" s="1"/>
  <c r="A853" i="5" s="1"/>
  <c r="A854" i="5" s="1"/>
  <c r="A855" i="5" s="1"/>
  <c r="A856" i="5" s="1"/>
  <c r="A857" i="5" s="1"/>
  <c r="A858" i="5" s="1"/>
  <c r="A859" i="5" s="1"/>
  <c r="A860" i="5" s="1"/>
  <c r="A861" i="5" s="1"/>
  <c r="A862" i="5" s="1"/>
  <c r="A863" i="5" s="1"/>
  <c r="A864" i="5" s="1"/>
  <c r="A865" i="5" s="1"/>
  <c r="A866" i="5" s="1"/>
  <c r="A867" i="5" s="1"/>
  <c r="A868" i="5" s="1"/>
  <c r="A869" i="5" s="1"/>
  <c r="A870" i="5" s="1"/>
  <c r="A871" i="5" s="1"/>
  <c r="A872" i="5" s="1"/>
  <c r="A873" i="5" s="1"/>
  <c r="A874" i="5" s="1"/>
  <c r="A760" i="5"/>
  <c r="A761" i="5" s="1"/>
  <c r="A762" i="5" s="1"/>
  <c r="A763" i="5" s="1"/>
  <c r="A764" i="5" s="1"/>
  <c r="A765" i="5" s="1"/>
  <c r="A766" i="5" s="1"/>
  <c r="A767" i="5" s="1"/>
  <c r="A768" i="5" s="1"/>
  <c r="A769" i="5" s="1"/>
  <c r="A770" i="5" s="1"/>
  <c r="A771" i="5" s="1"/>
  <c r="A772" i="5" s="1"/>
  <c r="A774" i="5" s="1"/>
  <c r="A775" i="5" s="1"/>
  <c r="A776" i="5" s="1"/>
  <c r="A777" i="5" s="1"/>
  <c r="A778" i="5" s="1"/>
  <c r="A779" i="5" s="1"/>
  <c r="A780" i="5" s="1"/>
  <c r="A781" i="5" s="1"/>
  <c r="A782" i="5" s="1"/>
  <c r="A783" i="5" s="1"/>
  <c r="A784" i="5" s="1"/>
  <c r="A785" i="5" s="1"/>
  <c r="A786" i="5" s="1"/>
  <c r="A787" i="5" s="1"/>
  <c r="A241" i="5"/>
  <c r="A242" i="5" s="1"/>
  <c r="A243" i="5" s="1"/>
  <c r="A244" i="5" s="1"/>
  <c r="A245" i="5" s="1"/>
  <c r="A246" i="5" s="1"/>
  <c r="A247" i="5" s="1"/>
  <c r="A248" i="5" s="1"/>
  <c r="A249" i="5" s="1"/>
  <c r="A125" i="5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52" i="4"/>
  <c r="A153" i="4" s="1"/>
  <c r="A154" i="4" s="1"/>
  <c r="A155" i="4" s="1"/>
  <c r="A156" i="4" s="1"/>
  <c r="A157" i="4" s="1"/>
  <c r="A158" i="4" s="1"/>
  <c r="A159" i="4" s="1"/>
  <c r="A160" i="4" s="1"/>
  <c r="A161" i="4" s="1"/>
  <c r="A128" i="4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9" i="4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756" i="2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687" i="2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664" i="2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530" i="2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18" i="2"/>
  <c r="A519" i="2" s="1"/>
  <c r="A520" i="2" s="1"/>
  <c r="A521" i="2" s="1"/>
  <c r="A522" i="2" s="1"/>
  <c r="A523" i="2" s="1"/>
  <c r="A524" i="2" s="1"/>
  <c r="A525" i="2" s="1"/>
  <c r="A526" i="2" s="1"/>
  <c r="A527" i="2" s="1"/>
  <c r="A465" i="2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43" i="2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390" i="2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238" i="2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150" i="2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97" i="2" l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70" i="2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" i="2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264" i="1"/>
  <c r="A262" i="1"/>
  <c r="A260" i="1"/>
  <c r="A258" i="1"/>
  <c r="A256" i="1"/>
  <c r="A254" i="1"/>
  <c r="A252" i="1"/>
  <c r="A250" i="1"/>
  <c r="A248" i="1"/>
  <c r="A246" i="1"/>
  <c r="A244" i="1"/>
  <c r="A242" i="1"/>
  <c r="A240" i="1"/>
  <c r="A238" i="1"/>
  <c r="A236" i="1"/>
  <c r="A234" i="1"/>
</calcChain>
</file>

<file path=xl/sharedStrings.xml><?xml version="1.0" encoding="utf-8"?>
<sst xmlns="http://schemas.openxmlformats.org/spreadsheetml/2006/main" count="14480" uniqueCount="8864">
  <si>
    <t>Tỉnh: Vĩnh Long</t>
  </si>
  <si>
    <t>(Ban hành kèm theo Quyết định  số  25/2024/QĐ-UBND ngày 19 tháng  7 năm 2024 của Ủy ban nhân dân tỉnh Vĩnh Long)</t>
  </si>
  <si>
    <t>TT</t>
  </si>
  <si>
    <t>Tên đường và đơn vị hành chính</t>
  </si>
  <si>
    <t>Đoạn đường /Khu vực</t>
  </si>
  <si>
    <t>Giá đất đề xuất năm 2026</t>
  </si>
  <si>
    <t>Ghi chú</t>
  </si>
  <si>
    <t>Từ</t>
  </si>
  <si>
    <t>Đến</t>
  </si>
  <si>
    <t xml:space="preserve"> Phường Long Châu</t>
  </si>
  <si>
    <t xml:space="preserve"> Đường 1 tháng 5 </t>
  </si>
  <si>
    <t xml:space="preserve"> giáp đường Phan Bội Châu </t>
  </si>
  <si>
    <t xml:space="preserve"> ngã 3 Hoàng Thái Hiếu </t>
  </si>
  <si>
    <t xml:space="preserve"> Đường Hùng Vương </t>
  </si>
  <si>
    <t xml:space="preserve"> ngã tư đường Chi Lăng </t>
  </si>
  <si>
    <t xml:space="preserve"> đường Hoàng Thái Hiếu </t>
  </si>
  <si>
    <t xml:space="preserve"> giáp đường 2 tháng 9 </t>
  </si>
  <si>
    <t xml:space="preserve"> Đường 3 tháng 2 </t>
  </si>
  <si>
    <t xml:space="preserve"> giáp đường Mé sông Chợ </t>
  </si>
  <si>
    <t xml:space="preserve"> đường Hưng Đạo Vương </t>
  </si>
  <si>
    <t xml:space="preserve"> Cầu Lộ </t>
  </si>
  <si>
    <t xml:space="preserve"> Đường Bạch Đằng </t>
  </si>
  <si>
    <t xml:space="preserve"> giáp đường 1 tháng 5 </t>
  </si>
  <si>
    <t xml:space="preserve"> giáp đường Hùng Vương </t>
  </si>
  <si>
    <t xml:space="preserve"> Đường Nguyễn Huỳnh Đức </t>
  </si>
  <si>
    <t xml:space="preserve"> giáp đường 3 tháng 2 </t>
  </si>
  <si>
    <t xml:space="preserve"> giáp đường Hoàng Thái Hiếu </t>
  </si>
  <si>
    <t xml:space="preserve"> Đường Mé sông Chợ </t>
  </si>
  <si>
    <t xml:space="preserve"> khu vực chợ cá </t>
  </si>
  <si>
    <t xml:space="preserve"> giáp bến Tàu </t>
  </si>
  <si>
    <t xml:space="preserve"> Đường Nguyễn Trãi </t>
  </si>
  <si>
    <t xml:space="preserve"> giáp đường Nguyễn Công Trứ </t>
  </si>
  <si>
    <t xml:space="preserve"> giáp đường Chi Lăng </t>
  </si>
  <si>
    <t xml:space="preserve"> Đường Phan Bội Châu </t>
  </si>
  <si>
    <t xml:space="preserve"> giáp đường Tô Thị Huỳnh </t>
  </si>
  <si>
    <t xml:space="preserve"> Đường Tô Thị Huỳnh </t>
  </si>
  <si>
    <t xml:space="preserve"> giáp Phan Bội Châu </t>
  </si>
  <si>
    <t xml:space="preserve"> cầu Cái Cá </t>
  </si>
  <si>
    <t xml:space="preserve"> Đường Đoàn Thị Điểm </t>
  </si>
  <si>
    <t xml:space="preserve"> giáp đường Nguyễn Văn Nhã </t>
  </si>
  <si>
    <t xml:space="preserve"> Đường Nguyễn Văn Nhã </t>
  </si>
  <si>
    <t xml:space="preserve"> giáp đường Hưng Đạo Vương </t>
  </si>
  <si>
    <t xml:space="preserve"> Đường Chi Lăng </t>
  </si>
  <si>
    <t xml:space="preserve"> Đường 30 tháng 4 </t>
  </si>
  <si>
    <t xml:space="preserve"> Cầu Lầu </t>
  </si>
  <si>
    <t xml:space="preserve"> Đường Hoàng Thái Hiếu </t>
  </si>
  <si>
    <t xml:space="preserve"> giáp đường Lê Văn Tám </t>
  </si>
  <si>
    <t xml:space="preserve"> Đường Lê Văn Tám </t>
  </si>
  <si>
    <t xml:space="preserve"> Đường Trần Văn Ơn </t>
  </si>
  <si>
    <t xml:space="preserve"> cầu Lộ xuống quẹo trái </t>
  </si>
  <si>
    <t xml:space="preserve"> giáp đường Nguyễn Thị Út </t>
  </si>
  <si>
    <t xml:space="preserve"> giáp hông trường Nguyễn Du </t>
  </si>
  <si>
    <t xml:space="preserve"> Đường Trưng Nữ Vương </t>
  </si>
  <si>
    <t xml:space="preserve"> cầu Phạm Thái Bường </t>
  </si>
  <si>
    <t xml:space="preserve"> Đường Nguyễn Văn Trỗi </t>
  </si>
  <si>
    <t xml:space="preserve"> giáp đường 30 tháng 4 </t>
  </si>
  <si>
    <t xml:space="preserve"> Đường Nguyễn Việt Hồng </t>
  </si>
  <si>
    <t xml:space="preserve"> giáp đường Lý Thường Kiệt </t>
  </si>
  <si>
    <t xml:space="preserve"> Đường Lý Thường Kiệt </t>
  </si>
  <si>
    <t xml:space="preserve"> giáp đường Nguyễn Văn Trỗi </t>
  </si>
  <si>
    <t xml:space="preserve"> Đường Nguyễn Thị Minh Khai </t>
  </si>
  <si>
    <t xml:space="preserve"> đường 30 tháng 4 </t>
  </si>
  <si>
    <t xml:space="preserve"> giáp đường Võ Thị Sáu </t>
  </si>
  <si>
    <t xml:space="preserve"> đường Võ Thị Sáu </t>
  </si>
  <si>
    <t xml:space="preserve"> đường Nguyễn Du </t>
  </si>
  <si>
    <t xml:space="preserve"> hẻm 159 lớn </t>
  </si>
  <si>
    <t xml:space="preserve"> Đường Hưng Đạo Vương </t>
  </si>
  <si>
    <t xml:space="preserve"> cầu Hưng Đạo Vương </t>
  </si>
  <si>
    <t xml:space="preserve"> Đường 2 tháng 9 </t>
  </si>
  <si>
    <t xml:space="preserve"> cầu Thiềng Đức </t>
  </si>
  <si>
    <t xml:space="preserve"> cầu Mậu Thân </t>
  </si>
  <si>
    <t xml:space="preserve"> Đường Nguyễn Công Trứ </t>
  </si>
  <si>
    <t xml:space="preserve"> giáp đường Nguyễn Trãi </t>
  </si>
  <si>
    <t xml:space="preserve"> Đường Lê Lai </t>
  </si>
  <si>
    <t xml:space="preserve"> Đường Nguyễn Đình Chiểu </t>
  </si>
  <si>
    <t xml:space="preserve"> giáp đường 19 tháng 8 </t>
  </si>
  <si>
    <t xml:space="preserve"> Đường Võ Thị Sáu </t>
  </si>
  <si>
    <t xml:space="preserve"> giáp đường Nguyễn Thị Minh Khai </t>
  </si>
  <si>
    <t xml:space="preserve"> Đường Nguyễn Thái Học </t>
  </si>
  <si>
    <t xml:space="preserve"> Đường Nguyễn Thị Út </t>
  </si>
  <si>
    <t xml:space="preserve"> giáp đường Trần Văn Ơn </t>
  </si>
  <si>
    <t xml:space="preserve"> Đường Nguyễn Du </t>
  </si>
  <si>
    <t xml:space="preserve"> giáp đường Nguyễn Văn Bé </t>
  </si>
  <si>
    <t xml:space="preserve"> Đường Nguyễn Văn Bé </t>
  </si>
  <si>
    <t xml:space="preserve"> cầu Kinh Cụt </t>
  </si>
  <si>
    <t xml:space="preserve"> Đường 19 tháng 8 (trọn đường) </t>
  </si>
  <si>
    <t xml:space="preserve"> Khu nhà ở Tân Thành </t>
  </si>
  <si>
    <t xml:space="preserve">Phần còn lại không giáp Đường 30/4 </t>
  </si>
  <si>
    <t xml:space="preserve"> Khu nhà ở Tân Thành Ngọc - Thanh Bình </t>
  </si>
  <si>
    <t xml:space="preserve"> Phần còn lại không giáp đường Hưng Đạo Vương và đường Hoàng Thái Hiếu </t>
  </si>
  <si>
    <t xml:space="preserve"> Đường bờ kè </t>
  </si>
  <si>
    <t>cầu Lộ</t>
  </si>
  <si>
    <t>cầu Cái Cá</t>
  </si>
  <si>
    <t xml:space="preserve"> Đất ở tại đô thị còn lại của phường 1 </t>
  </si>
  <si>
    <t xml:space="preserve"> Đường Lê Thái Tổ </t>
  </si>
  <si>
    <t xml:space="preserve"> dốc cầu Lộ </t>
  </si>
  <si>
    <t xml:space="preserve"> bùng binh </t>
  </si>
  <si>
    <t xml:space="preserve"> Đường Nguyễn Huệ </t>
  </si>
  <si>
    <t xml:space="preserve"> cầu Tân Hữu </t>
  </si>
  <si>
    <t xml:space="preserve"> Đường Lưu Văn Liệt </t>
  </si>
  <si>
    <t xml:space="preserve"> Cầu Cái Cá </t>
  </si>
  <si>
    <t xml:space="preserve"> giáp đường Lê Thái Tổ </t>
  </si>
  <si>
    <t xml:space="preserve"> Đường Xóm Chài </t>
  </si>
  <si>
    <t xml:space="preserve"> giáp đường bờ kè sông Cổ Chiên </t>
  </si>
  <si>
    <t xml:space="preserve"> các hẻm của đường xóm chài </t>
  </si>
  <si>
    <t xml:space="preserve"> Đường Lê Thị Hồng Gấm </t>
  </si>
  <si>
    <t>giáp Ngã 3 đường Hoàng Hoa Thám và đường Ngô Quyền</t>
  </si>
  <si>
    <t xml:space="preserve"> Đường Ngô Quyền </t>
  </si>
  <si>
    <t xml:space="preserve">giáp đường Lê Thị Hồng Gấm </t>
  </si>
  <si>
    <t xml:space="preserve"> Đường Hoàng Hoa Thám </t>
  </si>
  <si>
    <t xml:space="preserve"> giáp đường Nguyễn Huệ </t>
  </si>
  <si>
    <t>giáp tuyến đường Bờ kè (Văn phòng Khóm 5)</t>
  </si>
  <si>
    <t xml:space="preserve"> giáp đường Lê Thị Hồng Gấm </t>
  </si>
  <si>
    <t>hết tuyến đường Bờ kè (Văn phòng Khóm 5)</t>
  </si>
  <si>
    <t xml:space="preserve"> Đường Lý Tự Trọng </t>
  </si>
  <si>
    <t>giáp đường Lưu Văn Liệt</t>
  </si>
  <si>
    <t xml:space="preserve"> Hẻm 71 (cư xá công chức) </t>
  </si>
  <si>
    <t xml:space="preserve"> Mặt tiền </t>
  </si>
  <si>
    <t xml:space="preserve">Mặt hậu (giáp Trường Kỹ Thuật 4) </t>
  </si>
  <si>
    <t xml:space="preserve"> Đường Phạm Hùng </t>
  </si>
  <si>
    <t xml:space="preserve"> Cầu Bình Lữ </t>
  </si>
  <si>
    <t xml:space="preserve"> Đường vào khu tái định cư Sân vận động </t>
  </si>
  <si>
    <t xml:space="preserve">Đường vào Trường Nguyễn Trường Tộ </t>
  </si>
  <si>
    <t>giáp đường Ranh Phường 2 - Phường 9 (đoạn 19m)</t>
  </si>
  <si>
    <t>giáp đường Nguyễn Huệ</t>
  </si>
  <si>
    <t xml:space="preserve">Đường Võ Văn Kiệt (đường lớn) </t>
  </si>
  <si>
    <t xml:space="preserve"> giáp ranh phường 9 </t>
  </si>
  <si>
    <t xml:space="preserve">Đường bờ kè sông Cổ Chiên </t>
  </si>
  <si>
    <t xml:space="preserve"> Khu nhà ở tập thể Sở Giáo Dục </t>
  </si>
  <si>
    <t>Đường Hoàng Hoa Thám (mới)</t>
  </si>
  <si>
    <t>đoạn ngã ba bờ kè Hòang Hoa Thám giáp Văn Phòng Khóm 5</t>
  </si>
  <si>
    <t>đường vào khu tái định cư sân vận động</t>
  </si>
  <si>
    <t>Đường Ranh Phường 2 - Phường 9 (đoạn 12m)</t>
  </si>
  <si>
    <t>hết đoạn 12m</t>
  </si>
  <si>
    <t>giáp Phường 8</t>
  </si>
  <si>
    <t>Đường Ranh Phường 2 - Phường 9 (đoạn 19m)</t>
  </si>
  <si>
    <t>giáp đoạn 12m</t>
  </si>
  <si>
    <t>hết trường Nguyễn Trường Tộ (19m)</t>
  </si>
  <si>
    <t>Đường Ranh Phường 2 - Phường 9 (đoạn 15m)</t>
  </si>
  <si>
    <t>từ giáp trường Nguyễn Trường Tộ (19m)</t>
  </si>
  <si>
    <t xml:space="preserve">giáp đoạn 15m </t>
  </si>
  <si>
    <t>giáp đoạn 6m</t>
  </si>
  <si>
    <t>Đường Ranh Phường 2 - Phường 9 (đoạn 6m)</t>
  </si>
  <si>
    <t>giáp đường Phạm Hùng (đoạn 6m)</t>
  </si>
  <si>
    <t>Đường nhựa Tổ 6, Tổ 15, Khóm 5, Phường 2</t>
  </si>
  <si>
    <t xml:space="preserve"> cầu Bình Lữ </t>
  </si>
  <si>
    <t xml:space="preserve"> cầu Cái Cam </t>
  </si>
  <si>
    <t>Đường Phan Văn Đáng</t>
  </si>
  <si>
    <t xml:space="preserve"> giáp đường Phạm Hùng </t>
  </si>
  <si>
    <t xml:space="preserve"> Cầu Ngã Cại </t>
  </si>
  <si>
    <t xml:space="preserve"> cầu Ngã Cại </t>
  </si>
  <si>
    <t xml:space="preserve"> giáp ranh xã Tân Hạnh </t>
  </si>
  <si>
    <t xml:space="preserve"> giáp ranh phường 2 </t>
  </si>
  <si>
    <t xml:space="preserve"> Ngã ba 2 nhánh rẽ </t>
  </si>
  <si>
    <t xml:space="preserve"> Đường Võ Văn Kiệt (2 nhánh rẽ) </t>
  </si>
  <si>
    <t xml:space="preserve"> giáp đường Phan Văn Đáng</t>
  </si>
  <si>
    <t>Đường nội bộ khu hành chính tỉnh</t>
  </si>
  <si>
    <t xml:space="preserve">Đường D8 </t>
  </si>
  <si>
    <t>giáp đường Võ Văn Kiệt</t>
  </si>
  <si>
    <t>giáp đường Phan Văn Đáng</t>
  </si>
  <si>
    <t xml:space="preserve">Bờ kè Sông Cổ Chiên </t>
  </si>
  <si>
    <t>Khu vực Phường 9</t>
  </si>
  <si>
    <t>Đường dân sinh 97-100</t>
  </si>
  <si>
    <t>giáp Đường D8</t>
  </si>
  <si>
    <t>giáp ranh Phường 8</t>
  </si>
  <si>
    <t xml:space="preserve"> Khu nhà ở Phường 9 </t>
  </si>
  <si>
    <t xml:space="preserve"> Kể cả đường vào khu tập thể Lương Thực và khu 717 </t>
  </si>
  <si>
    <t xml:space="preserve"> Khu chợ Phường 9 </t>
  </si>
  <si>
    <t xml:space="preserve"> Khu vực Chợ </t>
  </si>
  <si>
    <t xml:space="preserve"> Khu dân cư Bộ đội </t>
  </si>
  <si>
    <t xml:space="preserve"> Khu nhà ở Tỉnh Uỷ </t>
  </si>
  <si>
    <t xml:space="preserve"> Khu vượt lũ P9 </t>
  </si>
  <si>
    <t xml:space="preserve"> Kể cả đường dẫn </t>
  </si>
  <si>
    <t xml:space="preserve"> Khu dân cư Tái định cư Khóm 3</t>
  </si>
  <si>
    <t>Đường nối từ đường Phạm Hùng đến Đường Võ Văn Kiệt - Phường 9</t>
  </si>
  <si>
    <t>Đường Phạm Hùng</t>
  </si>
  <si>
    <t>Đường Võ Văn Kiệt</t>
  </si>
  <si>
    <t>Đường nhựa (dẫn vào Trung tâm y tế thành phố Vĩnh Long)</t>
  </si>
  <si>
    <t>từ đường Phạm Hùng</t>
  </si>
  <si>
    <t>đến Bờ Kè</t>
  </si>
  <si>
    <t>Đường nhựa dẫn vào cầu Cồn Chim</t>
  </si>
  <si>
    <t>đến cầu Cồn Chim</t>
  </si>
  <si>
    <t xml:space="preserve">Đường nhựa Tổ 17-9 </t>
  </si>
  <si>
    <t>từ đường Võ Văn Kiệt</t>
  </si>
  <si>
    <t>hết đường nhựa</t>
  </si>
  <si>
    <t xml:space="preserve"> Đất ở tại đô thị còn lại phạm vi phường </t>
  </si>
  <si>
    <t xml:space="preserve"> Quốc Lộ 1 (1A cũ)</t>
  </si>
  <si>
    <t xml:space="preserve"> Cầu Cái Cam </t>
  </si>
  <si>
    <t xml:space="preserve"> Cầu Cái Côn </t>
  </si>
  <si>
    <t xml:space="preserve"> Đường tránh Quốc Lộ 1 (1A cũ)</t>
  </si>
  <si>
    <t xml:space="preserve"> Cầu Tân Quới Đông </t>
  </si>
  <si>
    <t xml:space="preserve"> ranh huyện Long Hồ </t>
  </si>
  <si>
    <t xml:space="preserve"> Hương lộ Trường An (ĐH.11) </t>
  </si>
  <si>
    <t xml:space="preserve"> vào phía trong 150m </t>
  </si>
  <si>
    <t xml:space="preserve"> 151m </t>
  </si>
  <si>
    <t xml:space="preserve"> Cống số 2 </t>
  </si>
  <si>
    <t xml:space="preserve"> Cầu Giáo Canh </t>
  </si>
  <si>
    <t xml:space="preserve"> Đường Bờ kè sông Cổ Chiên </t>
  </si>
  <si>
    <t>giáp đường nhựa khóm Tân Vĩnh</t>
  </si>
  <si>
    <t>Cầu Vàm Chảy</t>
  </si>
  <si>
    <t xml:space="preserve"> Đường dẫn vào khu vượt lũ Trường An (ĐH.14) </t>
  </si>
  <si>
    <t xml:space="preserve"> giáp Hương lộ Trường An (ĐH.11) </t>
  </si>
  <si>
    <t xml:space="preserve"> Trạm y tế phường </t>
  </si>
  <si>
    <t>Khu vượt lũ Trường An (GĐ1)</t>
  </si>
  <si>
    <t>Khu vượt lũ Trường An (GĐ2)</t>
  </si>
  <si>
    <t>Khu nhà ở Công ty Cổ Phần Địa ốc Vĩnh Long</t>
  </si>
  <si>
    <t xml:space="preserve"> Đường khóm Tân Quới Đông </t>
  </si>
  <si>
    <t xml:space="preserve">Cầu Ông Chín Lùn </t>
  </si>
  <si>
    <t xml:space="preserve"> giáp Cầu Xây </t>
  </si>
  <si>
    <t>Trạm y tế phường</t>
  </si>
  <si>
    <t xml:space="preserve"> Đường khóm Tân Quới Tây </t>
  </si>
  <si>
    <t xml:space="preserve"> Cầu Xây </t>
  </si>
  <si>
    <t xml:space="preserve"> Các tuyến đường nhựa trên địa bàn phường (mặt đường từ 3m)</t>
  </si>
  <si>
    <t>Khu tái định cư Cao Tốc</t>
  </si>
  <si>
    <t>Đường dẫn vào Khu vượt lũ (gđ2)</t>
  </si>
  <si>
    <t xml:space="preserve">giáp Hương lộ Trường An </t>
  </si>
  <si>
    <t>đến Khu vượt lũ (gđ2)</t>
  </si>
  <si>
    <t>Đất ở tại đô thị còn lại (không tiếp giáp đường nhựa, mặt đường từ 3m)</t>
  </si>
  <si>
    <t>PHỤ LỤC VII: BẢNG GIÁ ĐẤT PHI NÔNG NGHIỆP TẠI ĐÔ THỊ</t>
  </si>
  <si>
    <t xml:space="preserve"> Phường Phước Hậu</t>
  </si>
  <si>
    <t xml:space="preserve"> Đường Phó Cơ Điều </t>
  </si>
  <si>
    <t xml:space="preserve"> Cầu Vòng </t>
  </si>
  <si>
    <t xml:space="preserve"> giáp Phường 4 </t>
  </si>
  <si>
    <t xml:space="preserve"> Đường Bờ Kênh </t>
  </si>
  <si>
    <t xml:space="preserve"> giáp đường Nguyễn Văn Thiệt</t>
  </si>
  <si>
    <t xml:space="preserve"> giáp đường Phó Cơ Điều </t>
  </si>
  <si>
    <t xml:space="preserve"> Đường Mậu Thân </t>
  </si>
  <si>
    <t xml:space="preserve"> giáp Cầu Mậu Thân </t>
  </si>
  <si>
    <t xml:space="preserve"> Đường Kinh Cụt </t>
  </si>
  <si>
    <t xml:space="preserve"> giáp đường Mậu Thân </t>
  </si>
  <si>
    <t xml:space="preserve"> giáp cầu kinh Cụt </t>
  </si>
  <si>
    <t>Đường Nguyễn Văn Nhung</t>
  </si>
  <si>
    <t xml:space="preserve"> giáp ranh xã Phước Hậu </t>
  </si>
  <si>
    <t xml:space="preserve">Đường cặp công viên chiến thắng Mậu Thân </t>
  </si>
  <si>
    <t xml:space="preserve"> Đường Nguyễn Văn Thiệt</t>
  </si>
  <si>
    <t>giáp ranh Phường 4</t>
  </si>
  <si>
    <t>giáp đường Mậu Thân</t>
  </si>
  <si>
    <t xml:space="preserve"> Đường liên tổ 45-68  </t>
  </si>
  <si>
    <t>giáp đường Nguyễn Văn Thiệt</t>
  </si>
  <si>
    <t>Đường vào Khu dân cư Phước Thọ</t>
  </si>
  <si>
    <t>giáp đường Phó Cơ Điều</t>
  </si>
  <si>
    <t>Đường Tổ 45 - 46 - 47 - 48 - 67 Khóm 2</t>
  </si>
  <si>
    <t xml:space="preserve">giáp đường liên tổ 45-68  </t>
  </si>
  <si>
    <t>Đường Vườn Ổi, liên Khóm 1, Khóm 3</t>
  </si>
  <si>
    <t>giáp Đình Tân Giai</t>
  </si>
  <si>
    <t>Đường dẫn vào Trường Nguyễn Trãi</t>
  </si>
  <si>
    <t>giáp khu nhà ở Ngọc Vân</t>
  </si>
  <si>
    <t>Đường dẫn vào Công viên Truyển hình Vĩnh Long</t>
  </si>
  <si>
    <t>Đường từ Quốc lộ 53 đến Đường Võ Văn Kiệt</t>
  </si>
  <si>
    <t xml:space="preserve"> Khu nhà ở Ngọc Vân </t>
  </si>
  <si>
    <t xml:space="preserve"> Khu nhà ở Bạch Đàn (trừ các thửa tiếp giáp đường Bờ Kênh) </t>
  </si>
  <si>
    <t xml:space="preserve"> Khu nhà ở Hoàng Quân (trừ các thửa tiếp giáp đường Bờ Kênh)</t>
  </si>
  <si>
    <t>Đường dân sinh nối vào cầu tổ 59-59C Khóm 3, Phường 3</t>
  </si>
  <si>
    <t>giáp đường vào Trường Nguyễn Trãi</t>
  </si>
  <si>
    <t>Khu tái định cư công viên Đài truyền hình Vĩnh Long</t>
  </si>
  <si>
    <t>Đường nhựa 15m Khóm 2</t>
  </si>
  <si>
    <t>giáp đường từ Quốc lộ 53 đến Đường Võ Văn Kiệt</t>
  </si>
  <si>
    <t>Đường nhựa</t>
  </si>
  <si>
    <t>giáp khu tái định cư công viên Đài truyền hình Vĩnh Long</t>
  </si>
  <si>
    <t>Đường Tổ 75, 75A, 75B Khóm 4</t>
  </si>
  <si>
    <t>giáp đường vào khu dân cư Phước Thọ</t>
  </si>
  <si>
    <t xml:space="preserve"> giáp Phường 3 </t>
  </si>
  <si>
    <t xml:space="preserve"> ngã tư Đồng Quê </t>
  </si>
  <si>
    <t xml:space="preserve"> Quốc lộ  53 </t>
  </si>
  <si>
    <t xml:space="preserve"> Cầu Ông Me </t>
  </si>
  <si>
    <t xml:space="preserve"> Quốc lộ 57 </t>
  </si>
  <si>
    <t xml:space="preserve"> cầu Chợ Cua </t>
  </si>
  <si>
    <t xml:space="preserve"> Đường Trần Phú </t>
  </si>
  <si>
    <t xml:space="preserve"> giáp Quốc lộ 57 </t>
  </si>
  <si>
    <t xml:space="preserve"> Đường Phạm Thái Bường </t>
  </si>
  <si>
    <t xml:space="preserve"> Cầu Phạm Thái Bường </t>
  </si>
  <si>
    <t xml:space="preserve"> Đường Ông Phủ </t>
  </si>
  <si>
    <t xml:space="preserve"> giáp đường Trần Phú </t>
  </si>
  <si>
    <t xml:space="preserve"> giáp đường Phạm Thái Bường </t>
  </si>
  <si>
    <t xml:space="preserve"> Đường Lò Rèn </t>
  </si>
  <si>
    <t xml:space="preserve">giáp đường Trần Phú (Cầu Lầu) </t>
  </si>
  <si>
    <t xml:space="preserve"> rạch Cá Trê giáp phường 3 </t>
  </si>
  <si>
    <t xml:space="preserve"> Đường Đình Long Hồ </t>
  </si>
  <si>
    <t xml:space="preserve"> giáp đường Trần Phú (Cầu Chợ Cua) </t>
  </si>
  <si>
    <t xml:space="preserve"> giáp Quốc Lộ 53 (cầu Ông Me) </t>
  </si>
  <si>
    <t>giáp ranh Phường 3</t>
  </si>
  <si>
    <t xml:space="preserve"> Đường Trần Đại Nghĩa </t>
  </si>
  <si>
    <t xml:space="preserve"> giáp ranh phường 3 </t>
  </si>
  <si>
    <t xml:space="preserve"> Đường Lê Minh Hữu</t>
  </si>
  <si>
    <t>Đường cặp bệnh viện Đa khoa Vĩnh Long</t>
  </si>
  <si>
    <t>giáp Quốc lộ 57</t>
  </si>
  <si>
    <t>giáp Quốc lộ 53</t>
  </si>
  <si>
    <t>Đường cặp Trung tâm mua sắm VinCom Plaza Vĩnh Long</t>
  </si>
  <si>
    <t>giáp đường Phạm Thái Bường</t>
  </si>
  <si>
    <t>giáp đường Trần Đại Nghĩa</t>
  </si>
  <si>
    <t>giáp Đường Lò Rèn</t>
  </si>
  <si>
    <t xml:space="preserve"> Khu tập thể XN May cũ (bên hông Tòa án Thành Phố) </t>
  </si>
  <si>
    <t xml:space="preserve"> Khu TĐC bờ kè sông Tiền </t>
  </si>
  <si>
    <t xml:space="preserve"> Khu chung cư nhà ở QL1A  </t>
  </si>
  <si>
    <t xml:space="preserve"> đường Phạm Thái Bường P4 </t>
  </si>
  <si>
    <t xml:space="preserve"> Khu nhà ở Cty Cổ phần Địa Ốc </t>
  </si>
  <si>
    <t xml:space="preserve"> Khu nhà ở Trung học Y tế </t>
  </si>
  <si>
    <t xml:space="preserve"> Khu nhà ở Sở Xây dựng </t>
  </si>
  <si>
    <t xml:space="preserve"> đường Trần Phú Phường 4 </t>
  </si>
  <si>
    <t xml:space="preserve"> Khu tái định cư phường 4 </t>
  </si>
  <si>
    <t xml:space="preserve"> Đường dẫn vào Khu tái định cư phường 4 </t>
  </si>
  <si>
    <t>trường Mầm non Sao Mai</t>
  </si>
  <si>
    <t>Trung tâm mua sắm VinCom Plaza Vĩnh Long</t>
  </si>
  <si>
    <t>Đường Phạm Thái Bường</t>
  </si>
  <si>
    <t xml:space="preserve">Đường nhựa </t>
  </si>
  <si>
    <t>Quốc lộ 53 (đường Phó Cơ Điều thuộc xã Phước Hậu)</t>
  </si>
  <si>
    <t>giáp ranh Phường 3, TPVL</t>
  </si>
  <si>
    <t>giáp ranh Phường 4, TPVL</t>
  </si>
  <si>
    <t>Quốc lộ 53</t>
  </si>
  <si>
    <t>giáp ranh TPVL</t>
  </si>
  <si>
    <t>cầu Ông Me</t>
  </si>
  <si>
    <t>Cống Tư Bái (giáp phường 3)</t>
  </si>
  <si>
    <t>cầu Đìa Chuối</t>
  </si>
  <si>
    <t>Đường xã</t>
  </si>
  <si>
    <t>cầu Ông Me Quốc lộ 53</t>
  </si>
  <si>
    <t>cầu Phước Ngươn</t>
  </si>
  <si>
    <t xml:space="preserve">cầu Phước Ngươn (đường ông Hai Chà) </t>
  </si>
  <si>
    <t>Đường từ cầu Cống đến cầu Ba Khả</t>
  </si>
  <si>
    <t>cầu Cống</t>
  </si>
  <si>
    <t>cầu Ba Khả</t>
  </si>
  <si>
    <t>Đường từ cầu Ba Khả đến cầu Út Đua</t>
  </si>
  <si>
    <t>cầu Út Đua</t>
  </si>
  <si>
    <t>cầu tỉnh đoàn</t>
  </si>
  <si>
    <t>cầu Út Tu</t>
  </si>
  <si>
    <t>Khu nhà ở Phước Hậu (Đường Phó Cơ Điều)</t>
  </si>
  <si>
    <t>Khu đất của bà Phạm Thị Tuyết Mai</t>
  </si>
  <si>
    <t>Trừ vị trí 1 và 2 của Đường Nguyễn Văn Nhung</t>
  </si>
  <si>
    <t>hết đường giao thông trong khu đất</t>
  </si>
  <si>
    <t>Khu đất của ông Nguyễn Văn Minh</t>
  </si>
  <si>
    <t>Đường huyện còn lại</t>
  </si>
  <si>
    <t>Đường xã còn lại</t>
  </si>
  <si>
    <t>Đất ở tại nông thôn còn lại</t>
  </si>
  <si>
    <t xml:space="preserve"> Phường Tân Hạnh</t>
  </si>
  <si>
    <t xml:space="preserve"> Đường Đinh Tiên Hoàng </t>
  </si>
  <si>
    <t xml:space="preserve"> cầu Đường Chừa </t>
  </si>
  <si>
    <t xml:space="preserve"> giáp ranh Long Hồ </t>
  </si>
  <si>
    <t>giáp ranh Phường 2</t>
  </si>
  <si>
    <t xml:space="preserve"> bến xe (giáp QL1A) </t>
  </si>
  <si>
    <t xml:space="preserve"> cầu Vòng </t>
  </si>
  <si>
    <t xml:space="preserve"> ngã tư bến xe </t>
  </si>
  <si>
    <t xml:space="preserve"> cầu Vàm </t>
  </si>
  <si>
    <t xml:space="preserve"> Đường Nguyễn Trung Trực </t>
  </si>
  <si>
    <t xml:space="preserve"> trường Đại học kinh tế Hồ Chí Minh (phân hiệu Vĩnh Long)</t>
  </si>
  <si>
    <t xml:space="preserve"> đường Phó Cơ Điều </t>
  </si>
  <si>
    <t xml:space="preserve"> Nhà máy Capsule </t>
  </si>
  <si>
    <t xml:space="preserve"> giáp Hậu Cần của Tỉnh Đội </t>
  </si>
  <si>
    <t xml:space="preserve"> Đường Phạm Hồng Thái </t>
  </si>
  <si>
    <t xml:space="preserve"> Trọn đường </t>
  </si>
  <si>
    <t xml:space="preserve"> Đường Cao Thắng </t>
  </si>
  <si>
    <t xml:space="preserve"> giáp ngã ba hết chợ </t>
  </si>
  <si>
    <t xml:space="preserve"> hết đường nhựa </t>
  </si>
  <si>
    <t xml:space="preserve"> giáp đường Nguyễn Trung Trực</t>
  </si>
  <si>
    <t>giáp sông Cầu Vồng</t>
  </si>
  <si>
    <t xml:space="preserve"> Đường Phan Đình Phùng </t>
  </si>
  <si>
    <t xml:space="preserve"> Đường Nguyễn Đình Chiểu P8 </t>
  </si>
  <si>
    <t xml:space="preserve"> đường Đinh Tiên Hoàng </t>
  </si>
  <si>
    <t xml:space="preserve"> ngã tư Nguyễn Trung Trực</t>
  </si>
  <si>
    <t xml:space="preserve"> Đường Nguyễn Văn Lâu </t>
  </si>
  <si>
    <t xml:space="preserve">giáp đường Ranh Phường 2 - Phường 9 </t>
  </si>
  <si>
    <t xml:space="preserve"> giáp đường Ranh Phường 2 - Phường 9 </t>
  </si>
  <si>
    <t xml:space="preserve">Cống cầu Cảng </t>
  </si>
  <si>
    <t>giáp khu vượt lũ Phường 8</t>
  </si>
  <si>
    <t xml:space="preserve"> đập rạch Rừng </t>
  </si>
  <si>
    <t xml:space="preserve"> giáp đường Cà Dăm </t>
  </si>
  <si>
    <t xml:space="preserve"> Đường Cà Dăm </t>
  </si>
  <si>
    <t xml:space="preserve"> cầu Cà Dăm</t>
  </si>
  <si>
    <t xml:space="preserve"> giáp đường Nguyễn Văn Lâu </t>
  </si>
  <si>
    <t xml:space="preserve"> Đường Phường đội (Phường 8) </t>
  </si>
  <si>
    <t xml:space="preserve"> cầu Tám Phụng </t>
  </si>
  <si>
    <t xml:space="preserve"> Đường Tổ 5 khóm 5 </t>
  </si>
  <si>
    <t>giáp đường Nguyễn Văn Lâu</t>
  </si>
  <si>
    <t>Đường lộ dân cư (phường 8)</t>
  </si>
  <si>
    <t>giáp ngã tư đường dẫn vào khu vượt lũ Phường 8</t>
  </si>
  <si>
    <t>Cầu Khóm 3</t>
  </si>
  <si>
    <t>Đường dẫn vào khu vượt lũ Phường 8</t>
  </si>
  <si>
    <t>giáp đường Đinh Tiên Hoàng</t>
  </si>
  <si>
    <t>Vòng xoay khu vượt lũ</t>
  </si>
  <si>
    <t>Khu vượt lũ Phường 8</t>
  </si>
  <si>
    <t>Khu nhà ở Hoa Lan</t>
  </si>
  <si>
    <t>Khu nhà ở Hẻm 58</t>
  </si>
  <si>
    <t>Đường Tổ 17 (trừ các thửa tiếp Đường dẫn vào khu vượt lũ Phường 8)</t>
  </si>
  <si>
    <t xml:space="preserve">giáp Phường 2 </t>
  </si>
  <si>
    <t>Đường nhựa (đối diện Hẻm 44)</t>
  </si>
  <si>
    <t>giáp đường lộ dân cư (phường 8)</t>
  </si>
  <si>
    <t>giáp đường Nguyễn Văn lâu</t>
  </si>
  <si>
    <t xml:space="preserve">giáp cầu Mười Láng </t>
  </si>
  <si>
    <t>giáp cầu bà Hai Minh</t>
  </si>
  <si>
    <t>Đường tổ 16, Khóm 3, Phường 8</t>
  </si>
  <si>
    <t>Quốc lộ 1 (1A cũ)</t>
  </si>
  <si>
    <t>ranh phường 8</t>
  </si>
  <si>
    <t>cầu Đôi</t>
  </si>
  <si>
    <t>Đường tránh Quốc lộ 1 (1A cũ)</t>
  </si>
  <si>
    <t>giáp Quốc lộ 1 (1A cũ)</t>
  </si>
  <si>
    <t>Cầu Vàm</t>
  </si>
  <si>
    <t>Ranh phường 9</t>
  </si>
  <si>
    <t>Đường huyện 25</t>
  </si>
  <si>
    <t>ranh Phường 9</t>
  </si>
  <si>
    <t>cầu Tân Hạnh</t>
  </si>
  <si>
    <t>cầu Bà Chạy</t>
  </si>
  <si>
    <t>giáp ranh Tân Ngãi</t>
  </si>
  <si>
    <t>Đường Tân Hạnh phát sinh</t>
  </si>
  <si>
    <t>cầu Lăng</t>
  </si>
  <si>
    <t>cầu Hàng Thẻ</t>
  </si>
  <si>
    <t>Đường từ Quốc lộ 1 (1A cũ) đến cầu Cống</t>
  </si>
  <si>
    <t>Đường Cầu Xẻo Lá</t>
  </si>
  <si>
    <t>giáp ĐH 25</t>
  </si>
  <si>
    <t>giáp ranh phường 8</t>
  </si>
  <si>
    <t>Đường trạm y tế - Cầu Cà Dăm</t>
  </si>
  <si>
    <t>cầu Cà Dăm</t>
  </si>
  <si>
    <t>Đường ấp Tân Thuận - ấp Tân Thạnh</t>
  </si>
  <si>
    <t>Đập Ba Bầu</t>
  </si>
  <si>
    <t>Đường ấp Tân Nhơn - ấp Tân Thạnh</t>
  </si>
  <si>
    <t>cầu Tân Nhơn</t>
  </si>
  <si>
    <t>Khu nhà ở Trường Giang</t>
  </si>
  <si>
    <t>Cụm tuyến Dân Cư vượt lũ Tân Hạnh</t>
  </si>
  <si>
    <t>Khu dân cư của Bà Nguyễn Thị Hồng Điệp</t>
  </si>
  <si>
    <t>Trừ vị trí 1 và 2 của ĐH 25 (ranh Phường 9-cầu Tân Hạnh)</t>
  </si>
  <si>
    <t xml:space="preserve">Khu vực chợ Cầu Đôi </t>
  </si>
  <si>
    <t>Khu vực chợ Tân Thới</t>
  </si>
  <si>
    <t xml:space="preserve"> Phường Thanh Đức</t>
  </si>
  <si>
    <t xml:space="preserve"> Đường 14 tháng 9 </t>
  </si>
  <si>
    <t xml:space="preserve"> cầu Cái Sơn Bé </t>
  </si>
  <si>
    <t xml:space="preserve"> Đường Nguyễn Chí Thanh </t>
  </si>
  <si>
    <t xml:space="preserve"> giáp đường Bờ kè sông Cổ Chiên </t>
  </si>
  <si>
    <t xml:space="preserve"> giáp đường 14 tháng 9 </t>
  </si>
  <si>
    <t xml:space="preserve"> Đường 8 tháng 3 </t>
  </si>
  <si>
    <t xml:space="preserve"> cầu Kè </t>
  </si>
  <si>
    <t xml:space="preserve"> giáp ranh huyện Long Hồ </t>
  </si>
  <si>
    <t xml:space="preserve"> Khu tái định cư Bờ kè </t>
  </si>
  <si>
    <t xml:space="preserve">Tuyến dân cư Cổ Chiên </t>
  </si>
  <si>
    <t xml:space="preserve"> Đường lớn </t>
  </si>
  <si>
    <t xml:space="preserve"> Đường nhỏ </t>
  </si>
  <si>
    <t xml:space="preserve"> Đường nhựa hẻm 62 </t>
  </si>
  <si>
    <t xml:space="preserve"> giáp đường Nguyễn Chí Thanh </t>
  </si>
  <si>
    <t>Đường dẫn vào khu Đảng ủy phường Thanh Đức</t>
  </si>
  <si>
    <t xml:space="preserve"> giáp tuyến DC Cổ Chiên đường nhỏ </t>
  </si>
  <si>
    <t xml:space="preserve"> hết đường nhựa trước cổng Đảng ủy phường Thanh Đức</t>
  </si>
  <si>
    <t xml:space="preserve"> Đường bờ kè sông Cổ Chiên (giai đoạn 1)</t>
  </si>
  <si>
    <t xml:space="preserve"> Khu vực Khóm 1 </t>
  </si>
  <si>
    <t xml:space="preserve"> Đường bờ kè sông Cổ Chiên (giai đoạn 2)</t>
  </si>
  <si>
    <t>Giáp đường 14 tháng 9</t>
  </si>
  <si>
    <t>Giáp bờ kè sông Cổ Chiên (giai đoạn 1)</t>
  </si>
  <si>
    <t>Đường nhựa Hẻm Rạch Cầu Đào</t>
  </si>
  <si>
    <t>giáp đường Nguyễn Chí Thanh</t>
  </si>
  <si>
    <t>đường nhựa Hẻm 62</t>
  </si>
  <si>
    <t>Đường vào trường Cao Thắng - Phường 5</t>
  </si>
  <si>
    <t>Đường nội bộ Khu Minh Linh</t>
  </si>
  <si>
    <t>Trường Cao Thắng</t>
  </si>
  <si>
    <t>Quốc lộ 57</t>
  </si>
  <si>
    <t>cầu Chợ Cua</t>
  </si>
  <si>
    <t>bến Phà Đình Khao</t>
  </si>
  <si>
    <t>Đường tỉnh 902</t>
  </si>
  <si>
    <t>giáp đường 14 tháng 9</t>
  </si>
  <si>
    <t>cầu Cái Sơn Lớn</t>
  </si>
  <si>
    <t>giáp ranh xã Mỹ An</t>
  </si>
  <si>
    <t>Đường huyện 20</t>
  </si>
  <si>
    <t>giáp quốc lộ 57</t>
  </si>
  <si>
    <t>cầu Cái Chuối</t>
  </si>
  <si>
    <t>giáp đường 8 tháng 3</t>
  </si>
  <si>
    <t>Đường dẫn vào Bệnh viện Lao, bệnh Phổi và bệnh Tâm Thần</t>
  </si>
  <si>
    <t>Giáp đường huyện 20</t>
  </si>
  <si>
    <t>hết ranh bệnh viện Lao, bệnh Phổi</t>
  </si>
  <si>
    <t>Khu nhà ở Hoàng Hảo (QL57) (phần đã hoàn thiện dự án)</t>
  </si>
  <si>
    <t xml:space="preserve">Khu nhà ở Hưng Thịnh Đức (QL57) (phần đã hoàn thiện dự án) </t>
  </si>
  <si>
    <t>Khu vực chợ xã Thanh Đức</t>
  </si>
  <si>
    <t>Khu vực chợ Thanh Mỹ</t>
  </si>
  <si>
    <t>Đường từ Cầu Bùng Binh Quốc lộ 57 (ấp Long Hưng) - Đường tỉnh 902</t>
  </si>
  <si>
    <t>từ cầu Bùng Binh - đến Đường tỉnh 902</t>
  </si>
  <si>
    <t>Đường từ đường tỉnh 902 đến giáp Mỹ An</t>
  </si>
  <si>
    <t>từ đường tỉnh 902 - đến giáp Mỹ An</t>
  </si>
  <si>
    <t>Khu tái định cư phường Thanh Đức</t>
  </si>
  <si>
    <t>Bổ sung mới</t>
  </si>
  <si>
    <t xml:space="preserve">Phường Tân Ngãi </t>
  </si>
  <si>
    <t xml:space="preserve"> giáp ranh phường Tân Ngãi </t>
  </si>
  <si>
    <t xml:space="preserve">Cầu Cái Đôi </t>
  </si>
  <si>
    <t xml:space="preserve"> Quốc lộ 80 </t>
  </si>
  <si>
    <t xml:space="preserve">Cầu Huyền Báo </t>
  </si>
  <si>
    <t xml:space="preserve"> Đường vào nhà máy Phân bón </t>
  </si>
  <si>
    <t xml:space="preserve"> giáp Quốc Lộ 1 (1A cũ)</t>
  </si>
  <si>
    <t xml:space="preserve"> giáp nhà máy phân bón </t>
  </si>
  <si>
    <t xml:space="preserve"> Đường vào Chùa Phật Ngọc - Xá Lợi </t>
  </si>
  <si>
    <t xml:space="preserve"> giáp rạch Bảo Tháp </t>
  </si>
  <si>
    <t>Đường nhựa Tân Phú - Tân Nhơn</t>
  </si>
  <si>
    <t>Quốc lộ 80</t>
  </si>
  <si>
    <t>giáp Cầu Rạch Lẫm</t>
  </si>
  <si>
    <t>giáp Cầu Rạch  Lẫm</t>
  </si>
  <si>
    <t>giáp tỉnh Đồng Tháp</t>
  </si>
  <si>
    <t>Đường nhựa Tân Quới - Tân Nhơn</t>
  </si>
  <si>
    <t>Quốc Lộ 1 (1A cũ)</t>
  </si>
  <si>
    <t>giáp ranh phường Tân Ngãi</t>
  </si>
  <si>
    <t>Cầu Đường Cày</t>
  </si>
  <si>
    <t>Đường liên phường Tân Hòa, Tân Hội (đường bờ đai)</t>
  </si>
  <si>
    <t>giáp ranh phường Tân Hội</t>
  </si>
  <si>
    <t>Đường cầu Tập Đoàn 5 - 6</t>
  </si>
  <si>
    <t>giáp đường nhựa Tân Phú</t>
  </si>
  <si>
    <t>Đầu cầu Tập Đoàn 6</t>
  </si>
  <si>
    <t>Đường Rạch Rô</t>
  </si>
  <si>
    <t>Đường nhựa Rạch đường Cày (nhà ông Nguyễn Phước Hậu)</t>
  </si>
  <si>
    <t>Đường nhựa Rạch Rô phường Tân Ngãi, đập Phì Lũ</t>
  </si>
  <si>
    <t xml:space="preserve"> giáp ranh tỉnh Đồng Tháp </t>
  </si>
  <si>
    <t xml:space="preserve"> Đường Mỹ Thuận</t>
  </si>
  <si>
    <t xml:space="preserve"> giáp Quốc lộ 80 </t>
  </si>
  <si>
    <t>Bến phà cũ - cảng Toàn Quốc</t>
  </si>
  <si>
    <t xml:space="preserve"> Hương lộ 18 (ĐH.12) </t>
  </si>
  <si>
    <t xml:space="preserve">Cống tập đoàn 7/4 </t>
  </si>
  <si>
    <t xml:space="preserve">Cầu Mỹ Phú </t>
  </si>
  <si>
    <t xml:space="preserve">Hết đường có vỉa hè về hướng Cầu Bà Tành </t>
  </si>
  <si>
    <t>Đoạn còn lại</t>
  </si>
  <si>
    <t xml:space="preserve">Cầu Bà Tành </t>
  </si>
  <si>
    <t xml:space="preserve"> Đường vào trại giống Cồn giông (ĐH.13) </t>
  </si>
  <si>
    <t xml:space="preserve">Trại giống Cồn giông </t>
  </si>
  <si>
    <t xml:space="preserve"> Cụm vượt lũ khóm Tân An </t>
  </si>
  <si>
    <t xml:space="preserve"> Đường dẫn vào cụm vượt lũ khóm Tân An (ĐH15) </t>
  </si>
  <si>
    <t xml:space="preserve">Cầu Cái Gia nhỏ </t>
  </si>
  <si>
    <t xml:space="preserve">Cụm vượt lũ khóm Tân An </t>
  </si>
  <si>
    <t xml:space="preserve">Cầu Cái Côn </t>
  </si>
  <si>
    <t xml:space="preserve"> hết ranh phường Tân Ngãi </t>
  </si>
  <si>
    <t>Đường tránh Quốc Lộ 1 (1A cũ)</t>
  </si>
  <si>
    <t xml:space="preserve"> giáp QL1A hiện hữu </t>
  </si>
  <si>
    <t>Đường Trường An</t>
  </si>
  <si>
    <t>giáp Khu du lịch Trường An</t>
  </si>
  <si>
    <t xml:space="preserve"> Hương lộ 15 phường Tân Ngãi (ĐH.10) </t>
  </si>
  <si>
    <t xml:space="preserve"> Cầu Ông Sung </t>
  </si>
  <si>
    <t xml:space="preserve">Cầu Ông Sung </t>
  </si>
  <si>
    <t xml:space="preserve"> Rạch Ranh </t>
  </si>
  <si>
    <t xml:space="preserve"> Đường huyện 11 </t>
  </si>
  <si>
    <t xml:space="preserve">Cầu Giáo Canh </t>
  </si>
  <si>
    <t xml:space="preserve"> giáp Hương lộ 15 phường Tân Ngãi (ĐH.10) </t>
  </si>
  <si>
    <t xml:space="preserve"> Đường Nguyễn Văn Cung</t>
  </si>
  <si>
    <t xml:space="preserve">hết Khu tái định cư </t>
  </si>
  <si>
    <t xml:space="preserve"> Khu Tái Định cư Mỹ Thuận (GĐ1&amp;2) </t>
  </si>
  <si>
    <t xml:space="preserve"> Các tuyến đường lớn:  Đường số 2, 3, 7, 9, 10, 17, 19, 24, 27 và đường số 12 (từ đường Nguyễn Văn Cung - đường số 19)</t>
  </si>
  <si>
    <t>Các tuyến đường nhỏ: các đường còn lại</t>
  </si>
  <si>
    <t xml:space="preserve"> Đường vào khu dịch vụ - công nghệ cao </t>
  </si>
  <si>
    <t xml:space="preserve"> Giáp Quốc Lộ 1 (1A cũ)</t>
  </si>
  <si>
    <t xml:space="preserve"> hết ranh đất của hộ dân </t>
  </si>
  <si>
    <t xml:space="preserve"> Đường ra bến Cảng </t>
  </si>
  <si>
    <t>giáp đường bờ kè sông Cổ Chiên</t>
  </si>
  <si>
    <t xml:space="preserve"> Đường cặp nhà máy bia </t>
  </si>
  <si>
    <t xml:space="preserve"> giáp đường ra bến Cảng </t>
  </si>
  <si>
    <t>Nhà máy xi măng Việt Hoa</t>
  </si>
  <si>
    <t>Đường số 1 Khu sinh thái</t>
  </si>
  <si>
    <t>Cổng khu du lịch Trường An</t>
  </si>
  <si>
    <t>Cống Văn Hường</t>
  </si>
  <si>
    <t>Đường số 2 Khu sinh thái</t>
  </si>
  <si>
    <t>giáp Quốc Lộ 1 (1A cũ)</t>
  </si>
  <si>
    <t>Đường bờ kè sông Cổ Chiên</t>
  </si>
  <si>
    <t>Đường số 3 Khu sinh thái</t>
  </si>
  <si>
    <t>giáp vòng xoay đường tránh Quốc lộ 1 (1A cũ)</t>
  </si>
  <si>
    <t>hết khu tái định cư Mỹ Thuận (GĐ1&amp;2)</t>
  </si>
  <si>
    <t>Đoạn qua phường Tân Ngãi</t>
  </si>
  <si>
    <t>Phường Bình Minh</t>
  </si>
  <si>
    <t xml:space="preserve"> Quốc lộ 1 (1A  cũ)</t>
  </si>
  <si>
    <t xml:space="preserve"> giáp ranh xã Song Phú</t>
  </si>
  <si>
    <t xml:space="preserve">cầu Cái Vồn lớn </t>
  </si>
  <si>
    <t xml:space="preserve"> Đường tỉnh 910 </t>
  </si>
  <si>
    <t xml:space="preserve"> cầu Mỹ Bồn </t>
  </si>
  <si>
    <t>cua Ba Lời</t>
  </si>
  <si>
    <t xml:space="preserve"> cầu Kinh T1 (giáp xã Mỹ Thuận) </t>
  </si>
  <si>
    <t xml:space="preserve"> Đường vào xã Thuận An (ĐH.50) </t>
  </si>
  <si>
    <t xml:space="preserve"> giáp Quốc lộ 1 (1A  cũ)</t>
  </si>
  <si>
    <t xml:space="preserve"> cao tốc Mỹ Thuận - Cần Thơ</t>
  </si>
  <si>
    <t xml:space="preserve"> UBND xã Thuận An (cũ) </t>
  </si>
  <si>
    <t xml:space="preserve"> Đường Thuận An - Rạch Sậy (ĐH.50) </t>
  </si>
  <si>
    <t xml:space="preserve"> cầu Khoán Tiết (giáp xã Mỹ Thuận) </t>
  </si>
  <si>
    <t xml:space="preserve"> Đường huyện </t>
  </si>
  <si>
    <t xml:space="preserve"> cầu Khoán Tiết </t>
  </si>
  <si>
    <t xml:space="preserve"> cầu Miểu Bà - Quốc lộ 1 (1A  cũ)</t>
  </si>
  <si>
    <t>Đường từ trạm y tế đến chùa Ông</t>
  </si>
  <si>
    <t xml:space="preserve"> đường Thuận An - Rạch Sậy (ĐH.50) </t>
  </si>
  <si>
    <t>đến chùa Ông</t>
  </si>
  <si>
    <t>Đường từ Đường Thuận An - Rạch Sậy (ĐH.50) đến Đường tỉnh 910 (3 nhánh)</t>
  </si>
  <si>
    <t>Đường tỉnh 910</t>
  </si>
  <si>
    <t xml:space="preserve"> Đường xã còn lại </t>
  </si>
  <si>
    <t xml:space="preserve">  Đất ở tại đô thị còn lại của phường Bình Minh</t>
  </si>
  <si>
    <t xml:space="preserve">  Quốc lộ 1 (1A cũ )</t>
  </si>
  <si>
    <t xml:space="preserve"> ngã 3 bùng binh xuống bến phà mới </t>
  </si>
  <si>
    <t xml:space="preserve"> giáp bến phà cũ đến giáp  đường Nguyển Văn Thảnh</t>
  </si>
  <si>
    <t xml:space="preserve"> Hai dãy phố Chợ Bà (trong nhà lồng chợ) </t>
  </si>
  <si>
    <t xml:space="preserve"> Đường vào bến xe cũ </t>
  </si>
  <si>
    <t xml:space="preserve"> giáp đường Nguyển Văn Thảnh</t>
  </si>
  <si>
    <t xml:space="preserve"> bến xe cũ </t>
  </si>
  <si>
    <t xml:space="preserve"> Đường Nguyễn Văn Thảnh</t>
  </si>
  <si>
    <t xml:space="preserve"> cầu Cái Vồn Lớn </t>
  </si>
  <si>
    <t xml:space="preserve"> cầu Cái Dầu </t>
  </si>
  <si>
    <t xml:space="preserve"> ngã ba bùng binh - cầu Thành Lợi </t>
  </si>
  <si>
    <t xml:space="preserve"> Đường Phan Văn Quân </t>
  </si>
  <si>
    <t xml:space="preserve"> giáp đường Nguyễn Văn Thảnh </t>
  </si>
  <si>
    <t xml:space="preserve"> giáp đường cặp kênh Hai Quý </t>
  </si>
  <si>
    <t xml:space="preserve"> Đường Huỳnh Văn Đạt</t>
  </si>
  <si>
    <t xml:space="preserve"> cầu Thành Lợi</t>
  </si>
  <si>
    <t xml:space="preserve"> cầu Khóm 5 (qua xã Thuận An)</t>
  </si>
  <si>
    <t xml:space="preserve"> Đường Trung Tâm hành chính nhánh trái</t>
  </si>
  <si>
    <t>giáp đường Nguyễn Văn Thảnh</t>
  </si>
  <si>
    <t xml:space="preserve"> đường 2 tháng 9</t>
  </si>
  <si>
    <t xml:space="preserve"> Đường 2 tháng 9</t>
  </si>
  <si>
    <t xml:space="preserve">giáp đường Trung Tâm hành chính nhánh trái, Trung Tâm hành chính nhánh phải </t>
  </si>
  <si>
    <t>đường Huỳnh Văn Đạt</t>
  </si>
  <si>
    <t>Đường Trung Tâm hành chính nhánh phải</t>
  </si>
  <si>
    <t>đường 2 tháng 9</t>
  </si>
  <si>
    <t xml:space="preserve"> Đường vào xí nghiệp xi măng 406 </t>
  </si>
  <si>
    <t>giáp đường Nguyển Văn Thảnh</t>
  </si>
  <si>
    <t xml:space="preserve"> xí nghiệp xi măng 406 </t>
  </si>
  <si>
    <t xml:space="preserve"> Đường vào xí nghiệp Mê Kông </t>
  </si>
  <si>
    <t xml:space="preserve"> xí nghiệp Mê Kông </t>
  </si>
  <si>
    <t xml:space="preserve">Chợ Khóm 1, Phường Thành Phước </t>
  </si>
  <si>
    <t>(bao gồm các đường trong khu dân cư)</t>
  </si>
  <si>
    <t>Đường cặp kênh Hai Quý</t>
  </si>
  <si>
    <t xml:space="preserve"> đường Phan Văn Quân </t>
  </si>
  <si>
    <t xml:space="preserve"> đoạn vào chùa Sóc Mỹ Bồn </t>
  </si>
  <si>
    <t xml:space="preserve"> chùa Sóc Mỹ Bồn </t>
  </si>
  <si>
    <t xml:space="preserve"> Khu TĐC PMU 1A + PMU 18 </t>
  </si>
  <si>
    <t>Đường bờ kè Rạch Vồn (đoạn từ cầu Huyện Đội đến Rạch Chùa) (2 bên)</t>
  </si>
  <si>
    <t>giáp Rạch Chùa</t>
  </si>
  <si>
    <t xml:space="preserve">Đường ngã tư sông Rạch Vồn </t>
  </si>
  <si>
    <t>giáp bờ kè Rạch Vồn đoạn từ cầu Huyện Đội đến Rạch Chùa</t>
  </si>
  <si>
    <t>giáp đường Huỳnh Văn Đạt</t>
  </si>
  <si>
    <t>Đường dân sinh cặp đường cao tốc Mỹ Thuận Cần Thơ (2 bên)</t>
  </si>
  <si>
    <t>giáp Quốc lộ1A</t>
  </si>
  <si>
    <t xml:space="preserve">sông Khoán Tiết (giáp xã Mỹ Thuận) </t>
  </si>
  <si>
    <t xml:space="preserve">Đường trục nội đồng </t>
  </si>
  <si>
    <t>giáp đường dân sinh cặp đường cao tốc Mỹ Thuận Cần Thơ</t>
  </si>
  <si>
    <t xml:space="preserve">Đường cặp sông Ông Ó </t>
  </si>
  <si>
    <t>giáp cầu Miểu Bà 2</t>
  </si>
  <si>
    <t>giáp cầu Ông Huyện (giáp xã Mỹ Thuận</t>
  </si>
  <si>
    <t>Khu tái định cư cao tốc Mỹ Thuận - Cần Thơ</t>
  </si>
  <si>
    <t>Phường Cái Vồn</t>
  </si>
  <si>
    <t xml:space="preserve"> Đường Gom cặp Quốc lộ 1 (1A  cũ)</t>
  </si>
  <si>
    <t xml:space="preserve">xã Mỹ Hòa </t>
  </si>
  <si>
    <t xml:space="preserve"> Đường xe 4 bánh khu công nghiệp -  khu dân cư vượt lũ Mỹ Hòa </t>
  </si>
  <si>
    <t xml:space="preserve"> khu công nghiệp </t>
  </si>
  <si>
    <t xml:space="preserve"> khu dân cư vượt lũ Mỹ Hòa </t>
  </si>
  <si>
    <t>Đường xe bốn bánh Mỹ Hòa - Rạch Chanh</t>
  </si>
  <si>
    <t xml:space="preserve">Cầu Tắc Ông Phò </t>
  </si>
  <si>
    <t xml:space="preserve"> cầu Rạch Chanh</t>
  </si>
  <si>
    <t xml:space="preserve">Đường dẫn Khu công nghiệp Bình Minh </t>
  </si>
  <si>
    <t>Nút giao thông Quốc lộ 1 (1A  cũ)</t>
  </si>
  <si>
    <t xml:space="preserve"> Đường dẫn cầu Cần Thơ</t>
  </si>
  <si>
    <t xml:space="preserve"> Khu nhà ở chuyên gia Hoàng Quân MêKông </t>
  </si>
  <si>
    <t xml:space="preserve"> Khu vực chợ  Mỹ Hòa </t>
  </si>
  <si>
    <t>Đường vào Khu du lịch Mỹ Hòa (đoạn mới)</t>
  </si>
  <si>
    <t>Sông Tắc Từ Tải</t>
  </si>
  <si>
    <t>Đường dẫn cầu Cần Thơ</t>
  </si>
  <si>
    <t xml:space="preserve">Đường trục chính trung tâm hành chính </t>
  </si>
  <si>
    <t xml:space="preserve">Sông Tắc Từ Tải </t>
  </si>
  <si>
    <t>Đường dẫn vào khu công nghiệp Bình Minh</t>
  </si>
  <si>
    <t>Cụm dân cư vượt lũ xã Mỹ Hòa</t>
  </si>
  <si>
    <t xml:space="preserve"> Đất ở tại đô thị còn lại của phường Cái Vồn </t>
  </si>
  <si>
    <t xml:space="preserve"> giáp sông Hậu</t>
  </si>
  <si>
    <t xml:space="preserve"> Đường Phan Văn Năm  </t>
  </si>
  <si>
    <t xml:space="preserve">giáp đường Nguyễn Văn Thảnh (tại UBND phường Cái Vồn) </t>
  </si>
  <si>
    <t xml:space="preserve"> cầu Rạch Vồn </t>
  </si>
  <si>
    <t xml:space="preserve"> Cầu Rạch Vồn </t>
  </si>
  <si>
    <t xml:space="preserve"> ngã ba cây me </t>
  </si>
  <si>
    <t xml:space="preserve"> Đường Ngô Quyền  </t>
  </si>
  <si>
    <t xml:space="preserve"> giáp đường Bạch Đằng </t>
  </si>
  <si>
    <t xml:space="preserve"> đường Nguyển Văn Thảnh</t>
  </si>
  <si>
    <t xml:space="preserve"> Đường Phạm Ngũ Lão </t>
  </si>
  <si>
    <t xml:space="preserve"> giáp đường Ngô Quyền </t>
  </si>
  <si>
    <t xml:space="preserve"> đường Bình Định</t>
  </si>
  <si>
    <t xml:space="preserve"> Đường Trần Hưng Đạo (khu chùa Bà cặp chợ) </t>
  </si>
  <si>
    <t>giáp chùa Bà</t>
  </si>
  <si>
    <t>giáp đường Bạch Đằng</t>
  </si>
  <si>
    <t xml:space="preserve"> Khu dân cư chợ mới (Khu A)  </t>
  </si>
  <si>
    <t xml:space="preserve"> Khu dân cư chợ mới (Khu B)  </t>
  </si>
  <si>
    <t xml:space="preserve"> Khu dân cư chợ mới (Khu C)  </t>
  </si>
  <si>
    <t xml:space="preserve"> đường Bình Định</t>
  </si>
  <si>
    <t xml:space="preserve"> cầu Cái Vồn nhỏ </t>
  </si>
  <si>
    <t xml:space="preserve"> Đường Bình Định</t>
  </si>
  <si>
    <t xml:space="preserve"> đường Ngô Quyền tại phòng TC - KH cũ </t>
  </si>
  <si>
    <t xml:space="preserve"> đường Bạch Đằng </t>
  </si>
  <si>
    <t xml:space="preserve"> Đường Quang Trung </t>
  </si>
  <si>
    <t xml:space="preserve"> đường Ngô Quyền </t>
  </si>
  <si>
    <t xml:space="preserve"> đường Bạch Đằng </t>
  </si>
  <si>
    <t xml:space="preserve"> đường Nguyễn Văn Thảnh </t>
  </si>
  <si>
    <t xml:space="preserve"> hết đường nhựa</t>
  </si>
  <si>
    <t xml:space="preserve"> Đường Lưu Nhơn Sâm</t>
  </si>
  <si>
    <t xml:space="preserve"> Cầu Cái Vồn Nhỏ</t>
  </si>
  <si>
    <t xml:space="preserve"> đường Nguyễn Văn Thảnh</t>
  </si>
  <si>
    <t xml:space="preserve"> Đường Lê Văn Vị</t>
  </si>
  <si>
    <t xml:space="preserve"> sông Tắc Từ Tải</t>
  </si>
  <si>
    <t xml:space="preserve">Đường Nguyễn Văn Thảnh </t>
  </si>
  <si>
    <t xml:space="preserve"> Cầu Cái Vồn Lớn </t>
  </si>
  <si>
    <t xml:space="preserve">  ngã 3 bùng binh</t>
  </si>
  <si>
    <t xml:space="preserve">Đường 3 tháng 2 (đoạn mới) </t>
  </si>
  <si>
    <t>Đoạn khóm 3 - Đường 3 tháng 2 (giai đoạn 1)</t>
  </si>
  <si>
    <t>sông Tắc Từ Tải</t>
  </si>
  <si>
    <t xml:space="preserve">Đường bê tông khóm 2 </t>
  </si>
  <si>
    <t xml:space="preserve">(đoạn từ Đường Nguyễn Văn Thảnh (QL54) </t>
  </si>
  <si>
    <t>Đường 3 tháng 2 (đường trước TT hành chính)</t>
  </si>
  <si>
    <t xml:space="preserve"> Đường vào Khu du lịch Mỹ Hòa (đoạn mới)</t>
  </si>
  <si>
    <t>ngã tư bùng binh cầu Cái Dầu</t>
  </si>
  <si>
    <t xml:space="preserve">Đường Kè Sông Hậu </t>
  </si>
  <si>
    <t>giáp QL1A</t>
  </si>
  <si>
    <t>cầu Tắc Từ Tải</t>
  </si>
  <si>
    <t>Đường bờ kè Rạch Vồn (đoạn từ cầu Huyện Đội đến Rạch Chùa)</t>
  </si>
  <si>
    <t xml:space="preserve">cầu Rạch Vồn </t>
  </si>
  <si>
    <t>Đường bờ kè Rạch Vồn</t>
  </si>
  <si>
    <t>giáp đường Phan Văn Năm</t>
  </si>
  <si>
    <t xml:space="preserve">Đường bê tông cặp sông Đông Thành </t>
  </si>
  <si>
    <t>giáp KCN Bình Minh</t>
  </si>
  <si>
    <t>giáp cầu Tắc Ông Phò nhỏ</t>
  </si>
  <si>
    <t>Đường bê tông cặp sông Hậu</t>
  </si>
  <si>
    <t>giáp bê tông 620</t>
  </si>
  <si>
    <t>Rạch Chàm</t>
  </si>
  <si>
    <t>Khu tái định cư dân cư thị xã Bình Minh</t>
  </si>
  <si>
    <t>Phường Đông Thành</t>
  </si>
  <si>
    <t xml:space="preserve"> Đường Gom cặp Quốc lộ 1 (1A cũ ) (2 bên)</t>
  </si>
  <si>
    <t>sông Chà Và lớn</t>
  </si>
  <si>
    <t>cầu Đông Bình</t>
  </si>
  <si>
    <t>Đường Lưu Nhơn Sâm</t>
  </si>
  <si>
    <t xml:space="preserve"> Cầu Cái Vồn nhỏ </t>
  </si>
  <si>
    <t xml:space="preserve"> Cầu Phù Ly (Đông Bình) </t>
  </si>
  <si>
    <t xml:space="preserve">  Đường Phù Ly (ĐH.53)  </t>
  </si>
  <si>
    <t xml:space="preserve"> cổng chùa Phù Ly </t>
  </si>
  <si>
    <t xml:space="preserve"> cầu rạch Trường học </t>
  </si>
  <si>
    <t xml:space="preserve">Tái định cư cầu Cần Thơ và tái định cư khu công nghiệp  </t>
  </si>
  <si>
    <t xml:space="preserve"> (trừ các vị trí tính theo đường Lưu Nhơn Sâm đi ngang qua) </t>
  </si>
  <si>
    <t>Tuyến dân cư vùng ngập lũ (tuyến 1)</t>
  </si>
  <si>
    <t>Khu vực chợ Đông Bình -phường Đông Thuận</t>
  </si>
  <si>
    <t xml:space="preserve">Đất ở tại đô thị còn lại của phường Đông Thuận </t>
  </si>
  <si>
    <t xml:space="preserve"> xã Đông Bình </t>
  </si>
  <si>
    <t xml:space="preserve"> Quốc lộ 54 </t>
  </si>
  <si>
    <t xml:space="preserve"> cầu Phù Ly </t>
  </si>
  <si>
    <t xml:space="preserve"> cống Nhà Việt </t>
  </si>
  <si>
    <t xml:space="preserve"> giáp ranh xã Ngãi Tứ</t>
  </si>
  <si>
    <t xml:space="preserve"> Đường Phù Ly (ĐH.53) </t>
  </si>
  <si>
    <t xml:space="preserve"> cầu rạch Trường học </t>
  </si>
  <si>
    <t>Ngã ba chùa dưới - tuyến dân cư vượt lũ xã Đông Thạnh (cũ)</t>
  </si>
  <si>
    <t xml:space="preserve"> Đường Đông Bình - Đông Thạnh (ĐH.54) </t>
  </si>
  <si>
    <t xml:space="preserve"> giáp Quốc lộ 54 </t>
  </si>
  <si>
    <t xml:space="preserve"> cầu Đông Thạnh</t>
  </si>
  <si>
    <t xml:space="preserve"> Đường từ Quốc lộ 54 đến khu công nghiệp Bình Minh </t>
  </si>
  <si>
    <t xml:space="preserve">sông Đông Thành (cầu Mỹ Hòa Tây) </t>
  </si>
  <si>
    <t xml:space="preserve">Đường xe bốn bánh </t>
  </si>
  <si>
    <t xml:space="preserve">giáp đường Gom cặp Quốc lộ 1 (1A  cũ) </t>
  </si>
  <si>
    <t>Tuyến dân cư vượt lũ xã Đông Thạnh (cũ)</t>
  </si>
  <si>
    <t xml:space="preserve">Đường liên xã Đông Bình- Đông Thành </t>
  </si>
  <si>
    <t xml:space="preserve">giáp đường huyện 54 </t>
  </si>
  <si>
    <t xml:space="preserve">cầu Hóa Thành </t>
  </si>
  <si>
    <t xml:space="preserve">Đường chùa trên- chùa dưới </t>
  </si>
  <si>
    <t xml:space="preserve">Chùa trên ấp Phù Ly 2 </t>
  </si>
  <si>
    <t>giáp đường huyện 53 ấp Phù ly 1</t>
  </si>
  <si>
    <t>Cụm dân cư vượt lũ xã Đông Bình</t>
  </si>
  <si>
    <t xml:space="preserve"> Đường Chủ Kiểng - Hóa Thành </t>
  </si>
  <si>
    <t xml:space="preserve">  cầu Hóa Thành  </t>
  </si>
  <si>
    <t>Tuyến đường trục chính nội đồng Thạnh An - Thạnh Hòa</t>
  </si>
  <si>
    <t>từ cống Bảy Thôn</t>
  </si>
  <si>
    <t>giáp xã Ngãi Tứ</t>
  </si>
  <si>
    <t xml:space="preserve"> Khu vực chợ  Đông Thạnh </t>
  </si>
  <si>
    <t>Đường cặp sông Giáo Mẹo</t>
  </si>
  <si>
    <t xml:space="preserve"> giáp Đường Đông Bình - Đông Thạnh (ĐH.54) </t>
  </si>
  <si>
    <t>giáp ranh xã Ngãi Tứ</t>
  </si>
  <si>
    <t>Cụm dân cư vượt lũ xã Đông Thạnh</t>
  </si>
  <si>
    <t xml:space="preserve">Đường tỉnh 909 </t>
  </si>
  <si>
    <t xml:space="preserve">đoạn từ Quốc lộ 54 </t>
  </si>
  <si>
    <t xml:space="preserve"> Đường vào UBND xã Mỹ Hòa (ĐH.55) </t>
  </si>
  <si>
    <t xml:space="preserve"> cầu Mỹ Hòa </t>
  </si>
  <si>
    <t xml:space="preserve"> Đường Đông Thành - Đông Thạnh (ĐH.56) </t>
  </si>
  <si>
    <t xml:space="preserve"> cầu Hóa Thành </t>
  </si>
  <si>
    <t xml:space="preserve">đoạn từ Chợ Hóa Thành </t>
  </si>
  <si>
    <t>Đường tỉnh 909</t>
  </si>
  <si>
    <t xml:space="preserve"> Khu vực chợ  Hóa Thành</t>
  </si>
  <si>
    <t xml:space="preserve">Đường bờ kè kênh Chà Và </t>
  </si>
  <si>
    <t>giáp đường Lưu Nhơn Sâm</t>
  </si>
  <si>
    <t>Đường vào chùa Long Phước</t>
  </si>
  <si>
    <t>giáp đường gom cặp QL1</t>
  </si>
  <si>
    <t>giáp ranh chùa Long Phước</t>
  </si>
  <si>
    <t xml:space="preserve">Đường cặp bờ trái sông Giáo Mẹo </t>
  </si>
  <si>
    <t>giáp sông Chà Và</t>
  </si>
  <si>
    <t>giáp sông Phù Ly</t>
  </si>
  <si>
    <t xml:space="preserve">Đường cặp sông Hóa Thành </t>
  </si>
  <si>
    <t>ranh xã Ngãi Tứ</t>
  </si>
  <si>
    <t>Đường bê tông</t>
  </si>
  <si>
    <t>giáp QL 54</t>
  </si>
  <si>
    <t>giáp đường từ QL 54 đến khu công nghiệp Bình Minh</t>
  </si>
  <si>
    <t xml:space="preserve"> Xã Cái Nhum </t>
  </si>
  <si>
    <t xml:space="preserve"> Cầu số 8 </t>
  </si>
  <si>
    <t xml:space="preserve"> Cầu số 9 </t>
  </si>
  <si>
    <t xml:space="preserve"> Đường 3/2 </t>
  </si>
  <si>
    <t xml:space="preserve"> Đường 3/2  </t>
  </si>
  <si>
    <t xml:space="preserve">Cầu Rạch Đôi </t>
  </si>
  <si>
    <t xml:space="preserve"> Dốc cầu số 9 (cặp sông Cái Nhum) - sông Mang Thít </t>
  </si>
  <si>
    <t xml:space="preserve"> giáp khóm 3 (đường bờ kè sông Mang Thít) </t>
  </si>
  <si>
    <t xml:space="preserve"> Vòng xoay dốc cầu số 9 </t>
  </si>
  <si>
    <t xml:space="preserve"> giáp đường Quảng Trọng Hoàng </t>
  </si>
  <si>
    <t xml:space="preserve"> giáp đường Nguyễn Huệ (hai dãy đối diện nhà lồng chợ Cái Nhum) </t>
  </si>
  <si>
    <t xml:space="preserve"> Trung tâm chợ </t>
  </si>
  <si>
    <t xml:space="preserve"> giáp đường Phạm Hùng (chợ Bún) - sau chùa Ông </t>
  </si>
  <si>
    <t xml:space="preserve"> Đường Lê Minh Nhất </t>
  </si>
  <si>
    <t xml:space="preserve"> Đường Quảng Trọng Hoàng </t>
  </si>
  <si>
    <t xml:space="preserve"> chợ Nông sản </t>
  </si>
  <si>
    <t xml:space="preserve"> Đường Tỉnh 903 nối dài </t>
  </si>
  <si>
    <t>Đường tỉnh 907</t>
  </si>
  <si>
    <t xml:space="preserve"> giáp ranh xã An Phước </t>
  </si>
  <si>
    <t xml:space="preserve"> Đường Lê Lợi </t>
  </si>
  <si>
    <t xml:space="preserve"> giáp đường 3/2 (Bảo hiểm xã hội - đường Nguyễn Trãi) </t>
  </si>
  <si>
    <t xml:space="preserve"> Đường Trần Hưng Đạo </t>
  </si>
  <si>
    <t xml:space="preserve"> mé sông Cái Nhum </t>
  </si>
  <si>
    <t xml:space="preserve"> Bệnh viện Đa Khoa Mang Thít </t>
  </si>
  <si>
    <t xml:space="preserve">Đường 3/2 </t>
  </si>
  <si>
    <t xml:space="preserve"> Đường An Dương Vương </t>
  </si>
  <si>
    <t xml:space="preserve"> Đường Nguyễn Lương Khuê </t>
  </si>
  <si>
    <t xml:space="preserve"> Đường Nam Kỳ Khởi Nghĩa </t>
  </si>
  <si>
    <t xml:space="preserve"> Đường hẻm Quang Mỹ </t>
  </si>
  <si>
    <t xml:space="preserve"> Khu vực chợ </t>
  </si>
  <si>
    <t xml:space="preserve"> giáp bờ kè </t>
  </si>
  <si>
    <t xml:space="preserve"> Đường hẻm nhà thuốc Đông Y cũ </t>
  </si>
  <si>
    <t xml:space="preserve"> Đường nội thị </t>
  </si>
  <si>
    <t xml:space="preserve">Đường Quãng Trọng Hoàng </t>
  </si>
  <si>
    <t xml:space="preserve">Bến phà ngang sông Mang Thít </t>
  </si>
  <si>
    <t xml:space="preserve"> giáp đường 3/2 (cây xăng) </t>
  </si>
  <si>
    <t xml:space="preserve"> giáp đường Trần Hưng Đạo </t>
  </si>
  <si>
    <t xml:space="preserve"> Đường nội ô (Khóm 1 - Thị trấn Cái Nhum) </t>
  </si>
  <si>
    <t xml:space="preserve"> Giáp đường Nguyễn Trãi </t>
  </si>
  <si>
    <t xml:space="preserve"> Giáp đường Quảng Trọng Hoàng (giáp khu chợ Mới) </t>
  </si>
  <si>
    <t>ĐH.32B (Đường 30 tháng 4)</t>
  </si>
  <si>
    <t>giáp ranh xã Nhơn Phú</t>
  </si>
  <si>
    <t xml:space="preserve"> Đường trường mầm non Thị trấn Cái Nhum </t>
  </si>
  <si>
    <t xml:space="preserve"> Trường mầm non </t>
  </si>
  <si>
    <t xml:space="preserve"> đường Quảng Trọng Hoàng (đối diện Phòng Giáo Dục) </t>
  </si>
  <si>
    <t xml:space="preserve"> Các đường trong Tái định cư Khóm 2 </t>
  </si>
  <si>
    <t>Đường tỉnh 907 đoạn qua thị trấn Cái Nhum</t>
  </si>
  <si>
    <t>Mé Sông Măng Thít</t>
  </si>
  <si>
    <t>Sông Cái Bát</t>
  </si>
  <si>
    <t xml:space="preserve">Đường từ cầu Rạch Đôi đến đập Cây Gáo </t>
  </si>
  <si>
    <t>Cầu Rạch Đôi</t>
  </si>
  <si>
    <t xml:space="preserve">Đường tỉnh 903 nối dài (Đập Cây Gáo) </t>
  </si>
  <si>
    <t>Khu Nhà ở Khóm 1, thị trấn Cái Nhum</t>
  </si>
  <si>
    <t>Đường 3/2</t>
  </si>
  <si>
    <t>cuối đường nhựa (2 đoạn)</t>
  </si>
  <si>
    <t>Đường Lê Lợi</t>
  </si>
  <si>
    <t>Đường Nguyễn Huệ</t>
  </si>
  <si>
    <t>Công ty cổ phần nước và Môi trường</t>
  </si>
  <si>
    <t xml:space="preserve"> Đường tỉnh 903 </t>
  </si>
  <si>
    <t xml:space="preserve"> ranh Xã Bình Phước </t>
  </si>
  <si>
    <t>Cầu số 8</t>
  </si>
  <si>
    <t xml:space="preserve"> Đường ĐH.31B (Đường 26/3) </t>
  </si>
  <si>
    <t xml:space="preserve"> giáp ranh xã Bình Phước </t>
  </si>
  <si>
    <t xml:space="preserve"> giáp ranh xã Nhơn Phú </t>
  </si>
  <si>
    <t xml:space="preserve"> Đường   Chín Sãi - An Phước</t>
  </si>
  <si>
    <t>ĐH.32B</t>
  </si>
  <si>
    <t>giáp xã An Phước</t>
  </si>
  <si>
    <t xml:space="preserve"> Đường  từ Hai Châu - cầu Tân Lập - ĐT 903</t>
  </si>
  <si>
    <t>Đường tỉnh 903</t>
  </si>
  <si>
    <t>Đường Cái Sao - Chánh Thuận</t>
  </si>
  <si>
    <t>Giáp ranh xã Bình Phước</t>
  </si>
  <si>
    <t>Các đường còn lại của Khóm 1, Khóm 2, Khóm 4</t>
  </si>
  <si>
    <t xml:space="preserve"> Đất ở tại đô thị còn lại thuộc Khóm 1, Khóm 2, Khóm 4 </t>
  </si>
  <si>
    <t xml:space="preserve"> Đất ở tại đô thị còn lại thuộc Khóm 3, Khóm 5, Khóm 6</t>
  </si>
  <si>
    <t xml:space="preserve"> Đường tỉnh 902 </t>
  </si>
  <si>
    <t xml:space="preserve"> Đoạn qua xã Cái Nhum</t>
  </si>
  <si>
    <t xml:space="preserve"> Đường tỉnh 903 nối dài </t>
  </si>
  <si>
    <t xml:space="preserve"> giáp ranh Thị trấn Cái Nhum </t>
  </si>
  <si>
    <t xml:space="preserve"> ĐH.33B (Đường Đìa môn - sông Lưu ) </t>
  </si>
  <si>
    <t xml:space="preserve"> giáp ĐT 903 nối dài </t>
  </si>
  <si>
    <t xml:space="preserve"> cầu sông Lưu </t>
  </si>
  <si>
    <t xml:space="preserve"> ĐH.34B (Đường huyện từ ĐT 902 - Cầu Tràm ) </t>
  </si>
  <si>
    <t xml:space="preserve"> cầu Tràm </t>
  </si>
  <si>
    <t xml:space="preserve"> Đường Phước Thủy xã An Phước </t>
  </si>
  <si>
    <t xml:space="preserve"> ĐT 903 nối dài </t>
  </si>
  <si>
    <t xml:space="preserve"> ĐT 902 </t>
  </si>
  <si>
    <t>Cụm tuyến dân cư và nhà ở vùng ngập lũ (giai đoạn 2) xã An Phước, huyện Mang Thít</t>
  </si>
  <si>
    <t xml:space="preserve"> Đường từ Chín Sãi - (ĐT 907) - ĐH.33B (Đìa Môn sông Lưu) </t>
  </si>
  <si>
    <t>giáp Khóm 5, thị trấn Cái Nhum</t>
  </si>
  <si>
    <t xml:space="preserve"> ĐH.33B (Đường Đìa Môn - Sông Lưu) </t>
  </si>
  <si>
    <t xml:space="preserve"> Đường xã </t>
  </si>
  <si>
    <t xml:space="preserve"> Đường tỉnh 902 (cầu Mười Điếc) </t>
  </si>
  <si>
    <t xml:space="preserve"> cầu Quao </t>
  </si>
  <si>
    <t xml:space="preserve"> giáp đường Đìa Môn - Sông Lưu </t>
  </si>
  <si>
    <t xml:space="preserve"> Khu vực chợ xã An Phước</t>
  </si>
  <si>
    <t xml:space="preserve"> ĐH.33 (Đường HL 8 - Chánh An ) </t>
  </si>
  <si>
    <t xml:space="preserve"> giáp Đường tỉnh 902 </t>
  </si>
  <si>
    <t xml:space="preserve"> cầu Rạch Rừng </t>
  </si>
  <si>
    <t xml:space="preserve"> cầu Rạch Đôi </t>
  </si>
  <si>
    <t>Đê bao sông Măng Thít</t>
  </si>
  <si>
    <t>ĐT 902</t>
  </si>
  <si>
    <t>Cống hở Rạch Đôi</t>
  </si>
  <si>
    <t>Đường Vòng đai</t>
  </si>
  <si>
    <t>ĐH.33</t>
  </si>
  <si>
    <t>cầu Nông Dân</t>
  </si>
  <si>
    <t>Đường bờ sao</t>
  </si>
  <si>
    <t>Đường huyện 33 - sông Măng</t>
  </si>
  <si>
    <t>sông Măng Thít</t>
  </si>
  <si>
    <t xml:space="preserve"> Đường huyện còn lại </t>
  </si>
  <si>
    <t xml:space="preserve"> Đất ở tại nông thôn còn lại </t>
  </si>
  <si>
    <t xml:space="preserve"> Tuyến đường trục chính đô thị</t>
  </si>
  <si>
    <t xml:space="preserve">ĐH32B </t>
  </si>
  <si>
    <t>Công viên Văn hóa – Thể thao</t>
  </si>
  <si>
    <t xml:space="preserve"> Tuyến Đường D7</t>
  </si>
  <si>
    <t>Trục chính đô thị</t>
  </si>
  <si>
    <t>Sân vận động</t>
  </si>
  <si>
    <t xml:space="preserve"> Đường từ Trạm Y tế - Giòng Dài</t>
  </si>
  <si>
    <t xml:space="preserve">Đoạn từ giáp đường huyện 32B </t>
  </si>
  <si>
    <t>Cầu Thanh Niên</t>
  </si>
  <si>
    <t xml:space="preserve"> Kè Khóm 2 (Đê bao Sông Măng)</t>
  </si>
  <si>
    <t>Đoạn từ giáp cầu số 9</t>
  </si>
  <si>
    <t xml:space="preserve"> Vàm Sông số 8</t>
  </si>
  <si>
    <t>PHỤ LỤC: BẢNG GIÁ ĐẤT PHI NÔNG NGHIỆP TẠI NÔNG THÔN</t>
  </si>
  <si>
    <t>(Ban hành kèm theo Nghị quyết  số     /2025/NQ-HĐND ngày    tháng     năm 2025 của Hội đồng nhân dân tỉnh Vĩnh Long)</t>
  </si>
  <si>
    <t xml:space="preserve">Giá đất bảng giá hiện hành </t>
  </si>
  <si>
    <t xml:space="preserve"> Xã Tân Long Hội </t>
  </si>
  <si>
    <t xml:space="preserve"> Quốc lộ 53 </t>
  </si>
  <si>
    <t xml:space="preserve"> giáp ranh xã Long Hồ </t>
  </si>
  <si>
    <t xml:space="preserve"> cầu Mới </t>
  </si>
  <si>
    <t xml:space="preserve"> giáp ranh xã Cái Nhum</t>
  </si>
  <si>
    <t xml:space="preserve"> ĐH.36 (Đường số 3 – Tân Long ) </t>
  </si>
  <si>
    <t xml:space="preserve"> Khu vực chợ xã Tân Long </t>
  </si>
  <si>
    <t>Cầu Chùa</t>
  </si>
  <si>
    <t>Cầu Đồng Bé 1</t>
  </si>
  <si>
    <t>Cầu Bảy Trường</t>
  </si>
  <si>
    <t>Đập Ấu</t>
  </si>
  <si>
    <t>Cống Phó Mùi</t>
  </si>
  <si>
    <t>Cầu Đình Bình Lộc</t>
  </si>
  <si>
    <t xml:space="preserve"> Đường xã (UBND xã đi đập Tầm Vinh) </t>
  </si>
  <si>
    <t xml:space="preserve"> Đường huyện 36 </t>
  </si>
  <si>
    <t xml:space="preserve"> giáp xã Tân Long Hội </t>
  </si>
  <si>
    <t xml:space="preserve"> Đường xã (bờ Ông Cả) </t>
  </si>
  <si>
    <t xml:space="preserve"> Ngọn Ngã Ngay </t>
  </si>
  <si>
    <t xml:space="preserve"> Đường từ nhà văn hóa Tân Long - ĐT 903 </t>
  </si>
  <si>
    <t xml:space="preserve"> Nhà văn hóa Tân Long </t>
  </si>
  <si>
    <t xml:space="preserve"> ĐT 903 </t>
  </si>
  <si>
    <t xml:space="preserve"> Đường xã (Trường tiểu học Tân Long B - giáp đường tỉnh 903) </t>
  </si>
  <si>
    <t xml:space="preserve"> ĐH.36 (Trường tiểu học Tân Long B) </t>
  </si>
  <si>
    <t xml:space="preserve"> Đường xã (ĐT 903 - cầu Đồng Bé 2) </t>
  </si>
  <si>
    <t xml:space="preserve"> ĐT 903 (số 4) </t>
  </si>
  <si>
    <t xml:space="preserve"> cầu Đồng Bé 2 </t>
  </si>
  <si>
    <t xml:space="preserve"> ĐH.35 (Đường số 8-TAHội-TLHội-giáp QL53  </t>
  </si>
  <si>
    <t xml:space="preserve"> giáp Đường tỉnh 903 </t>
  </si>
  <si>
    <t xml:space="preserve"> ĐH.32 (Số 6 - Cầu Ba Cò) </t>
  </si>
  <si>
    <t xml:space="preserve"> ĐT 903 (Cầu số 6) </t>
  </si>
  <si>
    <t xml:space="preserve">ĐH.35 </t>
  </si>
  <si>
    <t xml:space="preserve"> Đường xã (đường vào Thánh Tịnh Ngọc Sơn Quang) </t>
  </si>
  <si>
    <t xml:space="preserve"> ĐH.35 </t>
  </si>
  <si>
    <t xml:space="preserve"> cầu Ngọc Sơn Quang nhỏ </t>
  </si>
  <si>
    <t xml:space="preserve"> Đường xã (cầu Ngọc Sơn Quang nhỏ - cầu Tân Quy) </t>
  </si>
  <si>
    <t xml:space="preserve"> ĐH.35 (cầu Tân Quy) </t>
  </si>
  <si>
    <t xml:space="preserve"> Đường xã (An Hội 1 - An Hội 2)  </t>
  </si>
  <si>
    <t xml:space="preserve"> ĐH.35 (cầu Ngọc Sơn Quang) </t>
  </si>
  <si>
    <t xml:space="preserve"> ĐT 903 (cầu số 6) </t>
  </si>
  <si>
    <t xml:space="preserve"> Đường xã (cầu Ngọc Sơn Quang nhỏ - Đập Ông 3A) </t>
  </si>
  <si>
    <t xml:space="preserve"> Đập Ông 3A </t>
  </si>
  <si>
    <t>Đường từ số 4, đến cầu Ba Cò (xã Tân An Hội)</t>
  </si>
  <si>
    <t>Đường huyện 32</t>
  </si>
  <si>
    <t>Đường từ đường huyện 35 đến cầu Bà Nhiên</t>
  </si>
  <si>
    <t>Đường huyện 35</t>
  </si>
  <si>
    <t>Cầu Bà Nhiên xã Tân An Hội</t>
  </si>
  <si>
    <t>Đường liên ấp Sáu Thế đến Cầu Đồng Bé (ĐH - Cầu Đồng Bé)</t>
  </si>
  <si>
    <t>Cầu Đồng Bé</t>
  </si>
  <si>
    <t>Đường liên ấp Bờ Liệt Sỹ đến Cống hở Ông Tổng, Xã Tân Long Hội huyện Mang Thít</t>
  </si>
  <si>
    <t>Quốc Lộ 53</t>
  </si>
  <si>
    <t>Đường huyện 35 (cống Ông Tổng)</t>
  </si>
  <si>
    <t>Đường từ Đường huyện 35 đến Quốc lộ 53, xã Tân Long Hội, huyện Mang Thít</t>
  </si>
  <si>
    <t xml:space="preserve"> Xã Nhơn Phú </t>
  </si>
  <si>
    <t xml:space="preserve"> Đường tỉnh 902 (qua xã Mỹ An)</t>
  </si>
  <si>
    <t xml:space="preserve"> giáp ranh xã Mỹ Phước </t>
  </si>
  <si>
    <t xml:space="preserve"> Đường tỉnh 909 </t>
  </si>
  <si>
    <t xml:space="preserve"> cầu rạch cây Cồng </t>
  </si>
  <si>
    <t xml:space="preserve"> Đường xã Hòa Long - An Hương 2 </t>
  </si>
  <si>
    <t xml:space="preserve"> ĐT 902 (cầu Ông Diệm) </t>
  </si>
  <si>
    <t xml:space="preserve"> giáp xã Bình Phước</t>
  </si>
  <si>
    <t xml:space="preserve"> Khu vực chợ xã Mỹ An </t>
  </si>
  <si>
    <t xml:space="preserve"> Đoạn qua xã Mỹ Phước </t>
  </si>
  <si>
    <t xml:space="preserve"> ĐH.31B (Đường 26/3)   </t>
  </si>
  <si>
    <t xml:space="preserve"> cầu Nhơn Phú mới </t>
  </si>
  <si>
    <t xml:space="preserve"> giáp ĐH.31B (đường 26/3) </t>
  </si>
  <si>
    <t xml:space="preserve"> ĐH.34 (Đường tỉnh 902 - kinh Thầy Cai) </t>
  </si>
  <si>
    <t xml:space="preserve"> giáp Đường Tỉnh 907 </t>
  </si>
  <si>
    <t>Đường thủy sản, xã Mỹ Phước</t>
  </si>
  <si>
    <t>Cống số 3</t>
  </si>
  <si>
    <t xml:space="preserve">Đường lộ hàng thôn, xã Mỹ Phước </t>
  </si>
  <si>
    <t xml:space="preserve">ĐH.31B (Đường 26/3) </t>
  </si>
  <si>
    <t>ĐH.34</t>
  </si>
  <si>
    <t xml:space="preserve"> chợ Cái Kè </t>
  </si>
  <si>
    <t xml:space="preserve"> ĐH.31B (Đường 26/3) </t>
  </si>
  <si>
    <t xml:space="preserve"> giáp ĐH.32B (30/4)</t>
  </si>
  <si>
    <t xml:space="preserve"> ĐH.32B (Đường 30/4 ) </t>
  </si>
  <si>
    <t>cầu Cái Mới</t>
  </si>
  <si>
    <t xml:space="preserve"> cầu Rạch Ranh </t>
  </si>
  <si>
    <t>ĐH.31B, ĐH.32B (Đường 26/3, 30/4)</t>
  </si>
  <si>
    <t>Cầu Cái Mới</t>
  </si>
  <si>
    <t>Cầu Nhơn Phú Mới</t>
  </si>
  <si>
    <t xml:space="preserve"> Khu vực chợ xã Nhơn Phú </t>
  </si>
  <si>
    <t>Đường liên ấp Phú Thuận A - Phú Thuận B - ấp Phú Thạnh A (từ trụ sở ấpPhú Thạnh A (ĐH 31B đến lộ Thủy sản, xã Mỹ Phước).</t>
  </si>
  <si>
    <t xml:space="preserve">Trụ sở ấpPhú Thạnh A (ĐH 31B) </t>
  </si>
  <si>
    <t>Đường thủy sản</t>
  </si>
  <si>
    <t>Tuyến đường liên ấp Phú Quới - Phú Thạnh A</t>
  </si>
  <si>
    <t>Tuyến đường liên ấp Phú Thạnh</t>
  </si>
  <si>
    <t>cầu Sáu Tâm giáp xã Bình Phước</t>
  </si>
  <si>
    <t>- Tuyến đường liên ấp từ Đường tỉnh 902 đến cống Tư Mau, xã Mỹ An, huyện Mang Thít (cũ).</t>
  </si>
  <si>
    <t>cống Tư Mau</t>
  </si>
  <si>
    <t xml:space="preserve"> Xã Bình Phước</t>
  </si>
  <si>
    <t xml:space="preserve"> ĐH.30 </t>
  </si>
  <si>
    <t xml:space="preserve"> Cầu Cái Chuối </t>
  </si>
  <si>
    <t xml:space="preserve"> Đường xã (từ Trường tiểu học Long Mỹ - giáp ranh xã Mỹ An)</t>
  </si>
  <si>
    <t xml:space="preserve"> ấp Thanh Hương (Mỹ An) </t>
  </si>
  <si>
    <t xml:space="preserve"> Đường xã (Long Phước - Mỹ An) </t>
  </si>
  <si>
    <t xml:space="preserve"> ĐH.30 (cầu Cái Chuối) </t>
  </si>
  <si>
    <t xml:space="preserve"> giáp ấp An Hưng (Mỹ An) </t>
  </si>
  <si>
    <t xml:space="preserve"> Đường xã (Long Khánh - Hòa Tịnh) </t>
  </si>
  <si>
    <t xml:space="preserve"> ĐH.30 (cầu Rạch Chanh) </t>
  </si>
  <si>
    <t xml:space="preserve"> giáp ấp Bình Tịnh A (Hòa Tịnh) </t>
  </si>
  <si>
    <t xml:space="preserve"> Đường xã (Long Hòa 1 - Hòa Tịnh) </t>
  </si>
  <si>
    <t xml:space="preserve"> Đường Trường tiểu học Long Mỹ - Thanh Hương </t>
  </si>
  <si>
    <t xml:space="preserve"> Đường xã (Long Hòa 2 - Mỹ An) </t>
  </si>
  <si>
    <t xml:space="preserve"> ĐH.30 (cầu Cái Nứa) </t>
  </si>
  <si>
    <t>Đường xã (ĐH.30 - giáp xã Mỹ An - xã Hòa Tịnh)</t>
  </si>
  <si>
    <t>ĐH.30</t>
  </si>
  <si>
    <t>giáp ấp Bình Tịnh A (Hòa Tịnh) - giáp ấp Thanh Hương (Mỹ An)</t>
  </si>
  <si>
    <t xml:space="preserve"> Khu vực Chợ xã Long Mỹ </t>
  </si>
  <si>
    <t xml:space="preserve"> từ cầu Hòa Tịnh (giáp huyện Long Hồ) </t>
  </si>
  <si>
    <t xml:space="preserve"> cầu rạch Cây Cồng </t>
  </si>
  <si>
    <t xml:space="preserve"> từ Đập rạch Chùa </t>
  </si>
  <si>
    <t xml:space="preserve"> Đường huyện 37 </t>
  </si>
  <si>
    <t xml:space="preserve"> giáp Đường tỉnh 909 - cầu UBND xã </t>
  </si>
  <si>
    <t xml:space="preserve"> Đập Bà Phồng </t>
  </si>
  <si>
    <t xml:space="preserve"> Đường xã (UBND xã Hòa Tịnh - ĐT 907) </t>
  </si>
  <si>
    <t xml:space="preserve"> ĐH.37 </t>
  </si>
  <si>
    <t>Đường ấp Bình Tịnh B – Thiềng Long 1</t>
  </si>
  <si>
    <t>Cầu Thiềng Long</t>
  </si>
  <si>
    <t>Đường liên ấp Bình Hòa 2 - Thiềng Long 1</t>
  </si>
  <si>
    <t xml:space="preserve">Giáp đường liên ấp Vườn Cò - Bình Hòa 2 </t>
  </si>
  <si>
    <t>Cầu Vườn Cò - Thiềng Long 1</t>
  </si>
  <si>
    <t>Đường liên ấp Bình Tịnh B - Thiềng Long 1</t>
  </si>
  <si>
    <t>cầu Trạm Y tế</t>
  </si>
  <si>
    <t>Giáp xã Nhơn Phú</t>
  </si>
  <si>
    <t>Đường liên ấp Bình Tịnh A - Long Khánh</t>
  </si>
  <si>
    <t>cầu Ngọn Ông Lễ</t>
  </si>
  <si>
    <t>Giáp ấp Long Khánh (xã Long Mỹ)</t>
  </si>
  <si>
    <t>Đường liên ấp Bình Tịnh A - Long Hòa 1</t>
  </si>
  <si>
    <t>giáp đường liên ấp Bình Tịnh A - Long Khánh</t>
  </si>
  <si>
    <t>giáp đường tỉnh 909</t>
  </si>
  <si>
    <t xml:space="preserve"> ranh xã Long An </t>
  </si>
  <si>
    <t xml:space="preserve"> Cây xăng (Công ty Thương mại Đồng Tháp) </t>
  </si>
  <si>
    <t xml:space="preserve"> Ranh huyện Long Hồ </t>
  </si>
  <si>
    <t xml:space="preserve"> ranh thị trấn Cái Nhum</t>
  </si>
  <si>
    <t xml:space="preserve"> giáp thị trấn Cái Nhum</t>
  </si>
  <si>
    <t xml:space="preserve"> ĐH.31 (Đường số 2 - Bình Phước ) </t>
  </si>
  <si>
    <t xml:space="preserve"> UBND xã Bình Phước </t>
  </si>
  <si>
    <t>Đường Cái Sao – Chánh Thuận, xã Bình Phước</t>
  </si>
  <si>
    <t>Giáp ranh thị trấn Cái Nhum</t>
  </si>
  <si>
    <t>Đường 26/3 (ĐH.31B)</t>
  </si>
  <si>
    <t xml:space="preserve"> Đường xã (UBND xã Bình Phước - cầu Hai Khinh) </t>
  </si>
  <si>
    <t xml:space="preserve"> cầu Hai Khinh </t>
  </si>
  <si>
    <t xml:space="preserve"> Đường xã (Phước Thới B - Phước Thới C) </t>
  </si>
  <si>
    <t xml:space="preserve"> ĐH.31B (cầu Dừa, đường 26/3) </t>
  </si>
  <si>
    <t xml:space="preserve"> ĐH.31B (Giồng Dài, đường 26/3) </t>
  </si>
  <si>
    <t>Đường Cái Sao - Chánh Thuận xã Bình Phước</t>
  </si>
  <si>
    <t>Giáp ranh thị trấn Long Hồ</t>
  </si>
  <si>
    <t>UBND xã Bình Phước</t>
  </si>
  <si>
    <t>Đường liên ấp Phước Thới A</t>
  </si>
  <si>
    <t>Xã An Bình</t>
  </si>
  <si>
    <t>phà Đình Khao</t>
  </si>
  <si>
    <t>hết ranh xã Hòa Ninh</t>
  </si>
  <si>
    <t>Đường huyện 21</t>
  </si>
  <si>
    <t>Đường huyện 28</t>
  </si>
  <si>
    <t>giáp ranh xã An Bình</t>
  </si>
  <si>
    <t>cầu Hòa Ninh</t>
  </si>
  <si>
    <t>Đường Phú An 1- Hòa Ninh</t>
  </si>
  <si>
    <t>cầu Năm Bạch</t>
  </si>
  <si>
    <t xml:space="preserve">Đường huyện 21 </t>
  </si>
  <si>
    <t>Đường Xẻo Cát - Tân Tạo</t>
  </si>
  <si>
    <t>cầu Xẻo Cát</t>
  </si>
  <si>
    <t>Cống Cây Da</t>
  </si>
  <si>
    <t>Đường Hòa Ninh - Đồng Phú</t>
  </si>
  <si>
    <t>giáp ĐH 28</t>
  </si>
  <si>
    <t xml:space="preserve">xã Đồng Phú </t>
  </si>
  <si>
    <t>Khu vực chợ xã Hòa Ninh</t>
  </si>
  <si>
    <t>Giáp ranh tỉnh Bến Tre</t>
  </si>
  <si>
    <t>Đoạn qua xã Bình Hòa Phước</t>
  </si>
  <si>
    <t>Đường huyện 21B nối dài</t>
  </si>
  <si>
    <t>UBND xã Bình Hòa Phước</t>
  </si>
  <si>
    <t>cầu Cái Muối</t>
  </si>
  <si>
    <t>Đường huyện 21B</t>
  </si>
  <si>
    <t>ngã ba Lò Rèn</t>
  </si>
  <si>
    <t>Đường làng Mai vàng ấp Phước Định 2</t>
  </si>
  <si>
    <t>trụ sở ấp Phước Định 2</t>
  </si>
  <si>
    <t>Đường nhựa ấp Phú An 1, Phú An 2</t>
  </si>
  <si>
    <t>Cầu Hòa Ninh</t>
  </si>
  <si>
    <t>Đường nhựa ấp Bình Hòa 1</t>
  </si>
  <si>
    <t>chợ Cái Muối</t>
  </si>
  <si>
    <t>Ngã 3 xã Hòa Ninh - Bình Hòa Phước</t>
  </si>
  <si>
    <t>Đê bao 4 xã Cù lao xã Bình Hòa Phước</t>
  </si>
  <si>
    <t>giáp xã Đồng Phú</t>
  </si>
  <si>
    <t>Khu vực chợ xã Bình Hòa Phước</t>
  </si>
  <si>
    <t>giáp ranh xã Bình Hòa Phước</t>
  </si>
  <si>
    <t>cầu qua UBND xã Đồng Phú</t>
  </si>
  <si>
    <t>Đường huyện 21 nối dài</t>
  </si>
  <si>
    <t>cầu Đồng Phú</t>
  </si>
  <si>
    <t>Trường THCS Đồng Phú</t>
  </si>
  <si>
    <t>giáp ĐH 21</t>
  </si>
  <si>
    <t>giáp Đê bao 4 xã cù lao</t>
  </si>
  <si>
    <t>Đê bao 4 xã Cù lao xã Đồng Phú</t>
  </si>
  <si>
    <t>giáp xã An Bình</t>
  </si>
  <si>
    <t>giáp xã Bình Hòa Phước</t>
  </si>
  <si>
    <t>giáp Đê bao 4 xã cù lao xã Đồng Phú</t>
  </si>
  <si>
    <t>giáp xã Hòa Ninh</t>
  </si>
  <si>
    <t>Khu vực chợ xã Đồng Phú</t>
  </si>
  <si>
    <t>bến đò An Bình</t>
  </si>
  <si>
    <t>hết ranh xã An Bình</t>
  </si>
  <si>
    <t>Đường huyện 28B</t>
  </si>
  <si>
    <t>Trường Mẫu giáo An Thành</t>
  </si>
  <si>
    <t>UBND An Bình</t>
  </si>
  <si>
    <t>cầu ngang xã An Bình</t>
  </si>
  <si>
    <t>bến phà An Hòa - Trường An</t>
  </si>
  <si>
    <t xml:space="preserve"> Đê bao 4 xã Cù lao xã An Bình</t>
  </si>
  <si>
    <t>giáp Đường xã (đi bến phà An Hòa - Trường An)</t>
  </si>
  <si>
    <t xml:space="preserve">cầu Cây Gòn </t>
  </si>
  <si>
    <t>Đường Bình Lương, An Thành, An Thuận</t>
  </si>
  <si>
    <t>giáp Khu du lịch Vinh Sang</t>
  </si>
  <si>
    <t>Khu vực chợ xã An Bình</t>
  </si>
  <si>
    <t>Đường từ Cầu Ủy Ban xã An Bình - Giáp Hòa Ninh</t>
  </si>
  <si>
    <t>cầu xã, Xã đội xã An Bình</t>
  </si>
  <si>
    <t xml:space="preserve">Đường từ Ủy Ban xã Đồng Phú đến giáp đường Vành Đai </t>
  </si>
  <si>
    <t>trụ sở Công an xã An Bình</t>
  </si>
  <si>
    <t xml:space="preserve">giáp đường Vành Đai </t>
  </si>
  <si>
    <t>Đường từ Cầu Đồng Phú đến giáp đường Vành Đai (cầu Bà Cò)</t>
  </si>
  <si>
    <t>Cầu Đồng Phú</t>
  </si>
  <si>
    <t>đường Vành Đai (cầu Bà Cò)</t>
  </si>
  <si>
    <t>Đường từ chợ Bà Cò đến Trường tiểu học Trương Văn Ba</t>
  </si>
  <si>
    <t>chợ Bà Cò</t>
  </si>
  <si>
    <t xml:space="preserve"> Trường tiểu học Trương Văn Ba</t>
  </si>
  <si>
    <t xml:space="preserve"> Xã Long Hồ </t>
  </si>
  <si>
    <t>cầu Ngã Tư</t>
  </si>
  <si>
    <t>cống Đất Méo</t>
  </si>
  <si>
    <t>hết Trung Tâm Văn Hóa</t>
  </si>
  <si>
    <t>Trung tâm Văn Hóa</t>
  </si>
  <si>
    <t>giáp ranh nhà ở ngân hàng</t>
  </si>
  <si>
    <t xml:space="preserve"> cầu Kinh Mới (trung tâm Y tế Huyện)</t>
  </si>
  <si>
    <t>cầu Hòa Tịnh</t>
  </si>
  <si>
    <t>Đường 1 tháng 5</t>
  </si>
  <si>
    <t>giáp Đường Nguyễn Trãi</t>
  </si>
  <si>
    <t>giáp Quốc lộ 53 - Đường Nguyễn Du</t>
  </si>
  <si>
    <t>Đường Nguyễn Du</t>
  </si>
  <si>
    <t>Đường Trần Hưng Đạo</t>
  </si>
  <si>
    <t>Đường Nguyễn Trãi</t>
  </si>
  <si>
    <t>Trung tâm Chợ Thị Trấn (nhà lồng chợ và các tuyến đường bao quanh nhà lồng chợ)</t>
  </si>
  <si>
    <t>Đường 2 tháng 9</t>
  </si>
  <si>
    <t>Đường 30 tháng 4</t>
  </si>
  <si>
    <t>hết đường Nguyễn Du</t>
  </si>
  <si>
    <t>giáp đường Nguyễn Du</t>
  </si>
  <si>
    <t>Đường bờ kè thị trấn Long Hồ</t>
  </si>
  <si>
    <t>từ cầu Hòa Tịnh</t>
  </si>
  <si>
    <t>cầu Kinh Mới cũ</t>
  </si>
  <si>
    <t>tiếp giáp tuyến đường khu dân cư vượt lũ khóm 4</t>
  </si>
  <si>
    <t>Đường từ cầu Hòa Tịnh- cống Long An</t>
  </si>
  <si>
    <t>cống Long An</t>
  </si>
  <si>
    <t>Đường nội thị</t>
  </si>
  <si>
    <t>đường Bệnh Viện cũ</t>
  </si>
  <si>
    <t>cầu Kinh Xáng</t>
  </si>
  <si>
    <t>cây xăng Hoàng Sơn</t>
  </si>
  <si>
    <t>Các đường còn lại của Khóm 1 Thị trấn</t>
  </si>
  <si>
    <t>Các đường còn lại của Thị trấn</t>
  </si>
  <si>
    <t>Đất ở tại đô thị còn lại của Thị trấn Long Hồ</t>
  </si>
  <si>
    <t>cầu Kinh Mới</t>
  </si>
  <si>
    <t>giáp ranh Tam Bình</t>
  </si>
  <si>
    <t>Đường huyện 22</t>
  </si>
  <si>
    <t>hết ranh xã Long Hồ</t>
  </si>
  <si>
    <t>Đường Phú Đức - Long An</t>
  </si>
  <si>
    <t>giáp đường tỉnh 904</t>
  </si>
  <si>
    <t>Đường vào trường Tiểu học Phú Đức C</t>
  </si>
  <si>
    <t>giáp ranh xã Long An</t>
  </si>
  <si>
    <t>Đường từ Đường tỉnh 909 - Kinh Cà Dăm</t>
  </si>
  <si>
    <t xml:space="preserve">giáp Đường tỉnh 909 </t>
  </si>
  <si>
    <t>giáp ranh xã Hòa Phú</t>
  </si>
  <si>
    <t>Đường Long Phước - Phú Đức</t>
  </si>
  <si>
    <t>cầu Miễu Ông</t>
  </si>
  <si>
    <t>giáp ấp Phước Ngươn - xã Long Phước</t>
  </si>
  <si>
    <t>Khu Tái định cư Phú Đức</t>
  </si>
  <si>
    <t>Khu đất của bà Đặng Thị Thanh Thuỳ</t>
  </si>
  <si>
    <t>Trừ vị trí 1 và 2 của ĐT 909 (cầu Kinh Mới - cầu Cả Nguyên)</t>
  </si>
  <si>
    <t>ranh xã Long An</t>
  </si>
  <si>
    <t>cống Phó Mùi</t>
  </si>
  <si>
    <t>giáp xã Bình Phước</t>
  </si>
  <si>
    <t>Đường tỉnh 904</t>
  </si>
  <si>
    <t>Khu vực Chợ xã Long An</t>
  </si>
  <si>
    <t xml:space="preserve">cầu Ông Me </t>
  </si>
  <si>
    <t xml:space="preserve">cống Đất Méo </t>
  </si>
  <si>
    <t>Đường huyện 25B</t>
  </si>
  <si>
    <t xml:space="preserve">giáp quốc lộ 53 </t>
  </si>
  <si>
    <t xml:space="preserve">cầu Long Phước </t>
  </si>
  <si>
    <t>Đường huyện 25C</t>
  </si>
  <si>
    <t xml:space="preserve">giáp đường huyện 25B </t>
  </si>
  <si>
    <t xml:space="preserve">bờ lộ mới </t>
  </si>
  <si>
    <t>Đường huyện 25C nối dài</t>
  </si>
  <si>
    <t>giáp Đường huyện 25C</t>
  </si>
  <si>
    <t>Giáp đường Thị trấn- Phú Đức</t>
  </si>
  <si>
    <t>Đường huyện</t>
  </si>
  <si>
    <t xml:space="preserve">cầu Đìa Chuối </t>
  </si>
  <si>
    <t xml:space="preserve">Cái Tắc </t>
  </si>
  <si>
    <t xml:space="preserve">cầu cống Ranh </t>
  </si>
  <si>
    <t>cầu Cống Ranh</t>
  </si>
  <si>
    <t xml:space="preserve">cầu Bến Xe </t>
  </si>
  <si>
    <t>mương Kinh</t>
  </si>
  <si>
    <t xml:space="preserve">cống hở Miễu Ông </t>
  </si>
  <si>
    <t>cầu Ba Tầng</t>
  </si>
  <si>
    <t>Đường từ cầu Ba Khả đến Cống Ranh</t>
  </si>
  <si>
    <t>Cống Ranh</t>
  </si>
  <si>
    <t>Đường Nguyễn Thị Nhỏ (xã Long Phước)</t>
  </si>
  <si>
    <t>giáp ranh thị trấn</t>
  </si>
  <si>
    <t>Khu nhà ở Long Thuận A</t>
  </si>
  <si>
    <t>Khu vực chợ Long Phước</t>
  </si>
  <si>
    <t>Xã Phú Quới</t>
  </si>
  <si>
    <t>Cầu Đôi</t>
  </si>
  <si>
    <t>cầu Lộc Hòa</t>
  </si>
  <si>
    <t>Đường vào xã Phú Quới</t>
  </si>
  <si>
    <t>giáp quốc lộ 1 (1A cũ)</t>
  </si>
  <si>
    <t>giáp ranh xã Phú Đức</t>
  </si>
  <si>
    <t>Đường huyện 22B</t>
  </si>
  <si>
    <t>đường dal giáp sông Bu kê</t>
  </si>
  <si>
    <t>cầu Ba Dung</t>
  </si>
  <si>
    <t>Đường huyện 26</t>
  </si>
  <si>
    <t>giáp đường huyện 22</t>
  </si>
  <si>
    <t>giáp đường huyện 23</t>
  </si>
  <si>
    <t>giáp đường huyện 22B</t>
  </si>
  <si>
    <t>Đường Long Hòa - Long Bình</t>
  </si>
  <si>
    <t>giáp Đường huyện 26</t>
  </si>
  <si>
    <t>Đường ấp Phước Bình, xã Lộc Hòa</t>
  </si>
  <si>
    <t>giáp ranh xã Phú Quới</t>
  </si>
  <si>
    <t>Cụm tuyến Dân Cư vượt lũ Lộc Hòa</t>
  </si>
  <si>
    <t>Khu TĐC Lộc Hòa</t>
  </si>
  <si>
    <t>Khu dân cư Khu CN Hòa Phú</t>
  </si>
  <si>
    <t>Khu vực chợ xã Lộc Hòa</t>
  </si>
  <si>
    <t>Đường huyện 23B</t>
  </si>
  <si>
    <t>cống 5 Dồ</t>
  </si>
  <si>
    <t>cầu Hòa Phú</t>
  </si>
  <si>
    <t>Đường huyện 40</t>
  </si>
  <si>
    <t>ranh huyện Tam Bình</t>
  </si>
  <si>
    <t>Đường Thạnh Hưng - Lộc Hưng</t>
  </si>
  <si>
    <t>giáp đường Đ1 khu Công nghiệp Hòa Phú</t>
  </si>
  <si>
    <t xml:space="preserve">hết ranh Khu Công nghiệp </t>
  </si>
  <si>
    <t>ranh khu Công nghiệp</t>
  </si>
  <si>
    <t xml:space="preserve">giáp ĐH26 </t>
  </si>
  <si>
    <t>Đường Phước Hòa - Phước Lộc</t>
  </si>
  <si>
    <t>ranh Khu Công nghiệp</t>
  </si>
  <si>
    <t>Đường Thạnh Phú- Kinh Cà Dăm</t>
  </si>
  <si>
    <t>giáp ĐH 26</t>
  </si>
  <si>
    <t xml:space="preserve">giáp ranh xã Phú Đức </t>
  </si>
  <si>
    <t>chợ Hòa Phú</t>
  </si>
  <si>
    <t xml:space="preserve">giáp Khu Công nghiệp </t>
  </si>
  <si>
    <t>Khu đất của ông Nguyễn Linh Sang và bà Nguyễn Hồng Cẩm Tú</t>
  </si>
  <si>
    <t>Trừ vị trí 1 và 2 của Đường Phước Hoà - Phước Lộc (giáp đường Đ1 khu Công nghiệp Hòa Phú- hết ranh KCN)</t>
  </si>
  <si>
    <t>Đường huyện 24</t>
  </si>
  <si>
    <t>cầu Lãnh Lân</t>
  </si>
  <si>
    <t>cầu Cườm Nga</t>
  </si>
  <si>
    <t>Đường cầu Cườm Nga - cống hở Long Công</t>
  </si>
  <si>
    <t>Đập Long Công</t>
  </si>
  <si>
    <t>Cống hở Long Công - cầu Cây Sao</t>
  </si>
  <si>
    <t>Cống hở Long Công</t>
  </si>
  <si>
    <t>cầu Cây sao</t>
  </si>
  <si>
    <t>Cụm tuyến Dân Cư vượt lũ Thạnh Quới 1+2</t>
  </si>
  <si>
    <t>Khu phố chợ xã Thạnh Quới</t>
  </si>
  <si>
    <t>Khu vực chợ xã Thạnh Quới</t>
  </si>
  <si>
    <t>giáp xã Song Phú</t>
  </si>
  <si>
    <t>Đường tỉnh 908</t>
  </si>
  <si>
    <t>giáp ranh xã Song Phú</t>
  </si>
  <si>
    <t>Đường huyện 23</t>
  </si>
  <si>
    <t>cầu Phú Thạnh</t>
  </si>
  <si>
    <t>cầu Thạnh Quới</t>
  </si>
  <si>
    <t>Đường vào tuyến DCVL Phú Quới (ấp Phước Yên)</t>
  </si>
  <si>
    <t>sông Bu kê</t>
  </si>
  <si>
    <t>Đường cặp trường dạy nghề</t>
  </si>
  <si>
    <t>khu Trúc Hoa Viên</t>
  </si>
  <si>
    <t>Khu dân cư dịch vụ Phước Yên (phần đất đã bố trí tái định cư cho các hộ dân)</t>
  </si>
  <si>
    <t>Vùng vượt lũ Phú Quới giai đoạn 2</t>
  </si>
  <si>
    <t>Đường huyện 23 (quốc lộ 1 (1A cũ) đến cầu Phú Thạnh)</t>
  </si>
  <si>
    <t xml:space="preserve">vòng qua giáp quốc lộ 1 (1A cũ) (phía sau lưng UBND xã) </t>
  </si>
  <si>
    <t xml:space="preserve">Khu vực chợ xã Phú Quới  </t>
  </si>
  <si>
    <t>Đường Phú Quới - Thạnh Quới</t>
  </si>
  <si>
    <t>cầu Phước Yên B</t>
  </si>
  <si>
    <t>giáp Đường Cao tốc</t>
  </si>
  <si>
    <t>Đường tỉnh 909B (ĐH.40 cũ)</t>
  </si>
  <si>
    <t xml:space="preserve">Quốc lộ 1 </t>
  </si>
  <si>
    <t>giáp ranh xã Cái Ngang</t>
  </si>
  <si>
    <t>4.12</t>
  </si>
  <si>
    <t xml:space="preserve"> Xã Qưới Thiện</t>
  </si>
  <si>
    <t xml:space="preserve"> Đường Thanh Bình - Quới Thiện (ĐH.67) </t>
  </si>
  <si>
    <t xml:space="preserve"> bến phà Thanh Bình </t>
  </si>
  <si>
    <t xml:space="preserve"> cầu Thanh Bình cũ</t>
  </si>
  <si>
    <t>Cầu Thanh Bình cũ</t>
  </si>
  <si>
    <t>Trường cấp 2-3 Thanh Bình</t>
  </si>
  <si>
    <t xml:space="preserve"> Trường cấp 2-3 Thanh Bình</t>
  </si>
  <si>
    <t xml:space="preserve"> giáp ranh xã Quới Thiện </t>
  </si>
  <si>
    <t xml:space="preserve">Đoạn mở mới từ bến phà Thanh Bình </t>
  </si>
  <si>
    <t>trụ sở UBND xã Thanh Bình</t>
  </si>
  <si>
    <t xml:space="preserve"> Đường liên ấp Thái Bình - Thanh Khê </t>
  </si>
  <si>
    <t xml:space="preserve"> Khu phố chợ xã Thanh Bình (Lô A1) </t>
  </si>
  <si>
    <t xml:space="preserve"> Khu phố chợ xã Thanh Bình (Lô A2) </t>
  </si>
  <si>
    <t xml:space="preserve"> Khu phố chợ xã Thanh Bình (Lô B1) </t>
  </si>
  <si>
    <t xml:space="preserve"> Khu phố chợ xã Thanh Bình (Lô B2) </t>
  </si>
  <si>
    <t xml:space="preserve"> Khu phố chợ xã Thanh Bình (Lô B3) </t>
  </si>
  <si>
    <t xml:space="preserve"> Khu phố chợ xã Thanh Bình (Lô C1) </t>
  </si>
  <si>
    <t xml:space="preserve"> Khu phố chợ xã Thanh Bình (Lô C2) </t>
  </si>
  <si>
    <t xml:space="preserve"> Khu phố chợ xã Thanh Bình (Lô D1) </t>
  </si>
  <si>
    <t xml:space="preserve"> Khu phố chợ xã Thanh Bình (Lô D2) </t>
  </si>
  <si>
    <t xml:space="preserve"> Đường liên ấp Thanh Lương - Thanh Tân (Trọn đường)</t>
  </si>
  <si>
    <t>Đường huyện 67</t>
  </si>
  <si>
    <t>giáp ranh xã Quới Thiện</t>
  </si>
  <si>
    <t xml:space="preserve"> Đường liên ấp Thái Bình -Thanh Phong - Thông Lưu (Trọn đường)</t>
  </si>
  <si>
    <t>Cầu Rạch Lá</t>
  </si>
  <si>
    <t>trường tiểu học Thanh Bình B</t>
  </si>
  <si>
    <t xml:space="preserve"> Đường liên xã (Lăng - Thái Bình)</t>
  </si>
  <si>
    <t xml:space="preserve"> Đường huyện 67 </t>
  </si>
  <si>
    <t xml:space="preserve"> cầu Thanh Bình 2</t>
  </si>
  <si>
    <t xml:space="preserve"> trụ sở UBND xã Thanh Bình </t>
  </si>
  <si>
    <t xml:space="preserve"> Đường liên ấp</t>
  </si>
  <si>
    <t>Cầu chợ Thanh Bình</t>
  </si>
  <si>
    <t>nhà thờ Liệt sĩ</t>
  </si>
  <si>
    <t>Phà Pang Tra</t>
  </si>
  <si>
    <t xml:space="preserve"> giáp ranh xã Thanh Bình </t>
  </si>
  <si>
    <t xml:space="preserve"> giáp chợ xã Quới Thiện </t>
  </si>
  <si>
    <t xml:space="preserve"> Đường huyện 67B (Đường Vàm An - Phú Thới)</t>
  </si>
  <si>
    <t xml:space="preserve"> đường Thanh Bình - Quới Thiện (ĐH.67) </t>
  </si>
  <si>
    <t xml:space="preserve"> bến phà Quới An - Quới Thiện </t>
  </si>
  <si>
    <t xml:space="preserve"> Đường liên ấp Phước Bình - Phước Thạnh </t>
  </si>
  <si>
    <t xml:space="preserve"> giáp xã Thanh Bình </t>
  </si>
  <si>
    <t xml:space="preserve">ấp Phước Thạnh </t>
  </si>
  <si>
    <t xml:space="preserve"> Đường liên ấp Phú Thới - Phước Thạnh</t>
  </si>
  <si>
    <t>hết đường ấp Phước Thạnh</t>
  </si>
  <si>
    <t xml:space="preserve"> Đất ở tại nông thôn khu vực chợ xã Quới Thiện (đối diện nhà lồng chợ) </t>
  </si>
  <si>
    <t xml:space="preserve"> Xã Trung Thành</t>
  </si>
  <si>
    <t xml:space="preserve"> Khu vực chợ (Lô C) </t>
  </si>
  <si>
    <t xml:space="preserve"> Khu vực chợ (Lô B) </t>
  </si>
  <si>
    <t xml:space="preserve"> Khu vực chợ (Lô A : Đối diện dãy phố cổ) </t>
  </si>
  <si>
    <t xml:space="preserve"> Khu vực chợ (Lô A : Đối diện Đường Nam Kỳ Khởi Nghĩa) </t>
  </si>
  <si>
    <t xml:space="preserve"> Khu vực chợ (dãy phố cổ) </t>
  </si>
  <si>
    <t>nhà lồng Nông sản</t>
  </si>
  <si>
    <t>bờ kè</t>
  </si>
  <si>
    <t xml:space="preserve"> đầu dãy phố ngang giáp đường Nam Kỳ Khởi Nghĩa </t>
  </si>
  <si>
    <t xml:space="preserve"> Cầu Công Xi </t>
  </si>
  <si>
    <t xml:space="preserve"> Dãy phố cuối dãy phố cổ cặp sông Vũng Liêm </t>
  </si>
  <si>
    <t xml:space="preserve"> cầu Hội Đồng Nhâm </t>
  </si>
  <si>
    <t xml:space="preserve"> thuộc địa phận thị trấn Vũng Liêm </t>
  </si>
  <si>
    <t xml:space="preserve"> giáp dãy phố ngang đối diện lô A </t>
  </si>
  <si>
    <t xml:space="preserve"> Giáp NHNN Huyện </t>
  </si>
  <si>
    <t xml:space="preserve"> Ngân hàng Nông nghiệp Huyện </t>
  </si>
  <si>
    <t xml:space="preserve"> ngã Ba An Nhơn </t>
  </si>
  <si>
    <t xml:space="preserve"> Đường Nguyễn Thị Hồng </t>
  </si>
  <si>
    <t>Đường Vành Đai 1</t>
  </si>
  <si>
    <t>Cống Tư Nên</t>
  </si>
  <si>
    <t>cầu Phong Thới</t>
  </si>
  <si>
    <t xml:space="preserve">Cầu chợ Vũng Liêm (sông Rạch Trúc) </t>
  </si>
  <si>
    <t>Cầu Trung Hiệp B</t>
  </si>
  <si>
    <t xml:space="preserve"> cầu Công Xi </t>
  </si>
  <si>
    <t xml:space="preserve"> cầu Trung Hiệp B</t>
  </si>
  <si>
    <t xml:space="preserve">Đường Rạch Trúc </t>
  </si>
  <si>
    <t xml:space="preserve"> ngã ba Trung Tín </t>
  </si>
  <si>
    <t xml:space="preserve"> Quốc lộ 53</t>
  </si>
  <si>
    <t xml:space="preserve"> Miếu Ông Bổn </t>
  </si>
  <si>
    <t xml:space="preserve">Đường nội thị </t>
  </si>
  <si>
    <t xml:space="preserve">hẻm đường Nam Kỳ Khởi Nghĩa phía sau HonDa Tân Thành và Điện máy Xanh </t>
  </si>
  <si>
    <t>đến đường Nam Kỳ Khởi Nghĩa</t>
  </si>
  <si>
    <t>Đường Phong Thới</t>
  </si>
  <si>
    <t xml:space="preserve"> đường Nam Kỳ Khởi Nghĩa </t>
  </si>
  <si>
    <t xml:space="preserve"> cầu Hai Việt </t>
  </si>
  <si>
    <t xml:space="preserve"> cầu Phong Thới (trừ khu tái định cư) </t>
  </si>
  <si>
    <t>Đường Nguyễn Thị Hồng</t>
  </si>
  <si>
    <t xml:space="preserve"> khu sơ dừa và kéo dài đến cầu Phong Thới cũ</t>
  </si>
  <si>
    <t>dãy phố phía sau nhà Nông sản cặp bờ kè</t>
  </si>
  <si>
    <t xml:space="preserve"> khu tái định cư </t>
  </si>
  <si>
    <t xml:space="preserve"> Đường nội ô số 1 (khóm 1, Rạch Trúc) </t>
  </si>
  <si>
    <t>đường Rạch Trúc</t>
  </si>
  <si>
    <t xml:space="preserve"> Đường nội ô số 2 (khóm 1, Rạch Trúc) </t>
  </si>
  <si>
    <t xml:space="preserve"> Đường nội ô số 3 (khóm 1, Rạch Trúc) </t>
  </si>
  <si>
    <t xml:space="preserve"> Đường nội ô số 4 (khóm 1, Rạch Trúc) </t>
  </si>
  <si>
    <t xml:space="preserve"> Đường số 1 (Khóm 2, Phong Thới) </t>
  </si>
  <si>
    <t>đường Phong Thới</t>
  </si>
  <si>
    <t xml:space="preserve"> Đường số 2 (Khóm 2, Phong Thới) </t>
  </si>
  <si>
    <t xml:space="preserve"> Đường số 3 (Khóm 2, Phong Thới) </t>
  </si>
  <si>
    <t xml:space="preserve"> Đường Thế Hanh (Rạch Trúc) </t>
  </si>
  <si>
    <t>giáp đường Nguyễn Thị Hồng</t>
  </si>
  <si>
    <t xml:space="preserve"> Đường vào đến nhà máy nước </t>
  </si>
  <si>
    <t xml:space="preserve"> giáp Đường Nguyễn Thị Hồng</t>
  </si>
  <si>
    <t xml:space="preserve"> nhà máy nước </t>
  </si>
  <si>
    <t xml:space="preserve"> Các đường còn lại của khu tái định cư (ấp Phong Thới) </t>
  </si>
  <si>
    <t xml:space="preserve"> Khu tái định cư vượt lũ (Lô A1) </t>
  </si>
  <si>
    <t xml:space="preserve">  Khu tái định cư vượt lũ (Lô A2) </t>
  </si>
  <si>
    <t xml:space="preserve"> Khu tái định cư vượt lũ (Lô A3) </t>
  </si>
  <si>
    <t xml:space="preserve"> Khu tái định cư vượt lũ (Lô A4) </t>
  </si>
  <si>
    <t xml:space="preserve"> Khu tái định cư vượt lũ (Lô B1) </t>
  </si>
  <si>
    <t xml:space="preserve"> Khu tái định cư vượt lũ (Lô B3) </t>
  </si>
  <si>
    <t xml:space="preserve"> Khu tái định cư vượt lũ (Lô D) </t>
  </si>
  <si>
    <t xml:space="preserve"> Khu tái định cư vượt lũ (Lô H1) </t>
  </si>
  <si>
    <t xml:space="preserve"> Khu tái định cư vượt lũ (Lô H2) </t>
  </si>
  <si>
    <t xml:space="preserve"> Các đường còn lại của Khu tái định cư vượt lũ</t>
  </si>
  <si>
    <t xml:space="preserve"> Đất ở tại đô thị của các đường còn lại </t>
  </si>
  <si>
    <t xml:space="preserve"> Đất ở tại đô thị còn lại của Thị trấn Vũng Liêm </t>
  </si>
  <si>
    <t xml:space="preserve"> giáp ranh xã Hiếu Phụng </t>
  </si>
  <si>
    <t xml:space="preserve"> cầu Đá </t>
  </si>
  <si>
    <t xml:space="preserve"> UBND xã Trung Hiếu </t>
  </si>
  <si>
    <t xml:space="preserve"> giáp ranh xã Trung Thành </t>
  </si>
  <si>
    <t xml:space="preserve"> Đoạn còn lại </t>
  </si>
  <si>
    <t xml:space="preserve"> Đường Cầu Đá - Trung Hiệp (ĐH.61) </t>
  </si>
  <si>
    <t xml:space="preserve"> giáp QL.53 </t>
  </si>
  <si>
    <t xml:space="preserve"> giáp ranh xã Trung Hiệp </t>
  </si>
  <si>
    <t xml:space="preserve"> Đường Cầu Sẹo - Bình Thành (ĐH.61B) </t>
  </si>
  <si>
    <t xml:space="preserve"> Đường huyện 62 </t>
  </si>
  <si>
    <t xml:space="preserve"> Chợ Trung Hiếu </t>
  </si>
  <si>
    <t>Cống Bảy Hỵ</t>
  </si>
  <si>
    <t xml:space="preserve"> giáp ranh xã Trung An </t>
  </si>
  <si>
    <t xml:space="preserve"> Đường Trung Hiếu - Trung An </t>
  </si>
  <si>
    <t xml:space="preserve"> giáp ranh xã Trung An (cầu Mười Rồng) </t>
  </si>
  <si>
    <t xml:space="preserve"> Đường ấp Bình Trung </t>
  </si>
  <si>
    <t xml:space="preserve"> Đường ấp An Điền 1 </t>
  </si>
  <si>
    <t xml:space="preserve"> Đường kênh nổi </t>
  </si>
  <si>
    <t xml:space="preserve"> Đường kinh Cây xăng </t>
  </si>
  <si>
    <t xml:space="preserve"> giáp kinh Mười Rồng </t>
  </si>
  <si>
    <t xml:space="preserve"> Khu phố chợ xã Trung Hiếu (Lô A1) </t>
  </si>
  <si>
    <t xml:space="preserve"> Khu phố chợ xã Trung Hiếu (Lô A3) </t>
  </si>
  <si>
    <t xml:space="preserve"> Khu phố chợ xã Trung Hiếu (Lô B1) </t>
  </si>
  <si>
    <t xml:space="preserve"> Khu phố chợ xã Trung Hiếu (Lô B3) </t>
  </si>
  <si>
    <t xml:space="preserve"> Khu phố chợ xã Trung Hiếu (Lô C5) </t>
  </si>
  <si>
    <t xml:space="preserve"> Khu phố chợ xã Trung Hiếu (Lô C6) </t>
  </si>
  <si>
    <t xml:space="preserve"> Khu phố chợ xã Trung Hiếu (Lô C7) </t>
  </si>
  <si>
    <t xml:space="preserve"> Các khu vực còn lại khu phố chợ xã Trung Hiếu </t>
  </si>
  <si>
    <t xml:space="preserve"> giáp ranh xã Trung Hiếu </t>
  </si>
  <si>
    <t xml:space="preserve"> đường Trung Thành - Trung Thành Đông (ĐH.62B) </t>
  </si>
  <si>
    <t xml:space="preserve"> Đường Trung Thành - Trung Thành Đông (ĐH.62B) </t>
  </si>
  <si>
    <t>Cầu lộ Mỹ Thành</t>
  </si>
  <si>
    <t xml:space="preserve"> giáp ranh xã Trung Thành Đông </t>
  </si>
  <si>
    <t xml:space="preserve"> giáp Đường Nam Kỳ Khởi Nghĩa </t>
  </si>
  <si>
    <t xml:space="preserve"> Đường Xã Dần </t>
  </si>
  <si>
    <t xml:space="preserve"> kinh Bà Hà (xã Trung Thành) </t>
  </si>
  <si>
    <t xml:space="preserve"> Đường xã Trung Thành </t>
  </si>
  <si>
    <t xml:space="preserve"> Đường ranh xã Trung Thành - Trung Thành Đông </t>
  </si>
  <si>
    <t xml:space="preserve"> Đất ở tại nông thôn khu vực chợ xã Trung Thành (đối diện nhà lồng chợ) </t>
  </si>
  <si>
    <t xml:space="preserve"> Xã Trung Ngãi</t>
  </si>
  <si>
    <t xml:space="preserve"> Đường Nguyễn Thị Hồng</t>
  </si>
  <si>
    <t>giáp ranh Thị trấn Vũng Liêm</t>
  </si>
  <si>
    <t>hết đường Nguyễn Thị Hồng</t>
  </si>
  <si>
    <t xml:space="preserve"> Đường tỉnh 907 </t>
  </si>
  <si>
    <t xml:space="preserve"> giáp ĐT.907 </t>
  </si>
  <si>
    <t xml:space="preserve"> giáp Đường Phú Nông </t>
  </si>
  <si>
    <t>Trường tiểu học Đặng Thị Chính (điểm Trường Hội)</t>
  </si>
  <si>
    <t xml:space="preserve"> cầu Mây Tức </t>
  </si>
  <si>
    <t xml:space="preserve"> Đường Phú Tiên - Phú Ân</t>
  </si>
  <si>
    <t>giáp QL.53</t>
  </si>
  <si>
    <t>giáp ĐT. 907</t>
  </si>
  <si>
    <t xml:space="preserve"> Đường lộ tuổi trẻ</t>
  </si>
  <si>
    <t xml:space="preserve"> Đường Cảng Tăng</t>
  </si>
  <si>
    <t>giáp lộ Phú Tiên - Phú Ân</t>
  </si>
  <si>
    <t xml:space="preserve"> Đất ở tại nông thôn khu vực chợ xã Trung Nghĩa (đối diện  nhà lồng chợ) </t>
  </si>
  <si>
    <t xml:space="preserve"> trường tiểu học Nguyễn Văn Thời </t>
  </si>
  <si>
    <t xml:space="preserve"> hết cây xăng Phú Nhuận </t>
  </si>
  <si>
    <t xml:space="preserve"> giáp cây xăng Phú Nhuận </t>
  </si>
  <si>
    <t xml:space="preserve"> giáp ranh với xã Trung Nghĩa </t>
  </si>
  <si>
    <t xml:space="preserve"> Khu vực chợ xã Trung Ngãi </t>
  </si>
  <si>
    <t>Đường huyện 62B</t>
  </si>
  <si>
    <t>giáp ranh xã Trung Thành</t>
  </si>
  <si>
    <t>Đường lộ Trời Xanh</t>
  </si>
  <si>
    <t>giáp đường dal Ngãi Hậu -Mây Phốp</t>
  </si>
  <si>
    <t>Đường lộ Phú Hữu (đường ấp 7 - ấp 8)</t>
  </si>
  <si>
    <t xml:space="preserve"> Xã Quới An </t>
  </si>
  <si>
    <t xml:space="preserve"> cầu Vũng Liêm </t>
  </si>
  <si>
    <t xml:space="preserve">Hết trường trung học cơ sở Nguyễn Việt Hùng </t>
  </si>
  <si>
    <t>Đường vào ấp Hòa Hiệp (đối diện cây xăng)</t>
  </si>
  <si>
    <t xml:space="preserve"> Đường Trung Thành Tây - Tân Quới Trung (ĐH.69) </t>
  </si>
  <si>
    <t xml:space="preserve"> Đường huyện 65B </t>
  </si>
  <si>
    <t xml:space="preserve"> giáp đường Nam Kỳ Khởi Nghĩa </t>
  </si>
  <si>
    <t xml:space="preserve"> cầu Đình </t>
  </si>
  <si>
    <t xml:space="preserve"> bến phà đi xã Thanh Bình (hết đường nhựa) </t>
  </si>
  <si>
    <t xml:space="preserve"> giáp ranh xã Quới An </t>
  </si>
  <si>
    <t xml:space="preserve"> giáp ĐT.902 </t>
  </si>
  <si>
    <t xml:space="preserve"> Đường tỉnh 901 </t>
  </si>
  <si>
    <t>giáp ranh xã Tân An Luông</t>
  </si>
  <si>
    <t>giáp ranh xã Qưới An</t>
  </si>
  <si>
    <t>giáp ranh xã Trung Chánh</t>
  </si>
  <si>
    <t>giáp ĐT. 901</t>
  </si>
  <si>
    <t xml:space="preserve"> giáp ĐT.901 </t>
  </si>
  <si>
    <t xml:space="preserve"> Đường xã Tân Quới Trung (đoạn ĐT.901 cũ) </t>
  </si>
  <si>
    <t xml:space="preserve"> cây xăng Nguyễn Huân </t>
  </si>
  <si>
    <t xml:space="preserve"> bến phà Quới An - Chánh An </t>
  </si>
  <si>
    <t xml:space="preserve"> giáp ranh xã Tân Quới Trung </t>
  </si>
  <si>
    <t xml:space="preserve"> giáp ranh xã Trung Thành Tây </t>
  </si>
  <si>
    <t xml:space="preserve"> Đường An Quới – Quới An </t>
  </si>
  <si>
    <t xml:space="preserve"> giáp đường Trung Thành Tây - Tân Quới Trung (ĐH.69) </t>
  </si>
  <si>
    <t xml:space="preserve"> Đường Quang Minh - Quang Bình </t>
  </si>
  <si>
    <t xml:space="preserve"> Đường ấp 2 - Quang Hiệp </t>
  </si>
  <si>
    <t xml:space="preserve"> giáp Đường tỉnh 901 </t>
  </si>
  <si>
    <t xml:space="preserve"> giáp Huyện lộ 69 </t>
  </si>
  <si>
    <t xml:space="preserve"> Đường liên ấp Phước Trường - Phước Thọ</t>
  </si>
  <si>
    <t xml:space="preserve"> giáp Đường huyện 65B (cầu Đình -  bến phà đi xã Thanh Bình (hết đường nhựa) )</t>
  </si>
  <si>
    <t xml:space="preserve"> Khu vực chợ xã Quới An</t>
  </si>
  <si>
    <t>Đường liên ấp Đập Thủ - ấp 1</t>
  </si>
  <si>
    <t xml:space="preserve"> Đường tỉnh 907</t>
  </si>
  <si>
    <t xml:space="preserve">Đường liên ấp Phước Trường – Quang Hoà </t>
  </si>
  <si>
    <t xml:space="preserve"> Đường tỉnh 902</t>
  </si>
  <si>
    <t>Đường liên ấp An Quới – Quang Hoà</t>
  </si>
  <si>
    <t>Đường huyện 69 (ấp Quang Hòa)</t>
  </si>
  <si>
    <t xml:space="preserve">Đường liên ấp Quang Hoà – Quang Minh </t>
  </si>
  <si>
    <t>Đường huyện 69 (ấp Quang Minh)</t>
  </si>
  <si>
    <t>Đường liên ấp Hiệp Trường - ấp Nhất – Trường Định</t>
  </si>
  <si>
    <t>Đường huyện 69 (ấp Hiệp Trường)</t>
  </si>
  <si>
    <t>Đường liên ấp Trung Hậu - Trường Thọ</t>
  </si>
  <si>
    <t xml:space="preserve"> giáp Đường huyện 65B (cầu Đình -  bến phà đi xã Thanh Bình (hết đường nhựa))</t>
  </si>
  <si>
    <t>Đường liên ấp Hoà Nghĩa - Quới Hiệp</t>
  </si>
  <si>
    <t xml:space="preserve"> giáp Đường huyện 65B (giáp đường Nam Kỳ Khởi Nghĩa - cầu Đình)</t>
  </si>
  <si>
    <t xml:space="preserve"> Xã Trung Hiệp</t>
  </si>
  <si>
    <t xml:space="preserve"> cầu Măng Thít hướng về Trà Vinh </t>
  </si>
  <si>
    <t xml:space="preserve"> hết lò giết mổ Út Mười </t>
  </si>
  <si>
    <t xml:space="preserve"> bến đò Nước Xoáy </t>
  </si>
  <si>
    <t xml:space="preserve"> cầu Gò Ân </t>
  </si>
  <si>
    <t xml:space="preserve"> Đường Quang Phú - Trung Chánh (ĐH.60) </t>
  </si>
  <si>
    <t xml:space="preserve"> giáp ranh xã Trung Chánh </t>
  </si>
  <si>
    <t xml:space="preserve"> Khu vực chợ xã Tân An Luông </t>
  </si>
  <si>
    <t xml:space="preserve"> cầu Trung Hiệp </t>
  </si>
  <si>
    <t>cầu Quang Phong</t>
  </si>
  <si>
    <t xml:space="preserve"> giáp ranh xã Tân An Luông </t>
  </si>
  <si>
    <t xml:space="preserve"> UBND xã Trung Chánh </t>
  </si>
  <si>
    <t xml:space="preserve"> Đường Quang Đức - Quang Trạch </t>
  </si>
  <si>
    <t xml:space="preserve"> cầu Mướp Sát </t>
  </si>
  <si>
    <t xml:space="preserve"> Đường Trung Hiệp - Hiếu Phụng (ĐH.60B) </t>
  </si>
  <si>
    <t xml:space="preserve"> Đường Nhơn Ngãi - Nhơn Nghĩa - Rạch Ngay </t>
  </si>
  <si>
    <t xml:space="preserve"> Đường liên ấp Rạch Nưng - Trung Trị </t>
  </si>
  <si>
    <t xml:space="preserve"> Khu vực chợ xã Trung Hiệp </t>
  </si>
  <si>
    <r>
      <t xml:space="preserve">      Đơn vị tính: 1000 đồng/m</t>
    </r>
    <r>
      <rPr>
        <i/>
        <vertAlign val="superscript"/>
        <sz val="12"/>
        <rFont val="Times New Roman"/>
        <family val="1"/>
      </rPr>
      <t>2</t>
    </r>
  </si>
  <si>
    <t xml:space="preserve"> Xã Hiếu Phụng</t>
  </si>
  <si>
    <t xml:space="preserve"> Đường tỉnh 906 </t>
  </si>
  <si>
    <t xml:space="preserve"> cầu Nhà Đài </t>
  </si>
  <si>
    <t xml:space="preserve"> cống Sáu Cấu </t>
  </si>
  <si>
    <t xml:space="preserve"> Đường Hiếu Phụng - Hiếu Thuận </t>
  </si>
  <si>
    <t xml:space="preserve"> xã Hiếu Thuận (ấp Quang Mỹ) </t>
  </si>
  <si>
    <t xml:space="preserve"> Cầu Ngã tư giáp xã Hiếu Nhơn </t>
  </si>
  <si>
    <t xml:space="preserve"> Đường Huyện 62 </t>
  </si>
  <si>
    <t xml:space="preserve"> Khu vực chợ xã Trung An </t>
  </si>
  <si>
    <t xml:space="preserve"> công ty xăng dầu Vĩnh Long </t>
  </si>
  <si>
    <t xml:space="preserve"> cầu Nam Trung 2 </t>
  </si>
  <si>
    <t xml:space="preserve"> giáp ranh xã Hiếu Thuận </t>
  </si>
  <si>
    <t xml:space="preserve"> Đường Tân Khánh - Hiếu Hiệp </t>
  </si>
  <si>
    <t xml:space="preserve"> Khu phố chợ xã Hiếu Phụng (Lô A1) </t>
  </si>
  <si>
    <t xml:space="preserve"> Khu phố chợ xã Hiếu Phụng (Lô A2) </t>
  </si>
  <si>
    <t xml:space="preserve"> Khu phố chợ xã Hiếu Phụng (Lô B1) </t>
  </si>
  <si>
    <t xml:space="preserve"> Khu phố chợ xã Hiếu Phụng (Lô C1) </t>
  </si>
  <si>
    <t xml:space="preserve"> Khu phố chợ xã Hiếu Phụng (Lô C4) </t>
  </si>
  <si>
    <t xml:space="preserve"> Khu phố chợ xã Hiếu Phụng (Lô D1) </t>
  </si>
  <si>
    <t xml:space="preserve"> Khu phố chợ xã Hiếu Phụng (Lô D3) </t>
  </si>
  <si>
    <t xml:space="preserve"> Khu vực còn lại Khu phố chợ xã Hiếu Phụng </t>
  </si>
  <si>
    <t xml:space="preserve"> Khu tái định cư xã Hiếu Phụng (Lô F1) </t>
  </si>
  <si>
    <t xml:space="preserve"> Khu tái định cư xã Hiếu Phụng (Lô F2) </t>
  </si>
  <si>
    <t xml:space="preserve"> Khu vực còn lại Khu tái định cư xã Hiếu Phụng </t>
  </si>
  <si>
    <t xml:space="preserve"> Xã Hiếu Thành</t>
  </si>
  <si>
    <t xml:space="preserve"> Đường huyện 66B (đối diện Khu phố chợ xã Hiếu Nhơn (Lô H)) </t>
  </si>
  <si>
    <t xml:space="preserve"> Ngân hàng Nông nghiệp và PTNT </t>
  </si>
  <si>
    <t xml:space="preserve"> cống Hai Võ </t>
  </si>
  <si>
    <t xml:space="preserve"> Đường Hiếu Nhơn - Trung An (ĐH.66B) </t>
  </si>
  <si>
    <t xml:space="preserve"> giáp ĐT.906 </t>
  </si>
  <si>
    <t xml:space="preserve"> cống Tư Hiệu (về Trung An) </t>
  </si>
  <si>
    <t xml:space="preserve"> Khu phố chợ xã Hiếu Nhơn (Lô F1.1) </t>
  </si>
  <si>
    <t xml:space="preserve"> Khu phố chợ xã Hiếu Nhơn (Lô F1.2) </t>
  </si>
  <si>
    <t xml:space="preserve"> Khu phố chợ xã Hiếu Nhơn (Lô F2) </t>
  </si>
  <si>
    <t xml:space="preserve"> Khu phố chợ xã Hiếu Nhơn (Lô F3) </t>
  </si>
  <si>
    <t xml:space="preserve"> Khu phố chợ xã Hiếu Nhơn (Lô H) </t>
  </si>
  <si>
    <t xml:space="preserve"> Khu phố chợ xã Hiếu Nhơn (Lô E) </t>
  </si>
  <si>
    <t xml:space="preserve"> Khu phố chợ xã Hiếu Nhơn (Lô E1) </t>
  </si>
  <si>
    <t xml:space="preserve"> Khu phố chợ xã Hiếu Nhơn (Lô E2) </t>
  </si>
  <si>
    <t xml:space="preserve"> Khu phố chợ xã Hiếu Nhơn (Lô G) </t>
  </si>
  <si>
    <t xml:space="preserve"> cầu Hựu Thành </t>
  </si>
  <si>
    <t xml:space="preserve"> cống Chín Phi </t>
  </si>
  <si>
    <t xml:space="preserve"> đường Trạm Bơm </t>
  </si>
  <si>
    <t xml:space="preserve"> cầu Quang Hai (đoạn qua xã Hiếu Thành) </t>
  </si>
  <si>
    <t xml:space="preserve"> Khu vực chợ xã Hiếu Thành </t>
  </si>
  <si>
    <t xml:space="preserve"> Xã Lục Sĩ Thành </t>
  </si>
  <si>
    <t xml:space="preserve">Đường huyện 75 </t>
  </si>
  <si>
    <t xml:space="preserve">ranh xã Lục Sĩ Thành </t>
  </si>
  <si>
    <t xml:space="preserve">cầu Thuộc Nhàn </t>
  </si>
  <si>
    <t xml:space="preserve">Khu vực chợ xã Phú Thành </t>
  </si>
  <si>
    <t>Đường Thuộc Nhàn - Lộ Hoang</t>
  </si>
  <si>
    <t>Cầu Rạch Chùa</t>
  </si>
  <si>
    <t>Ngã 3 Phú Long - Phú Lợi</t>
  </si>
  <si>
    <t>Đường Phú Lợi- Phú Xuân</t>
  </si>
  <si>
    <t>Ngã 3 Cửu Long</t>
  </si>
  <si>
    <t>Ngã 3 khu du lịch Cồn Công</t>
  </si>
  <si>
    <t xml:space="preserve">bến phà Lục Sĩ Thành </t>
  </si>
  <si>
    <t xml:space="preserve">cầu Cái Bần </t>
  </si>
  <si>
    <t xml:space="preserve">hết ranh xã Lục Sĩ Thành </t>
  </si>
  <si>
    <t xml:space="preserve">Đường Long Hưng - Kinh Đào </t>
  </si>
  <si>
    <t xml:space="preserve">hết đường nhựa ấp Kinh Đào </t>
  </si>
  <si>
    <t>Đường Tân An - Tân Thạnh</t>
  </si>
  <si>
    <t>Đường huyện 75</t>
  </si>
  <si>
    <t>chùa Vĩnh Khánh</t>
  </si>
  <si>
    <t>Đường Long Hưng - An Thạnh - Mỹ Thạnh</t>
  </si>
  <si>
    <t>Bến Phà</t>
  </si>
  <si>
    <t>Đường Long Hưng- Kinh Đào</t>
  </si>
  <si>
    <t xml:space="preserve">Đường xã còn lại </t>
  </si>
  <si>
    <t xml:space="preserve">Đất ở tại nông thôn còn lại </t>
  </si>
  <si>
    <t xml:space="preserve"> Xã Trà Ôn</t>
  </si>
  <si>
    <t xml:space="preserve">Đường tỉnh 901 </t>
  </si>
  <si>
    <t>Cây Xăng Hải Vui</t>
  </si>
  <si>
    <t>Vị trí 2 chợ xã Tích Thiện</t>
  </si>
  <si>
    <t xml:space="preserve">Đường huyện 70 </t>
  </si>
  <si>
    <t xml:space="preserve">giáp Đường tỉnh 901 </t>
  </si>
  <si>
    <t xml:space="preserve">cầu Mương Điều </t>
  </si>
  <si>
    <t xml:space="preserve">hết ranh xã Tích Thiện </t>
  </si>
  <si>
    <t xml:space="preserve">Khu vực chợ xã Tích Thiện </t>
  </si>
  <si>
    <t>Đường Vĩnh Trinh - Tích Lộc</t>
  </si>
  <si>
    <t>Cầu Ông Chua</t>
  </si>
  <si>
    <t>Đường Tích Phước - Mương Điều</t>
  </si>
  <si>
    <t>Đường huyện 70</t>
  </si>
  <si>
    <t>giáp ranh xã Vĩnh Xuân</t>
  </si>
  <si>
    <t>Đường Gia Long</t>
  </si>
  <si>
    <t>Đường Võ Tánh</t>
  </si>
  <si>
    <t>Khu C: Đối diện nhà lồng chợ mới (dãy 52 căn)</t>
  </si>
  <si>
    <t>Khu C: Đối diện nhà lồng chợ mới (B92 mặt còn lại)</t>
  </si>
  <si>
    <t>Khu bờ kè cũ</t>
  </si>
  <si>
    <t>Phòng Kinh tế và Hạ tầng</t>
  </si>
  <si>
    <t>Chi cục Thuế</t>
  </si>
  <si>
    <t>Đường Trưng Trắc</t>
  </si>
  <si>
    <t xml:space="preserve">Đường Trương Vĩnh Ký </t>
  </si>
  <si>
    <t xml:space="preserve">Đường Gia Long </t>
  </si>
  <si>
    <t xml:space="preserve">Đường Lê Văn Duyệt </t>
  </si>
  <si>
    <t xml:space="preserve">Đường Lê Lợi </t>
  </si>
  <si>
    <t xml:space="preserve">Đường Phan Thanh Giản </t>
  </si>
  <si>
    <t xml:space="preserve">Đường Thống Chế Điều Bát </t>
  </si>
  <si>
    <t xml:space="preserve">Đường Trưng Trắc - Đường Trưng Nhị </t>
  </si>
  <si>
    <t>Đường 8 tháng 3</t>
  </si>
  <si>
    <t xml:space="preserve">Đường Trưng Trắc </t>
  </si>
  <si>
    <t xml:space="preserve">Đường Trưng Nhị </t>
  </si>
  <si>
    <t xml:space="preserve">Đường Đốc Phủ Yên </t>
  </si>
  <si>
    <t xml:space="preserve">Đường Võ Tánh </t>
  </si>
  <si>
    <t xml:space="preserve">Quốc lộ 54 </t>
  </si>
  <si>
    <t xml:space="preserve">Đường Đồ Chiểu </t>
  </si>
  <si>
    <t xml:space="preserve">Đường Quang Trung </t>
  </si>
  <si>
    <t xml:space="preserve">Đường Đốc Phủ Chỉ </t>
  </si>
  <si>
    <t xml:space="preserve">Cầu Trà Ôn </t>
  </si>
  <si>
    <t xml:space="preserve">hết ranh Khu 5 </t>
  </si>
  <si>
    <t xml:space="preserve">Đường qua Cù Lao Tròn </t>
  </si>
  <si>
    <t xml:space="preserve">Đường dal cặp sân chợ </t>
  </si>
  <si>
    <t xml:space="preserve">Đường Mỹ Phó - Mỹ Hưng </t>
  </si>
  <si>
    <t>Quốc lộ 54</t>
  </si>
  <si>
    <t>hết ranh Khu 6</t>
  </si>
  <si>
    <t xml:space="preserve">Đường vào trường Tiểu học A </t>
  </si>
  <si>
    <t xml:space="preserve">Trường Tiểu học A </t>
  </si>
  <si>
    <t>Đường số 6B</t>
  </si>
  <si>
    <t>Giáp Sân vận động huyện</t>
  </si>
  <si>
    <t>Đường số 10</t>
  </si>
  <si>
    <t>Giáp cổng Sân Vận động huyện</t>
  </si>
  <si>
    <t>Đường số 8</t>
  </si>
  <si>
    <t>Giáp đường Trưng Nhị</t>
  </si>
  <si>
    <t>Đường 30/4</t>
  </si>
  <si>
    <t xml:space="preserve">Các con hẻm còn lại của Thị trấn </t>
  </si>
  <si>
    <t>Quốc lộ 54 (khóm Giồng Thanh Bạch)</t>
  </si>
  <si>
    <t>Khu 6, thị trấn Trà Ôn</t>
  </si>
  <si>
    <t>Trung tâm Dạy nghề cũ</t>
  </si>
  <si>
    <t>Đường Thống Chế Điều Bát  (khóm Giồng Thanh Bạch)</t>
  </si>
  <si>
    <t>Khu 4, thị trấn Trà Ôn</t>
  </si>
  <si>
    <t xml:space="preserve">Đường tỉnh 907 </t>
  </si>
  <si>
    <t>Đường 19 tháng 5 (Đường huyện 76)</t>
  </si>
  <si>
    <t>Đường 8 tháng 3 (khóm Giồng Thanh Bạch)</t>
  </si>
  <si>
    <t>Đường Thống Chế Điều Bát</t>
  </si>
  <si>
    <t xml:space="preserve"> Đường huyện 70 </t>
  </si>
  <si>
    <t xml:space="preserve">giáp ranh xã Tích Thiện </t>
  </si>
  <si>
    <t xml:space="preserve">cầu Bang Chang </t>
  </si>
  <si>
    <t xml:space="preserve">Đường vào Sân Vận Động Huyện </t>
  </si>
  <si>
    <t xml:space="preserve">Sân Vận Động huyện </t>
  </si>
  <si>
    <t xml:space="preserve">giáp ranh thị trấn cũ </t>
  </si>
  <si>
    <t xml:space="preserve"> Rạch Voi </t>
  </si>
  <si>
    <t>cầu Rạch Cống</t>
  </si>
  <si>
    <t xml:space="preserve"> Đình Mỹ Hưng </t>
  </si>
  <si>
    <t xml:space="preserve">Đường Giồng Thanh Bạch - Mỹ Phó  </t>
  </si>
  <si>
    <t xml:space="preserve">Đường Cây Điệp - Đục Dông </t>
  </si>
  <si>
    <t>Đường Mỹ Hòa - Mỹ Hưng</t>
  </si>
  <si>
    <t>tỉnh lộ 907</t>
  </si>
  <si>
    <t>Chùa Nhất Tâm</t>
  </si>
  <si>
    <t>Đường xã còn lại (mặt đường &gt;3m)</t>
  </si>
  <si>
    <t>Đất ở tại đô thị còn lại của Thị trấn thuộc khu</t>
  </si>
  <si>
    <t>Khu: 1, 2, 3, 4, 5, 6</t>
  </si>
  <si>
    <t>Đất ở tại đô thị còn lại của Thị trấn thuộc khóm</t>
  </si>
  <si>
    <t>Khóm: Mỹ Hưng, Mỹ Phó, Mỹ Hòa, Mỹ Lợi, Mỹ Trung, Tích Khánh, Đục Dông, Cây Điệp, Gồng Thanh Bạch</t>
  </si>
  <si>
    <t>Trà Côn</t>
  </si>
  <si>
    <t xml:space="preserve"> Đường huyện 74 </t>
  </si>
  <si>
    <t xml:space="preserve">hết ranh xã Nhơn Bình </t>
  </si>
  <si>
    <t>Đường huyện 79</t>
  </si>
  <si>
    <t>đường huyện 74</t>
  </si>
  <si>
    <t>giáp ranh xã Trà Côn</t>
  </si>
  <si>
    <t>Đường Xuân Hiệp – Sa Rày</t>
  </si>
  <si>
    <t>Giáp ranh xã Xuân Hiệp</t>
  </si>
  <si>
    <t>Sông Sa Rày</t>
  </si>
  <si>
    <t>Đường về khu căn cứ cách mạng 3 chùa</t>
  </si>
  <si>
    <t>Đường huyện 74</t>
  </si>
  <si>
    <t>giáp Xuân Hiệp</t>
  </si>
  <si>
    <t xml:space="preserve">Đường Vĩnh Hòa - Cầu Đình </t>
  </si>
  <si>
    <t xml:space="preserve"> cầu Ông Tín </t>
  </si>
  <si>
    <t xml:space="preserve">Khu vực chợ xã Trà Côn </t>
  </si>
  <si>
    <t>Đường huyện 71 (lộ Nhà Thí)</t>
  </si>
  <si>
    <t>Đường tỉnh 907 (vị trí 2 chợ xã Trà Côn)</t>
  </si>
  <si>
    <t>giáp ranh xã Tân Mỹ</t>
  </si>
  <si>
    <t>Khu vực chợ xã Tân Mỹ</t>
  </si>
  <si>
    <t>Đường Mỹ An - Mỹ Yên</t>
  </si>
  <si>
    <t>Đường Mỹ An - Gia Kiết</t>
  </si>
  <si>
    <t xml:space="preserve">Đường huyện 71 </t>
  </si>
  <si>
    <t>Lộ Nhơn Bình</t>
  </si>
  <si>
    <t>Sông Mang Thít</t>
  </si>
  <si>
    <t>hết ranh thị trấn (xã Tường Lộc cũ)</t>
  </si>
  <si>
    <t xml:space="preserve">Đất ở tại đô thị còn lại của Thị trấn thuộc khóm </t>
  </si>
  <si>
    <t>Khóm: Tường Nhơn, Tường Nhơn A, Tường Nhơn B, Tường Trí, Trường Trí B, Mỹ Phú 1, Mỹ Phú 5, Tường Lễ, Nhà Thờ</t>
  </si>
  <si>
    <t xml:space="preserve"> Xã Vĩnh Xuân </t>
  </si>
  <si>
    <t xml:space="preserve">Đoạn còn lại </t>
  </si>
  <si>
    <t xml:space="preserve">hàng rào trường cấp 3 </t>
  </si>
  <si>
    <t xml:space="preserve">kinh số 2 </t>
  </si>
  <si>
    <t xml:space="preserve">cầu Trà Ngoa - cầu Phước Minh </t>
  </si>
  <si>
    <t xml:space="preserve">giáp ranh xã Thạnh Phú (Trà Vinh) </t>
  </si>
  <si>
    <t xml:space="preserve">vị trí 2 Chợ Hựu Thành </t>
  </si>
  <si>
    <t xml:space="preserve"> hết khu tái định cư </t>
  </si>
  <si>
    <t xml:space="preserve"> Đường huyện 72 </t>
  </si>
  <si>
    <t xml:space="preserve">giáp ranh xã Thuận Thới </t>
  </si>
  <si>
    <t xml:space="preserve">Giáp Đường tỉnh 901 </t>
  </si>
  <si>
    <t xml:space="preserve">Khu tái định cư xã Hựu Thành </t>
  </si>
  <si>
    <t xml:space="preserve">Khu vực chợ xã Hựu Thành </t>
  </si>
  <si>
    <t xml:space="preserve">Đường vào Trường THCS Hựu Thành </t>
  </si>
  <si>
    <t xml:space="preserve">giáp Trường THCS Hựu Thành </t>
  </si>
  <si>
    <t xml:space="preserve">Đường Vĩnh Hòa - cầu Đình </t>
  </si>
  <si>
    <t xml:space="preserve"> Đường Vĩnh Hựu - Vĩnh Hòa</t>
  </si>
  <si>
    <t>đường huyện 72</t>
  </si>
  <si>
    <t>Đường huyện 72</t>
  </si>
  <si>
    <t>Đường Cống Đá - Ông Lãnh</t>
  </si>
  <si>
    <t xml:space="preserve">Đường huyện 72 </t>
  </si>
  <si>
    <t xml:space="preserve">giáp Quốc lộ 54 </t>
  </si>
  <si>
    <t xml:space="preserve">hết ranh xã Thuận Thới </t>
  </si>
  <si>
    <t xml:space="preserve">Khu vực chợ xã Thuận Thới </t>
  </si>
  <si>
    <t>Đường Ông Lãnh – Vĩnh Thới</t>
  </si>
  <si>
    <t>Giáp ranh tỉnh Trà Vinh</t>
  </si>
  <si>
    <t>Giáp xã Vĩnh Xuân</t>
  </si>
  <si>
    <t>Đường Cống Đá – Ông Lãnh</t>
  </si>
  <si>
    <t>QL.54</t>
  </si>
  <si>
    <t>Đường Ông Lãnh - Vĩnh Thới</t>
  </si>
  <si>
    <t>Đường Cống Đá - Rạch Nghệ</t>
  </si>
  <si>
    <t>Giáp ranh xã Thông Hòa (huyện Cầu Kè, Trà Vinh)</t>
  </si>
  <si>
    <t xml:space="preserve">cống Nhà Thờ Vĩnh Xuân </t>
  </si>
  <si>
    <t xml:space="preserve">hết Nghĩa trang Liệt sĩ Huyện </t>
  </si>
  <si>
    <t xml:space="preserve">cổng UBND xã Vĩnh Xuân </t>
  </si>
  <si>
    <t xml:space="preserve">giáp Nghĩa trang Liệt sĩ Huyện </t>
  </si>
  <si>
    <t xml:space="preserve">Đường Vĩnh Trinh - Gò Tranh </t>
  </si>
  <si>
    <t xml:space="preserve">giáp ranh ấp Gò Tranh </t>
  </si>
  <si>
    <t xml:space="preserve">Sông Ngã Tư Bưng Lớn </t>
  </si>
  <si>
    <t xml:space="preserve">Đường vào Nhà truyền thống Đảng bộ tỉnh Vĩnh Long </t>
  </si>
  <si>
    <t xml:space="preserve">Nhà Truyền thống Đảng bộ tỉnh </t>
  </si>
  <si>
    <t xml:space="preserve">Khu vực chợ xã Vĩnh Xuân </t>
  </si>
  <si>
    <t>giáp ranh xã Tích Thiện</t>
  </si>
  <si>
    <t>Đường liên ấp Vĩnh Lợi</t>
  </si>
  <si>
    <t>Giáp ranh xã Trà Côn</t>
  </si>
  <si>
    <t>giáp ranh xã Thuận Thới</t>
  </si>
  <si>
    <t>Đường từ QL.54 – giáp ranh xã Trà Côn</t>
  </si>
  <si>
    <t xml:space="preserve"> Xã Hòa Bình </t>
  </si>
  <si>
    <t xml:space="preserve">cổng Trường THCS Xuân Hiệp </t>
  </si>
  <si>
    <t xml:space="preserve">cổng trường Mẫu giáo (xã Xuân Hiệp) </t>
  </si>
  <si>
    <t xml:space="preserve">Đường huyện 77 (Xuân Hiệp - Hòa Bình) </t>
  </si>
  <si>
    <t xml:space="preserve">hết ranh xã Xuân Hiệp </t>
  </si>
  <si>
    <t xml:space="preserve">Đường Xuân Hiệp - Sa Rày </t>
  </si>
  <si>
    <t xml:space="preserve"> Cầu Lý Nho </t>
  </si>
  <si>
    <t>Khu vực chợ xã Xuân Hiệp</t>
  </si>
  <si>
    <t xml:space="preserve">Đường huyện còn lại </t>
  </si>
  <si>
    <t>Đường huyện 78</t>
  </si>
  <si>
    <t>giáp ranh huyện Vũng Liêm</t>
  </si>
  <si>
    <t>Trung tâm Thể thao - Văn hoá xã</t>
  </si>
  <si>
    <t>Cầu Thới Hoà</t>
  </si>
  <si>
    <t xml:space="preserve"> Đường huyện 73 </t>
  </si>
  <si>
    <t xml:space="preserve"> Rạch Tòng</t>
  </si>
  <si>
    <t xml:space="preserve">Khu vực chợ xã Thới Hòa </t>
  </si>
  <si>
    <t xml:space="preserve">Khu vực chợ Cầu Bò </t>
  </si>
  <si>
    <t>Đường Tường Tín - Tường Hưng</t>
  </si>
  <si>
    <t>giáp ranh ấp Tường Hưng</t>
  </si>
  <si>
    <t>Đường Ninh Thuận - Ninh Hoà</t>
  </si>
  <si>
    <t>Đường liên ấp Tường Phước</t>
  </si>
  <si>
    <t>cầu Rạch Bần</t>
  </si>
  <si>
    <t>giáp ranh xã Hoà Bình</t>
  </si>
  <si>
    <t xml:space="preserve"> Đường huyện 77 (Xuân Hiệp - Thới Hòa)</t>
  </si>
  <si>
    <t xml:space="preserve"> giáp ranh xã Hòa Bình</t>
  </si>
  <si>
    <t xml:space="preserve">Đường huyện 73 </t>
  </si>
  <si>
    <t>Đường Vành Đai</t>
  </si>
  <si>
    <t>Đường huyện 74 (ngã 3 cây xăng)</t>
  </si>
  <si>
    <t xml:space="preserve">Đường Vành đai Hòa Bình </t>
  </si>
  <si>
    <t>Đường tỉnh 901</t>
  </si>
  <si>
    <t>Đường Hiệp Hòa-Hiệp Lợi</t>
  </si>
  <si>
    <t xml:space="preserve">xã Hòa Bình (ngã ba cây xăng ) </t>
  </si>
  <si>
    <t xml:space="preserve">Đường huyện 77(Xuân Hiệp - Thới Hòa) </t>
  </si>
  <si>
    <t xml:space="preserve">giáp ranh xã Xuân Hiệp </t>
  </si>
  <si>
    <t xml:space="preserve"> giáp ranh xã Thới Hòa</t>
  </si>
  <si>
    <t xml:space="preserve">Đường Hiệp Hòa - Hiệp Lợi </t>
  </si>
  <si>
    <t xml:space="preserve">giáp đường Vành đai Hòa Bình </t>
  </si>
  <si>
    <t xml:space="preserve"> cầu 8 Sâm </t>
  </si>
  <si>
    <t xml:space="preserve">Khu vực chợ xã Hòa Bình </t>
  </si>
  <si>
    <t>Đường Ngãi Hòa - Hiệp Lợi</t>
  </si>
  <si>
    <t>Đường huyện 77</t>
  </si>
  <si>
    <t>Xã Hòa Hiệp</t>
  </si>
  <si>
    <t>Đoạn thuộc xã Hòa Thạnh</t>
  </si>
  <si>
    <t>Đường huyện 42</t>
  </si>
  <si>
    <t>Cầu Ấp 9</t>
  </si>
  <si>
    <t>Chợ xã Hòa Thạnh</t>
  </si>
  <si>
    <t>Cầu Ba Kè</t>
  </si>
  <si>
    <t>Đường huyện 43B</t>
  </si>
  <si>
    <t>Đường Hòa Lộc - Mỹ Lộc</t>
  </si>
  <si>
    <t>cầu Cai Quờn</t>
  </si>
  <si>
    <t>Khu dân cư vượt lũ Hòa Lộc</t>
  </si>
  <si>
    <t>Khu vực chợ Ba Kè</t>
  </si>
  <si>
    <t>Khu vực chợ Hòa An</t>
  </si>
  <si>
    <t>Đường liên ấp Hòa Thuận - Hòa An</t>
  </si>
  <si>
    <t>Cổng chào ấp Hòa Thuận</t>
  </si>
  <si>
    <t>Cổng chào ấp Hoà An giáp ranh huyện Long Hồ</t>
  </si>
  <si>
    <t>Đường liên ấp từ Đường tỉnh 904  đến đập Cây Trôm</t>
  </si>
  <si>
    <t>Đập Cây Trôm</t>
  </si>
  <si>
    <t>Cổng chào ấp Cái Cui</t>
  </si>
  <si>
    <t>đến Cầu Cái Cui</t>
  </si>
  <si>
    <t>Khu dân cư vượt lũ Hòa Hiệp</t>
  </si>
  <si>
    <t>Đường vào khu di tích trận đánh 06 ngày đêm</t>
  </si>
  <si>
    <t>Đường huyện 42B</t>
  </si>
  <si>
    <t>Đến Khu di tích trận đánh 06 ngày đêm</t>
  </si>
  <si>
    <t>Đường nhựa ấp 10 - Cái Cui</t>
  </si>
  <si>
    <t>Cầu Cái Cui</t>
  </si>
  <si>
    <t>Bến đò qua Tường Lộc</t>
  </si>
  <si>
    <t>Chợ xã Hòa Hiệp</t>
  </si>
  <si>
    <t xml:space="preserve">Đường ấp Hòa Phong - Ấp 9 </t>
  </si>
  <si>
    <t>Cầu ấp 9</t>
  </si>
  <si>
    <t>Đường ấp Hòa Phong - Ấp 9</t>
  </si>
  <si>
    <t>Đường liên ấp Thạnh Hiệp - ấp 3</t>
  </si>
  <si>
    <t>Giáp ranh ấp Thạnh Trí</t>
  </si>
  <si>
    <t>Xã Tam Bình</t>
  </si>
  <si>
    <t>cầu Cái Sơn Bé</t>
  </si>
  <si>
    <t>Cống Ông Sĩ</t>
  </si>
  <si>
    <t>Đường Trần Đại Nghĩa</t>
  </si>
  <si>
    <t>Cầu Bằng Tăng lớn</t>
  </si>
  <si>
    <t>Đường tỉnh 905</t>
  </si>
  <si>
    <t>Đường Võ Tuấn Đức</t>
  </si>
  <si>
    <t>Cầu Võ Tuấn Đức</t>
  </si>
  <si>
    <t>Đường Mỹ Lộc - Mỹ Thạnh Trung</t>
  </si>
  <si>
    <t>UBND xã Mỹ Thạnh Trung</t>
  </si>
  <si>
    <t>Đường Rạch Ranh - Nông trường</t>
  </si>
  <si>
    <t>Đường Lưu Văn Liệt</t>
  </si>
  <si>
    <t>Phía trên bờ: từ bến đò II</t>
  </si>
  <si>
    <t>hết UBND Huyện</t>
  </si>
  <si>
    <t>Phía bờ sông: từ bến đò II</t>
  </si>
  <si>
    <t>Phía trên bờ: từ UBND Huyện</t>
  </si>
  <si>
    <t>bến đò qua Nhà thờ</t>
  </si>
  <si>
    <t>Phía bờ sông: từ UBND Huyện</t>
  </si>
  <si>
    <t>Đường Nguyễn Thị Ngọt</t>
  </si>
  <si>
    <t>Đường Đồng Khởi</t>
  </si>
  <si>
    <t>Đường Thống Nhất - Đường Lưu Văn Liệt</t>
  </si>
  <si>
    <t>Phòng Tài chính kế hoạch huyện Tam Bình</t>
  </si>
  <si>
    <t>Đường Thống Nhất</t>
  </si>
  <si>
    <t>Đường Nguyễn Thị Ngọc - Đường Lưu Văn Liệt</t>
  </si>
  <si>
    <t>giáp thửa đất số 314 tờ bản đồ số 20</t>
  </si>
  <si>
    <t>Đường Trần Văn Bảy</t>
  </si>
  <si>
    <t>Hai dãy phố chợ</t>
  </si>
  <si>
    <t>Hai dãy phố cửa hàng bách hoá cũ</t>
  </si>
  <si>
    <t>Bến đò Nhà Thờ</t>
  </si>
  <si>
    <t>Cầu Mỹ Phú</t>
  </si>
  <si>
    <t>Từ bến đò II</t>
  </si>
  <si>
    <t>Cầu Hàn</t>
  </si>
  <si>
    <t>Đường Nguyễn Văn Ngợi</t>
  </si>
  <si>
    <t>Đường nhựa Tổ 11-12-13</t>
  </si>
  <si>
    <t>Đường nhựa ngang Trạm Y tế</t>
  </si>
  <si>
    <t>hết ranh Trung tâm Văn hóa, thể thao huyện</t>
  </si>
  <si>
    <t>Cầu 3/2</t>
  </si>
  <si>
    <t>Các đường còn lại của ấp 1</t>
  </si>
  <si>
    <t>Các đường còn lại của (Thị trấn Tam Bình cũ)</t>
  </si>
  <si>
    <t>Cầu Ông Đốc</t>
  </si>
  <si>
    <t>Cống Ấu</t>
  </si>
  <si>
    <t>cầu Ông Đốc</t>
  </si>
  <si>
    <t>cầu Lò Vôi</t>
  </si>
  <si>
    <t>Đường Tường Lộc - Hòa Hiệp (ĐH.47)</t>
  </si>
  <si>
    <t>cầu 3 tháng 2</t>
  </si>
  <si>
    <t>cầu rạch Sấu</t>
  </si>
  <si>
    <t>ngã ba Thầy Hạnh</t>
  </si>
  <si>
    <t>Đường Tường Lễ</t>
  </si>
  <si>
    <t>Đường huyện 47</t>
  </si>
  <si>
    <t>đường dal Khóm Tường Lễ</t>
  </si>
  <si>
    <t>Đường ấp Mỹ Phú 5</t>
  </si>
  <si>
    <t>đường Tam Bình - Chợ cũ</t>
  </si>
  <si>
    <t xml:space="preserve">Đường ấp Mỹ Phú 5 </t>
  </si>
  <si>
    <t>Giáp ranh xã Mỹ Thạnh Trung</t>
  </si>
  <si>
    <t>Đường ấp Mỹ Phú 1</t>
  </si>
  <si>
    <t>Cầu Mỹ Phú 1</t>
  </si>
  <si>
    <t>Đất ở tại nông thôn còn lại thuộc ấp</t>
  </si>
  <si>
    <t>Âp: 1, 2, 3, 4</t>
  </si>
  <si>
    <t>Đường liên ấp Mỹ Trung 1 - ấp Mỹ Hưng</t>
  </si>
  <si>
    <t>Giáp ranh ấp Cây Bàng</t>
  </si>
  <si>
    <t>Đường liên ấp Mỹ Thành- ấp Mỹ Trung 2- ấp Mỹ Hưng - ấp Cây Bàng</t>
  </si>
  <si>
    <t>ấp Mỹ Hưng</t>
  </si>
  <si>
    <t>Đường ấp Mỹ Trung 2 - Mỹ Thành- Bằng Tăng</t>
  </si>
  <si>
    <t>Giáp Đường ấp Mỹ Trung 2 - Mỹ Thành- Bằng Tăng</t>
  </si>
  <si>
    <t>Xã Ngãi Tứ</t>
  </si>
  <si>
    <t>Đường huyện 46</t>
  </si>
  <si>
    <t>Cầu Kinh Xáng</t>
  </si>
  <si>
    <t>Đường huyện 48B</t>
  </si>
  <si>
    <t>Đường huyện 26/3 (ĐH.45)</t>
  </si>
  <si>
    <t>Đường ấp Giữa - Đường tỉnh 909</t>
  </si>
  <si>
    <t>ấp Giữa xã Loan Mỹ</t>
  </si>
  <si>
    <t>Đường Nội ô xã Loan Mỹ</t>
  </si>
  <si>
    <t>cầu Kỳ Son</t>
  </si>
  <si>
    <t>cầu ấp Bình Điền</t>
  </si>
  <si>
    <t>Khu vực chợ xã Loan Mỹ</t>
  </si>
  <si>
    <t>cầu Ba Phố</t>
  </si>
  <si>
    <t>Cầu Ông Trư</t>
  </si>
  <si>
    <t>Khu vực chợ Ba Phố</t>
  </si>
  <si>
    <t>Đường An Thạnh - An Hòa</t>
  </si>
  <si>
    <t>Đường huyện 48</t>
  </si>
  <si>
    <t>Đoạn thuộc xã Ngãi Tứ</t>
  </si>
  <si>
    <t>cầu Sóc Tro</t>
  </si>
  <si>
    <t>(Đường Khu 6)</t>
  </si>
  <si>
    <t>Ranh xã Song Phú</t>
  </si>
  <si>
    <t>Quốc Lộ 54</t>
  </si>
  <si>
    <t>hết ranh xã Ngãi Tứ</t>
  </si>
  <si>
    <t>Đoạn xã Ngãi Tứ</t>
  </si>
  <si>
    <t>Khu vực chợ xã Ngãi Tứ</t>
  </si>
  <si>
    <t>Đường Khu 6</t>
  </si>
  <si>
    <t xml:space="preserve">Bến phà </t>
  </si>
  <si>
    <t xml:space="preserve">Đường tỉnh 904 </t>
  </si>
  <si>
    <t>Xã Song Phú</t>
  </si>
  <si>
    <t>Giáp ranh xã Phú Quới</t>
  </si>
  <si>
    <t>hết ranh xã Song Phú</t>
  </si>
  <si>
    <t>Khu dân cư vượt lũ Tân Phú</t>
  </si>
  <si>
    <t>Đường liên xã</t>
  </si>
  <si>
    <t>Cầu Đầu Kinh</t>
  </si>
  <si>
    <t>Cầu Phú Yên</t>
  </si>
  <si>
    <t>Đường ấp Phú Yên - Phú Thành xã Tân Phú</t>
  </si>
  <si>
    <t>Cầu chợ Phú Thành</t>
  </si>
  <si>
    <t>kinh Phú Yên</t>
  </si>
  <si>
    <t>Đường ấp Phú Yên - Phú Long xã Tân Phú</t>
  </si>
  <si>
    <t>cống hở ấp Thạnh An xã Đông Thạnh Thị xã Bình Minh</t>
  </si>
  <si>
    <t>Cầu Phú Yên xã Tân Phú</t>
  </si>
  <si>
    <t>Khu dân cư ấp Phú Nghĩa</t>
  </si>
  <si>
    <t>cầu Cái Sơn</t>
  </si>
  <si>
    <t>hết Trường Cấp 2, 3 Long Phú</t>
  </si>
  <si>
    <t>hết ranh xã Long Phú</t>
  </si>
  <si>
    <t>Khu dân cư vượt lũ Long Phú</t>
  </si>
  <si>
    <t>Khu vực chợ xã Long Phú</t>
  </si>
  <si>
    <t>Đường ấp 6B</t>
  </si>
  <si>
    <t>Đường tỉnh 905 (cầu lô 10)</t>
  </si>
  <si>
    <t>cầu số 3</t>
  </si>
  <si>
    <t>giáp Quốc lộ 1A</t>
  </si>
  <si>
    <t>Cầu Pô Kê</t>
  </si>
  <si>
    <t>Khu dân cư vượt lũ Phú Thịnh I (ấp Phú Hữu Đông)</t>
  </si>
  <si>
    <t>Khu dân cư vượt lũ Phú Thịnh II (ấp Phú Thuận)</t>
  </si>
  <si>
    <t>Đường liên ấp Phú Hòa-Phú Tân-Phú Bình</t>
  </si>
  <si>
    <t>Giáp ranh huyện Long Hồ</t>
  </si>
  <si>
    <t>trọn đường</t>
  </si>
  <si>
    <t>Đường Phú Hưng - Phú Hữu Tây</t>
  </si>
  <si>
    <t>Cầu Mù u</t>
  </si>
  <si>
    <t>Hết ranh xã Phú Thịnh</t>
  </si>
  <si>
    <t>Đường huyện Cái Ngang (ĐH.40B)</t>
  </si>
  <si>
    <t>Quốc lộ 1A</t>
  </si>
  <si>
    <t>Cống Ba Se</t>
  </si>
  <si>
    <t>Khu dân cư vượt lũ Song Phú</t>
  </si>
  <si>
    <t>Khu vực chợ xã Song Phú Mới</t>
  </si>
  <si>
    <t>Đường Phú Trường Yên - Phú Hữu Yên</t>
  </si>
  <si>
    <t>Đường Cái Sơn - Lô 6</t>
  </si>
  <si>
    <t>Đường ấp Phú Ninh</t>
  </si>
  <si>
    <t>Đường Phú Trường Yên – Phú Hữu Yên</t>
  </si>
  <si>
    <t>Chợ Song Phú</t>
  </si>
  <si>
    <t>Khu dân cư vượt lũ xã Song Phú (giai đoạn 2)</t>
  </si>
  <si>
    <t>Đường Phú Điền - Phú Ninh</t>
  </si>
  <si>
    <t>Cầu Thủ Cù</t>
  </si>
  <si>
    <t>Kênh 6 giềng (nhà Ông Võ Văn hoàng)</t>
  </si>
  <si>
    <t>Xã Cái Ngang</t>
  </si>
  <si>
    <t>Cầu Phú Lộc</t>
  </si>
  <si>
    <t>hết khu dân cư Cái Ngang</t>
  </si>
  <si>
    <t>Đường huyện 40B</t>
  </si>
  <si>
    <t>Đường Cái Bần - Cái Sơn</t>
  </si>
  <si>
    <t>đường tỉnh 909</t>
  </si>
  <si>
    <t>giáp ấp Cái Sơn</t>
  </si>
  <si>
    <t>Khu dân cư Cái Ngang</t>
  </si>
  <si>
    <t>Khu vực chợ Cái Ngang</t>
  </si>
  <si>
    <t>Khu dân cư vượt lũ Mỹ Lộc</t>
  </si>
  <si>
    <t>giáp ranh xã Long Phú</t>
  </si>
  <si>
    <t>Đường rạch Ranh - Nông trường</t>
  </si>
  <si>
    <t>Đường tỉnh 909 (cầu Rạch Ranh)</t>
  </si>
  <si>
    <t>Đường nhựa ấp 10 tuyến kênh Ngang- Hai Nghiêm</t>
  </si>
  <si>
    <t>Cầu Kênh Ngang</t>
  </si>
  <si>
    <t>Cống Hai Nghiêm</t>
  </si>
  <si>
    <t>Đường nhựa ấp Mỹ Tân tuyến Cả Lá - Xẻo Hàng</t>
  </si>
  <si>
    <t>Cống Xẻo Hàng</t>
  </si>
  <si>
    <t>Giáp xã Mỹ Thạnh Trung</t>
  </si>
  <si>
    <t>Đường nhựa ấp 9, tuyến 10 trì - 3 Đô - Bản Đồng</t>
  </si>
  <si>
    <t>Nhà Năm Bé</t>
  </si>
  <si>
    <t>Đường nhựa ấp Mỹ Phú tuyến Cây Xăng số 9 - Đập 3 Xôm</t>
  </si>
  <si>
    <t>Cây xăng số 9</t>
  </si>
  <si>
    <t>Đập 3 Xôm</t>
  </si>
  <si>
    <t>Cầu Cái Ngang</t>
  </si>
  <si>
    <t>giáp ranh xã Mỹ Thạnh Trung</t>
  </si>
  <si>
    <t>Đường nhựa ấp Mỹ Phú tuyến cây xăng số 9- Đập Ba Xôm</t>
  </si>
  <si>
    <t>Nhà ông Phạm Văn Thiên (tờ 16 thửa 204)</t>
  </si>
  <si>
    <t>Đường Tân Lộc – Hòa Phú (ĐH.49)</t>
  </si>
  <si>
    <t>hết ranh Tam Bình</t>
  </si>
  <si>
    <t>Khu dân cư vượt lũ Tân Lộc</t>
  </si>
  <si>
    <t>Đường liên ấp 8B - ấp Tân Lợi</t>
  </si>
  <si>
    <t>Đường ấp 5, ấp 6</t>
  </si>
  <si>
    <t>Cầu Cống Bản</t>
  </si>
  <si>
    <t xml:space="preserve">Khu dân cư vượt lũ Hậu Lộc </t>
  </si>
  <si>
    <t>Đường Danh Tấm</t>
  </si>
  <si>
    <t>Đường huyện 43</t>
  </si>
  <si>
    <t>Đường ấp 5-6-Danh Tấm</t>
  </si>
  <si>
    <t>Cầu Long Công</t>
  </si>
  <si>
    <t>Đường Phú Lộc - Bầu Gốc (ĐH.40)</t>
  </si>
  <si>
    <t>hết ranh xã Cái Ngang</t>
  </si>
  <si>
    <t>Khu dân cư vượt lũ Phú Lộc</t>
  </si>
  <si>
    <t>Đường ấp 5A - Long Công</t>
  </si>
  <si>
    <t>Nối Đường ấp 4A</t>
  </si>
  <si>
    <t>Đường Ranh Làng giữa xã Cái Ngang - xã Song Phú</t>
  </si>
  <si>
    <t>Đường Bờ tràm</t>
  </si>
  <si>
    <t>Đường ấp Danh Tấm</t>
  </si>
  <si>
    <t>Đường liên ấp 3A - Phú Tân</t>
  </si>
  <si>
    <t>Đường 909B</t>
  </si>
  <si>
    <t>Đường Phú Lộc Bầu Gốc</t>
  </si>
  <si>
    <t>Xã Tân Quới</t>
  </si>
  <si>
    <t xml:space="preserve"> Khu Tái định cư thị trấn Tân Quới </t>
  </si>
  <si>
    <t xml:space="preserve"> Cầu Rạch Súc </t>
  </si>
  <si>
    <t xml:space="preserve"> Khu vực chợ xã Tân Bình </t>
  </si>
  <si>
    <t xml:space="preserve"> Đường nhựa </t>
  </si>
  <si>
    <t xml:space="preserve"> Giáp Quốc lộ 54 </t>
  </si>
  <si>
    <t xml:space="preserve"> Cầu Tân Thới </t>
  </si>
  <si>
    <t xml:space="preserve"> Ranh ấp Tân Biên</t>
  </si>
  <si>
    <t xml:space="preserve"> Từ  Cầu Tân Thới </t>
  </si>
  <si>
    <t xml:space="preserve"> Dọc Sông Trà Mơn đến Cầu Rạch súc</t>
  </si>
  <si>
    <t xml:space="preserve"> Đường nhựa cặp sông Trà Mơn</t>
  </si>
  <si>
    <t xml:space="preserve"> Từ Chợ Bà Đồng</t>
  </si>
  <si>
    <t xml:space="preserve"> Ranh thị Trấn Tân Quới</t>
  </si>
  <si>
    <t xml:space="preserve"> Cầu Tân Qui</t>
  </si>
  <si>
    <t>Cụm văn hóa Tân Trung - Tân Phước</t>
  </si>
  <si>
    <t xml:space="preserve"> Cầu Thành Lợi </t>
  </si>
  <si>
    <t>Giáp ranh Thị trấn Tân Quới</t>
  </si>
  <si>
    <t xml:space="preserve"> Đường huyện 80 </t>
  </si>
  <si>
    <t>Cầu kinh Bông Vải</t>
  </si>
  <si>
    <t>Cầu kinh Câu Dụng</t>
  </si>
  <si>
    <t xml:space="preserve"> Đường nhựa</t>
  </si>
  <si>
    <t>Giáp ranh thị trấn Tân Quới</t>
  </si>
  <si>
    <t xml:space="preserve"> Hết Tuyến dân cư ấp Thành Tân</t>
  </si>
  <si>
    <t xml:space="preserve"> Đường nhựa Thành Đông – Tân Thành </t>
  </si>
  <si>
    <t xml:space="preserve">Giáp Đường huyện 80 </t>
  </si>
  <si>
    <t>Cầu Nhị Thiên Đường</t>
  </si>
  <si>
    <t xml:space="preserve"> Khu vực chợ xã </t>
  </si>
  <si>
    <t>Đường 3 tháng 2 (Quốc lộ 54 cũ)</t>
  </si>
  <si>
    <t xml:space="preserve"> Giáp ranh thị trấn Tân Quới với xã Thành Lợi</t>
  </si>
  <si>
    <t xml:space="preserve"> Cầu Chú Bèn </t>
  </si>
  <si>
    <t xml:space="preserve"> Cầu Tân Quới </t>
  </si>
  <si>
    <t xml:space="preserve"> Trường Cấp III Tân Quới </t>
  </si>
  <si>
    <t xml:space="preserve"> Giáp ranh xã Tân Bình</t>
  </si>
  <si>
    <t xml:space="preserve"> Cầu Ngã Cạn </t>
  </si>
  <si>
    <t>Giáp đường 3 tháng 2 (Quốc lộ 54 cũ)</t>
  </si>
  <si>
    <t xml:space="preserve"> Bến đò Chòm Yên</t>
  </si>
  <si>
    <t xml:space="preserve"> Cầu Tân Quới 2</t>
  </si>
  <si>
    <t xml:space="preserve"> Giáp đường huyện 80</t>
  </si>
  <si>
    <t xml:space="preserve"> Đường Nguyễn Văn Thủ</t>
  </si>
  <si>
    <t>Trung tâm Y tế huyện</t>
  </si>
  <si>
    <t xml:space="preserve"> Đường Lưu Văn Liệt</t>
  </si>
  <si>
    <t>Giáp đường huyện 80</t>
  </si>
  <si>
    <t>Giáp đường Phan Chu Trinh</t>
  </si>
  <si>
    <t xml:space="preserve"> Đường Tống Phước Hiệp</t>
  </si>
  <si>
    <t xml:space="preserve"> Giáp đình Tân Quới nối vào đường 3 tháng 2 (Quốc lộ 54 cũ)</t>
  </si>
  <si>
    <t xml:space="preserve"> Ranh xã Tân Bình</t>
  </si>
  <si>
    <t xml:space="preserve"> Đường chợ Tân Quới </t>
  </si>
  <si>
    <t xml:space="preserve"> Từ Cầu Bà Mang </t>
  </si>
  <si>
    <t xml:space="preserve">Nhà Ông Lợi </t>
  </si>
  <si>
    <t>Cầu Ngã Cạn giáp đường huyện 80</t>
  </si>
  <si>
    <t>Ranh xã Thành Lợi (ấp Thành An)</t>
  </si>
  <si>
    <t xml:space="preserve"> Đường Chợ Đình</t>
  </si>
  <si>
    <t xml:space="preserve"> Giáp chợ Đình</t>
  </si>
  <si>
    <t xml:space="preserve"> Khu vực chợ thị Trấn Tân Quới </t>
  </si>
  <si>
    <t xml:space="preserve"> Khu vực chợ Đình</t>
  </si>
  <si>
    <t xml:space="preserve"> Khu tái định cư Thành Tâm</t>
  </si>
  <si>
    <t>Các tuyến đường nhựa còn lại trong khu Trung tâm hành chính huyện</t>
  </si>
  <si>
    <t>Đường Phan Văn Quân</t>
  </si>
  <si>
    <t>Đường Nguyễn Văn Tồn</t>
  </si>
  <si>
    <t>Đường Lê Văn Tiểu</t>
  </si>
  <si>
    <t>Giáp đường Phan Văn Quân</t>
  </si>
  <si>
    <t xml:space="preserve">Giáp đường Nguyễn Văn Thảnh </t>
  </si>
  <si>
    <t>Đường Tạ Thanh Sơn</t>
  </si>
  <si>
    <t>Đường Phan Chu Trinh</t>
  </si>
  <si>
    <t>Giáp đường Nguyễn Văn Thảnh</t>
  </si>
  <si>
    <t>Đường D4</t>
  </si>
  <si>
    <t>Hết đường nhựa</t>
  </si>
  <si>
    <t xml:space="preserve"> Khu dân cư An Phát- Nhật Thành</t>
  </si>
  <si>
    <t xml:space="preserve"> Các đường còn lại của xã Tân Quới (Thị trấn Tân Quới cũ)</t>
  </si>
  <si>
    <t xml:space="preserve"> Đất ở tại nông thôn còn lại của xã Tân Quới (Thị trấn Tân Quới cũ)</t>
  </si>
  <si>
    <t xml:space="preserve"> Đường Chú Bèn (đường D20)
</t>
  </si>
  <si>
    <t>giáp đường 3/2 (Quốc lộ 54 cũ)</t>
  </si>
  <si>
    <t>giáp Sông Hậu</t>
  </si>
  <si>
    <t xml:space="preserve">  Đường nhựa (khu tái định cư ấp Thành Tiến)</t>
  </si>
  <si>
    <t xml:space="preserve">  Đường nhựa </t>
  </si>
  <si>
    <t xml:space="preserve">Giáp Quốc lộ 54 </t>
  </si>
  <si>
    <t>giáp ranh ấp Tân Yên, xã Tân Lược</t>
  </si>
  <si>
    <t xml:space="preserve"> Khu tái định cư Thành Tâm (mới)</t>
  </si>
  <si>
    <t>Xã Tân Lược</t>
  </si>
  <si>
    <t xml:space="preserve"> Đường tỉnh 908 </t>
  </si>
  <si>
    <t xml:space="preserve"> Giáp ranh xã Thành Trung</t>
  </si>
  <si>
    <t xml:space="preserve"> Trường tiểu học Tân Thành A</t>
  </si>
  <si>
    <t xml:space="preserve"> Trường tiểu học Tân Thành A </t>
  </si>
  <si>
    <t xml:space="preserve"> Cầu kinh 12</t>
  </si>
  <si>
    <t xml:space="preserve"> Cầu kinh Huyện Hàm </t>
  </si>
  <si>
    <t xml:space="preserve"> Khu vực chợ xã Tân Thành </t>
  </si>
  <si>
    <t xml:space="preserve"> Đường nhựa Thành Đông - Tân Thành</t>
  </si>
  <si>
    <t xml:space="preserve"> Ranh xã Thành Trung</t>
  </si>
  <si>
    <t xml:space="preserve">  UBND xã Tân Thành</t>
  </si>
  <si>
    <t xml:space="preserve">  Đường nhựa Thành Đông – Tân Thành </t>
  </si>
  <si>
    <t xml:space="preserve"> Cầu Nhị Thiên Đường</t>
  </si>
  <si>
    <t xml:space="preserve"> Cầu Thành Lễ, Thành Hậu</t>
  </si>
  <si>
    <t>Cây xăng ngã năm</t>
  </si>
  <si>
    <t xml:space="preserve"> Cầu Cái Dầu </t>
  </si>
  <si>
    <t xml:space="preserve"> Cầu kinh Đào </t>
  </si>
  <si>
    <t xml:space="preserve"> Cầu Xã Hời </t>
  </si>
  <si>
    <t xml:space="preserve"> Đoạn còn lại từ QL54</t>
  </si>
  <si>
    <t xml:space="preserve"> Cầu Kiến Sơn </t>
  </si>
  <si>
    <t xml:space="preserve"> Chợ xã Tân An Thạnh </t>
  </si>
  <si>
    <t xml:space="preserve"> Khu vực chợ xã Tân An Thạnh</t>
  </si>
  <si>
    <t xml:space="preserve">Cầu kinh Huyện Hàm </t>
  </si>
  <si>
    <t xml:space="preserve"> Cầu Lung Cái </t>
  </si>
  <si>
    <t>Cua quẹo (ấp Hưng Thuận)</t>
  </si>
  <si>
    <t>Ranh xã Tân Phú (Đồng Tháp)</t>
  </si>
  <si>
    <t xml:space="preserve"> Đường từ Đường tỉnh 908 - ranh ấp Hưng Lợi</t>
  </si>
  <si>
    <t>Giáp tái định cư vượt lũ</t>
  </si>
  <si>
    <t>Đường Lung Cái</t>
  </si>
  <si>
    <t>Ấp Hưng Lợi</t>
  </si>
  <si>
    <t>Đường kênh Đòn Dong - kênh Xã Hời</t>
  </si>
  <si>
    <t>ấp Hưng Thuận, xã Tân Hưng</t>
  </si>
  <si>
    <t>ấp Hưng Nghĩa, xã Tân Hưng</t>
  </si>
  <si>
    <t xml:space="preserve"> Đường từ Đường tỉnh 908 - ranh xã Tân Lược</t>
  </si>
  <si>
    <t>ấp Hưng Lợi, xã Tân Hưng</t>
  </si>
  <si>
    <t>ấp Tân Long xã Tân Lược</t>
  </si>
  <si>
    <t xml:space="preserve"> Giáp Quốc lộ 54 Tân Lược </t>
  </si>
  <si>
    <t xml:space="preserve"> Chợ Tân Lược </t>
  </si>
  <si>
    <t xml:space="preserve"> Đường số 5 </t>
  </si>
  <si>
    <t xml:space="preserve"> Tuyến DCVL xã Tân Lược </t>
  </si>
  <si>
    <t xml:space="preserve"> Đường số 6 </t>
  </si>
  <si>
    <t xml:space="preserve"> Cầu Ba Phòng </t>
  </si>
  <si>
    <t xml:space="preserve"> Trạm y tế xã Tân Lược </t>
  </si>
  <si>
    <t xml:space="preserve"> Đường nhựa Tân Vĩnh</t>
  </si>
  <si>
    <t xml:space="preserve"> Lộ 12 </t>
  </si>
  <si>
    <t xml:space="preserve"> Khu vực chợ xã Tân Lược</t>
  </si>
  <si>
    <t xml:space="preserve"> Đường nhựa Rạch Súc</t>
  </si>
  <si>
    <t xml:space="preserve"> Hết đường nhựa</t>
  </si>
  <si>
    <t xml:space="preserve"> Đường nhựa Tân Khánh - Tân Long</t>
  </si>
  <si>
    <t xml:space="preserve"> Giáp đường nhựa Ba Phòng </t>
  </si>
  <si>
    <t xml:space="preserve"> Giáp ranh xã Tân Hưng</t>
  </si>
  <si>
    <t xml:space="preserve"> Giáp lộ 12</t>
  </si>
  <si>
    <t xml:space="preserve"> Cầu Lò Heo</t>
  </si>
  <si>
    <t xml:space="preserve">Đường Bờ Đai </t>
  </si>
  <si>
    <t>giáp đường Số 6</t>
  </si>
  <si>
    <t>ranh xã Tân Quới</t>
  </si>
  <si>
    <t xml:space="preserve">Đường An Thới - An Phước </t>
  </si>
  <si>
    <t>giáp Quốc Lộ 54</t>
  </si>
  <si>
    <t>giáp ranh xã Tân Hưng (cũ)</t>
  </si>
  <si>
    <t>Đường An Thới - An Thạnh</t>
  </si>
  <si>
    <t>Đê bao sông Hậu</t>
  </si>
  <si>
    <t xml:space="preserve">Đường đê bao Hưng Phú (cũ) </t>
  </si>
  <si>
    <t>Cầu Cây Sắn</t>
  </si>
  <si>
    <t>kinh Tuổi Trẻ</t>
  </si>
  <si>
    <t>Xã Mỹ Thuận</t>
  </si>
  <si>
    <t xml:space="preserve"> Cầu kinh Hai Quí </t>
  </si>
  <si>
    <t xml:space="preserve"> Cầu cống số 2 </t>
  </si>
  <si>
    <t xml:space="preserve">Cầu cống số 2 </t>
  </si>
  <si>
    <t xml:space="preserve"> Giáp ranh xã Tân Lược</t>
  </si>
  <si>
    <t xml:space="preserve"> Đoạn còn lại từ Cầu Kinh Tư </t>
  </si>
  <si>
    <t xml:space="preserve"> Khu vực chợ xã Thành Trung </t>
  </si>
  <si>
    <t xml:space="preserve"> Đường Thành Đông -Đường tỉnh 908 </t>
  </si>
  <si>
    <t xml:space="preserve"> Cầu kinh Câu Dụng </t>
  </si>
  <si>
    <t xml:space="preserve"> Đường tỉnh 908</t>
  </si>
  <si>
    <t xml:space="preserve"> Ranh xã Tân Thành</t>
  </si>
  <si>
    <t xml:space="preserve"> Đường nhựa kênh Câu Dụng</t>
  </si>
  <si>
    <t xml:space="preserve"> Cầu Câu Dụng</t>
  </si>
  <si>
    <t xml:space="preserve"> Đường nhựa Thành Quí - Thành Giang </t>
  </si>
  <si>
    <t xml:space="preserve"> Cầu kênh Ban Soạn </t>
  </si>
  <si>
    <t xml:space="preserve"> Đường Mỹ Thuận - Thành Trung</t>
  </si>
  <si>
    <t xml:space="preserve"> Kinh T1 giáp phường Bình Minh </t>
  </si>
  <si>
    <t xml:space="preserve"> Đường Tầm Vu - Rạch Sậy </t>
  </si>
  <si>
    <t xml:space="preserve"> Giáp đường Tỉnh 908 </t>
  </si>
  <si>
    <t xml:space="preserve"> Chợ xã Nguyễn Văn Thảnh </t>
  </si>
  <si>
    <t xml:space="preserve"> Giáp đường Huyện 81 </t>
  </si>
  <si>
    <t xml:space="preserve"> Khu vực Chợ Kinh Tư (DCVL)</t>
  </si>
  <si>
    <t xml:space="preserve"> Khu vực chợ xã Nguyễn Văn Thảnh </t>
  </si>
  <si>
    <t xml:space="preserve"> Cầu Tầm Vu </t>
  </si>
  <si>
    <t xml:space="preserve"> Chợ xã Mỹ Thuận </t>
  </si>
  <si>
    <t xml:space="preserve"> Đường Kinh 26 tháng 3</t>
  </si>
  <si>
    <t xml:space="preserve"> Khu dân cư xã Mỹ Thuận (cũ)</t>
  </si>
  <si>
    <t xml:space="preserve"> Đường từ chợ Tầm Vu đến Đường tỉnh 908</t>
  </si>
  <si>
    <t>Cầu chợ Tầm Vu</t>
  </si>
  <si>
    <t xml:space="preserve"> Đường huyện 81 </t>
  </si>
  <si>
    <t xml:space="preserve"> Cầu Khoán Tiết </t>
  </si>
  <si>
    <t xml:space="preserve"> Giáp đường huyện 81 </t>
  </si>
  <si>
    <t xml:space="preserve"> Khu vực chợ xã Mỹ Thuận </t>
  </si>
  <si>
    <t xml:space="preserve"> Cầu Chợ xã Mỹ Thuận</t>
  </si>
  <si>
    <t xml:space="preserve"> Đường Mỹ  Thuận - Săn Máu</t>
  </si>
  <si>
    <t xml:space="preserve"> Chợ xã Mỹ Thuận</t>
  </si>
  <si>
    <t xml:space="preserve"> Đường Tỉnh 910</t>
  </si>
  <si>
    <t>Đường Mỹ Thuận - Thành Trung (Cầu chợ xã Mỹ Thuận - đến giáp đường Thành Đông - Đường tỉnh 908)</t>
  </si>
  <si>
    <t>Cầu chợ xã Mỹ Thuận</t>
  </si>
  <si>
    <t>giáp đường Thành Đông - Đường tỉnh 908</t>
  </si>
  <si>
    <t>Khu tái định cư Cao tốc Mỹ Thuận - Cần Thơ</t>
  </si>
  <si>
    <r>
      <t xml:space="preserve">Đường nội ô Khu tái định cư vùng ngập lũ </t>
    </r>
    <r>
      <rPr>
        <u val="singleAccounting"/>
        <sz val="12"/>
        <rFont val="Times New Roman"/>
        <family val="1"/>
      </rPr>
      <t>ấp 3</t>
    </r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</si>
  <si>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</si>
  <si>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</si>
  <si>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</si>
  <si>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</si>
  <si>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</si>
  <si>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</si>
  <si>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</si>
  <si>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</si>
  <si>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</si>
  <si>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</si>
  <si>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</si>
  <si>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</si>
  <si>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XIII</t>
  </si>
  <si>
    <t>XIV</t>
  </si>
  <si>
    <t>XV</t>
  </si>
  <si>
    <t>XVI</t>
  </si>
  <si>
    <t>XVII</t>
  </si>
  <si>
    <t>XVIII</t>
  </si>
  <si>
    <t>XIX</t>
  </si>
  <si>
    <t>XX</t>
  </si>
  <si>
    <t>XXI</t>
  </si>
  <si>
    <t>XXII</t>
  </si>
  <si>
    <t>XXIII</t>
  </si>
  <si>
    <t>XXIV</t>
  </si>
  <si>
    <t>XXV</t>
  </si>
  <si>
    <t>XXVI</t>
  </si>
  <si>
    <t>XXVII</t>
  </si>
  <si>
    <r>
      <t xml:space="preserve">      Đơn vị tính: 1000 đồng/m</t>
    </r>
    <r>
      <rPr>
        <i/>
        <vertAlign val="superscript"/>
        <sz val="12"/>
        <color theme="1"/>
        <rFont val="Times New Roman"/>
        <family val="1"/>
      </rPr>
      <t>2</t>
    </r>
  </si>
  <si>
    <t>PHỤ LỤC: BẢNG GIÁ ĐẤT PHI NÔNG NGHIỆP TẠI ĐÔ THỊ</t>
  </si>
  <si>
    <t>Phường An Hội</t>
  </si>
  <si>
    <t>Đường An Dương Vương</t>
  </si>
  <si>
    <t>Cầu Rạch Vong</t>
  </si>
  <si>
    <t>Ranh xã Nhơn Thạnh</t>
  </si>
  <si>
    <t>Đường Âu Cơ</t>
  </si>
  <si>
    <t>Lộ Tiểu dự án</t>
  </si>
  <si>
    <t>Cầu Trôm</t>
  </si>
  <si>
    <t>Cầu Cái Cối</t>
  </si>
  <si>
    <t>Đường ĐA.01 - Mỹ Thạnh An</t>
  </si>
  <si>
    <t>Giáp lộ Giồng Xoài</t>
  </si>
  <si>
    <t>Đường ĐA.02 - Mỹ Thạnh An</t>
  </si>
  <si>
    <t>Đường Trần Văn Cầu</t>
  </si>
  <si>
    <t>Đường ĐA.03 - Mỹ Thạnh An</t>
  </si>
  <si>
    <t>Thửa 256 tờ 5 Mỹ Thạnh An</t>
  </si>
  <si>
    <t xml:space="preserve">Khu tái định cư Mỹ Thạnh An </t>
  </si>
  <si>
    <t>Đường số 1, 2, 3, 4</t>
  </si>
  <si>
    <t xml:space="preserve">Khu tái bố trí Mỹ Thạnh An </t>
  </si>
  <si>
    <t>Đường số 5, 6, 7, 8</t>
  </si>
  <si>
    <t> Cầu An Thuận</t>
  </si>
  <si>
    <t> Đường Lạc Long Quân</t>
  </si>
  <si>
    <t>Đường Lạc Long Quân</t>
  </si>
  <si>
    <t>Cầu Kinh</t>
  </si>
  <si>
    <t>Đường Nguyễn Văn Nguyễn</t>
  </si>
  <si>
    <t>Cầu An Thuận</t>
  </si>
  <si>
    <t>Vòng xoay Mỹ An</t>
  </si>
  <si>
    <t>Đường Trương Vĩnh Ký</t>
  </si>
  <si>
    <t>Quốc lộ 57C</t>
  </si>
  <si>
    <t>Hết ranh thành phố</t>
  </si>
  <si>
    <t>Đường Đồng Văn Cống (địa phận xã Mỹ Thạnh An)</t>
  </si>
  <si>
    <t>Cầu Mỹ Hóa (Âu Cơ)</t>
  </si>
  <si>
    <t>Ranh Sơn Phú</t>
  </si>
  <si>
    <t xml:space="preserve">Cầu Thơm </t>
  </si>
  <si>
    <t>Cầu Thơm</t>
  </si>
  <si>
    <t xml:space="preserve">Đường Âu Cơ </t>
  </si>
  <si>
    <t>Cầu Cá Trê</t>
  </si>
  <si>
    <t>Lộ 19 Tháng 5</t>
  </si>
  <si>
    <t>Lộ Giồng Xoài</t>
  </si>
  <si>
    <t xml:space="preserve">Trọn đường </t>
  </si>
  <si>
    <t xml:space="preserve">Lộ Phú Nhơn </t>
  </si>
  <si>
    <t xml:space="preserve">Lộ Cầu Nhà Việc </t>
  </si>
  <si>
    <t xml:space="preserve">Cầu Nhà Việc </t>
  </si>
  <si>
    <t xml:space="preserve">Cầu Miễu Cái Đôi </t>
  </si>
  <si>
    <t>Đường Phạm Ngọc Thảo</t>
  </si>
  <si>
    <t xml:space="preserve">Vòng xoay Mỹ An </t>
  </si>
  <si>
    <t xml:space="preserve">Quốc lộ 57C </t>
  </si>
  <si>
    <t>Giáp ranh xã Phú Nhuận, thành phố Bến Tre</t>
  </si>
  <si>
    <t>Cầu Sơn Phú 2</t>
  </si>
  <si>
    <t>Cầu Nguyễn Tấn Ngãi</t>
  </si>
  <si>
    <t>Đường huyện cặp sông Hàm Luông (Đường xã)</t>
  </si>
  <si>
    <t>Giáp thành phố Bến Tre</t>
  </si>
  <si>
    <t>Đường vào UBND xã Sơn Phú</t>
  </si>
  <si>
    <t>Cầu Kênh ranh (Sơn Phú - Phước Long)</t>
  </si>
  <si>
    <t>Đường vào UBND xã Sơn Phú (đường xã ĐX.01)</t>
  </si>
  <si>
    <t>Quốc lộ 57 C (ĐT.887)</t>
  </si>
  <si>
    <t>Giáp đường cặp sông Hàm Luông</t>
  </si>
  <si>
    <t>Bến đò ấp 1 Sơn Phú</t>
  </si>
  <si>
    <t>Đường Nguyễn Đình Chiểu</t>
  </si>
  <si>
    <t>Vòng xoay An Hội</t>
  </si>
  <si>
    <t xml:space="preserve">Đường Phan Ngọc Tòng </t>
  </si>
  <si>
    <t xml:space="preserve">Đường Nguyễn Trung Trực </t>
  </si>
  <si>
    <t xml:space="preserve">Đường Nguyễn Huệ </t>
  </si>
  <si>
    <t xml:space="preserve">Cầu Cá Lóc </t>
  </si>
  <si>
    <t xml:space="preserve">Đường Hùng Vương </t>
  </si>
  <si>
    <t>Đường Hai Bà Trưng</t>
  </si>
  <si>
    <t xml:space="preserve">Đường Hai Bà Trưng </t>
  </si>
  <si>
    <t xml:space="preserve">Đường Phan Đình Phùng </t>
  </si>
  <si>
    <t>Đường Nguyễn Trung Trực</t>
  </si>
  <si>
    <t>Trọn đường</t>
  </si>
  <si>
    <t>Đường Hùng Vương</t>
  </si>
  <si>
    <t xml:space="preserve">Đường Đồng Khởi </t>
  </si>
  <si>
    <t xml:space="preserve">Cầu Kiến Vàng </t>
  </si>
  <si>
    <t xml:space="preserve">Đường Nguyễn Trãi </t>
  </si>
  <si>
    <t>Đường Lê Quý Đôn</t>
  </si>
  <si>
    <t>Đường Lý Thường Kiệt</t>
  </si>
  <si>
    <t>Đường Lê Đại Hành</t>
  </si>
  <si>
    <t>Lộ Số 4</t>
  </si>
  <si>
    <t>Đường Phan Ngọc Tòng</t>
  </si>
  <si>
    <t xml:space="preserve">Đường Nguyễn Đình Chiểu </t>
  </si>
  <si>
    <t>Đường 3 Tháng 2</t>
  </si>
  <si>
    <t>Đường Nguyễn Bỉnh Khiêm</t>
  </si>
  <si>
    <t>Đường Nam Kỳ Khởi Nghĩa</t>
  </si>
  <si>
    <t>Cầu Bến Tre (Hùng Vương)</t>
  </si>
  <si>
    <t>Công viên Đồng Khởi</t>
  </si>
  <si>
    <t xml:space="preserve">Đường 30 Tháng 4 </t>
  </si>
  <si>
    <t>Đường Hai Bà Trưng nối dài</t>
  </si>
  <si>
    <t>Hết đường</t>
  </si>
  <si>
    <t>Đường Trần Quốc Tuấn</t>
  </si>
  <si>
    <t>Đường Lê Lai</t>
  </si>
  <si>
    <t>Đường Đống Đa</t>
  </si>
  <si>
    <t>Đường Chi Lăng 1</t>
  </si>
  <si>
    <t>Đường Chi Lăng 2</t>
  </si>
  <si>
    <t>Đường Cách Mạng Tháng 8</t>
  </si>
  <si>
    <t>Đường 30 Tháng 4</t>
  </si>
  <si>
    <t>Cổng chào thành phố</t>
  </si>
  <si>
    <t>Đường Ngô Quyền</t>
  </si>
  <si>
    <t>Đường Tán Kế</t>
  </si>
  <si>
    <t>Đường Lãnh Binh Thăng</t>
  </si>
  <si>
    <t xml:space="preserve">Đường 3 Tháng 2 </t>
  </si>
  <si>
    <t>Đường Thủ Khoa Huân</t>
  </si>
  <si>
    <t>Đường Đoàn Hoàng Minh</t>
  </si>
  <si>
    <t xml:space="preserve">Cầu Nhà Thương </t>
  </si>
  <si>
    <t>Hết ranh Bệnh viện Nguyễn Đình Chiểu và Minh Đức</t>
  </si>
  <si>
    <t>Đường Hoàng Lam</t>
  </si>
  <si>
    <t>Đường Trương Định</t>
  </si>
  <si>
    <t>Đường Nguyễn Ngọc Nhựt</t>
  </si>
  <si>
    <t>Cầu Mới</t>
  </si>
  <si>
    <t>Hẻm Hoa Nam</t>
  </si>
  <si>
    <t>Phường Phú Khương</t>
  </si>
  <si>
    <t xml:space="preserve">Cống An Hoà </t>
  </si>
  <si>
    <t>Cống An Hoà</t>
  </si>
  <si>
    <t xml:space="preserve">Cầu Gò Đàng </t>
  </si>
  <si>
    <t>Đường Nguyễn Đình Chiểu (địa phận xã Phú Hưng)</t>
  </si>
  <si>
    <t xml:space="preserve">Ngã ba Phú Hưng </t>
  </si>
  <si>
    <t>Các tuyến đường trong khu Chỉnh trang đô thị phường Phú Khương (trừ tuyến đường Đại lộ Đông Tây và 04 nền khu tái định (thửa 208; 238; 261; 262 cùng tờ bản đồ số 46)</t>
  </si>
  <si>
    <t>Đại lộ Đông Tây</t>
  </si>
  <si>
    <t>Đường D5</t>
  </si>
  <si>
    <t xml:space="preserve">Đường Ca Văn Thỉnh </t>
  </si>
  <si>
    <t>Vòng xoay Phú Khương</t>
  </si>
  <si>
    <t>Đường Huỳnh Tấn Phát</t>
  </si>
  <si>
    <t>Đường Nguyễn Thị Định</t>
  </si>
  <si>
    <t>Hết ranh thành phố Bến Tre</t>
  </si>
  <si>
    <t>Đường N12</t>
  </si>
  <si>
    <t>Thửa 190; 239 tờ 54</t>
  </si>
  <si>
    <t>Thửa 9; 133 tờ 57</t>
  </si>
  <si>
    <t>Thửa 8 tờ 56</t>
  </si>
  <si>
    <t>Ngã ba Phú Hưng</t>
  </si>
  <si>
    <t>Đường Nguyễn Văn Trung</t>
  </si>
  <si>
    <t>Đường Nguyễn Văn Cánh</t>
  </si>
  <si>
    <t>Đường Nguyễn Văn Khước</t>
  </si>
  <si>
    <t>Đường Phan Đình Phùng</t>
  </si>
  <si>
    <t>Đường tỉnh 885</t>
  </si>
  <si>
    <t xml:space="preserve">Cầu Chẹt Sậy </t>
  </si>
  <si>
    <t>Đường vành đai thành phố</t>
  </si>
  <si>
    <t xml:space="preserve">Đường Nguyễn Văn Cánh </t>
  </si>
  <si>
    <t>Lộ vào bãi rác</t>
  </si>
  <si>
    <t>Đường vành đai thành phố (địa phận xã Phú Hưng)</t>
  </si>
  <si>
    <t>Hẻm Quảng Bạch</t>
  </si>
  <si>
    <t>Thửa 31, 129 tờ 43</t>
  </si>
  <si>
    <t>Lộ Đình Phú Tự</t>
  </si>
  <si>
    <t>Lộ Phú Hào - Phú Hữu - Bờ Đắp</t>
  </si>
  <si>
    <t>Đường liên ấp 2B xã Nhơn Thạnh</t>
  </si>
  <si>
    <t>Lộ Phú Nhuận - Nhơn Thạnh</t>
  </si>
  <si>
    <t>Đường 30 tháng 4 (Lộ Veps địa phận xã Nhơn Thạnh)</t>
  </si>
  <si>
    <t>Cầu Miễu Cái Đôi</t>
  </si>
  <si>
    <t>Cầu Cái Sơn</t>
  </si>
  <si>
    <t>Lộ Cơ Khí</t>
  </si>
  <si>
    <t>Lộ Sơn Hòa</t>
  </si>
  <si>
    <t>Các dãy nhà chợ Phú Hưng</t>
  </si>
  <si>
    <t>Lộ Thầy Cai</t>
  </si>
  <si>
    <t>Cầu Thầy Cai</t>
  </si>
  <si>
    <t>Khu dân cư Phú Dân (Tuyến đường chính)</t>
  </si>
  <si>
    <t>Khu dân cư Phú Dân (Đường số 1, 4, 5, 6, 7, 8, 9)</t>
  </si>
  <si>
    <t>Khu dân cư Phố Xanh</t>
  </si>
  <si>
    <t>Khu đô thị Hưng Phú</t>
  </si>
  <si>
    <t>Đường Hạ tầng thiết yếu (p8) dọc bờ sông Bến Tre</t>
  </si>
  <si>
    <t>Cầu Cá lóc 2</t>
  </si>
  <si>
    <t>Vật liệu xây dựng Việt Trung</t>
  </si>
  <si>
    <t>Phường Bến Tre</t>
  </si>
  <si>
    <t xml:space="preserve">Bến phà Hàm Luông </t>
  </si>
  <si>
    <t>Đường Nguyễn Văn Tư</t>
  </si>
  <si>
    <t xml:space="preserve">Vòng xoay Ngã Năm </t>
  </si>
  <si>
    <t>Vòng xoay Mỹ Hoá</t>
  </si>
  <si>
    <t>Đường Nguyễn Thanh Trà</t>
  </si>
  <si>
    <t>Phường 7(cũ)</t>
  </si>
  <si>
    <t>Hết ranh Phường 7(cũ)</t>
  </si>
  <si>
    <t>Đường Võ Văn Phẩm</t>
  </si>
  <si>
    <t>Vòng xoay Bình Nguyên</t>
  </si>
  <si>
    <t>Hết ranh Phường 6(cũ)</t>
  </si>
  <si>
    <t>Đường Võ Văn Khánh (địa phận Phường 7 (cũ))</t>
  </si>
  <si>
    <t>Đường Đồng Văn Cống</t>
  </si>
  <si>
    <t>Cầu Bình Phú</t>
  </si>
  <si>
    <t>Lộ Thống Nhất</t>
  </si>
  <si>
    <t>Khu dân cư Sao Mai</t>
  </si>
  <si>
    <t>Đường số 3</t>
  </si>
  <si>
    <t>Đường số 5</t>
  </si>
  <si>
    <t xml:space="preserve">Đường số 2 </t>
  </si>
  <si>
    <t>Đường số 1</t>
  </si>
  <si>
    <t>Đường số 4</t>
  </si>
  <si>
    <t>Khu dân cư 225</t>
  </si>
  <si>
    <t>Đoạn 1</t>
  </si>
  <si>
    <t>Đoạn 2</t>
  </si>
  <si>
    <t>Đường số 2</t>
  </si>
  <si>
    <t>Đường số 4, 5, 6, 7</t>
  </si>
  <si>
    <t>Khu tái định cư Công an tỉnh</t>
  </si>
  <si>
    <t>Đường N1</t>
  </si>
  <si>
    <t>Đường N2</t>
  </si>
  <si>
    <t>Đường Khu tập thể ngân hàng Phường 7 (cũ)</t>
  </si>
  <si>
    <t>Đường Võ Nguyên Giáp</t>
  </si>
  <si>
    <t>Vòng xoay Tân Thành</t>
  </si>
  <si>
    <t>Cầu Hàm Luông</t>
  </si>
  <si>
    <t>Cầu Mỹ Hóa (Hùng Vương)</t>
  </si>
  <si>
    <t>Lộ Thống Nhất (địa phận Phường 7 (cũ))</t>
  </si>
  <si>
    <t xml:space="preserve">Đường Võ Văn Khánh </t>
  </si>
  <si>
    <t xml:space="preserve">Đường Nguyễn Thanh Trà </t>
  </si>
  <si>
    <t>Quốc lộ 60</t>
  </si>
  <si>
    <t>Bến phà Hàm Luông (cũ)</t>
  </si>
  <si>
    <t>Ngã 3 vòng xoay (đường vào cầu Hàm Luông)</t>
  </si>
  <si>
    <t>Đường vào cầu Hàm Luông</t>
  </si>
  <si>
    <t>Đường ĐX.03 (ĐH DK.38)</t>
  </si>
  <si>
    <t>Quốc lộ 60 cũ</t>
  </si>
  <si>
    <t>Vòng xoay đường vào cầu Hàm Luông </t>
  </si>
  <si>
    <t>ĐX.01(ĐH DK.38)</t>
  </si>
  <si>
    <t xml:space="preserve"> Ngã tư đường vào UBND xã Thanh Tân</t>
  </si>
  <si>
    <t>Từ Ngã tư đường vào UBND xã Thanh Tân</t>
  </si>
  <si>
    <t>Giáp sông Cái Cấm (bến đò Trường Thịnh)</t>
  </si>
  <si>
    <t>Các dãy phố Chợ Thanh Tân</t>
  </si>
  <si>
    <t xml:space="preserve">Phường Sơn Đông </t>
  </si>
  <si>
    <t>Đường tỉnh 883 (ĐH.173, địa phận xã Sơn Đông) </t>
  </si>
  <si>
    <t>Bệnh viện Nguyễn Đình Chiểu và Minh Đức</t>
  </si>
  <si>
    <t>Đường ĐX.01</t>
  </si>
  <si>
    <t>Quốc lộ 57C (địa phận xã Sơn Đông)</t>
  </si>
  <si>
    <t xml:space="preserve">Đoạn từ vòng xoay Tân Thành </t>
  </si>
  <si>
    <t>Cầu Sân bay</t>
  </si>
  <si>
    <t>Lộ gò Đông Hải (địa phận xã Sơn Đông)</t>
  </si>
  <si>
    <t>Hết ranh Phường 6</t>
  </si>
  <si>
    <t>Hết ranh Phường 7</t>
  </si>
  <si>
    <t xml:space="preserve"> Đường Trần Văn Ơn    </t>
  </si>
  <si>
    <t>Giáp ranh thị trấn</t>
  </si>
  <si>
    <t>Ngã 3 Mũi Tàu (cây xăng Hữu Định)</t>
  </si>
  <si>
    <t>Đường huyện ĐH.01 </t>
  </si>
  <si>
    <t xml:space="preserve">Ngã tư Tuần Đậu </t>
  </si>
  <si>
    <t>Lên 500m phía Tam Phước</t>
  </si>
  <si>
    <t>Đường ĐX 04 – Tam Phước</t>
  </si>
  <si>
    <t> Đường Trần Văn Ơn</t>
  </si>
  <si>
    <t>Cầu cái trăng</t>
  </si>
  <si>
    <t>Cách ngã tư Tuần Đậu 500m phía Tam Phước</t>
  </si>
  <si>
    <t>Cầu kênh sông Mã</t>
  </si>
  <si>
    <t>Giáp Quốc lộ 57C</t>
  </si>
  <si>
    <t>Đường trước cổng chính sân vận động tỉnh</t>
  </si>
  <si>
    <t>Đường Ngô Quyền nối dài</t>
  </si>
  <si>
    <t>Lộ kênh 19 Tháng 5 (địa phận xã Sơn Đông)</t>
  </si>
  <si>
    <t xml:space="preserve"> Lộ gò Đông Hải </t>
  </si>
  <si>
    <t>Kênh Song Mã</t>
  </si>
  <si>
    <t>Lộ Sơn Đông - Mỹ Thành</t>
  </si>
  <si>
    <t xml:space="preserve">Cầu Xẻo Bát </t>
  </si>
  <si>
    <t>Lộ Sơn Đông - Bình Phú</t>
  </si>
  <si>
    <t>Lộ Tập đoàn 8 (địa phận xã Sơn Đông)</t>
  </si>
  <si>
    <t>Quốc lộ 60 (địa phận xã Sơn Đông)</t>
  </si>
  <si>
    <t xml:space="preserve">Vòng xoay Tân Thành </t>
  </si>
  <si>
    <t xml:space="preserve">Giáp ranh huyện Châu Thành </t>
  </si>
  <si>
    <t xml:space="preserve">Quốc lộ 60 mới </t>
  </si>
  <si>
    <t>Cầu Ba Lai mới</t>
  </si>
  <si>
    <t>Đoạn từ vòng xoay Tân Thành đến vòng xoay Bình Nguyên</t>
  </si>
  <si>
    <t>Đường gom đường vào cầu Rạch Miễu 2</t>
  </si>
  <si>
    <t>Phường Phú Tân</t>
  </si>
  <si>
    <t>Gíap ranh phường Sơn Đông</t>
  </si>
  <si>
    <t>Xuống 500m phía Hữu Định</t>
  </si>
  <si>
    <t>Cách ngã tư Tuần Đậu 500m phía Hữu Định</t>
  </si>
  <si>
    <t>Vòng xoay Hữu Định </t>
  </si>
  <si>
    <t> Đường tỉnh 883 (ĐT.883)</t>
  </si>
  <si>
    <t>Giáp QL.60</t>
  </si>
  <si>
    <t>Kênh Chẹt Sậy</t>
  </si>
  <si>
    <t>Các dãy phố chợ Tân Thành</t>
  </si>
  <si>
    <t>ĐH.DK.13</t>
  </si>
  <si>
    <t> Đường ĐX. 01</t>
  </si>
  <si>
    <t>Cầu Cái trăng</t>
  </si>
  <si>
    <t>ĐH.DK.14</t>
  </si>
  <si>
    <t>Thửa 566; 250 tờ 9 xã Phước Thạnh</t>
  </si>
  <si>
    <t>- Thửa 189; 231 tờ 18 xã Phước Thạnh</t>
  </si>
  <si>
    <t>720</t>
  </si>
  <si>
    <t>Đường ĐX.02 </t>
  </si>
  <si>
    <t>Giáp đường Võ Tấn Nhứt</t>
  </si>
  <si>
    <t> Giáp ĐH.DK.14</t>
  </si>
  <si>
    <t>Đường huyện (ĐH.DK.14) </t>
  </si>
  <si>
    <t>Lộ vườn Tam Phước-Hữu Định  </t>
  </si>
  <si>
    <t>Lộ vườn Tam Phước-Hữu Định</t>
  </si>
  <si>
    <t>Giáp đường huyện ĐH.04</t>
  </si>
  <si>
    <t>Đường Huỳnh Tấn Phát </t>
  </si>
  <si>
    <t>Giáp Quốc lộ 57B</t>
  </si>
  <si>
    <t>Đường huyện 173</t>
  </si>
  <si>
    <t>ĐA 02 (Lộ Bãi Rác)</t>
  </si>
  <si>
    <t>Quốc lộ 60 (địa phận phường Phú Tân)</t>
  </si>
  <si>
    <t>Quốc lộ 57C (địa phận phường Phú Tân)</t>
  </si>
  <si>
    <t xml:space="preserve">Cầu Sân Bay </t>
  </si>
  <si>
    <t>Đường tỉnh 883 (ĐH.173, địa phận phường Phú Tân) </t>
  </si>
  <si>
    <t>Đường Chợ Chùa - Hữu Định</t>
  </si>
  <si>
    <t>Đường trước Cổng chính Bến xe tỉnh</t>
  </si>
  <si>
    <t>Đường cặp kênh Chín Tế (phía Nam kênh Chín Tế)</t>
  </si>
  <si>
    <t>Đường Kênh 30 Tháng 4</t>
  </si>
  <si>
    <t>Hẻm Sân Bia</t>
  </si>
  <si>
    <t>Kênh Chín Tế</t>
  </si>
  <si>
    <t>Đường Vành đai thành phố</t>
  </si>
  <si>
    <t xml:space="preserve">ĐX.01 </t>
  </si>
  <si>
    <t xml:space="preserve"> từ ĐH.01</t>
  </si>
  <si>
    <t xml:space="preserve"> đường ĐH.DK.14</t>
  </si>
  <si>
    <t xml:space="preserve">ĐX.02 </t>
  </si>
  <si>
    <t xml:space="preserve"> từ ĐH.DK.14</t>
  </si>
  <si>
    <t xml:space="preserve"> đường Huỳnh  Tấn Phát</t>
  </si>
  <si>
    <t xml:space="preserve">ĐX.03 </t>
  </si>
  <si>
    <t>từ  đường Huỳnh  Tấn Phát</t>
  </si>
  <si>
    <t xml:space="preserve">ĐX.04 </t>
  </si>
  <si>
    <t xml:space="preserve"> từ  đường ĐT.883</t>
  </si>
  <si>
    <t xml:space="preserve"> kênh Thương Phế Binh</t>
  </si>
  <si>
    <t>Đường ĐA.01</t>
  </si>
  <si>
    <t>Từ ĐT.H.01</t>
  </si>
  <si>
    <t>kênh Thương Phế Binh</t>
  </si>
  <si>
    <t xml:space="preserve">Đường ĐA.02 </t>
  </si>
  <si>
    <t>Từ ĐT.883</t>
  </si>
  <si>
    <t>ĐA.03</t>
  </si>
  <si>
    <t>Đường ĐA.03</t>
  </si>
  <si>
    <t>Từ cầu Phú Dân</t>
  </si>
  <si>
    <t>đường Huỳnh Tấn Phát</t>
  </si>
  <si>
    <t xml:space="preserve">Đường ĐA.04 </t>
  </si>
  <si>
    <t>Từ đường Huỳnh Tấn Phát</t>
  </si>
  <si>
    <t>ĐX.04</t>
  </si>
  <si>
    <t>Đường ĐA.05</t>
  </si>
  <si>
    <t>Từ ĐH.01</t>
  </si>
  <si>
    <t>xã Phước Thạnh</t>
  </si>
  <si>
    <t>PHỤ LỤC: BẢNG GIÁ ĐẤT PHI NÔNG NGHIỆP</t>
  </si>
  <si>
    <t>Xã Phú Túc</t>
  </si>
  <si>
    <t>Cầu Rạch Miễu</t>
  </si>
  <si>
    <t>QL. 60 mới</t>
  </si>
  <si>
    <t>Hết ranh TT. Châu Thành</t>
  </si>
  <si>
    <t>Quốc lộ 57B (Đường tỉnh 883 nối dài)</t>
  </si>
  <si>
    <t>Ngã tư QL.60 mới</t>
  </si>
  <si>
    <t>Cầu Kinh Điều</t>
  </si>
  <si>
    <t>Ngã ba Phú Long</t>
  </si>
  <si>
    <t>Đường Trần Văn Ơn</t>
  </si>
  <si>
    <t>Bến phà Rạch Miễu</t>
  </si>
  <si>
    <t>Giáp xã An Khánh</t>
  </si>
  <si>
    <t>Đường Trần Văn An</t>
  </si>
  <si>
    <t>Ngã tư giáp QL.60 cũ</t>
  </si>
  <si>
    <t>Giáp lộ số 11 Thị Trấn</t>
  </si>
  <si>
    <t>Đường huyện (ĐH.DK.15)</t>
  </si>
  <si>
    <t>Quốc lộ 60 (thị trấn)</t>
  </si>
  <si>
    <t>Giáp ranh xã An Khánh</t>
  </si>
  <si>
    <t>Đường Cách Mạng Tháng Tám</t>
  </si>
  <si>
    <t>Giáp QL.60 cũ</t>
  </si>
  <si>
    <t>QL.60 mới</t>
  </si>
  <si>
    <t>QL.60 cũ</t>
  </si>
  <si>
    <t>Đường Võ Tấn Nhứt</t>
  </si>
  <si>
    <t>Khu quy hoạch Chợ Ba Lai</t>
  </si>
  <si>
    <t>Quốc lộ 57C (đường tỉnh 884 cũ)</t>
  </si>
  <si>
    <t>Giáp Sơn Đông</t>
  </si>
  <si>
    <t>Hết ranh Chùa số 1 Tiên Thuỷ</t>
  </si>
  <si>
    <t>Đường huyện 01 (ĐH.173)</t>
  </si>
  <si>
    <t>Ngã tư Hữu Định</t>
  </si>
  <si>
    <t>Đường tỉnh 883 (Đường huyện 173 mới)</t>
  </si>
  <si>
    <t>An Hiệp</t>
  </si>
  <si>
    <t>Giáp ranh thành phố Bến Tre</t>
  </si>
  <si>
    <t xml:space="preserve">Đường huyện 04 (HL. 188) </t>
  </si>
  <si>
    <t>Giáp lộ số 11 Thị trấn</t>
  </si>
  <si>
    <t>Đường huyện 05 (Đường đê ven sông Tiền)</t>
  </si>
  <si>
    <t>Quốc lộ 60 mới</t>
  </si>
  <si>
    <t>Cầu kênh Điều-Vàm kênh Điều (An Khánh)</t>
  </si>
  <si>
    <t>Đường huyện 14 (lộ Sơn Hoà)</t>
  </si>
  <si>
    <t>Lộ số 3 Thị trấn</t>
  </si>
  <si>
    <t>Lộ Tam Dương</t>
  </si>
  <si>
    <t>Giáp ĐHCT.01</t>
  </si>
  <si>
    <t>Đường ĐX. 01 lộ Sông Tiền</t>
  </si>
  <si>
    <t>Đường ĐX 02 đường vào trung tâm xã Sơn Hòa</t>
  </si>
  <si>
    <t>Đường ĐT.ĐK.07</t>
  </si>
  <si>
    <t>QL60 mới</t>
  </si>
  <si>
    <t>Giáp ĐH.03</t>
  </si>
  <si>
    <t>Đường ĐH.03</t>
  </si>
  <si>
    <t>Giáp ĐT.ĐK.07</t>
  </si>
  <si>
    <t>Giáp Lộ Chùa xã Quới Sơn</t>
  </si>
  <si>
    <t>Đường huyện (ĐH.DK.17)</t>
  </si>
  <si>
    <t>Ngã ba Thành Triệu</t>
  </si>
  <si>
    <t>Ngã ba Phú Túc</t>
  </si>
  <si>
    <t>Đường huyện (ĐH.DK.19)</t>
  </si>
  <si>
    <t>Từ giáp thành phố Bến Tre</t>
  </si>
  <si>
    <t>cống Cả Quảng</t>
  </si>
  <si>
    <t>Các dãy phố Chợ Tân Thạch</t>
  </si>
  <si>
    <t>Các dãy phố Chợ An Hiệp</t>
  </si>
  <si>
    <t>Các dãy phố Chợ Phú Túc</t>
  </si>
  <si>
    <t>Chợ Phú Mỹ (Xã Phú Túc)</t>
  </si>
  <si>
    <t>Các dãy phố Chợ Tân Huề Đông</t>
  </si>
  <si>
    <t>Đường vào Khu Công nghiệp An Hiệp</t>
  </si>
  <si>
    <t>Khu tái định cư Khu Công nghiệp An Hiệp</t>
  </si>
  <si>
    <t>xã Giao Long</t>
  </si>
  <si>
    <t> Quốc lộ 57B </t>
  </si>
  <si>
    <t>Hết ranh Thị trấn Châu Thành</t>
  </si>
  <si>
    <t>Vòng xoay Giao Long</t>
  </si>
  <si>
    <t>Cầu An Hóa</t>
  </si>
  <si>
    <t> ĐT.DK.07</t>
  </si>
  <si>
    <t>Xã Giao Long</t>
  </si>
  <si>
    <t> ĐH.03</t>
  </si>
  <si>
    <t> Giáp ĐT.DK.07</t>
  </si>
  <si>
    <t> Giáp lộ chùa xã Quới Sơn  </t>
  </si>
  <si>
    <t>ĐH.03</t>
  </si>
  <si>
    <t>Giáp lộ chùa xã Quới Sơn</t>
  </si>
  <si>
    <t>Kênh Giao Hoà  </t>
  </si>
  <si>
    <t> Đường huyện 04 (ĐH.04)</t>
  </si>
  <si>
    <t>Giáp ĐH.DK.14</t>
  </si>
  <si>
    <t> Giáp Lộ ngang (ĐH.DK.14) </t>
  </si>
  <si>
    <t> Giáp Đường huyện ĐH.DK.13</t>
  </si>
  <si>
    <t>Đường huyện 17 (Lộ Chùa xã Quới Sơn) </t>
  </si>
  <si>
    <t>Quốc lộ 57B</t>
  </si>
  <si>
    <t>Hết ranh quy hoạch Khu công nghiệp giai đoạn 2</t>
  </si>
  <si>
    <t>Sông Ba Lai</t>
  </si>
  <si>
    <t> Giáp đường Trần Văn Ơn</t>
  </si>
  <si>
    <t> Giáp đường Võ Tấn Nhứt</t>
  </si>
  <si>
    <t>Đường ĐX.01 Lộ Điệp  </t>
  </si>
  <si>
    <t xml:space="preserve">Đường huyện (ĐH.DK.14) </t>
  </si>
  <si>
    <t>Đường vào Cảng Giao Long </t>
  </si>
  <si>
    <t>Hết Cảng Giao Long</t>
  </si>
  <si>
    <t>Đường xã (ĐX.01)</t>
  </si>
  <si>
    <t xml:space="preserve">Giáp lộ ngang </t>
  </si>
  <si>
    <t>Giáp ĐHCT 04</t>
  </si>
  <si>
    <t> ĐX.01</t>
  </si>
  <si>
    <t>Giáp ĐX.04</t>
  </si>
  <si>
    <t> ĐX.04</t>
  </si>
  <si>
    <t xml:space="preserve">Giáp ĐX.01 </t>
  </si>
  <si>
    <t>Giáp ĐH.04</t>
  </si>
  <si>
    <t>Các dãy phố Chợ An Hóa</t>
  </si>
  <si>
    <t>Các dãy phố Chợ Quới Sơn</t>
  </si>
  <si>
    <t>Xã Tiên Thủy</t>
  </si>
  <si>
    <t>Cầu Tre Bông</t>
  </si>
  <si>
    <t>Ngã Ba Phú Long</t>
  </si>
  <si>
    <t>Đường huyện 11 (lộ Tiên Thuỷ) </t>
  </si>
  <si>
    <t>Đường huyện DH.DK.13 </t>
  </si>
  <si>
    <t>Đường tỉnh ĐT.DK.09  </t>
  </si>
  <si>
    <t>ĐT.DK.03</t>
  </si>
  <si>
    <t xml:space="preserve">Lộ Ông Bồi </t>
  </si>
  <si>
    <t>Đường ra cầu Thành Triệu</t>
  </si>
  <si>
    <t xml:space="preserve">Đường ra cầu Thành Triệu </t>
  </si>
  <si>
    <t>Ranh xã Tiên Long</t>
  </si>
  <si>
    <t>ĐHDK.19 (ĐX.02)</t>
  </si>
  <si>
    <t>ĐH.DK18</t>
  </si>
  <si>
    <t>QL.57B (ngã 4 Tân Bắc)</t>
  </si>
  <si>
    <t>ĐX.01 (địa phận xã Qưới Thành cũ)</t>
  </si>
  <si>
    <t>ĐX.02 (địa phận xã Qưới Thành cũ)</t>
  </si>
  <si>
    <t>ĐX.02 (địa phận xã Thành Triệu cũ)</t>
  </si>
  <si>
    <t>ĐX.03 (địa phận xã Qưới Thành cũ)</t>
  </si>
  <si>
    <t>ĐX.04 (địa phận xã Thành Triệh cũ)</t>
  </si>
  <si>
    <t>ĐX.04 (địa phận xã Tiên Thủy cũ)</t>
  </si>
  <si>
    <t>Xã Tân Phú</t>
  </si>
  <si>
    <t xml:space="preserve">Cầu Kinh Điều </t>
  </si>
  <si>
    <t xml:space="preserve">Ngã ba Phú Long </t>
  </si>
  <si>
    <t>Bến phà Tân Phú</t>
  </si>
  <si>
    <t>Quốc lộ 57C (Đường tỉnh 884 cũ)</t>
  </si>
  <si>
    <t>Các dãy phố chợ Phú Đức</t>
  </si>
  <si>
    <t>Thửa 69 tờ 9 Phú Đức</t>
  </si>
  <si>
    <t>Thửa 62 tờ 9 Phú Đức</t>
  </si>
  <si>
    <t>Các dãy phố chợ Tân Phú</t>
  </si>
  <si>
    <t xml:space="preserve">Thửa 33 tờ 24 Tân Phú </t>
  </si>
  <si>
    <t>Thửa 91 tờ 24 Tân Phú</t>
  </si>
  <si>
    <t xml:space="preserve">Đường huyện (ĐH.DK.21) </t>
  </si>
  <si>
    <t>Cầu Cả Lóc (Tiên Long)</t>
  </si>
  <si>
    <t>Tân Phú</t>
  </si>
  <si>
    <t xml:space="preserve">Đường huyện (ĐH.DK.07) </t>
  </si>
  <si>
    <t>Ngã 5 Phú Đức</t>
  </si>
  <si>
    <t>Cầu chợ Phú Đức</t>
  </si>
  <si>
    <t xml:space="preserve">Đường huyện (ĐH.DK.19) </t>
  </si>
  <si>
    <t xml:space="preserve">Đường huyện (ĐH.DK.20) </t>
  </si>
  <si>
    <t>Xã Phú Phụng</t>
  </si>
  <si>
    <t>Cầu Đập Ông Chói (giáp ranh xã An Bình)</t>
  </si>
  <si>
    <t>Giáp Lộ Cái Xoài</t>
  </si>
  <si>
    <t>Lộ Cái Xoài</t>
  </si>
  <si>
    <t>Giáp Đường vào trường Tiểu học Huỳnh Văn Thức</t>
  </si>
  <si>
    <t>Đường vào trường Tiểu học Huỳnh Văn Thức</t>
  </si>
  <si>
    <t>Giáp Lộ Mười Nghiệp</t>
  </si>
  <si>
    <t>Lộ Mười Nghiệp</t>
  </si>
  <si>
    <t>Giáp Lộ Bờ Dừa</t>
  </si>
  <si>
    <t>Lộ Bờ Dừa</t>
  </si>
  <si>
    <t>Vòng xoay Sơn Định (giáp Lộ Bảy Dũng)</t>
  </si>
  <si>
    <t>Vòng xoay Sơn Định (Lộ Bảy Dũng)</t>
  </si>
  <si>
    <t>Cầu Chợ Lách mới</t>
  </si>
  <si>
    <t>Vòng xoay Sơn Định Quốc lộ 57 (lộ ngã tư)</t>
  </si>
  <si>
    <t>Giáp ranh xã Chợ Lách</t>
  </si>
  <si>
    <t>Lộ Bờ Gòn</t>
  </si>
  <si>
    <t>Giáp Quốc lộ 57</t>
  </si>
  <si>
    <t>Bến phà qua Khu du lịch cồn Phú Bình</t>
  </si>
  <si>
    <t xml:space="preserve">Đường Võ Trường Toản </t>
  </si>
  <si>
    <t>Cầu Cả Ớt</t>
  </si>
  <si>
    <t>Cầu Chợ Lách Mới</t>
  </si>
  <si>
    <t>Vàm Lách</t>
  </si>
  <si>
    <t xml:space="preserve">Hai dãy phố chợ Phú Phụng </t>
  </si>
  <si>
    <t> -</t>
  </si>
  <si>
    <t>Lộ Sáu Tài</t>
  </si>
  <si>
    <t>Sông Tiền</t>
  </si>
  <si>
    <t>Bến phà Phú Hiệp</t>
  </si>
  <si>
    <t>Bến phà Phú Đa</t>
  </si>
  <si>
    <t>Bến phà Mỹ An</t>
  </si>
  <si>
    <t>Bến phà Thới Lộc</t>
  </si>
  <si>
    <t>Lộ Bảy Dũng</t>
  </si>
  <si>
    <t>Cầu Đình Bình Sơn</t>
  </si>
  <si>
    <t>Bến phà Phước An</t>
  </si>
  <si>
    <t>Giáp Quốc lộ 57 (Cầu Vĩnh Bình)</t>
  </si>
  <si>
    <t>Cầu Năm Tép</t>
  </si>
  <si>
    <t>Đường nhựa Lộ Cái Xoài</t>
  </si>
  <si>
    <t>Cầu Cái Xoài</t>
  </si>
  <si>
    <t>Đường Huyện lộ 32</t>
  </si>
  <si>
    <t>Giáp Đường Võ Trường Toản</t>
  </si>
  <si>
    <t>Xã Chợ Lách</t>
  </si>
  <si>
    <t>Dãy phố Chợ Khu C (chợ cũ)</t>
  </si>
  <si>
    <t>2</t>
  </si>
  <si>
    <t>Hai dãy phố Chợ Khu A (chợ nông sản)</t>
  </si>
  <si>
    <t>3</t>
  </si>
  <si>
    <t>Hai dãy phố Chợ Khu B (chợ vải, quần áo,..)</t>
  </si>
  <si>
    <t>Dãy phố Đội thuế thị trấn -Phân phối điện cũ</t>
  </si>
  <si>
    <t>Dãy phố Ngân Hàng NN&amp;PTNT</t>
  </si>
  <si>
    <t>Từ Giáp ranh xã Sơn Định</t>
  </si>
  <si>
    <t>Cầu Sông Dọc (Km+63)</t>
  </si>
  <si>
    <t>Đường 30 tháng 4 (mũi tàu)</t>
  </si>
  <si>
    <t>Giáp ranh thị trấn Chợ Lách -xã Hòa Nghĩa</t>
  </si>
  <si>
    <t>Vòng xoay ngã 5 (ĐH. 33)</t>
  </si>
  <si>
    <t>Trụ sở VP. Huyện Ủy (cũ)</t>
  </si>
  <si>
    <t>Chợ Khu B</t>
  </si>
  <si>
    <t>Đường nội ô (Quốc lộ 57 cũ)
( Đường 30 tháng 4)</t>
  </si>
  <si>
    <t>Giáp ranh Chợ khu A(chợ nông sản)</t>
  </si>
  <si>
    <t>Ngã ba Tịnh xá Ngọc Thành</t>
  </si>
  <si>
    <t>Giáp Đường Trần Văn Kiết</t>
  </si>
  <si>
    <t xml:space="preserve">Đường Trần Văn Kiết </t>
  </si>
  <si>
    <t>Quán cháo vịt Cai Bé</t>
  </si>
  <si>
    <t>Đường Đồng Khởi (mũi tàu)</t>
  </si>
  <si>
    <t>Tổ giao dịch NHNN và PTNT (cũ)</t>
  </si>
  <si>
    <t>Hết đất bà Điều Thị Liệt (Út Nghị)</t>
  </si>
  <si>
    <t>Giáp đất bà Điều Thị Liệt (Út Nghị)</t>
  </si>
  <si>
    <t>Đường Đồng Khởi ( Cầu Chợ Lách cũ)</t>
  </si>
  <si>
    <t>Đường Khu phố 2- ấp Bình An B – ấp Thới Định
( Đường Nguyễn Thị Định )</t>
  </si>
  <si>
    <t>Giáp Đường Đồng Khởi</t>
  </si>
  <si>
    <t>Vườn hoa (CốngThầy Cai)</t>
  </si>
  <si>
    <t>Quốc lộ 57 (Tuyến tránh Chợ Lách)</t>
  </si>
  <si>
    <t>Quốc lộ 57 (Giáp tuyến tránh Chợ Lách)</t>
  </si>
  <si>
    <t>Đình Thới Định</t>
  </si>
  <si>
    <t>Đường ven Trung tâm Hành chính huyện
( Đường Trần Văn An)</t>
  </si>
  <si>
    <t xml:space="preserve"> Giáp Đường Khu phố 2- ấp Bình An B – ấp Thới Định
( Đường Nguyễn Thị Định )</t>
  </si>
  <si>
    <t>Đường số 11 
( Đường Trần Văn Kiết)</t>
  </si>
  <si>
    <t xml:space="preserve"> Giáp Đường nội ô (Quốc lộ 57 cũ)
( giáp Đường 30 tháng 4 )</t>
  </si>
  <si>
    <t>Hết quán Hiếu Nhân</t>
  </si>
  <si>
    <t>Khu phố 2-khu phố 3
(Đường Trương Vĩnh Ký )</t>
  </si>
  <si>
    <t>Ngã ba ông Tài (rửa xe)
( giáp đường Nguyễn Thị Định)</t>
  </si>
  <si>
    <t>Ngã ba bệnh viện</t>
  </si>
  <si>
    <t>Đường số 6 
(Đường Trương Vĩnh Ký )</t>
  </si>
  <si>
    <t>Đường bờ kè khu phố 2 – 3 - Sơn Qui
(giáp Đường Nguyễn Đình Chiểu)</t>
  </si>
  <si>
    <t>Đường bờ kè khu phố 2 - 3 - Sơn Qui
(Đường Nguyễn Đình Chiểu)</t>
  </si>
  <si>
    <t>Giáp nhà Toàn Phát (Bến đò ngang cũ)</t>
  </si>
  <si>
    <t>Hết đất bà Đoàn Thị Kim Anh</t>
  </si>
  <si>
    <t>Giáp đất bà Đoàn Thị Kim Anh</t>
  </si>
  <si>
    <t>Đường Lê Hồng</t>
  </si>
  <si>
    <t>Đường Nguyễn Thị Định (ngã 3 nhà ông Trương Văn Hiệp)</t>
  </si>
  <si>
    <t>Đường Đồng Khởi (hướng đường Trần Văn Kiết)</t>
  </si>
  <si>
    <t>Đường Sơn Qui
(Đường Phan Thanh Giản)</t>
  </si>
  <si>
    <t>Ngã tư chùa Tiên Thiên</t>
  </si>
  <si>
    <t>Hết đường Sơn Qui (hướng Vàm Lách)</t>
  </si>
  <si>
    <t>Đường Sơn Qui</t>
  </si>
  <si>
    <t>Sông Chợ Lách (Vàm Lách)</t>
  </si>
  <si>
    <t>Ngã ba đường Sơn Qui
(giáp đường Phan Thanh Giản)</t>
  </si>
  <si>
    <t>Cầu Kênh cũ</t>
  </si>
  <si>
    <t>Đường huyện 41
(Đường Trương Vĩnh Ký)</t>
  </si>
  <si>
    <t>Ngã Ba Tịnh xá Ngọc Thành</t>
  </si>
  <si>
    <t>Cầu chùa Ban chỉnh</t>
  </si>
  <si>
    <t>Cầu chùa Ban Chỉnh</t>
  </si>
  <si>
    <t>VLXD Đỗ Hoàng Hưởng</t>
  </si>
  <si>
    <t>Giáp VLXD Đỗ Hoàng Hưởng</t>
  </si>
  <si>
    <t>Giáp ranh xã Hòa Nghĩa</t>
  </si>
  <si>
    <t>Đường bờ kè khu phố 4</t>
  </si>
  <si>
    <t> Trạm Khuyến Nông (Bến đò ngang cũ)</t>
  </si>
  <si>
    <t> Hết đất Huỳnh Văn Hoàng</t>
  </si>
  <si>
    <t>Đường bờ kè khu phố 4
(Đường Huỳnh Kim Phụng)</t>
  </si>
  <si>
    <t>Bến đò ngang (cũ)</t>
  </si>
  <si>
    <t>Giáp ranh thị trấn Chợ Lách -xã Sơn Định</t>
  </si>
  <si>
    <t>Cặp bờ sông Cái Mít</t>
  </si>
  <si>
    <t>Đất ông Nguyễn Khắc Vũ</t>
  </si>
  <si>
    <t>Đường cầu Đình</t>
  </si>
  <si>
    <t>Đường Võ Trường Toản</t>
  </si>
  <si>
    <t>Cầu Đình</t>
  </si>
  <si>
    <t>Đường vào cầu Chợ Lách (Giáp ranh thị trấn Chợ Lách- xã Sơn Định)</t>
  </si>
  <si>
    <t>Hết đất bà Dương Thị Đương</t>
  </si>
  <si>
    <t>Đường song hành Cầu Chợ Lách mới</t>
  </si>
  <si>
    <t>Đường Đường Phan Thanh Giản </t>
  </si>
  <si>
    <t>Quốc lộ 57 B</t>
  </si>
  <si>
    <t xml:space="preserve">Vòng xoay ngã 5 (ĐH.33) (từ thửa 89 tờ 9) </t>
  </si>
  <si>
    <t xml:space="preserve">Cầu Sông Dọc </t>
  </si>
  <si>
    <t>Phà Tân Phú</t>
  </si>
  <si>
    <t>Cầu Chợ Lách mới (giáp Đường Phan Thanh Giản) </t>
  </si>
  <si>
    <t>Vòng xoay ngã 5 (ĐH.33)</t>
  </si>
  <si>
    <t>Trụ sở UBND xã Hòa Nghĩa</t>
  </si>
  <si>
    <t>Cầu Hoà Nghĩa</t>
  </si>
  <si>
    <t>Huyện đội (đối diện là thửa 35 tờ 31 Hòa Nghĩa)</t>
  </si>
  <si>
    <t>Lộ Quân An (Hai Sinh)</t>
  </si>
  <si>
    <t xml:space="preserve"> Sông Cái Gà </t>
  </si>
  <si>
    <t>Bưu điện xã Long Thới</t>
  </si>
  <si>
    <t xml:space="preserve"> Sông Cái gà </t>
  </si>
  <si>
    <t xml:space="preserve">Lộ Ao cá </t>
  </si>
  <si>
    <t xml:space="preserve"> Lộ Ao cá </t>
  </si>
  <si>
    <t xml:space="preserve">Đường vào trường cấp III Long Thới </t>
  </si>
  <si>
    <t>Đường huyện 41</t>
  </si>
  <si>
    <t xml:space="preserve">Giáp ranh thị trấn Chợ Lách </t>
  </si>
  <si>
    <t>Giáp ranh xã Tân Thiềng</t>
  </si>
  <si>
    <t>Đường huyện 33</t>
  </si>
  <si>
    <t>Toàn tuyến</t>
  </si>
  <si>
    <t>Đường huyện 38</t>
  </si>
  <si>
    <t>Đường huyện 34</t>
  </si>
  <si>
    <t>Trạm y tế xã Long Thới</t>
  </si>
  <si>
    <t>Đất bà Lê Thị Hai</t>
  </si>
  <si>
    <t>Đường huyện 36</t>
  </si>
  <si>
    <t>Xã Vĩnh Thành</t>
  </si>
  <si>
    <t>Hai dãy phố chính Chợ Vĩnh Thành</t>
  </si>
  <si>
    <t>Cầu kinh Vĩnh Hưng 2</t>
  </si>
  <si>
    <t>Hết Chợ cá và dãy đối diện</t>
  </si>
  <si>
    <t>Dãy Ngân hàng NN&amp;PTNT</t>
  </si>
  <si>
    <t xml:space="preserve">Chợ </t>
  </si>
  <si>
    <t>Bưu điện xã Vĩnh Thành</t>
  </si>
  <si>
    <t>Dãy Hàng gà</t>
  </si>
  <si>
    <t>Chợ</t>
  </si>
  <si>
    <t>Sông Vàm  Xã</t>
  </si>
  <si>
    <t>Dãy cặp bờ sông Vàm Xã</t>
  </si>
  <si>
    <t>Ngã ba</t>
  </si>
  <si>
    <t>Lộ Lò Rèn</t>
  </si>
  <si>
    <t xml:space="preserve">Trụ sở UBND xã Vĩnh Thành </t>
  </si>
  <si>
    <t xml:space="preserve"> Cầu Lò Rèn</t>
  </si>
  <si>
    <t>Đường vào chợ Vĩnh Thành</t>
  </si>
  <si>
    <t>Quốc lộ 57 (cầu Cây Da mới)</t>
  </si>
  <si>
    <t>Cầu Kinh Vĩnh Hưng 2</t>
  </si>
  <si>
    <t>Cầu Cái Mơn lớn</t>
  </si>
  <si>
    <t>Đường vào Trường THCS Vĩnh Thành</t>
  </si>
  <si>
    <t xml:space="preserve">đường vàoTrường THCS </t>
  </si>
  <si>
    <t>Xã hưng Khánh Trung</t>
  </si>
  <si>
    <t>Ranh xã Chợ Lách</t>
  </si>
  <si>
    <t>Đường 37</t>
  </si>
  <si>
    <t>Sông hàm Luông</t>
  </si>
  <si>
    <t>Đường 35- Lộ Đông Kinh</t>
  </si>
  <si>
    <t>Xã Hưng Khánh Trung</t>
  </si>
  <si>
    <t>Đường  41</t>
  </si>
  <si>
    <t>Cầu cái Tre</t>
  </si>
  <si>
    <t>Đường  36</t>
  </si>
  <si>
    <t>Đường 41</t>
  </si>
  <si>
    <t>Sông Cổ Chiên</t>
  </si>
  <si>
    <t>Đường 34</t>
  </si>
  <si>
    <t>Giáp đường 37</t>
  </si>
  <si>
    <t>Xã Phước Mỹ Trung</t>
  </si>
  <si>
    <t>Đường 35</t>
  </si>
  <si>
    <t>Sông Hàm Luông</t>
  </si>
  <si>
    <t>Đường tỉnh 882</t>
  </si>
  <si>
    <t>Ngã 3 Chợ Xếp</t>
  </si>
  <si>
    <t>Cống Chợ Xếp</t>
  </si>
  <si>
    <t xml:space="preserve">Cống số 03 </t>
  </si>
  <si>
    <t>Cống số 03 (ranh xã Tân Phú Tây xã Phước Mỹ Trung)</t>
  </si>
  <si>
    <t>Ngã 3 Bền</t>
  </si>
  <si>
    <t>Ngã 3 Cây Trâm</t>
  </si>
  <si>
    <t>Đường xã (ĐHMC.01)</t>
  </si>
  <si>
    <t>Ngã 4 Tân Long (Quốc lộ 60 cũ)</t>
  </si>
  <si>
    <t>Ngã 4 Tân Long (Quốc lộ 60 mới) </t>
  </si>
  <si>
    <t>Đường xã (ĐH.MC30) </t>
  </si>
  <si>
    <t>Từ Lộ Bờ Mè (giáp QL 60 cũ)</t>
  </si>
  <si>
    <t>Bến đò Vàm nước trong</t>
  </si>
  <si>
    <t>Đường N4 Phước Mỹ Trung</t>
  </si>
  <si>
    <t>Đường N7 Phước Mỹ Trung</t>
  </si>
  <si>
    <t>Đường D8 Phước Mỹ Trung</t>
  </si>
  <si>
    <t>Đường D11 Phước Mỹ Trung</t>
  </si>
  <si>
    <t>Đường huyện MC 05 (ĐX 02 Phước Mỹ Trung)</t>
  </si>
  <si>
    <t>Từ ĐT 882</t>
  </si>
  <si>
    <t> Cầu Đập Lá (Phước Mỹ Trung)</t>
  </si>
  <si>
    <t>Đường liên xã (ĐH.MC 32 Phước Mỹ Trung- Phú Mỹ-Thạnh Ngãi)</t>
  </si>
  <si>
    <t>Ngã 3 Bền (Phước Mỹ Trung)</t>
  </si>
  <si>
    <t>Cầu Bưng (giáp Phú Mỹ)</t>
  </si>
  <si>
    <t>Đoạn Cầu Bưng</t>
  </si>
  <si>
    <t>Ngã Tư Năm Táng </t>
  </si>
  <si>
    <t>ĐH DK 25</t>
  </si>
  <si>
    <t>Ngã tư Tân Long (QL60)</t>
  </si>
  <si>
    <t>Đến ĐH 34 (ngã tư xã Thạnh Ngãi)</t>
  </si>
  <si>
    <t> ĐH 34</t>
  </si>
  <si>
    <t>Ngã tư xã Thanh Ngãi</t>
  </si>
  <si>
    <t>- Giáp ranh xã Phú Sơn</t>
  </si>
  <si>
    <t>-Thửa 03 tờ 05 Tân Thành Bình</t>
  </si>
  <si>
    <t>-Ngã Tư Năm Táng</t>
  </si>
  <si>
    <t>-Giáp ranh xã Phú Sơn</t>
  </si>
  <si>
    <t>Đường ĐH 04 (lộ 30/4) </t>
  </si>
  <si>
    <t>Các dãy phố Chợ Ba Vát ( Đường N9,  ĐT 882)</t>
  </si>
  <si>
    <t>Tuyến tránh Phước Mỹ Trung</t>
  </si>
  <si>
    <t>Ranh xã Hưng Khánh Trung A</t>
  </si>
  <si>
    <t> Đường tỉnh 882</t>
  </si>
  <si>
    <t>ranh xã Thành An và ranh xã Hưng Khánh Trung</t>
  </si>
  <si>
    <t>Đường N5 Phước Mỹ Trung</t>
  </si>
  <si>
    <t>Đường vào tuyến tránh</t>
  </si>
  <si>
    <t> Quốc lộ 60 (mới) - Tuyến tránh Thị Trấn Mỏ Cày</t>
  </si>
  <si>
    <t>Đầu tuyến tránh</t>
  </si>
  <si>
    <t>Ranh Mỏ Cày Nam (Giáp Tân Hội)</t>
  </si>
  <si>
    <t xml:space="preserve">Ngã 3 </t>
  </si>
  <si>
    <t>Đường vào cầu Bến Bè</t>
  </si>
  <si>
    <t>Các dãy phố Chợ Giồng Keo</t>
  </si>
  <si>
    <t>Các dãy phố Chợ Xếp</t>
  </si>
  <si>
    <t>02 bên đường Quốc lộ 60 cũ</t>
  </si>
  <si>
    <t>Các dãy phố Chợ Thành An</t>
  </si>
  <si>
    <t>Xã Tân Thành Bình</t>
  </si>
  <si>
    <t>ĐH18</t>
  </si>
  <si>
    <t>Cống Cầu Mai</t>
  </si>
  <si>
    <t>Cầu Lò Quay</t>
  </si>
  <si>
    <t>ĐH18 và ĐH 19 </t>
  </si>
  <si>
    <t>Cầu Tân Nhuận</t>
  </si>
  <si>
    <t>ĐH19 (ĐH MC 38) </t>
  </si>
  <si>
    <t>ĐH21</t>
  </si>
  <si>
    <t>Thửa 54, 75 tờ 19 Nhuận Phú Tân - Cầu Cái Hàn</t>
  </si>
  <si>
    <t>Cầu Cái Hàn</t>
  </si>
  <si>
    <t>Đường ĐH 09 xã Tân Thanh Tây (đường vào trung tâm xã) </t>
  </si>
  <si>
    <t xml:space="preserve"> Đường vào trung tâm xã</t>
  </si>
  <si>
    <t>Ngã tư cổng chào xã Tân Thanh Tây (giáp QL 57)</t>
  </si>
  <si>
    <t>Các dãy phố Chợ Bang Tra</t>
  </si>
  <si>
    <t>Đường ĐH.MC20 </t>
  </si>
  <si>
    <t>Giao giữa ĐH 19 và ĐH 20 (thửa 291 và 294 tờ 20 Nhuận Phú Tân)</t>
  </si>
  <si>
    <t>Giao giữa ĐH 19 và ĐH 20  Cầu Thơm và Bến đò Thơm</t>
  </si>
  <si>
    <t>Đường vào Cụm CN Khánh Thạnh Tân </t>
  </si>
  <si>
    <t>Từ ngã ba tiếp giáp ĐH20</t>
  </si>
  <si>
    <t>Giáp xã Tân Hội, huyện Mỏ Cày Nam</t>
  </si>
  <si>
    <t>Chợ Giồng Dầu, xã Tân Thanh Tây (xã Nhuận Phú Tân Mới)</t>
  </si>
  <si>
    <t>Cầu Thơm và Bến đò Thơm</t>
  </si>
  <si>
    <t>Xã Nhuận Phú Tân</t>
  </si>
  <si>
    <t>Xã Đồng Khởi</t>
  </si>
  <si>
    <t xml:space="preserve">ĐH.22 </t>
  </si>
  <si>
    <t>Cầu ông Bồng</t>
  </si>
  <si>
    <t>UBND xã Định Thủy</t>
  </si>
  <si>
    <t>Bến đò Phước Lý, xã Bình  Khánh Đông (nay là xã Bình Khánh)</t>
  </si>
  <si>
    <t>Bến đò Phước Lý xã Bình Khánh Đông</t>
  </si>
  <si>
    <t>Cầu Phú Đông xã An Định</t>
  </si>
  <si>
    <t>Ngã ba Nạn thun xã An Thới</t>
  </si>
  <si>
    <t>Chợ Bình Khánh Đông</t>
  </si>
  <si>
    <r>
      <rPr>
        <i/>
        <sz val="12"/>
        <color rgb="FF000000"/>
        <rFont val="Times New Roman"/>
        <family val="1"/>
      </rPr>
      <t> </t>
    </r>
    <r>
      <rPr>
        <sz val="12"/>
        <color rgb="FF000000"/>
        <rFont val="Times New Roman"/>
        <family val="1"/>
      </rPr>
      <t>2 dãy phố chợ</t>
    </r>
  </si>
  <si>
    <t>Chợ Đồng Khởi</t>
  </si>
  <si>
    <t>Chợ Định Thủy</t>
  </si>
  <si>
    <t>Xã Mỏ Cày</t>
  </si>
  <si>
    <t>Ngã ba đường Công Lý</t>
  </si>
  <si>
    <t>Trọn đường dài 290m</t>
  </si>
  <si>
    <t>Đường Công Lý</t>
  </si>
  <si>
    <t>Ngã tư cầu Mỏ Cày</t>
  </si>
  <si>
    <t>Hết ranh chi điện lực</t>
  </si>
  <si>
    <t>Ngã ba QL60</t>
  </si>
  <si>
    <t>Trọn đường dài 313m</t>
  </si>
  <si>
    <t>Hết ranh Ngân hàng cũ</t>
  </si>
  <si>
    <t>Đường Bùi Quang Chiêu</t>
  </si>
  <si>
    <t>Ngã tư QL60</t>
  </si>
  <si>
    <t>Trọn đường dài 273m</t>
  </si>
  <si>
    <t>Đường Phan Thanh Giản</t>
  </si>
  <si>
    <t>Trọn đường dài 242m</t>
  </si>
  <si>
    <t>Ngã ba đường Lê Lai</t>
  </si>
  <si>
    <t>Ngã ba chợ cá</t>
  </si>
  <si>
    <t>Cầu 17/1</t>
  </si>
  <si>
    <t>Đường Nguyễn Du (nhánh rẽ)</t>
  </si>
  <si>
    <t>Ngã ba đường Nguyễn Du</t>
  </si>
  <si>
    <t>Đến giáp sông Mỏ Cày</t>
  </si>
  <si>
    <t>Đường khu phố 5 (ấp Hội Yên cũ)</t>
  </si>
  <si>
    <t>Cống đình Hội Yên</t>
  </si>
  <si>
    <t>Ngã ba đường vào VKSND huyện</t>
  </si>
  <si>
    <t>Đường khu phố 4 (ấp 1 cũ)</t>
  </si>
  <si>
    <t>Hết ranh Thị trấn Mỏ Cày</t>
  </si>
  <si>
    <t>Đường khu phố 4 (ấp 1 cũ) - Mở mới</t>
  </si>
  <si>
    <t>Cống Chùa Bà</t>
  </si>
  <si>
    <t>Giáp ranh xã Đa Phước Hội</t>
  </si>
  <si>
    <t>Đường khu phố 7 (đường vào Nhà máy đường 50 tấn)</t>
  </si>
  <si>
    <t>Cầu Mỏ Cày</t>
  </si>
  <si>
    <t>Hết đường lộ nhựa</t>
  </si>
  <si>
    <t>ĐH.22 (cũ)</t>
  </si>
  <si>
    <t>Ngã ba QL.57</t>
  </si>
  <si>
    <t>Hết địa giới khu phố 6 (ấp 3 cũ) TT Mỏ Cày</t>
  </si>
  <si>
    <t>Ranh khu phố 6 (ấp 3 cũ) và ấp An Thới TT Mỏ Cày</t>
  </si>
  <si>
    <t>Cầu Ông Bồng</t>
  </si>
  <si>
    <t>ĐH 22 (mở mới)</t>
  </si>
  <si>
    <t>Ngã ba QL57</t>
  </si>
  <si>
    <t>Cầu 17 tháng Giêng (mới)</t>
  </si>
  <si>
    <t>Cầu 17 tháng Giêng(mới)</t>
  </si>
  <si>
    <t>Giáp ĐH 22 (cũ)</t>
  </si>
  <si>
    <t>QL.60</t>
  </si>
  <si>
    <t>Trường Che Guevara</t>
  </si>
  <si>
    <t>Hết địa phận Thị trấn Mỏ Cày</t>
  </si>
  <si>
    <t>Lộ bờ đai khu phố 7 (ấp 4 cũ), TT Mỏ Cày</t>
  </si>
  <si>
    <t>Cống Rạch Đình ấp Tân Phước, TT Mỏ Cày</t>
  </si>
  <si>
    <t>Ranh với huyện Mỏ Cày Bắc</t>
  </si>
  <si>
    <t>Ngã ba QL.60</t>
  </si>
  <si>
    <t>Cầu Ông Đình</t>
  </si>
  <si>
    <t>Ngã ba Thom</t>
  </si>
  <si>
    <t>Cầu Mương Điều</t>
  </si>
  <si>
    <t>Huyện Mỏ Cày Nam</t>
  </si>
  <si>
    <t xml:space="preserve"> Đường từ ngã tư Chín Dậu đến QL60 huyện Mỏ Cày Nam</t>
  </si>
  <si>
    <t>QL60 (ngã tư chín Dậu)</t>
  </si>
  <si>
    <t>Tuyến tránh QL 60 mới</t>
  </si>
  <si>
    <t> QL 60</t>
  </si>
  <si>
    <t>Ranh thị trấn</t>
  </si>
  <si>
    <t>UBND xã Đa Phước Hội</t>
  </si>
  <si>
    <t>Ngã 3 lộ An Hòa</t>
  </si>
  <si>
    <t>Ngã 3 QL 60 - HL 20</t>
  </si>
  <si>
    <t>QL.57</t>
  </si>
  <si>
    <t>Ranh huyện Mỏ Cày Bắc</t>
  </si>
  <si>
    <t>Tuyến tránh thị trấn Mỏ Cày</t>
  </si>
  <si>
    <t>Ngã 4 Quốc lộ 60, xã Đa Phước Hội</t>
  </si>
  <si>
    <t>Cầu Mỏ Cày (mới) kéo dài thêm 600m</t>
  </si>
  <si>
    <t>Điểm 600m cầu Mỏ Cày (mới)</t>
  </si>
  <si>
    <t>Ranh giới xã Hòa Lộc (Mỏ Cày Bắc)</t>
  </si>
  <si>
    <t>Đường dẫn vào cầu Cổ Chiên (Quốc lộ 60 mở mới)</t>
  </si>
  <si>
    <t>Ngã tư Quốc lộ 60 cũ, xã Đa Phước Hội</t>
  </si>
  <si>
    <t>Kéo dài thêm 600m hướng vòng xoay Thành Thới A</t>
  </si>
  <si>
    <t xml:space="preserve">ĐH.20, đường vào cầu Thom (mở mới) </t>
  </si>
  <si>
    <t>Cầu Thom xã An Thạnh</t>
  </si>
  <si>
    <t>Ngã ba đường vào cầu Thom</t>
  </si>
  <si>
    <t>Cầu Tàu Thom</t>
  </si>
  <si>
    <t>Chợ Thom</t>
  </si>
  <si>
    <t> Miếu Bà Thơm</t>
  </si>
  <si>
    <t> Đường Cầu Góc</t>
  </si>
  <si>
    <t>Đường D9 (đường nối tuyến tránh địa phận xã Tân Hội đến QL57)</t>
  </si>
  <si>
    <t>Tuyến tránh QL60</t>
  </si>
  <si>
    <t>QL57</t>
  </si>
  <si>
    <t>Đường Bùi Quang Chiêu 2</t>
  </si>
  <si>
    <t>Giáp ranh thị trấn Mỏ Cày</t>
  </si>
  <si>
    <t>Đường ĐA.01 ấp Hội Thành</t>
  </si>
  <si>
    <t>Giáp xã Tân Thành Bình</t>
  </si>
  <si>
    <t>Đường ĐX.05 ấp Phú Quới</t>
  </si>
  <si>
    <t xml:space="preserve">QL 60 (mới) </t>
  </si>
  <si>
    <t>Đường Tổ NDTQ số 15,16 ấp Vĩnh Hòa</t>
  </si>
  <si>
    <t>Cống SaKe</t>
  </si>
  <si>
    <t>ĐX.01</t>
  </si>
  <si>
    <t>Đường Tổ NDTQ số 19 ấp Phú Quới</t>
  </si>
  <si>
    <t xml:space="preserve">Ấp Phú Quới </t>
  </si>
  <si>
    <t>Khu phố 7</t>
  </si>
  <si>
    <t>Đường ĐX.01 (Làng Nghề Vĩnh Khánh)</t>
  </si>
  <si>
    <t>Ranh xã Đa phước Hội (cũ)</t>
  </si>
  <si>
    <t>Đường ĐA.03 (ấp An Bình)</t>
  </si>
  <si>
    <t>ĐX.01 (đường Làng nghề)</t>
  </si>
  <si>
    <t>Xã Thành Thới</t>
  </si>
  <si>
    <t>Ngã ba Nạn Thun xã An Thới</t>
  </si>
  <si>
    <t>Ngã tư An Thiện, xã Thành Thới B</t>
  </si>
  <si>
    <t>Trên ngã 4 An Thiện 200m (về hướng An Thạnh)</t>
  </si>
  <si>
    <t>Chân Cầu Cả Chát lớn</t>
  </si>
  <si>
    <t>Trên ngã tư Cái Quao 300m (về hướng Thị Trấn Mỏ Cày)</t>
  </si>
  <si>
    <t>Hết Trường THPT Ca Văn Thỉnh kéo dài thêm 300m (về hướng ngã tư Tân Trung)</t>
  </si>
  <si>
    <t>HL 17</t>
  </si>
  <si>
    <t xml:space="preserve">Đoạn từ phà Cổ Chiên </t>
  </si>
  <si>
    <t>Chân cầu Cổ Chiên</t>
  </si>
  <si>
    <t>Điểm 600m hướng vòng xoay Thành Thới A</t>
  </si>
  <si>
    <t>Đến vòng xoay Thành Thới A</t>
  </si>
  <si>
    <t>Chợ Giồng Văn</t>
  </si>
  <si>
    <t>Đường HL 17</t>
  </si>
  <si>
    <t xml:space="preserve">Chân cầu Cả Chát Lớn  (xã Thành Thới B cũ) </t>
  </si>
  <si>
    <t xml:space="preserve">Ngã ba Phà Cổ Chiên (xã Thành Thới B cũ) </t>
  </si>
  <si>
    <t xml:space="preserve">Vòng xoay (xã Thành Thới A cũ) </t>
  </si>
  <si>
    <t>Giáp ranh xã Hương Mỹ</t>
  </si>
  <si>
    <t>Xã An Định</t>
  </si>
  <si>
    <t>Trên ngã tư Tân Trung (về hướng TT Mỏ Cày 300m)</t>
  </si>
  <si>
    <t>Dưới ngã tư Tân Trung 300m (về hướng Hương Mỹ)</t>
  </si>
  <si>
    <t>Chợ An Bình</t>
  </si>
  <si>
    <t> QL 57</t>
  </si>
  <si>
    <t>ĐH 14</t>
  </si>
  <si>
    <t>Chợ Cái Quao</t>
  </si>
  <si>
    <t>2 dãy phố chợ</t>
  </si>
  <si>
    <t>Chợ Tân Trung</t>
  </si>
  <si>
    <t>ĐHMC.35</t>
  </si>
  <si>
    <t>Dãy phố chợ</t>
  </si>
  <si>
    <t>Chợ Tân Hương</t>
  </si>
  <si>
    <t>Xã Hương Mỹ</t>
  </si>
  <si>
    <t xml:space="preserve">ĐH.23 </t>
  </si>
  <si>
    <t>Hết ranh ấp Thị, xã Hương Mỹ</t>
  </si>
  <si>
    <t>Từ ranh ấp Thị, xã Hương Mỹ</t>
  </si>
  <si>
    <t>Ngã ba Vàm Đồn</t>
  </si>
  <si>
    <t>Đường ấp Thạnh Đông, xã Hương Mỹ</t>
  </si>
  <si>
    <t>Cầu Kinh 9 Thước</t>
  </si>
  <si>
    <t>Ranh xã Hương Mỹ và xã Minh Đức</t>
  </si>
  <si>
    <t>Trường THPT Nguyễn Thị Minh Khai</t>
  </si>
  <si>
    <t>Ranh với huyện Thạnh Phú</t>
  </si>
  <si>
    <t>Cống Vàm Đồn</t>
  </si>
  <si>
    <t>Về hướng cống Bình Bát 2000m</t>
  </si>
  <si>
    <t>Từ điểm 2000m</t>
  </si>
  <si>
    <t>Mặt hàn Cái Lức</t>
  </si>
  <si>
    <t>Chợ Cầu Móng</t>
  </si>
  <si>
    <t>Đường vào chợ</t>
  </si>
  <si>
    <t>Ngã ba đường vào ấp Thạnh Đông</t>
  </si>
  <si>
    <t>Xã Đại Điền</t>
  </si>
  <si>
    <t>ĐH.24</t>
  </si>
  <si>
    <t xml:space="preserve">Cổng chào xã Phú Khánh </t>
  </si>
  <si>
    <t xml:space="preserve">Hết trạm y tế xã Đại Điền </t>
  </si>
  <si>
    <t xml:space="preserve">Các đoạn còn lại trên đường huyện 24 thuộc xã Đại Điền </t>
  </si>
  <si>
    <t xml:space="preserve"> QL.57</t>
  </si>
  <si>
    <t xml:space="preserve">Nhà ông Phan Văn Ân </t>
  </si>
  <si>
    <t xml:space="preserve">Đầu huyện lộ 24 </t>
  </si>
  <si>
    <t xml:space="preserve">Nhà ông Nguyễn Công Hà </t>
  </si>
  <si>
    <t xml:space="preserve">Đầu lộ Cái Lức </t>
  </si>
  <si>
    <t xml:space="preserve">Đầu Huyện lộ 24 </t>
  </si>
  <si>
    <t>Nhà ông Phan Văn Ân</t>
  </si>
  <si>
    <t xml:space="preserve">Lộ đan nhà Sáu Quí </t>
  </si>
  <si>
    <t>Nhà ông Lê Văn Quí</t>
  </si>
  <si>
    <t>Nhà ông Nguyễn Sa Liêm</t>
  </si>
  <si>
    <t xml:space="preserve">ĐH.24 </t>
  </si>
  <si>
    <t xml:space="preserve">Đầu cầu Tân Phong </t>
  </si>
  <si>
    <t xml:space="preserve">Lộ mới (Đường Bảy Phong) </t>
  </si>
  <si>
    <t>ĐH.24  </t>
  </si>
  <si>
    <t>Đình Đại Điền</t>
  </si>
  <si>
    <t>Trạm y tế</t>
  </si>
  <si>
    <t xml:space="preserve">Cống Sáu Anh </t>
  </si>
  <si>
    <t>ĐH 24 (HL 24)</t>
  </si>
  <si>
    <t xml:space="preserve">Cổng chào Thới Thạnh </t>
  </si>
  <si>
    <t>QL. 57</t>
  </si>
  <si>
    <t>Lộ đan kinh Cầu Tàu</t>
  </si>
  <si>
    <t>Quốc lộ 57 </t>
  </si>
  <si>
    <t>Cổng chào ấp Phủ</t>
  </si>
  <si>
    <t xml:space="preserve"> ĐH.24</t>
  </si>
  <si>
    <t>Trường Tiểu học Huỳnh Thanh Mua</t>
  </si>
  <si>
    <t>Hết Trường Mẫu giáo Trung tâm</t>
  </si>
  <si>
    <t> Các đoạn còn lại trên đường huyện 24 thuộc xã Phú Khánh</t>
  </si>
  <si>
    <t>ĐH24</t>
  </si>
  <si>
    <t>Giáp ranh xã Tân Phong</t>
  </si>
  <si>
    <t>Hết Đường huyện 24</t>
  </si>
  <si>
    <t>ĐX 02 (Từ đền thờ liệt sĩ UBND xã ) HL - 11</t>
  </si>
  <si>
    <t>Từ đền thờ liệt sĩ UBND xã</t>
  </si>
  <si>
    <t>UBND xã Thới Thạnh (cũ)</t>
  </si>
  <si>
    <t>Ấp Xương Long</t>
  </si>
  <si>
    <t>Ấp Xương Thới 3</t>
  </si>
  <si>
    <t>Xã Quới Điền</t>
  </si>
  <si>
    <t>Lộ kho bạc</t>
  </si>
  <si>
    <t>Trường mẫu giáo Quới Điền</t>
  </si>
  <si>
    <t>Nhà ông Nguyễn Văn Thật</t>
  </si>
  <si>
    <t>Nhà thờ Cầu Đúc</t>
  </si>
  <si>
    <t xml:space="preserve">Nhà ông Hồ Văn Nhứt </t>
  </si>
  <si>
    <t xml:space="preserve">Nhà ông Phạm Văn Hải </t>
  </si>
  <si>
    <t>Nhà ông Phạm Văn Hải</t>
  </si>
  <si>
    <t>Nhà bà Trương Thị Dung</t>
  </si>
  <si>
    <t>Nhà ông Huỳnh Văn Mười</t>
  </si>
  <si>
    <t>ĐH 92</t>
  </si>
  <si>
    <t xml:space="preserve">Nhà ông Liêu Hữu Tài </t>
  </si>
  <si>
    <t>Kênh Chín Thước</t>
  </si>
  <si>
    <t>ĐH- 92</t>
  </si>
  <si>
    <t>Nhà ông Nguyễn Hoàng Gắng</t>
  </si>
  <si>
    <t>Nhà ông Lê Văn Hồng</t>
  </si>
  <si>
    <t>ĐH 26</t>
  </si>
  <si>
    <t xml:space="preserve">Đất bà Đào Thị Tuôi </t>
  </si>
  <si>
    <t>Nhà ông Phan Duy Thanh</t>
  </si>
  <si>
    <t xml:space="preserve">ĐH 25 </t>
  </si>
  <si>
    <t>Ngã Tư Băng Cung (đất ông Cao Văn vẹn)</t>
  </si>
  <si>
    <t>Giáp xã Mỹ Hưng (đất bà Huỳnh Thị Thậm)</t>
  </si>
  <si>
    <t xml:space="preserve">ĐH.11 </t>
  </si>
  <si>
    <t>Cổng UBND xã</t>
  </si>
  <si>
    <t>Hết trường cấp 2</t>
  </si>
  <si>
    <t xml:space="preserve">Từ trường học cấp 2 Mỹ Hưng </t>
  </si>
  <si>
    <t xml:space="preserve">Đến ngã ba Sân Trâu </t>
  </si>
  <si>
    <t> Đê sông Băng Cung</t>
  </si>
  <si>
    <t>Từ ngã ba đường về xã Mỹ An - nhà ông Nguyễn Văn Tính (Thửa 131 tờ 8)</t>
  </si>
  <si>
    <t>Đến giáp thị trấn Thạnh Phú (Thửa 31 tờ 24)</t>
  </si>
  <si>
    <t> ĐH 25</t>
  </si>
  <si>
    <t>Mặt đập chợ Giồng Chùa</t>
  </si>
  <si>
    <t>Ranh đê bao (hết ngã ba đường về Mỹ An)</t>
  </si>
  <si>
    <t xml:space="preserve">Ngã ba đường về Mỹ An (nhà ông Nguyễn Văn Tính) </t>
  </si>
  <si>
    <t>Đến cầu Mỹ Hưng (giáp thị trấn Thạnh Phú)</t>
  </si>
  <si>
    <t>Ranh UBND xã</t>
  </si>
  <si>
    <t>Cống Hai Tấn</t>
  </si>
  <si>
    <t xml:space="preserve">Từ cống Hai Tấn </t>
  </si>
  <si>
    <t xml:space="preserve">Đến giáp xã Quới Điền </t>
  </si>
  <si>
    <t xml:space="preserve">Nhà văn hóa xã </t>
  </si>
  <si>
    <t xml:space="preserve">Nhà ông Lê Văn Thái </t>
  </si>
  <si>
    <t>Nhà nghỉ Thái Kiều</t>
  </si>
  <si>
    <t>Hết cây xăng Thiên Phúc</t>
  </si>
  <si>
    <t xml:space="preserve">Giáp cây xăng Thiên Phúc </t>
  </si>
  <si>
    <t xml:space="preserve">Giáp thị trấn Thạnh Phú </t>
  </si>
  <si>
    <t xml:space="preserve">Giáp nhà nghỉ Thái Kiều </t>
  </si>
  <si>
    <t>Nhà ông Nguyễn Văn Thật (giáp xã Quới Điền)</t>
  </si>
  <si>
    <t>Đê sông Băng Cung (ĐH DK47)</t>
  </si>
  <si>
    <t>Ngã ba đường về xã Mỹ An - Nhà ông Nguyễn Văn tính</t>
  </si>
  <si>
    <t>Giáp ranh thị trấn Thạnh Phú</t>
  </si>
  <si>
    <t>ĐH26</t>
  </si>
  <si>
    <t xml:space="preserve">Giáp xã Quới Điền </t>
  </si>
  <si>
    <t xml:space="preserve">Cầu Hòa Lợi </t>
  </si>
  <si>
    <t xml:space="preserve">Hết huyện lộ 26 </t>
  </si>
  <si>
    <t xml:space="preserve">Khu vực chợ </t>
  </si>
  <si>
    <t xml:space="preserve">Giáp huyện lộ 26 </t>
  </si>
  <si>
    <t>Đường giao thông nông thôn</t>
  </si>
  <si>
    <t>Từ Quốc lộ 57</t>
  </si>
  <si>
    <t>Giáp cầu bà Nguyễn Thị Tại</t>
  </si>
  <si>
    <t>QL 57</t>
  </si>
  <si>
    <t>Giáp xã Quới Điền</t>
  </si>
  <si>
    <t>Giáp xã Mỹ Hưng</t>
  </si>
  <si>
    <t>ĐH 17</t>
  </si>
  <si>
    <t>Điểm đầu tại  thửa đất số 3, tờ số 76 giáp ranh xã Đại Điền (cũ xã Thới Thạnh)</t>
  </si>
  <si>
    <t>Điểm cuối tại thửa đất số 15, tờ số 93 giáp ranh xãThạnh Phú  (cũ xã Bình Thạnh)</t>
  </si>
  <si>
    <t>Xã Thạnh Phú</t>
  </si>
  <si>
    <t> Đường Trần Thị Triết</t>
  </si>
  <si>
    <t xml:space="preserve">Dãy 1: Bưu điện cũ </t>
  </si>
  <si>
    <t xml:space="preserve">Chợ cá cũ </t>
  </si>
  <si>
    <t>Nhà ông Tư Thới( Ranh khu dân cư TTTP</t>
  </si>
  <si>
    <t> Đường nội ô chợ Giồng Miễu</t>
  </si>
  <si>
    <t xml:space="preserve">Dãy 2: Thư viện </t>
  </si>
  <si>
    <t xml:space="preserve">Nhà ông Bảy Nguyện </t>
  </si>
  <si>
    <t> Lộ thủy sản (HL 13)</t>
  </si>
  <si>
    <t xml:space="preserve">Nhà Bà Võ Thị Gái </t>
  </si>
  <si>
    <t xml:space="preserve">Phòng TN &amp; MT cũ </t>
  </si>
  <si>
    <t>Nhà bà Nguyễn Thị Diệu (giáp ranh phòng TN &amp; MT)</t>
  </si>
  <si>
    <t xml:space="preserve">Bến đò thủy sản </t>
  </si>
  <si>
    <t>Trạm biến thế ( Ngã 3 VLXD út Bực</t>
  </si>
  <si>
    <t xml:space="preserve">Cống cổ Rạng </t>
  </si>
  <si>
    <t> Đường Đồng Văn Dẫn</t>
  </si>
  <si>
    <t xml:space="preserve">Đoạn ngã tư Nhà Thờ </t>
  </si>
  <si>
    <t xml:space="preserve">Nhà ông mười Rong </t>
  </si>
  <si>
    <t>Đường Dương Văn Dương (QL 57)</t>
  </si>
  <si>
    <t xml:space="preserve">Ngã ba Bà Cẩu </t>
  </si>
  <si>
    <t xml:space="preserve">Nhà ông Nguyễn Văn Cẩn </t>
  </si>
  <si>
    <t> Đường Dương Văn Dương (QL 57)</t>
  </si>
  <si>
    <t>Nhà ông Nguyễn Văn Phong</t>
  </si>
  <si>
    <t xml:space="preserve">Giáp ranh xã Mỹ Hưng </t>
  </si>
  <si>
    <t>Đường Đồng Văn Dẫn</t>
  </si>
  <si>
    <t xml:space="preserve">Ngã tư Nhà Thờ </t>
  </si>
  <si>
    <t>Đường Dương Văn Dương</t>
  </si>
  <si>
    <t>Ngã tư đường vào UBND xã Bình Thạnh</t>
  </si>
  <si>
    <t xml:space="preserve">Ngã tư đường vào UBND xã Bình Thạnh </t>
  </si>
  <si>
    <t xml:space="preserve">Xí nghiệp nước đá </t>
  </si>
  <si>
    <t>Đoạn từ ngã tư Nhà Thờ</t>
  </si>
  <si>
    <t xml:space="preserve">Ngã tư Cây Da </t>
  </si>
  <si>
    <t>Đoạn từ ngã tư Cây Da</t>
  </si>
  <si>
    <t xml:space="preserve">BHXH Thạnh Phú </t>
  </si>
  <si>
    <t>Đường Trần Văn Tư</t>
  </si>
  <si>
    <t xml:space="preserve">Đoạn từ ngã tư Cây Da </t>
  </si>
  <si>
    <t xml:space="preserve">Ngã tư Bến Xe </t>
  </si>
  <si>
    <t xml:space="preserve">Trại giam cũ </t>
  </si>
  <si>
    <t xml:space="preserve">Nhà ông Phạm Văn Tặng </t>
  </si>
  <si>
    <t xml:space="preserve">Nhà ông Trương Văn Thắng </t>
  </si>
  <si>
    <t>Đường Trần Thị Tiết</t>
  </si>
  <si>
    <t xml:space="preserve">Đoạn từ ngã ba Tam quan </t>
  </si>
  <si>
    <t xml:space="preserve">UBND Thị trấn </t>
  </si>
  <si>
    <t>Đường nội ô chợ Giồng Miễu</t>
  </si>
  <si>
    <t xml:space="preserve">Đoạn từ tiệm vàng Vũ Lan </t>
  </si>
  <si>
    <t>Đầu lộ Thủy sản (Chi cục Thuế)</t>
  </si>
  <si>
    <t>Đường từ chợ đến đường Trần Văn Tư (Hẻm Nghĩa Hưng)</t>
  </si>
  <si>
    <t>Đoạn từ tiệm Nghĩa Hưng</t>
  </si>
  <si>
    <t xml:space="preserve">Cổng chùa Bình Bát. </t>
  </si>
  <si>
    <t>Đường Giồng Dầu</t>
  </si>
  <si>
    <t>Đoạn từ ngã tư Bến Xe</t>
  </si>
  <si>
    <t xml:space="preserve">Nhà ông Nguyễn Văn Ớt </t>
  </si>
  <si>
    <t>Đường Lê Văn Vàng</t>
  </si>
  <si>
    <t xml:space="preserve">Nhà ông Lê Xuân Trường </t>
  </si>
  <si>
    <t>Nhà ông Phạm Văn Đẹp</t>
  </si>
  <si>
    <t>Đường Nguyễn Thanh Tân</t>
  </si>
  <si>
    <t xml:space="preserve">Đoạn từ nhà Ông Đệ </t>
  </si>
  <si>
    <t>QL.57 (Nhà nghỉ 68)</t>
  </si>
  <si>
    <t>Đường 30/10</t>
  </si>
  <si>
    <t>Phạm Thị Vẹn</t>
  </si>
  <si>
    <t xml:space="preserve">Nhà ông Nguyễn Tấn Văn </t>
  </si>
  <si>
    <t xml:space="preserve">Hẻm XN nước mắm </t>
  </si>
  <si>
    <t xml:space="preserve">Từ cửa hàng Nông sản cũ </t>
  </si>
  <si>
    <t xml:space="preserve">Nhà ông Nguyễn Văn Việt </t>
  </si>
  <si>
    <t>Đường Huỳnh Ngọc Trí</t>
  </si>
  <si>
    <t xml:space="preserve">Nhà ông Lê Văn Chiến </t>
  </si>
  <si>
    <t xml:space="preserve">Thánh thất cao đài Tây Ninh </t>
  </si>
  <si>
    <t>Nhà ông Nguyễn Văn Tấn</t>
  </si>
  <si>
    <t>Nhà bà Nguyễn Thị Hồng Hạnh</t>
  </si>
  <si>
    <t>Hết TT bồi dưỡng chính trị huyện</t>
  </si>
  <si>
    <t>Từ hết TT bồi dưỡng chính trị huyện</t>
  </si>
  <si>
    <t xml:space="preserve">Giáp ranh xã An Thuận </t>
  </si>
  <si>
    <t>- Thửa 304 tờ 11</t>
  </si>
  <si>
    <t>- Thửa 12 tờ 18</t>
  </si>
  <si>
    <t>768</t>
  </si>
  <si>
    <t>ĐH 25</t>
  </si>
  <si>
    <t>Ngã tư bến Sung</t>
  </si>
  <si>
    <t>Cuối đất ông Nguyễn Hữu Phước</t>
  </si>
  <si>
    <t>Xí nghiệp nước đá</t>
  </si>
  <si>
    <t>Ngã tư Bến Sung</t>
  </si>
  <si>
    <t>Đường Xã ĐX01( ĐH - 15)</t>
  </si>
  <si>
    <t>Nhà ông Nghe</t>
  </si>
  <si>
    <t>Đến ngã ba Bến Vong</t>
  </si>
  <si>
    <t>Đường tỉnh 881</t>
  </si>
  <si>
    <t>Giáp ranh xã An Thạnh</t>
  </si>
  <si>
    <t>ĐH92</t>
  </si>
  <si>
    <t>Cầu Băng Cung</t>
  </si>
  <si>
    <t>Rạch Cừ (giáp An Điền)</t>
  </si>
  <si>
    <t>ĐH13</t>
  </si>
  <si>
    <t>Cầu Mỹ An</t>
  </si>
  <si>
    <t>Phà Mỹ An - An Đức</t>
  </si>
  <si>
    <t>Sông Băng Cung</t>
  </si>
  <si>
    <t>Đường huyện 92</t>
  </si>
  <si>
    <t>Các dãy phố chợ Phú Khánh</t>
  </si>
  <si>
    <t>Các dãy phố chợ Giồng Luông</t>
  </si>
  <si>
    <t>UBND xã (thửa 28 tờ 15)</t>
  </si>
  <si>
    <t>Ngà ông Nguyễn Thanh Hải (thửa 151 tờ 15)</t>
  </si>
  <si>
    <t>Các dãy phố chợ Tân Phong</t>
  </si>
  <si>
    <t>Trạm cấp thoát nước (thửa 93 tờ 15)</t>
  </si>
  <si>
    <t>Nhà ông Nguyễn Văn Lượng (Hết thửa 46 tờ 15)</t>
  </si>
  <si>
    <t>Chợ Thới Thạnh</t>
  </si>
  <si>
    <t>UBND xã quản lý (thửa 230 tờ 4)</t>
  </si>
  <si>
    <t>Các dãy phố chợ Quới Điền</t>
  </si>
  <si>
    <t>Dãy A Quốc lộ 57 (thửa 4 tờ 27)</t>
  </si>
  <si>
    <t>Rạch Cầu Đúc (thửa 28 tờ 27)</t>
  </si>
  <si>
    <t>Các dãy phố chợ Hòa Lợi</t>
  </si>
  <si>
    <t>UBND xã quản lý (thửa 387 tờ 18)</t>
  </si>
  <si>
    <t>UBND xã quản lý (thửa 392 tờ 18)</t>
  </si>
  <si>
    <t>Chợ Giồng Chùa</t>
  </si>
  <si>
    <t>Nhà ông Nguyễn Văn Cất (thửa 144 tờ 11)</t>
  </si>
  <si>
    <t>Nhà ông Lê Hoàng Thơ (thửa 108 tờ 11)</t>
  </si>
  <si>
    <t>Chợ An Thuận</t>
  </si>
  <si>
    <t>Nhà ông Bùi Văn Sâm (thửa 129 tờ 13)</t>
  </si>
  <si>
    <t>Nhà ông Đặng Thành Phiến (thửa 10 tờ 14)</t>
  </si>
  <si>
    <t>Các dãy phố chợ Bến Vinh</t>
  </si>
  <si>
    <t>Dãy A từ nhà bà Nguyễn Thị Hường (thửa 28 tờ 12)</t>
  </si>
  <si>
    <t>Nhà bà Lê Thị Cảnh (thửa 03 tờ 10)</t>
  </si>
  <si>
    <t>Chợ An Nhơn</t>
  </si>
  <si>
    <t>Nhà bà Huỳnh Thị Nhung (Thửa 09 tờ 17)</t>
  </si>
  <si>
    <t xml:space="preserve">Nhà bà Trần Thị Tặng (Thửa 153 tờ 13) </t>
  </si>
  <si>
    <t>Các dãy phố chợ Cồn Hưu</t>
  </si>
  <si>
    <t>Nhà bà Phạm Thị Loan (thửa 12 tờ 20)</t>
  </si>
  <si>
    <t>Nhà ông Nguyễn Văn Lược (thửa 90 tờ 17)</t>
  </si>
  <si>
    <t>Các dãy phố chợ An Điền</t>
  </si>
  <si>
    <t>Đường giao thông nông thôn </t>
  </si>
  <si>
    <t xml:space="preserve">Đầu cầu nhà Thờ xã An Thạnh </t>
  </si>
  <si>
    <t xml:space="preserve">Đầu chợ An Thạnh ĐH.19 </t>
  </si>
  <si>
    <t>ĐH 19 cũ</t>
  </si>
  <si>
    <t>Nhà ông Huỳnh Văn Phục</t>
  </si>
  <si>
    <t>Trường Trung học cơ sở An Thạnh</t>
  </si>
  <si>
    <t>ĐH 27</t>
  </si>
  <si>
    <t>Đầu huyện lộ 27</t>
  </si>
  <si>
    <t>Cổng chào xã An Thạnh</t>
  </si>
  <si>
    <t>Đường Giao thông nông thôn</t>
  </si>
  <si>
    <t>Giáp ranh xã An Qui</t>
  </si>
  <si>
    <t>ĐHTP - 13</t>
  </si>
  <si>
    <t>Cống Cổ Rạng</t>
  </si>
  <si>
    <t>Nhà ông Đoàn Văn Em</t>
  </si>
  <si>
    <t>Nhà ông Nguyễn Ngọc Trước</t>
  </si>
  <si>
    <t>Mặt đập Rạch Giòng</t>
  </si>
  <si>
    <t>Giáp Đường huyện 27</t>
  </si>
  <si>
    <t>Xã Xã An Qui</t>
  </si>
  <si>
    <t>Cầu sắt An Qui (Nhà ông Nguyễn Văn Da)</t>
  </si>
  <si>
    <t>Ngã 3 An Điền</t>
  </si>
  <si>
    <t>ĐH 28</t>
  </si>
  <si>
    <t xml:space="preserve">Ấp An Ninh </t>
  </si>
  <si>
    <t>Ấp An Thủy</t>
  </si>
  <si>
    <t>HL 29</t>
  </si>
  <si>
    <t>Ngã 3 vào xã An Điền</t>
  </si>
  <si>
    <t>Giáp cầu An Điền</t>
  </si>
  <si>
    <t>Đất ông Trịnh Văn Vui</t>
  </si>
  <si>
    <t>Đất ông Bùi Văn Quyền</t>
  </si>
  <si>
    <t>Đất ông Nguyễn Văn Tác</t>
  </si>
  <si>
    <t>Giáp ranh xã Bình Thạnh</t>
  </si>
  <si>
    <t xml:space="preserve"> Nhà ông Nguyễn Hoàng Anh</t>
  </si>
  <si>
    <t>Cầu sắt An Qui</t>
  </si>
  <si>
    <t> ĐH 27</t>
  </si>
  <si>
    <t xml:space="preserve"> Nhà ông Bùi Văn Sậm hướng An Thạnh</t>
  </si>
  <si>
    <t>Miếu bà ấp An Hội A</t>
  </si>
  <si>
    <t xml:space="preserve">Đầu QL 57 (hướng về Bến Trại) </t>
  </si>
  <si>
    <t>Cổng chùa An Phú</t>
  </si>
  <si>
    <t>Mé sông Cổ Chiên</t>
  </si>
  <si>
    <t xml:space="preserve">ĐH.27      </t>
  </si>
  <si>
    <t>Nhà ông Phan Văn Thì  </t>
  </si>
  <si>
    <t>Nhà ông Lê Văn Dõng</t>
  </si>
  <si>
    <t>Nhà ông Lê Văn Trạng</t>
  </si>
  <si>
    <t>Nhà ông Đoàn Gia Mô</t>
  </si>
  <si>
    <t>Nhà bà Nguyễn Thị Truyền</t>
  </si>
  <si>
    <t>Nhà ông Huỳnh Văn Vui</t>
  </si>
  <si>
    <t>Nhà ông Đặng Văn Na</t>
  </si>
  <si>
    <t>ĐH 93</t>
  </si>
  <si>
    <t>Đường huyện 93 (Giáp QL.57)</t>
  </si>
  <si>
    <t xml:space="preserve">Nhà bà Võ Thị Bé </t>
  </si>
  <si>
    <t>Nhà ông Lê Văn Vũ</t>
  </si>
  <si>
    <t xml:space="preserve">Nhà ông Lê Văn Vũ </t>
  </si>
  <si>
    <t>Nguyễn Văn Lục Cao (hết tuyến ĐH 93)</t>
  </si>
  <si>
    <t>Tuyến đường ĐX02</t>
  </si>
  <si>
    <t>Ấp An Hòa</t>
  </si>
  <si>
    <t>Ấp An Bình</t>
  </si>
  <si>
    <t>Đường Giồng Sầm Xẻo Miễu ấp An Bình</t>
  </si>
  <si>
    <t> Ấp An Bình</t>
  </si>
  <si>
    <t>Đường Giồng Sầm, Sân muối</t>
  </si>
  <si>
    <t>Nhà ông Nguyễn Văn Kỷ</t>
  </si>
  <si>
    <t>Nhà ông Cao Văn Tửng</t>
  </si>
  <si>
    <t>Đường lộ Giồng Ngang ấp An Định</t>
  </si>
  <si>
    <t>Ngã ba chợ</t>
  </si>
  <si>
    <t>Nhà ông Phạm Văn Bé</t>
  </si>
  <si>
    <t>Xã Xã Thạnh Hải</t>
  </si>
  <si>
    <t>Ngã ba mũi tàu Nhà ông Dương Công Anh</t>
  </si>
  <si>
    <t xml:space="preserve">Nhà ông Trần Văn Đạt </t>
  </si>
  <si>
    <t>Đường đi Cồn Bửng </t>
  </si>
  <si>
    <t>Từ ngã ba cây Keo (nối ĐH 92)</t>
  </si>
  <si>
    <t>Đến nhà nghỉ Vạn Phúc</t>
  </si>
  <si>
    <t>Đường đi Cồn Bửng</t>
  </si>
  <si>
    <t xml:space="preserve">Từ nhà ông Phạm Văn Vạn </t>
  </si>
  <si>
    <t xml:space="preserve">Đến nhà ông Hồ Văn Được </t>
  </si>
  <si>
    <t>ĐH.92</t>
  </si>
  <si>
    <t>Từ ngã ba cây Keo</t>
  </si>
  <si>
    <t xml:space="preserve">Đến đầu cầu Vàm Rỗng </t>
  </si>
  <si>
    <t>Nhà ông Lâm Văn Huệ</t>
  </si>
  <si>
    <t>Nhà Hà Bảo Trân</t>
  </si>
  <si>
    <t xml:space="preserve">ĐH 92 </t>
  </si>
  <si>
    <t>Cầu Trạm y tế cũ</t>
  </si>
  <si>
    <t>Nhà ông Phạm Văn Đoàn</t>
  </si>
  <si>
    <t xml:space="preserve">Trạm y tế </t>
  </si>
  <si>
    <t>Giáp cầu Rạch Cừ</t>
  </si>
  <si>
    <t>ĐH: 92</t>
  </si>
  <si>
    <t xml:space="preserve">Nhà bà Nguyễn Thị Hằng </t>
  </si>
  <si>
    <t>Nhà ông Phạm Văn Đoàn (hướng xuống Dự án 146,98 ha)</t>
  </si>
  <si>
    <t xml:space="preserve">ĐH 29 </t>
  </si>
  <si>
    <t>Ngã ba An Điền</t>
  </si>
  <si>
    <t>Đất ông Trần Văn Huy (Phương Linh)</t>
  </si>
  <si>
    <t>Giáp đất ông Trần Văn Huy(Phương Linh)</t>
  </si>
  <si>
    <t>Cầu Dây Văng</t>
  </si>
  <si>
    <t>Cầu Vàm Rổng</t>
  </si>
  <si>
    <t>Xã Thạnh Phong</t>
  </si>
  <si>
    <t>Nhà trực điều hành điện lực Thạnh Phú</t>
  </si>
  <si>
    <t>Đến Đồn Biên phòng Cổ Chiên</t>
  </si>
  <si>
    <t xml:space="preserve">Từ nhà ông Trần Văn Tỏi </t>
  </si>
  <si>
    <t>Mặt đập Khém Thuyền</t>
  </si>
  <si>
    <t>Lộ liên xã</t>
  </si>
  <si>
    <t>Cầu Bồn Bồn</t>
  </si>
  <si>
    <t>Ngã 3 Bần Mít</t>
  </si>
  <si>
    <t>Ngã 3 Cù Nèo</t>
  </si>
  <si>
    <t>Đến nhà ông Bừi Văn He</t>
  </si>
  <si>
    <t>Nhà điều hành điện lực</t>
  </si>
  <si>
    <t>Giáp ranh xã Thạnh Hải</t>
  </si>
  <si>
    <t>ĐH 30</t>
  </si>
  <si>
    <t>Nhà ông Nguyễn Văn Thủy</t>
  </si>
  <si>
    <t>Cuối trường Mẫu Giáo</t>
  </si>
  <si>
    <t>ĐH 30 (HL.07)</t>
  </si>
  <si>
    <t>Tiệm vàng Ngọc Thành</t>
  </si>
  <si>
    <t>Lộ Bờ Lớn</t>
  </si>
  <si>
    <t>Lộ Tạo Giác</t>
  </si>
  <si>
    <t>Quốc lộ 57 giao đường huyện 30</t>
  </si>
  <si>
    <t xml:space="preserve">Nửa mặt đập Khém Thuyền </t>
  </si>
  <si>
    <t>Nhà ông Đỗ Văn Mần (Cổng trường cấp 3)</t>
  </si>
  <si>
    <t>Nhà ông Đặng Tấn Đạt</t>
  </si>
  <si>
    <t>Nhà ông Đỗ Văn Chăng</t>
  </si>
  <si>
    <t>Nhà ông Hồ Văn Bình</t>
  </si>
  <si>
    <t>Nhà ông Nguyễn Văn Đạt</t>
  </si>
  <si>
    <t>Giáp ranh xã Thạnh Hải (sông Băng Cung)</t>
  </si>
  <si>
    <t xml:space="preserve">Cuối trường Mẫu Giáo </t>
  </si>
  <si>
    <t>Sông Cổ Chiên</t>
  </si>
  <si>
    <t>xã Tân Thủy</t>
  </si>
  <si>
    <t>Khu tái định cư xã An Thủy (huyện Ba Tri)</t>
  </si>
  <si>
    <t>Các dãy phố Chợ Tân Bình - Quốc lộ 57C (ĐT.885 cũ)</t>
  </si>
  <si>
    <t>2.640</t>
  </si>
  <si>
    <t>Các dãy phố Chợ Tân Bình - Hẻm trong chợ</t>
  </si>
  <si>
    <t>Các dãy phố Chợ Tân Bình - Dãy phố chợ</t>
  </si>
  <si>
    <t>Các dãy phố Chợ Bảy Ngao</t>
  </si>
  <si>
    <t>Các dãy phố Chợ Tân An</t>
  </si>
  <si>
    <t>Các dãy phố Chợ An Hòa Tây - 2 dãy phố chợ</t>
  </si>
  <si>
    <t>Quốc lộ 57C - Địa bàn thị trấn Tiệm Tôm (cũ)</t>
  </si>
  <si>
    <t>Giáp ranh xã Tân Thủy (cũ)</t>
  </si>
  <si>
    <t>Cảng cá Ba Tri</t>
  </si>
  <si>
    <t>Đường tỉnh 885 cũ - Địa bàn thị trấn Tiệm Tôm (cũ)</t>
  </si>
  <si>
    <t xml:space="preserve">Giáp Quốc lộ 57C </t>
  </si>
  <si>
    <t>Cảng cá Ba Tri cũ</t>
  </si>
  <si>
    <t>Các dãy phố Chợ Tiệm Tôm (cũ)</t>
  </si>
  <si>
    <t>Quốc lộ 57C (ĐT.885 cũ)</t>
  </si>
  <si>
    <t>Giáp ranh xã Ba Tri</t>
  </si>
  <si>
    <t>Cống Cầu Vĩ (ranh xã Tân Thủy (cũ) và thị trấn Tiệm Tôm cũ)</t>
  </si>
  <si>
    <t>Đường huyện 16 (ĐH.16)</t>
  </si>
  <si>
    <t>Giáp ranh xã Bảo Thạnh</t>
  </si>
  <si>
    <t>Giáp Miễu Bà (Cầu An Phú)</t>
  </si>
  <si>
    <t>Đường ĐHBT.10 (ĐH.DK01)</t>
  </si>
  <si>
    <t>Đường huyện 9</t>
  </si>
  <si>
    <t>Đường huyện 13</t>
  </si>
  <si>
    <t>Đường Bãi Ngao (ĐX.01)</t>
  </si>
  <si>
    <t>Cảng cá Ba Tri mới</t>
  </si>
  <si>
    <t>Đường từ Đường huyện 16 (ĐH.16) đến Đường huyện 13</t>
  </si>
  <si>
    <t>Đường ĐA.06</t>
  </si>
  <si>
    <t>Đường từ Đường huyện 16 (ĐH.16) đến Kênh Cầu Ngang</t>
  </si>
  <si>
    <t>Kênh Cầu Ngang (ranh xã Bảo Thạnh)</t>
  </si>
  <si>
    <t>xã Bảo Thạnh</t>
  </si>
  <si>
    <t>Các dãy phố Chợ Bảo Thạnh - ĐH.16 (ĐH.10 cũ)</t>
  </si>
  <si>
    <t>1.920</t>
  </si>
  <si>
    <t>Các dãy phố Chợ Bảo Thạnh - Lộ liên ấp</t>
  </si>
  <si>
    <t>Các dãy phố Chợ Bảo Thuận</t>
  </si>
  <si>
    <t> Dãy phố chợ</t>
  </si>
  <si>
    <t>Giáp đường huyện 10 (ĐH.10)</t>
  </si>
  <si>
    <t>Giáp ranh xã Tân Thuỷ</t>
  </si>
  <si>
    <t>Đường huyện 10 (ĐH.10)</t>
  </si>
  <si>
    <t>Giáp ranh xã Tân Xuân</t>
  </si>
  <si>
    <t>Giáp đường huyện 16 (ĐH.16)</t>
  </si>
  <si>
    <t>Đường ĐX.04 (Bảo Thạnh cũ)</t>
  </si>
  <si>
    <t>Giáp ĐH.16</t>
  </si>
  <si>
    <t>Giáp Đê Biển</t>
  </si>
  <si>
    <t>Đường ĐX.05 (Bảo Thạnh cũ)</t>
  </si>
  <si>
    <t>Đường Đê Biển</t>
  </si>
  <si>
    <t>Giáp xã Tân Xuân</t>
  </si>
  <si>
    <t>Đường ĐX.02 (Bảo Thuận cũ)</t>
  </si>
  <si>
    <t>Bờ Kè Cồn Ngoài</t>
  </si>
  <si>
    <t>Đường Rừng Cốc (Bảo Thuận cũ)</t>
  </si>
  <si>
    <t>Ngã Ba ấp Thạnh Phước</t>
  </si>
  <si>
    <t xml:space="preserve">Đường từ Ngã ba ấp Thạnh Thới giáp ĐH.16 </t>
  </si>
  <si>
    <t>Ngã ba ấp Thạnh Thới</t>
  </si>
  <si>
    <t>Giáp ĐH.16 (ngã ba Sân vận động củ)</t>
  </si>
  <si>
    <t>Đường Rạch Miễu</t>
  </si>
  <si>
    <t>Giáp Chợ Bảo Thuận</t>
  </si>
  <si>
    <t>Đê Biển</t>
  </si>
  <si>
    <t>Đường từ ĐH.16 đến Ngã ba Dòng Nằng</t>
  </si>
  <si>
    <t>Ngã ba Dòng Nằng</t>
  </si>
  <si>
    <t>Đường ĐX.05 (Bảo Thuận cũ)</t>
  </si>
  <si>
    <t>Giáp ĐH.16 ấp Thạnh Bình 1</t>
  </si>
  <si>
    <t>Đường Rừng</t>
  </si>
  <si>
    <t xml:space="preserve">Giáp đường ĐX.02 </t>
  </si>
  <si>
    <t>Đường Cầu Ngang</t>
  </si>
  <si>
    <t>Giáp Chợ Tân An xã Tân Thuỷ</t>
  </si>
  <si>
    <t>Đường Kênh Cầu Ngang</t>
  </si>
  <si>
    <t xml:space="preserve">Giáp xã Tân Thuỷ </t>
  </si>
  <si>
    <t>Đường từ ĐH.16 đến Đường ĐX.03</t>
  </si>
  <si>
    <t>Đường ĐX.03</t>
  </si>
  <si>
    <t>Đường liên xã Phước Ngãi - Bảo Thạnh</t>
  </si>
  <si>
    <t>Đường ĐX.03 (Bảo Thuận cũ)</t>
  </si>
  <si>
    <t>Giáp ĐH.16 (Ngã Ba ấp Thạnh Tân)</t>
  </si>
  <si>
    <t>Đường ĐX.03 (Bảo Thạnh cũ)</t>
  </si>
  <si>
    <t>Giáp đường Bê tông ra đồng ấp Thạnh Nghĩa</t>
  </si>
  <si>
    <t>Đường ĐX.01 (Bảo Thạnh cũ)</t>
  </si>
  <si>
    <t>Đường ĐA.03 (Bảo Thạnh cũ)</t>
  </si>
  <si>
    <t>Đường ĐA.02 (Bảo Thạnh cũ)</t>
  </si>
  <si>
    <t>Đường ĐC.06</t>
  </si>
  <si>
    <t>Giáp ĐX.03 ấp Thạnh Bình</t>
  </si>
  <si>
    <t>Đường ĐC.05</t>
  </si>
  <si>
    <t>Giáp ĐX.01</t>
  </si>
  <si>
    <t>Giáp ĐH.DK05</t>
  </si>
  <si>
    <t>Cơ sở hạ tầng phục vụ du lịch Cồn Ngoài</t>
  </si>
  <si>
    <t>Giáp ĐX.02</t>
  </si>
  <si>
    <t>xã Ba Tri</t>
  </si>
  <si>
    <t>Ngã tư Tư Trù</t>
  </si>
  <si>
    <t>Trường THCS Thị Trấn</t>
  </si>
  <si>
    <t>Ngã 5 An Bình Tây</t>
  </si>
  <si>
    <t>Đường 19/5</t>
  </si>
  <si>
    <t>Trần Hưng Đạo (Trường THCS Thị Trấn)</t>
  </si>
  <si>
    <t>Đường Quang Trung</t>
  </si>
  <si>
    <t>Hết ranh Thị Trấn</t>
  </si>
  <si>
    <t xml:space="preserve">Đường 30 tháng 4 </t>
  </si>
  <si>
    <t>Trần Hưng Đạo</t>
  </si>
  <si>
    <t>Lê Lươm</t>
  </si>
  <si>
    <t xml:space="preserve">Đường 29 tháng 3 </t>
  </si>
  <si>
    <t xml:space="preserve">Đường Thủ Khoa Huân </t>
  </si>
  <si>
    <t>Lê Tặng</t>
  </si>
  <si>
    <t>Ngã 3 An Bình Tây</t>
  </si>
  <si>
    <t>Võ Trường Toản</t>
  </si>
  <si>
    <t xml:space="preserve">Đường Nguyễn Du </t>
  </si>
  <si>
    <t>Nguyễn Trãi</t>
  </si>
  <si>
    <t>Quang Trung</t>
  </si>
  <si>
    <t>Đường Sương Nguyệt Anh</t>
  </si>
  <si>
    <t>Sương Nguyệt Anh</t>
  </si>
  <si>
    <t>Vĩnh Phú</t>
  </si>
  <si>
    <t>Đường Thái Hữu Kiểm</t>
  </si>
  <si>
    <t>Cầu Xây</t>
  </si>
  <si>
    <t>Đường Vĩnh Phú</t>
  </si>
  <si>
    <t>Thái Hữu Kiểm</t>
  </si>
  <si>
    <t>Chu Văn An</t>
  </si>
  <si>
    <t>Huỳnh Văn Anh</t>
  </si>
  <si>
    <t>Đường Phan Ngọc Tòng (nối dài)</t>
  </si>
  <si>
    <t>Đường liên xã An Bình Tây - An Hiệp</t>
  </si>
  <si>
    <t>Đường Huỳnh Văn Anh</t>
  </si>
  <si>
    <t>Ngã 4 chùa Long Phước (đường vào Cụm công nghiệp)</t>
  </si>
  <si>
    <t>Đường Mạc Đỉnh Chi</t>
  </si>
  <si>
    <t>Nguyễn Đình Chiểu</t>
  </si>
  <si>
    <t>Đường Chu Văn An</t>
  </si>
  <si>
    <t>Ngã 4 Lê Lai</t>
  </si>
  <si>
    <t>Phan Liêm</t>
  </si>
  <si>
    <t>Đường Lê Tặng</t>
  </si>
  <si>
    <t>Ranh Chợ Ba Tri</t>
  </si>
  <si>
    <t>Đường Nguyễn Bích</t>
  </si>
  <si>
    <t>Trưng Trắc</t>
  </si>
  <si>
    <t>Đường Trưng Nhị</t>
  </si>
  <si>
    <t>Phan Ngọc Tòng</t>
  </si>
  <si>
    <t>Thủ Khoa Huân</t>
  </si>
  <si>
    <t>Mạc Đỉnh Chi</t>
  </si>
  <si>
    <t>Đường Lê Lươm</t>
  </si>
  <si>
    <t>Đường Nguyễn Tri Phương</t>
  </si>
  <si>
    <t>Đường Hoàng Diệu</t>
  </si>
  <si>
    <t>Đường Trần Bình Trọng</t>
  </si>
  <si>
    <t>ĐH.14</t>
  </si>
  <si>
    <t>Cuối đường Nguyễn Thị Định</t>
  </si>
  <si>
    <t> ĐH 14</t>
  </si>
  <si>
    <t>Giáp ranh ĐT.881 (tại ngã 3 Giồng Nhàn)</t>
  </si>
  <si>
    <t>Cầu Xây - (Địa phận thị trấn cũ)</t>
  </si>
  <si>
    <t>Hết ranh Thị Trấn (cũ)</t>
  </si>
  <si>
    <t>Đường Trần Văn An (đường Trại Giam)</t>
  </si>
  <si>
    <t xml:space="preserve">ĐH.14 </t>
  </si>
  <si>
    <t>Nguyễn Thị Định</t>
  </si>
  <si>
    <t>Kênh 2 Niên</t>
  </si>
  <si>
    <t>Đường Trần Quốc Toản</t>
  </si>
  <si>
    <t>Chùa Hưng An Tự</t>
  </si>
  <si>
    <t>Đường Hoàng Hoa Thám</t>
  </si>
  <si>
    <t>Hoàng Hoa Thám</t>
  </si>
  <si>
    <t>Đường Phan Văn Trị</t>
  </si>
  <si>
    <t>Kênh Đồng Bé</t>
  </si>
  <si>
    <t>Đường Phan Tôn</t>
  </si>
  <si>
    <t>Đường Bùi Thị Xuân</t>
  </si>
  <si>
    <t>Trần Văn An</t>
  </si>
  <si>
    <t>Kênh đứng</t>
  </si>
  <si>
    <t>Nhà 2 Niên</t>
  </si>
  <si>
    <t>Khu dân cư Việt Sinh</t>
  </si>
  <si>
    <t>Đường Đông Tây</t>
  </si>
  <si>
    <t>Các tuyến đường còn lại</t>
  </si>
  <si>
    <t>Đường Nguyễn Văn Bảnh</t>
  </si>
  <si>
    <t xml:space="preserve">Nguyễn Thị Định </t>
  </si>
  <si>
    <t>Giáp An Bình Tây</t>
  </si>
  <si>
    <t>Đường Phan Liêm</t>
  </si>
  <si>
    <t>Đường Gò Dinh</t>
  </si>
  <si>
    <t>Đường Lê Anh Xuân</t>
  </si>
  <si>
    <t>Gò Dinh</t>
  </si>
  <si>
    <t>Nhánh rẻ Đường Trần Văn An</t>
  </si>
  <si>
    <t>Cầu Kênh Sặc</t>
  </si>
  <si>
    <t>Văn phòng ấp An Hội</t>
  </si>
  <si>
    <t>Đường nội bộ công viên Thị Trấn</t>
  </si>
  <si>
    <t>Nhánh rẻ Võ Trường Toản</t>
  </si>
  <si>
    <t>Đường vào Cụm công nghiệp</t>
  </si>
  <si>
    <t>Đường nội bộ Trung Tâm giải trí huyện</t>
  </si>
  <si>
    <t>Đường nội bộ Chợ Ba Tri</t>
  </si>
  <si>
    <t>Ngã 3 Giồng Nhàn</t>
  </si>
  <si>
    <t>Cầu môn nước</t>
  </si>
  <si>
    <t>Giáp khu vực An Đức (cũ)</t>
  </si>
  <si>
    <t>Quốc lộ 57C - Địa phận khu vực An Bình Tây (cũ)</t>
  </si>
  <si>
    <t>Hết Bến xe An Bình Tây</t>
  </si>
  <si>
    <t>Quốc lộ 57C - Địa phận khu vực Vĩnh An (cũ)</t>
  </si>
  <si>
    <t>Hết ranh Thị Trấn Ba Tri (cũ)</t>
  </si>
  <si>
    <t>Đền thờ liệt sĩ xã Vĩnh An (cũ)</t>
  </si>
  <si>
    <t>Địa phận khu vực Vĩnh An đến xã Tân Thủy (cũ)</t>
  </si>
  <si>
    <t>Giáp ranh đền thờ liệt sĩ xã Vĩnh An (cũ)</t>
  </si>
  <si>
    <t>Hết ranh xã Tân Thủy (cũ)</t>
  </si>
  <si>
    <t>Cầu Xây - Địa phận xã Vĩnh An (cũ)</t>
  </si>
  <si>
    <t>Chợ Vĩnh An (cũ)</t>
  </si>
  <si>
    <t>Địa phận khu vực An Đức (cũ)</t>
  </si>
  <si>
    <t>Đường ĐX.01 (Địa phận xã An Bình Tây) </t>
  </si>
  <si>
    <t>Ngã 3 An Bình Tây (cây xăng 9 Bé)</t>
  </si>
  <si>
    <t>Chợ ấp An Phú (ấp 3)</t>
  </si>
  <si>
    <t>Các dãy phố Chợ Vĩnh An</t>
  </si>
  <si>
    <t> Lộ Cầu Xây</t>
  </si>
  <si>
    <t>Các dãy phố Chợ An Đức - Đường đi ấp Giồng Cả</t>
  </si>
  <si>
    <t>Các dãy phố Chợ An Đức - Hai bên dãy phố</t>
  </si>
  <si>
    <t>Các dãy phố Chợ Vĩnh Hòa - ĐX.02</t>
  </si>
  <si>
    <t>Các dãy phố Chợ Vĩnh Hòa - ĐH.DK.01</t>
  </si>
  <si>
    <t>Các dãy phố Chợ Vĩnh Hòa - Dãy phố chợ</t>
  </si>
  <si>
    <t>Giáp Sông Hàm Luông</t>
  </si>
  <si>
    <t>xã Tân Xuân</t>
  </si>
  <si>
    <t>Các dãy phố Chợ Tân Xuân - Đường huyện 10 cũ (ĐH.10)</t>
  </si>
  <si>
    <t>Các dãy phố Chợ Tân Xuân - 2 dãy phố chợ</t>
  </si>
  <si>
    <t>Các dãy phố Chợ Phú Lễ - Dãy A</t>
  </si>
  <si>
    <t>Các dãy phố Chợ Phú Lễ - Dãy B</t>
  </si>
  <si>
    <t>Khuôn viên chợ</t>
  </si>
  <si>
    <t>ĐT.881 (HL 14 cũ)</t>
  </si>
  <si>
    <t>Kênh</t>
  </si>
  <si>
    <t>Các dãy phố Chợ Phú Ngãi - Lộ xã</t>
  </si>
  <si>
    <t>Các dãy phố Chợ Phú Ngãi -Dãy phố chợ</t>
  </si>
  <si>
    <t>Các dãy phố Chợ Phú Ngãi - Cặp chợ</t>
  </si>
  <si>
    <t>Các dãy phố Chợ Phước Tuy</t>
  </si>
  <si>
    <t xml:space="preserve"> Đường tỉnh 883 </t>
  </si>
  <si>
    <t>Xã Mỹ Chánh Hòa</t>
  </si>
  <si>
    <t>Đường tỉnh 881 (Tượng đài chiến tháng 516)</t>
  </si>
  <si>
    <t xml:space="preserve"> Đường tỉnh 881 (ĐT.881) (đường huyện 14 cũ)</t>
  </si>
  <si>
    <t>Sông Ba Lai (cống Đập Ba Lai)</t>
  </si>
  <si>
    <t>Đường Huyện lộ 10 (ĐH.10)</t>
  </si>
  <si>
    <t>Ranh xã Mỹ Chánh Hoà</t>
  </si>
  <si>
    <t>Cống Mười Cửa</t>
  </si>
  <si>
    <t xml:space="preserve"> Đường huyện 16 (ĐH.16) </t>
  </si>
  <si>
    <t>Giáp Đường tỉnh 881 (tượng đài chiến tháng 516)</t>
  </si>
  <si>
    <t>Ranh xã Bảo Thạnh</t>
  </si>
  <si>
    <t>Đường Tân Xuân - Bảo Thạnh</t>
  </si>
  <si>
    <t>Giáp ĐT 881 (ĐH.14 cũ)</t>
  </si>
  <si>
    <t>Lộ xã</t>
  </si>
  <si>
    <t>Ranh xã Ba Tri</t>
  </si>
  <si>
    <t xml:space="preserve">Giáp đường  ĐX.01 </t>
  </si>
  <si>
    <t>Hồ chứa nước ngọt Lạc Địa</t>
  </si>
  <si>
    <t>Giáp ĐT 881</t>
  </si>
  <si>
    <t>xã Mỹ Chánh Hòa</t>
  </si>
  <si>
    <t xml:space="preserve">Các dãy phố Chợ Mỹ Chánh </t>
  </si>
  <si>
    <t>Các dãy phố Chợ Mỹ Nhơn. - Đường huyện 10 (ĐHBT.26 cũ)</t>
  </si>
  <si>
    <t>Các dãy phố Chợ Mỹ Nhơn. - Dãy phố chợ</t>
  </si>
  <si>
    <t>Các dãy phố Chợ Mỹ Hòa - Khu phố chợ (lô trái)</t>
  </si>
  <si>
    <t>Các dãy phố Chợ Mỹ Hòa - Khu phố chợ (lô ngang)</t>
  </si>
  <si>
    <t>Các dãy phố Chợ Mỹ Hòa - Trước chợ</t>
  </si>
  <si>
    <t>Các dãy phố Chợ Tân Mỹ - Đường huyện</t>
  </si>
  <si>
    <t>Các dãy phố Chợ Tân Mỹ - Dãy phố chợ</t>
  </si>
  <si>
    <t>Đường tỉnh 883</t>
  </si>
  <si>
    <t>Ranh xã Giồng Trôm</t>
  </si>
  <si>
    <t>Giáp Ranh xã Tân Xuân</t>
  </si>
  <si>
    <t>Đường Huyện 10</t>
  </si>
  <si>
    <t>Đường Huyện 10 (từ Ngã Tư đèn đỏ đến giáp ĐT 883)</t>
  </si>
  <si>
    <t>Ngã tư đèn đỏ</t>
  </si>
  <si>
    <t xml:space="preserve"> giáp ĐT 883</t>
  </si>
  <si>
    <t>Đường huyện 173 (cũ)</t>
  </si>
  <si>
    <t>xã An Ngãi Trung</t>
  </si>
  <si>
    <t>Quốc lộ 57C - Địa phận xã An Ngãi Trung đến xã Ba Tri</t>
  </si>
  <si>
    <t>Giáp ranh xã Hưng Nhượng (huyện Giồng Trôm cũ)</t>
  </si>
  <si>
    <t>Giáp ranh Bến xe An Bình Tây</t>
  </si>
  <si>
    <t>Các dãy phố Chợ Cái Bông - Quốc lộ 57C (ĐT.885 cũ)</t>
  </si>
  <si>
    <t>Các dãy phố Chợ Cái Bông - ĐH.12</t>
  </si>
  <si>
    <t>Các dãy phố Chợ Cái Bông - Dãy phố chợ</t>
  </si>
  <si>
    <t>Các dãy phố Chợ An Phú Trung</t>
  </si>
  <si>
    <t>Đưòng ĐH.ĐK.02  (từ Đường huyện 12 cầu Kênh Tự Chảy đến ranh huyện Giồng Trôm cũ)</t>
  </si>
  <si>
    <t>từ Đường huyện 12 (cầu Kênh Tự Chảy)</t>
  </si>
  <si>
    <t>đến ranh xã Hưng Nhượng (huyện Giồng Trôm cũ)</t>
  </si>
  <si>
    <t>Đường ĐX.01 (từ QL57C đến giáp ranh xã Tân Hưng)</t>
  </si>
  <si>
    <t xml:space="preserve">Giáp QL57C </t>
  </si>
  <si>
    <t>đến giáp ranh xã Tân Hưng (cũ)</t>
  </si>
  <si>
    <t>Đường ĐX.02 (Từ QL57C đến ranh xã An Phú Trung)</t>
  </si>
  <si>
    <t>đến ranh xã An Phú Trung (cũ)</t>
  </si>
  <si>
    <t>Đường ĐX.03 (Từ QL57C đến ranh xã An Phú Trung)</t>
  </si>
  <si>
    <t>Đường ĐX.04 (Từ HL12 đến ĐA.01)</t>
  </si>
  <si>
    <t xml:space="preserve">Giáp HL12 </t>
  </si>
  <si>
    <t>đến giáp ĐA.01</t>
  </si>
  <si>
    <t>Đường ĐX.05 (Từ QL57C đến xã Mỹ Thạnh)</t>
  </si>
  <si>
    <t>đến xã Mỹ Thạnh (cũ)</t>
  </si>
  <si>
    <t>Đường Xóm Rẫy - An Qui từ QL57C đến ĐX.01 (ĐA.01)</t>
  </si>
  <si>
    <t>Giáp QL57C</t>
  </si>
  <si>
    <t xml:space="preserve"> đến ĐX.01 (ĐA.01)</t>
  </si>
  <si>
    <t>Đường Rạch Cái Bông A từ QL57C đến ĐA.07 (ĐA.02)</t>
  </si>
  <si>
    <t>đến ĐA.07 (ĐA.02)</t>
  </si>
  <si>
    <t>Đường vào chợ Cái Bông từ QL57C đến xã An Phú Trung (ĐA.03)</t>
  </si>
  <si>
    <t>đến xã An Phú Trung (cũ) (ĐA.03)</t>
  </si>
  <si>
    <t>Đường Kênh N2 từ ĐT.885 đến xã
An Phú Trung (ĐA.05)</t>
  </si>
  <si>
    <t xml:space="preserve">Giáp ĐT.885 </t>
  </si>
  <si>
    <t>đến xã An Phú Trung (cũ) (ĐA.05)</t>
  </si>
  <si>
    <t>Đường vào khu trung tâm giáo dục từ QL57C đến ĐA.07 (ĐA.06)</t>
  </si>
  <si>
    <t>đến ĐA.07 (ĐA.06)</t>
  </si>
  <si>
    <t>Đường An Điền Bé từ ĐH.12 đến xã An Hiệp (ĐA.07)</t>
  </si>
  <si>
    <t xml:space="preserve">Giáp ĐH.12 </t>
  </si>
  <si>
    <t>đến xã An Hiệp (ĐA.07)</t>
  </si>
  <si>
    <t>Đường ĐC.01 (Từ QL57C đến ĐX,01)</t>
  </si>
  <si>
    <t xml:space="preserve"> đến ĐX,01</t>
  </si>
  <si>
    <t>Đường ĐC.02 A (Từ QL57C đến ĐA.07)</t>
  </si>
  <si>
    <t>đến ĐA,07</t>
  </si>
  <si>
    <t>Đường ĐC.02 B (Từ QL57C đến ĐA.07)</t>
  </si>
  <si>
    <t>Đường ĐC.03 (Từ ĐX.03 đến ĐX.03)</t>
  </si>
  <si>
    <t>Giáp ĐX.03</t>
  </si>
  <si>
    <t>đến ĐX.03</t>
  </si>
  <si>
    <t>Đường ĐC.04 (Từ HL12 đến HL12)</t>
  </si>
  <si>
    <t xml:space="preserve"> đến HL12</t>
  </si>
  <si>
    <t>Đường ĐC.05 (Từ HL12 đến ĐA.01)</t>
  </si>
  <si>
    <t>Giáp HL12</t>
  </si>
  <si>
    <t xml:space="preserve"> đến ĐA.01</t>
  </si>
  <si>
    <t>Đường ĐC.06 (Từ ĐX.05 đến giáp Mỹ Thạnh)</t>
  </si>
  <si>
    <t xml:space="preserve">Giáp ĐX.05 </t>
  </si>
  <si>
    <t>đến giáp Mỹ Thạnh</t>
  </si>
  <si>
    <t>Đường ĐC.07 (Từ ĐX.05 đến khu dân cư)</t>
  </si>
  <si>
    <t xml:space="preserve"> Giáp ĐX.05 </t>
  </si>
  <si>
    <t>đến khu dân cư</t>
  </si>
  <si>
    <t>Đường ĐC.09 (Từ ĐA.07 đến ranh An Hiệp)</t>
  </si>
  <si>
    <t xml:space="preserve"> Giáp ĐA.07 </t>
  </si>
  <si>
    <t>đến ranh An Hiệp</t>
  </si>
  <si>
    <t>Đường ĐC.10 (Từ ĐC.32 đi ĐC,04)</t>
  </si>
  <si>
    <t xml:space="preserve"> Giáp ĐC.32 </t>
  </si>
  <si>
    <t>Giáp ĐC.04</t>
  </si>
  <si>
    <t>Đường ĐC.14 (Từ QL57C đi HL12)</t>
  </si>
  <si>
    <t>giáp HL12</t>
  </si>
  <si>
    <t>Đường ĐC.15 (Từ HL12 đến Khu dân cư)</t>
  </si>
  <si>
    <t xml:space="preserve"> đến Khu dân cư</t>
  </si>
  <si>
    <t>Đường ĐC.18 (Từ HL12 đến khu dân cư)</t>
  </si>
  <si>
    <t>Đường ĐC.19 (Từ HL12 đến khu dân cư)</t>
  </si>
  <si>
    <t>Đường ĐC.20 (Từ HL12 đi ĐA,03)</t>
  </si>
  <si>
    <t>Giáp ĐA.03</t>
  </si>
  <si>
    <t>Đường ĐC.21 (Từ HL12 đi ĐC.20)</t>
  </si>
  <si>
    <t>Giáp ĐC.20</t>
  </si>
  <si>
    <t>Đường ĐC.25 (Từ QL57C đến kênh Láng Sen)</t>
  </si>
  <si>
    <t>đến kênh Láng Sen</t>
  </si>
  <si>
    <t>Đường ĐC.30 (QL75C đi An Phú Trung)</t>
  </si>
  <si>
    <t>đi An Phú Trung</t>
  </si>
  <si>
    <t>Đường ĐC.31 (QL57C đi QL57C)</t>
  </si>
  <si>
    <t xml:space="preserve"> đi QL57C</t>
  </si>
  <si>
    <t>Đường ĐC.32 (HL12 đi QL57C)</t>
  </si>
  <si>
    <t>đi QL57C</t>
  </si>
  <si>
    <t>Giáp Đường huyện 12</t>
  </si>
  <si>
    <t>Giáp khu vực An Ngãi Trung cũ</t>
  </si>
  <si>
    <t>Đường ĐX.02</t>
  </si>
  <si>
    <t>ĐX.05</t>
  </si>
  <si>
    <t>Giáp ranh xã Mỹ Chánh Hòa</t>
  </si>
  <si>
    <t>Đường ĐX.04</t>
  </si>
  <si>
    <t>Giáp ĐHDK.02</t>
  </si>
  <si>
    <t>Đường ĐX.05</t>
  </si>
  <si>
    <t>Giáp ĐH.02</t>
  </si>
  <si>
    <t>Đường ĐA.02</t>
  </si>
  <si>
    <t>Giáp xã Hưng Nhượng</t>
  </si>
  <si>
    <t>Giáp ĐA.02</t>
  </si>
  <si>
    <t>Đường ĐA.04</t>
  </si>
  <si>
    <t>Giáp ĐA.01</t>
  </si>
  <si>
    <t>Đường ĐA.07</t>
  </si>
  <si>
    <t>ĐX.03</t>
  </si>
  <si>
    <t>giáp ĐC.02</t>
  </si>
  <si>
    <t>Giáp Đường huyện 12 (Trường học Mẫu Giáo Mỹ Thạnh)</t>
  </si>
  <si>
    <t>ĐX.02 (Kinh Tự Chảy)</t>
  </si>
  <si>
    <t>Các dãy phố Chợ An Ngãi Tây</t>
  </si>
  <si>
    <t>Các dãy phố Chợ An Hiệp - ĐH. 04</t>
  </si>
  <si>
    <t>Thửa 436 tờ 8</t>
  </si>
  <si>
    <t>Thửa 449 tờ 8</t>
  </si>
  <si>
    <t>Các dãy phố Chợ An Hiệp - Chợ mới</t>
  </si>
  <si>
    <t>Các dãy phố Chợ Giồng Chi</t>
  </si>
  <si>
    <t> ĐH.05</t>
  </si>
  <si>
    <t>Đường ĐH. ĐK 02 (Đường huyện 12 cũ)</t>
  </si>
  <si>
    <t>Giáp xã An Ngãi Trung</t>
  </si>
  <si>
    <t>Đường ĐH. ĐK 04 (Đường huyện 04 cũ)</t>
  </si>
  <si>
    <t>Giáp xã Ba Tri (Đền thờ Phạm Ngọc Tòng)</t>
  </si>
  <si>
    <t>Giáp sông Hàm Luông (Bến phà Cù Lao Đất)</t>
  </si>
  <si>
    <t>Đường ĐH. ĐK 04 (Đường huyện 05 cũ)</t>
  </si>
  <si>
    <t>Giáp Đường ĐH. ĐK 02 (Đường huyện 12 cũ)</t>
  </si>
  <si>
    <t>Giáp Đường ĐX. 06</t>
  </si>
  <si>
    <t>Xã An Hiệp</t>
  </si>
  <si>
    <t> Đường Trương Vĩnh Trọng</t>
  </si>
  <si>
    <t>Kênh nội đồng cách ĐH.10 100m</t>
  </si>
  <si>
    <t>Đường huyện 10 nối dài</t>
  </si>
  <si>
    <t>Ranh trên ngã ba Bình Thành</t>
  </si>
  <si>
    <t>Ranh trên ngã tư Giồng Trường</t>
  </si>
  <si>
    <t>Ranh dưới ngã ba Sơn Đốc</t>
  </si>
  <si>
    <t>Cầu Lương Ngang</t>
  </si>
  <si>
    <t>Giáp ranh huyện Ba Tri</t>
  </si>
  <si>
    <t>ĐH.11 (đường huyện 11)</t>
  </si>
  <si>
    <t>Chợ Thạnh Phú Đông</t>
  </si>
  <si>
    <t>Cầu Hiệp Hưng, xã Hưng Lễ</t>
  </si>
  <si>
    <t> Đường huyện cặp sông Hàm Luông (ĐH.DK30)</t>
  </si>
  <si>
    <t>Cầu 1A</t>
  </si>
  <si>
    <t>Chợ Hưng Lễ</t>
  </si>
  <si>
    <t>Đường huyện cặp sông Hàm Luông (ĐX.01)</t>
  </si>
  <si>
    <t xml:space="preserve">Chợ Hưng Lễ </t>
  </si>
  <si>
    <t>Cầu Hiệp Hưng</t>
  </si>
  <si>
    <t>Đường vào UBND xã Hưng Nhượng (đường xã ĐX.02)</t>
  </si>
  <si>
    <t>Giáp đường Hưng Nhượng – Hưng Lễ</t>
  </si>
  <si>
    <t>Cầu Bà Trầm</t>
  </si>
  <si>
    <t>Cầu La Mã</t>
  </si>
  <si>
    <t>Đường Hưng Nhượng – Hưng Lễ (đường xã ĐX.01)</t>
  </si>
  <si>
    <t>Đường Giồng Trường (đường xã ĐX.01)</t>
  </si>
  <si>
    <t>Giáp ĐH.10</t>
  </si>
  <si>
    <t>Giáp ĐH.11</t>
  </si>
  <si>
    <t>Các dãy phố Chợ Hưng Nhượng</t>
  </si>
  <si>
    <t>- Thửa 94 tờ 20</t>
  </si>
  <si>
    <t>- Thửa 122 tờ 18</t>
  </si>
  <si>
    <t>1.440</t>
  </si>
  <si>
    <t>Các dãy phố Chợ Hưng Lễ</t>
  </si>
  <si>
    <t>- Thửa 85 tờ 14</t>
  </si>
  <si>
    <t>- Thửa 105 tờ 14</t>
  </si>
  <si>
    <t>Các dãy phố Chợ Tân Thanh</t>
  </si>
  <si>
    <t>- Thửa 165 tờ 13</t>
  </si>
  <si>
    <t>- Thửa 136 tờ 13</t>
  </si>
  <si>
    <t>Đoạn xã Hưng Lễ</t>
  </si>
  <si>
    <t>Thửa 60, tờ 56, Hưng Nhượng</t>
  </si>
  <si>
    <t>Thửa 250, tờ 73, Hưng Nhượng</t>
  </si>
  <si>
    <t>Đường Lộ Miễu ấp Tân Phước</t>
  </si>
  <si>
    <t>Thửa 30, tờ 66, Hưng Nhượng</t>
  </si>
  <si>
    <t>Thửa 146 tờ 76, Hưng Nhượng</t>
  </si>
  <si>
    <t>Thửa 228, tờ 53, Hưng Nhượng</t>
  </si>
  <si>
    <t>Thửa 79, tờ 47, Hưng Nhượng</t>
  </si>
  <si>
    <t>Thửa 178, tờ 53, Hưng Nhượng</t>
  </si>
  <si>
    <t>Thửa 224, tờ 61, Hưng Nhượng</t>
  </si>
  <si>
    <t xml:space="preserve">Đường ĐX.04 (Kênh Mới).  </t>
  </si>
  <si>
    <t>Thửa 278, tờ 24, Hưng Nhượng</t>
  </si>
  <si>
    <t>Thửa 89, tờ 31, Hưng Nhượng</t>
  </si>
  <si>
    <t>Đường ĐA.01 (Cầu Miễu).</t>
  </si>
  <si>
    <t>Thửa 465, tờ 29, Hưng Nhượng</t>
  </si>
  <si>
    <t>Thửa 275, tờ 30, Hưng Nhượng</t>
  </si>
  <si>
    <t xml:space="preserve">Đường ĐA.06 (Liên ấp 2-5-6). </t>
  </si>
  <si>
    <t>Thửa 106, tờ 18, Hưng Nhượng</t>
  </si>
  <si>
    <t>Thửa 108, tờ 29, Hưng Nhượng</t>
  </si>
  <si>
    <t>Đường ĐC.04 (Kênh 9B)</t>
  </si>
  <si>
    <t>Thửa 258, tờ 24, Hưng Nhượng</t>
  </si>
  <si>
    <t>Thửa 3, tờ 13, Hưng Nhượng</t>
  </si>
  <si>
    <t xml:space="preserve">Đường ĐX.02. </t>
  </si>
  <si>
    <t>Thửa 28, tờ 98, Hưng Nhượng</t>
  </si>
  <si>
    <t>Thửa 328, tờ 92, Hưng Nhượng</t>
  </si>
  <si>
    <t>Thửa 60, tờ 94, Hưng Nhượng</t>
  </si>
  <si>
    <t>Thửa 51, tờ 86, Hưng Nhượng</t>
  </si>
  <si>
    <t>Thửa 135, tờ 96, Hưng Nhượng</t>
  </si>
  <si>
    <t>Thửa 171, tờ 101, Hưng Nhượng</t>
  </si>
  <si>
    <t>Thửa 327, tờ 92, Hưng Nhượng</t>
  </si>
  <si>
    <t>Thửa 273, tờ 88, Hưng Nhượng</t>
  </si>
  <si>
    <t>Đường ĐX.06</t>
  </si>
  <si>
    <t>Thửa 252, tờ 101, Hưng Nhượng</t>
  </si>
  <si>
    <t>Thửa 21, tờ 105, Hưng Nhượng</t>
  </si>
  <si>
    <t>Đường ĐC.01</t>
  </si>
  <si>
    <t>Thửa 81, tờ 89, Hưng Nhượng</t>
  </si>
  <si>
    <t>Thửa 326, tờ 86, Hưng Nhượng</t>
  </si>
  <si>
    <t>Đường ĐC.02.</t>
  </si>
  <si>
    <t>Thửa 27, tờ 92, Hưng Nhượng</t>
  </si>
  <si>
    <t>Thửa 106, tờ 90, Hưng Nhượng</t>
  </si>
  <si>
    <t>Đường ĐC.03</t>
  </si>
  <si>
    <t>Thửa 78, tờ 90, Hưng Nhượng</t>
  </si>
  <si>
    <t>Thửa 12, tờ 90, Hưng Nhượng</t>
  </si>
  <si>
    <t xml:space="preserve">Đường ĐC.05 </t>
  </si>
  <si>
    <t>Thửa 144, tờ 96, Hưng Nhượng</t>
  </si>
  <si>
    <t>Thửa 31, tờ 97, Hưng Nhượng</t>
  </si>
  <si>
    <t>Thửa 98, tờ 94, Hưng Nhượng</t>
  </si>
  <si>
    <t>Thửa 20, tờ 97, Hưng Nhượng</t>
  </si>
  <si>
    <t>Nhánh ĐC.06</t>
  </si>
  <si>
    <t>Thửa 18, tờ 99, Hưng Nhượng</t>
  </si>
  <si>
    <t>Thửa 203, tờ 99, Hưng Nhượng</t>
  </si>
  <si>
    <t>Xã Hưng Nhượng</t>
  </si>
  <si>
    <t>ĐT.885</t>
  </si>
  <si>
    <t>Hết ranh cây xăng Lương Quới (bến Sao Quỳ)</t>
  </si>
  <si>
    <t>Hết ranh cống Cát lở Bình Hoà - thị trấn</t>
  </si>
  <si>
    <t>Ranh Thị trấn - Bình Thành</t>
  </si>
  <si>
    <t>Kênh nội đồng cách ĐH. 10 100m về phía Ba Tri</t>
  </si>
  <si>
    <t>Đường huyện 10</t>
  </si>
  <si>
    <t>Hết ranh ngã tư Bình Đông</t>
  </si>
  <si>
    <t>Đường tỉnh 885 (vòng xoay)</t>
  </si>
  <si>
    <t>Giáp đường Nguyễn Thị Định</t>
  </si>
  <si>
    <t>Ranh Trạm bơm Bình Thành</t>
  </si>
  <si>
    <t>Ranh trên Trạm bơm Bình Thành</t>
  </si>
  <si>
    <t>Ngã ba Bình Thành</t>
  </si>
  <si>
    <t>Cầu Lộ Quẹo</t>
  </si>
  <si>
    <t>Đường lộ Bình Tiên (Địa phận xã Bình Thành)</t>
  </si>
  <si>
    <t>Giáp ngã 3 Bình Tiên (Lộ K20)</t>
  </si>
  <si>
    <t>Giáp đường huyện 10</t>
  </si>
  <si>
    <t>Đường K20 (đường ĐH.DK.31) (đường huyện)</t>
  </si>
  <si>
    <t>Ngã ba đường Bình Tiên</t>
  </si>
  <si>
    <t>Giáp ranh Ba Tri</t>
  </si>
  <si>
    <t>Đường lộ Bình Tiên ngang (đường ấp ĐA.01)</t>
  </si>
  <si>
    <t>Ngã 3 đường Bình Tiên trong</t>
  </si>
  <si>
    <t>Đình Bình Tiên(Nhà văn hóa ấp)</t>
  </si>
  <si>
    <t>Ngã 3 đường Bình tiên trong</t>
  </si>
  <si>
    <t>Giáp lộ K20</t>
  </si>
  <si>
    <t>Thửa 35 tờ 41 Bình Hòa</t>
  </si>
  <si>
    <t>- Thửa 10 tờ 11 Bình Thành</t>
  </si>
  <si>
    <t>Đoạn đường xã ĐX.01</t>
  </si>
  <si>
    <t>Giáp Ngã 3 Trũng Sình</t>
  </si>
  <si>
    <t>Cuối đường</t>
  </si>
  <si>
    <t>Đường Hồ Sen (đường ấp ĐA.01)</t>
  </si>
  <si>
    <t>Giáp đường K20</t>
  </si>
  <si>
    <t>Đường Trũng Sình (đường huyện ĐH DK.28) (đường xã)</t>
  </si>
  <si>
    <t>Giáp ranh đường huyện 10 nối dài</t>
  </si>
  <si>
    <t>Lộ Trũng Sình (giáp ĐT 885)</t>
  </si>
  <si>
    <t>Đường ấp Bình Đông</t>
  </si>
  <si>
    <t xml:space="preserve">Đường tỉnh 883 </t>
  </si>
  <si>
    <t>Thửa 65, tờ 11, Giồng Trôm</t>
  </si>
  <si>
    <t>Thửa 81, tờ 11, Giồng Trôm</t>
  </si>
  <si>
    <t xml:space="preserve"> Đường ĐA.01</t>
  </si>
  <si>
    <t>Thửa 212, tờ 109, Giồng Trôm</t>
  </si>
  <si>
    <t>Thửa 130, tờ 88, Giồng Trôm</t>
  </si>
  <si>
    <t xml:space="preserve"> Đường ĐA.03</t>
  </si>
  <si>
    <t>Thửa 239, tờ 118, Giồng Trôm</t>
  </si>
  <si>
    <t>Thửa 99, tờ 117, Giồng Trôm</t>
  </si>
  <si>
    <t>Thửa 149, tờ 113, Giồng Trôm</t>
  </si>
  <si>
    <t>Thửa 73, tờ 116, Giồng Trôm</t>
  </si>
  <si>
    <t>Thửa 13, tờ 103, Giồng Trôm</t>
  </si>
  <si>
    <t>Thửa 50, tờ 100, Giồng Trôm</t>
  </si>
  <si>
    <t>Thửa 12, tờ 94, Giồng Trôm</t>
  </si>
  <si>
    <t>Thửa 89, tờ 85, Giồng Trôm</t>
  </si>
  <si>
    <t>Thửa 87, tờ 32, Giồng Trôm</t>
  </si>
  <si>
    <t>Thửa 90, tờ 32, Giồng Trôm</t>
  </si>
  <si>
    <t>Đường ĐA.08</t>
  </si>
  <si>
    <t>Đường Tổ 13</t>
  </si>
  <si>
    <t>Thửa 11, tờ 55, Giồng Trôm</t>
  </si>
  <si>
    <t>Thửa 191, tờ 78, Giồng Trôm</t>
  </si>
  <si>
    <t>Xã Giồng Trôm</t>
  </si>
  <si>
    <t>Hết ranh ngã ba Tư Khối</t>
  </si>
  <si>
    <t>Giáp ranh ngã ba Tư Khối - QL57C</t>
  </si>
  <si>
    <t>Ranh trên ngã ba đường đi Hưng Lễ</t>
  </si>
  <si>
    <t>Giáp cầu Hiệp Hưng, xã Hưng Lễ</t>
  </si>
  <si>
    <t>Đường vào Cầu Đình (Xã Thạnh Phú Đông) (đường ấp ĐC.01)</t>
  </si>
  <si>
    <t>Chợ Cái Mít</t>
  </si>
  <si>
    <t>Đường vào UBND xã Tân Hào (Đoạn đường huyện ĐH.DK.33 (đường xã))</t>
  </si>
  <si>
    <t>Giáp đường huyện 11</t>
  </si>
  <si>
    <t>Giáp ranh xã Long Mỹ</t>
  </si>
  <si>
    <t>Đường vào UBND xã Tân Hào (Đoạn đường xã ĐX.01)</t>
  </si>
  <si>
    <t>Giáp ranh xã Tân Hào</t>
  </si>
  <si>
    <t>Đường Giồng Mén (đường xã ĐX.02)</t>
  </si>
  <si>
    <t>Giáp sông Cù U</t>
  </si>
  <si>
    <t>Đường Giồng Thủ (đường xã ĐX.01)</t>
  </si>
  <si>
    <t xml:space="preserve">Các dãy phố Chợ Hương Điểm </t>
  </si>
  <si>
    <t>- Thửa 130 tờ 9</t>
  </si>
  <si>
    <t>- Thửa 37 tờ 9</t>
  </si>
  <si>
    <t xml:space="preserve">Các dãy phố Chợ Cái Mít </t>
  </si>
  <si>
    <t>- Thửa 38 tờ 19</t>
  </si>
  <si>
    <t>- Thửa 64 tờ 19</t>
  </si>
  <si>
    <t>Đoạn xã Thạnh Phú Đông</t>
  </si>
  <si>
    <t>Thửa 60, tờ 42, Tân Hào</t>
  </si>
  <si>
    <t>Thửa 2, tờ 30, Tân Hào</t>
  </si>
  <si>
    <t>Thửa 201, tờ 50, Tân Hào</t>
  </si>
  <si>
    <t>Thửa 65, tờ 36, Tân Hào</t>
  </si>
  <si>
    <t>Thửa 49, tờ 36, Tân Hào</t>
  </si>
  <si>
    <t>Thửa 18, tờ 34, Tân Hào</t>
  </si>
  <si>
    <t xml:space="preserve">Đường ĐX.03 </t>
  </si>
  <si>
    <t>Thửa 369, 91, tờ 19, Tân Hào</t>
  </si>
  <si>
    <t>Thửa 197, 193, tờ 24, Tân Hào</t>
  </si>
  <si>
    <t>Xã Tân Hào</t>
  </si>
  <si>
    <t>Xã Phước Long</t>
  </si>
  <si>
    <t>Đường bến phà Hưng Phong – Phước Long (Đoạn thuộc đường huyện)</t>
  </si>
  <si>
    <t>Giáp Quốc lộ 57C (đường 887)</t>
  </si>
  <si>
    <t>Giáp đường huyện cặp sông Hàm Luông</t>
  </si>
  <si>
    <t>Đường bến phà Hưng Phong – Phước Long (Đoạn thuộc D2-1 và N3 (đường đô thị xã Phước Long))</t>
  </si>
  <si>
    <t>Bến phà Hưng Phong - Phước Long</t>
  </si>
  <si>
    <t>Cầu Kênh ranh</t>
  </si>
  <si>
    <t>Đường vào bến phà Hưng Phong</t>
  </si>
  <si>
    <t>Cống Chín Tùng</t>
  </si>
  <si>
    <t>Đường Hưng Phong (Đường xã ĐX.02)</t>
  </si>
  <si>
    <t>Bến phà Hưng Phong (phía bên xã Hưng Phong)</t>
  </si>
  <si>
    <t>Bến phà cuối đường</t>
  </si>
  <si>
    <t>Đường Hưng Phong (Đường xã ĐX.01)</t>
  </si>
  <si>
    <t>Trùng đường đê ngăn mặn</t>
  </si>
  <si>
    <t>Đoạn (đường xã ĐX.01)</t>
  </si>
  <si>
    <t>Đường vào UBND xã Phước Long (đường D2-2) (đường xã)</t>
  </si>
  <si>
    <t>Bến phà cũ Phước Long - Hưng Phong</t>
  </si>
  <si>
    <t>Các dãy phố Chợ Bến Tranh</t>
  </si>
  <si>
    <t>- Thửa 66 tờ 13</t>
  </si>
  <si>
    <t> - Thửa 57 tờ 13</t>
  </si>
  <si>
    <t xml:space="preserve">Các dãy phố Chợ Linh Phụng </t>
  </si>
  <si>
    <t>- Thửa 415 tờ 15</t>
  </si>
  <si>
    <t>- Thửa 421 tờ 15</t>
  </si>
  <si>
    <t>Các dãy phố Chợ Hưng Phong</t>
  </si>
  <si>
    <t>- Thửa 80 tờ 10</t>
  </si>
  <si>
    <t>- Thửa 93 tờ 10</t>
  </si>
  <si>
    <t>Đường Đê bao ven sông Hàm Luông (Đoạn xã Phước Long)</t>
  </si>
  <si>
    <t>Thửa 13 tờ 13 xã Phước Long</t>
  </si>
  <si>
    <t>Thửa 172 tờ 20xã Phước Long</t>
  </si>
  <si>
    <t>Xã Lương Phú</t>
  </si>
  <si>
    <t>Cầu Chẹt Sậy</t>
  </si>
  <si>
    <t>Hết ranh Doanh nghiệp dầu Tiến Phát</t>
  </si>
  <si>
    <t>Đường vào Trường Mẫu giáo Mỹ Thạnh</t>
  </si>
  <si>
    <t>Đường vào cầu Mỹ Thạnh</t>
  </si>
  <si>
    <t>Hết ranh ngã ba Lương Hoà</t>
  </si>
  <si>
    <t>Đường Mỹ Thạnh - Phong Nẫm (đoạn thuộc Đường D5 (Đường Đô Thị))</t>
  </si>
  <si>
    <t>Giáp ranh xã Phong Nẫm</t>
  </si>
  <si>
    <t>Đường Mỹ Thạnh - Thuận Điền (đường Tỉnh ĐT.DK.05) (đường xã)</t>
  </si>
  <si>
    <t>Cầu Mỹ Thạnh</t>
  </si>
  <si>
    <t>Nghĩa trang xã Thuận Điền (cũ)</t>
  </si>
  <si>
    <t>Đường vào UBND xã Thuận Điền (đường xã ĐX.01)</t>
  </si>
  <si>
    <t>Ngã ba đường vào UBND xã Thuận Điền</t>
  </si>
  <si>
    <t>Trường Tiểu học Thuận Điền</t>
  </si>
  <si>
    <t>Giáp đường vào UBND xã Lương Phú</t>
  </si>
  <si>
    <t>Các dãy phố Chợ Mỹ Thạnh</t>
  </si>
  <si>
    <t>- Thửa 61 tờ 16</t>
  </si>
  <si>
    <t>- Thửa 82 tờ 15</t>
  </si>
  <si>
    <t>Các dãy phố Chợ Phú Điền</t>
  </si>
  <si>
    <t>- Thửa 438 tờ 19</t>
  </si>
  <si>
    <t>- Thửa 412 tờ 19</t>
  </si>
  <si>
    <t>Đường D6 (xã Mỹ Thạnh)</t>
  </si>
  <si>
    <t>Xã Châu Hòa</t>
  </si>
  <si>
    <t>Hết ranh nghĩa trang liệt sỹ huyện</t>
  </si>
  <si>
    <t>Cầu đúc Lương Quới</t>
  </si>
  <si>
    <t>Hết ranh cầu Đúc Lương Quới</t>
  </si>
  <si>
    <t>ĐX.02 (xã Phong Nẫm ĐX.01 (xã Châu Hoà) (Đường Huyện 173 cũ)</t>
  </si>
  <si>
    <t>Giáp Đường tỉnh 883 xã Phong Nẫm</t>
  </si>
  <si>
    <t>Giáp ranh Châu Hòa- Châu Bình</t>
  </si>
  <si>
    <t>Đường Lương Quới - Châu Hoà (đường ĐH.DK.27) (đường xã)</t>
  </si>
  <si>
    <t>Hết ranh nhà thờ Ba Châu</t>
  </si>
  <si>
    <t>Giáp ranh ngã ba Cây Điệp</t>
  </si>
  <si>
    <t>Đường lộ Thủ Ngữ (đường ĐH.DK.27) (Đường xã)</t>
  </si>
  <si>
    <t>Ranh dưới Trường THCS Lương Quới</t>
  </si>
  <si>
    <t>Ranh dưới trường THCS Lương Quới</t>
  </si>
  <si>
    <t>Cầu Thủ Ngữ</t>
  </si>
  <si>
    <t>Lộ Trường Gà (đường liên ấp ĐA.01)</t>
  </si>
  <si>
    <t>Giáp ĐT.885</t>
  </si>
  <si>
    <t>Chùa Hưng Quới Tự</t>
  </si>
  <si>
    <t>Đường 19/5 (Đường vào Ủy ban nhân dân xã Châu Bình) (Đường xã ĐX.01)</t>
  </si>
  <si>
    <t>Giáp đường 173</t>
  </si>
  <si>
    <t>Ngã ba chợ Châu Bình</t>
  </si>
  <si>
    <t>Đường Trần Văn Cuộc xã Châu Bình (đường huyện ĐH.DK.35) (đường xã)</t>
  </si>
  <si>
    <t>Đường 3 tháng 2 xã Châu Bình (Đường xã ĐX.02)</t>
  </si>
  <si>
    <t>Lộ Trại Cưa (đường ấp ĐA.02)</t>
  </si>
  <si>
    <t>Giáp đường 19/5</t>
  </si>
  <si>
    <t>Giáp xã Châu Hòa</t>
  </si>
  <si>
    <t>Kênh ranh xã Phong Mỹ (cũ nay là xã Phong Nẫm) - Châu Hòa</t>
  </si>
  <si>
    <t>Chùa Linh Châu</t>
  </si>
  <si>
    <t>Giáp ĐH.173 xã Châu Hòa</t>
  </si>
  <si>
    <t>Giáp ranh xã Châu Hòa-Châu Bình</t>
  </si>
  <si>
    <t>Các dãy phố Chợ Lương Quới</t>
  </si>
  <si>
    <t>- Thửa 128 tờ 7</t>
  </si>
  <si>
    <t>- Thửa 136 tờ 7</t>
  </si>
  <si>
    <t>Các dãy phố Chợ Châu Phú</t>
  </si>
  <si>
    <t> - Thửa 75 tờ 7</t>
  </si>
  <si>
    <t>- Thửa 52 tờ 7</t>
  </si>
  <si>
    <t>Các dãy phố Chợ Châu Thới</t>
  </si>
  <si>
    <t> - Thửa 358 tờ 20</t>
  </si>
  <si>
    <t>- Thửa 357 tờ 20</t>
  </si>
  <si>
    <t>Đường Lộ kênh Kỷ Lục (đường ĐH.DK.05) (Đường Xa)</t>
  </si>
  <si>
    <t>Giáp Đường K20</t>
  </si>
  <si>
    <t>Thửa 309, tờ 92, Châu Hòa</t>
  </si>
  <si>
    <t>Thửa 18, tờ 93 Châu Hòa</t>
  </si>
  <si>
    <t>Thửa 350, tờ 82, Châu Hòa</t>
  </si>
  <si>
    <t>Thửa 381, tờ 84 Châu Hòa</t>
  </si>
  <si>
    <t>Thửa 484, tờ 85, Châu Hòa</t>
  </si>
  <si>
    <t>Thửa 94, tờ 89 Châu Hòa</t>
  </si>
  <si>
    <t>Thửa 49, tờ 7, Châu Hòa</t>
  </si>
  <si>
    <t>Thửa 54, tờ 5, Châu Hòa</t>
  </si>
  <si>
    <t>Thửa 36, tờ 7, Châu Hòa</t>
  </si>
  <si>
    <t>Thửa 49, tờ 1, Châu Hòa</t>
  </si>
  <si>
    <t>Thửa 28, tờ 7, Châu Hòa</t>
  </si>
  <si>
    <t>Thửa 12, tờ 1, Châu Hòa</t>
  </si>
  <si>
    <t>Thửa 446, tờ 20, Châu Hòa</t>
  </si>
  <si>
    <t>Thửa 112, tờ 30, Châu Hòa</t>
  </si>
  <si>
    <t xml:space="preserve">Đường ĐC.06 </t>
  </si>
  <si>
    <t>Thửa 523, tờ 20, Châu Hòa</t>
  </si>
  <si>
    <t>Thửa 334, tờ 31, Châu Hòa</t>
  </si>
  <si>
    <t xml:space="preserve">Đường ĐA.01 </t>
  </si>
  <si>
    <t>Thửa 22, tờ 56, Châu Hòa</t>
  </si>
  <si>
    <t>Thửa 125, tờ 50, Châu Hòa</t>
  </si>
  <si>
    <t>Thửa 110, tờ 38, Châu Hòa</t>
  </si>
  <si>
    <t>Thửa 24, tờ 38, Châu Hòa</t>
  </si>
  <si>
    <t>Thửa 437, tờ 68, Châu Hòa</t>
  </si>
  <si>
    <t>Thửa 78, tờ 75, Châu Hòa</t>
  </si>
  <si>
    <t>Thửa 13, tờ 57, Châu Hòa</t>
  </si>
  <si>
    <t xml:space="preserve">Đường Châu Hòa - Lương Quới (ĐH.DK.27) đường xã, (bổ sung đoạn). </t>
  </si>
  <si>
    <t>Thửa 144, tờ 6, Châu Hòa</t>
  </si>
  <si>
    <t>Thửa 209, tờ 6, Châu Hòa</t>
  </si>
  <si>
    <t>Xã Lương Hòa</t>
  </si>
  <si>
    <t>Đến đền thờ bà Nguyễn Thị Định</t>
  </si>
  <si>
    <t>Hết ranh đền thờ bà Nguyễn Thị Định</t>
  </si>
  <si>
    <t>Hết ranh Nghĩa trang liệt sỹ huyện</t>
  </si>
  <si>
    <t>Đường Mỹ Thạnh - Phong Nẫm (Đoạn đường ĐX.04)</t>
  </si>
  <si>
    <t>Giáp ĐH.173 (cũ)</t>
  </si>
  <si>
    <t>Đường Huyện 173 (theo NTM hiện hành đã là Đường xã)</t>
  </si>
  <si>
    <t>Giáp cầu Phong Nẫm</t>
  </si>
  <si>
    <t>Giáp đền thờ liệt sĩ xã Phong Nẫm</t>
  </si>
  <si>
    <t>ĐX.02 (xã Phong Nẫm) (Đường Huyện 173 cũ)</t>
  </si>
  <si>
    <t>Sông Chẹt Sậy (Đường 173 cũ)</t>
  </si>
  <si>
    <t>Đường vào UBND xã Phong Mỹ cũ trước đây (giờ là xã Phong Nẫm) (đường xã ĐX.03)</t>
  </si>
  <si>
    <t>ĐT.885 (Đường Bãi pháo)</t>
  </si>
  <si>
    <t>Giáp ĐH.173</t>
  </si>
  <si>
    <t>Đường ấp 4 Phong Nẫm (đường xã ĐX.05)</t>
  </si>
  <si>
    <t>Bia Căm Thù</t>
  </si>
  <si>
    <t>Cầu Phong Nẫm</t>
  </si>
  <si>
    <t>Đường Lương Hòa giữa (đường xã ĐX.02)</t>
  </si>
  <si>
    <t>Cầu Ba Dông</t>
  </si>
  <si>
    <t>Giáp Đền thờ liệt sĩ xã Phong Nẫm</t>
  </si>
  <si>
    <t>Kênh Ranh xã Phong Nẫm -Phong Mỹ (cũ nay là xã Phong Nẫm)</t>
  </si>
  <si>
    <t>Kênh ranh xã Phong Nẫm - Phong Mỹ (cũ nay là xã Phong Nẫm)</t>
  </si>
  <si>
    <t>Xã Thới Thuận</t>
  </si>
  <si>
    <t>Chợ Thừa Đức</t>
  </si>
  <si>
    <t>Đường tỉnh 886  </t>
  </si>
  <si>
    <t xml:space="preserve">cầu Thừa Mỹ </t>
  </si>
  <si>
    <t>HTX Đồng Tâm</t>
  </si>
  <si>
    <t>Đường Giồng Cà</t>
  </si>
  <si>
    <t>DT.886</t>
  </si>
  <si>
    <t>rạch Cống Bể</t>
  </si>
  <si>
    <t>Đường ấp Thừa Long</t>
  </si>
  <si>
    <t>ngã 3 Bưu điện</t>
  </si>
  <si>
    <t>Đường ấp Thừa Trung</t>
  </si>
  <si>
    <t>Chợ Thới Thuận</t>
  </si>
  <si>
    <t>cầu Vũng Luông</t>
  </si>
  <si>
    <t>Ban Quản Lý rừng phòng hộ và đặc dụng</t>
  </si>
  <si>
    <t>Trung tâm chợ</t>
  </si>
  <si>
    <t>Khu vực trung tâm chợ</t>
  </si>
  <si>
    <t>Thửa còn lại</t>
  </si>
  <si>
    <t>Xã Thạnh Phước</t>
  </si>
  <si>
    <t>Đường xã Đại Hoà Lộc</t>
  </si>
  <si>
    <t>giáp ranh xã Bình Thới</t>
  </si>
  <si>
    <t>đê quốc phòng</t>
  </si>
  <si>
    <t>Đường huyện 15</t>
  </si>
  <si>
    <t>giáp ranh xã Thạnh Trị</t>
  </si>
  <si>
    <t>Chợ Đại Hòa Lộc</t>
  </si>
  <si>
    <t>khu vực trung tâm chợ</t>
  </si>
  <si>
    <t xml:space="preserve">Chợ Thạnh Phước </t>
  </si>
  <si>
    <t xml:space="preserve">Chợ Đê Đông xã Thạnh Phước </t>
  </si>
  <si>
    <t>Xã Bình Đại</t>
  </si>
  <si>
    <t>Đường Đồng Khởi (Địa phận xã Bình Thắng)</t>
  </si>
  <si>
    <t>Giáp thị trấn Bình Đại</t>
  </si>
  <si>
    <t>Công ty Thủy sản cũ</t>
  </si>
  <si>
    <t>Đường Bình Thắng</t>
  </si>
  <si>
    <t>Giáp Cầu Chợ</t>
  </si>
  <si>
    <t>Hai bên đường khu vực cảng cá (Địa phận xã Bình Thắng)</t>
  </si>
  <si>
    <t>Giáp cầu Bà Nhựt</t>
  </si>
  <si>
    <t>Đường lộ xã Bình Thắng</t>
  </si>
  <si>
    <t>Giáp đường Đồng Khởi - Trụ sở UBND xã</t>
  </si>
  <si>
    <t>Giáp đường Bình Thắng</t>
  </si>
  <si>
    <t xml:space="preserve">Đường ấp 1 </t>
  </si>
  <si>
    <t>Bến đò ấp 1</t>
  </si>
  <si>
    <t>Đường Bình Thới (QL 57B)</t>
  </si>
  <si>
    <t>Giáp đường Bùi Sĩ Hùng</t>
  </si>
  <si>
    <t>Vòng xoay Bến Đình</t>
  </si>
  <si>
    <t>Khách sạn Mỹ Tiên</t>
  </si>
  <si>
    <t xml:space="preserve">Đường Bùi Sĩ Hùng </t>
  </si>
  <si>
    <t>Giáp QL 57B - ngã ba nhà Ba Sắt</t>
  </si>
  <si>
    <t>Giáp đường Mậu Thân</t>
  </si>
  <si>
    <t>Đường ĐH 06 (lộ Cầu Tàu)</t>
  </si>
  <si>
    <t>Bến phà Bình Tân</t>
  </si>
  <si>
    <t>Chợ Bình Thới</t>
  </si>
  <si>
    <t>khu vực chợ</t>
  </si>
  <si>
    <t>Thửa còn lại ở nông thôn</t>
  </si>
  <si>
    <t>Hai bên Quốc lộ 57B</t>
  </si>
  <si>
    <t>Đường Bùi Sĩ Hùng</t>
  </si>
  <si>
    <t>Giáp khu phố 1, 3 ấp Bình Chiến</t>
  </si>
  <si>
    <t>Cống Soài Bọng</t>
  </si>
  <si>
    <t>Cầu 30 tháng 4</t>
  </si>
  <si>
    <t>Đường Bà Nhựt</t>
  </si>
  <si>
    <t>Đường Nguyễn Đình Chiểu nối dài đến giáp ranh xã Đại Hoà Lộc</t>
  </si>
  <si>
    <t>Giáp xã Đại Hoà Lộc</t>
  </si>
  <si>
    <t>Công ty CP Thuỷ sản</t>
  </si>
  <si>
    <t>Giáp đường Bà Nhựt</t>
  </si>
  <si>
    <t>Đ. Nguyễn Đình Chiểu</t>
  </si>
  <si>
    <t>Giáp đường Lê Hoàng Chiếu</t>
  </si>
  <si>
    <t>Đường Trần Ngọc Giải</t>
  </si>
  <si>
    <t>Giáp QL 57B - nhà ông Khiết</t>
  </si>
  <si>
    <t>Giáp đường 30 tháng 4 - nhà may Lê Bôi</t>
  </si>
  <si>
    <t>Đường Trần Hoàn Vũ</t>
  </si>
  <si>
    <t>Giáp QL 57B - quán phở Thuý An</t>
  </si>
  <si>
    <t>Giáp đường 30 tháng 4 - Đài Truyền thanh huyện</t>
  </si>
  <si>
    <t>Đường Cách mạng tháng 8</t>
  </si>
  <si>
    <t>Giáp QL 57B</t>
  </si>
  <si>
    <t>Giáp đường 30 tháng 4</t>
  </si>
  <si>
    <t>Đường 3 tháng 2</t>
  </si>
  <si>
    <t>7.200</t>
  </si>
  <si>
    <t>Đường 268</t>
  </si>
  <si>
    <t>Giáp cầu chợ Bình Đại</t>
  </si>
  <si>
    <t>Đường chợ thực phẩm</t>
  </si>
  <si>
    <t>Giáp đường 268</t>
  </si>
  <si>
    <t>Giáp kênh chợ</t>
  </si>
  <si>
    <t>Đường Lê Phát Dân</t>
  </si>
  <si>
    <t>Giáp QL 57B - Hiệu thuốc huyện</t>
  </si>
  <si>
    <t>Giáp Bình Thắng</t>
  </si>
  <si>
    <t>Đường Bà Khoai</t>
  </si>
  <si>
    <t>Đường Trịnh Viết Bàng</t>
  </si>
  <si>
    <t>Giáp đường 30 tháng 4 - Ngân hàng Công thương cũ</t>
  </si>
  <si>
    <t>Giáp đường Nguyễn Thị Định - quán Hồng Phước 1</t>
  </si>
  <si>
    <t>Đường Võ Thị Phò</t>
  </si>
  <si>
    <t>Giáp đường Nguyễn Đình Chiểu</t>
  </si>
  <si>
    <t>Giáp QL 57B (cống Soài Bọng)</t>
  </si>
  <si>
    <t>Đường Mậu Thân</t>
  </si>
  <si>
    <t>Giáp đường Nguyễn Đình Chiểu - cổng văn hoá Bình Hoà</t>
  </si>
  <si>
    <t>Đường Lê Hoàng Chiếu</t>
  </si>
  <si>
    <t>Giáp QL 57B- nhà bảy Thảo</t>
  </si>
  <si>
    <t>Giáp đường Mậu Thân - chùa Đông Phước</t>
  </si>
  <si>
    <t>Hai bên đường khu vực cảng cá (Địa phận thị trấn)</t>
  </si>
  <si>
    <t>Thửa còn lại ở đô thị</t>
  </si>
  <si>
    <t>Xã Thạnh Trị</t>
  </si>
  <si>
    <t>Chợ Định Trung</t>
  </si>
  <si>
    <t>Đường Ao Vuông</t>
  </si>
  <si>
    <t>DH07</t>
  </si>
  <si>
    <t>Lộ Đê Tây</t>
  </si>
  <si>
    <t>Khu dân cư tiếp giáp với chợ</t>
  </si>
  <si>
    <t>Khu vực dân cư cặp chợ</t>
  </si>
  <si>
    <t>Chợ Thạnh Trị (ĐH.08)</t>
  </si>
  <si>
    <t>Khu vực cặp chợ và DH.08</t>
  </si>
  <si>
    <t>Xã Lộc Thuận</t>
  </si>
  <si>
    <t>Đường vào trung tâm xã</t>
  </si>
  <si>
    <t>Lộ Cây Quéo</t>
  </si>
  <si>
    <t>Lộ liên ấp Lộc Thới - Lộc Sơn</t>
  </si>
  <si>
    <t>Đường Xóm Đùi</t>
  </si>
  <si>
    <t>Đường Cái Muồng</t>
  </si>
  <si>
    <t>Đường Cầu Chùa</t>
  </si>
  <si>
    <t xml:space="preserve">Đường trung tâm xã </t>
  </si>
  <si>
    <t>Cầu chùa</t>
  </si>
  <si>
    <t>Chợ Vang Quới Đông</t>
  </si>
  <si>
    <t>ĐH.07</t>
  </si>
  <si>
    <t>khu vực chợ ven hai bên đường</t>
  </si>
  <si>
    <t>Đường Cây Dương</t>
  </si>
  <si>
    <t>Chợ Vang Quới Tây</t>
  </si>
  <si>
    <t>Hai bên ĐH- 07</t>
  </si>
  <si>
    <t>Hai bên Đ.Bến Giồng</t>
  </si>
  <si>
    <t>khu vực dân cư giáp trung tâm chợ</t>
  </si>
  <si>
    <t>Chợ Phú Vang</t>
  </si>
  <si>
    <t>Hai bên ĐH.07</t>
  </si>
  <si>
    <t>Đường vào UBND xã</t>
  </si>
  <si>
    <t>Chợ Lộc Sơn</t>
  </si>
  <si>
    <t>Đ. Lộ làng (hướng đi Chợ Ngoài)</t>
  </si>
  <si>
    <t>Đ. Lộ làng (hướng đi Cái Muồng)</t>
  </si>
  <si>
    <t>Chợ Lộc Thành</t>
  </si>
  <si>
    <t>Thửa đất còn lại</t>
  </si>
  <si>
    <t>Xã Châu Hưng</t>
  </si>
  <si>
    <t>Chợ Châu Hưng</t>
  </si>
  <si>
    <t>Cặp chợ</t>
  </si>
  <si>
    <t xml:space="preserve">khu vực chợ </t>
  </si>
  <si>
    <t>Đ.Hưng Chánh</t>
  </si>
  <si>
    <t>QL.57B</t>
  </si>
  <si>
    <t>Đ.Giồng Nhỏ</t>
  </si>
  <si>
    <t>Chợ Thới Lai</t>
  </si>
  <si>
    <t>Hướng từ chợ đi Vang Quới Tây</t>
  </si>
  <si>
    <t>chợ Thới Lai</t>
  </si>
  <si>
    <t>Vang Quới Tây</t>
  </si>
  <si>
    <t>Hướng từ chợ đi sông Ba Lai</t>
  </si>
  <si>
    <t>sông Ba Lai</t>
  </si>
  <si>
    <t>QL.57B khu vực chợ</t>
  </si>
  <si>
    <t>khu vực dân cư tiếp giáp chợ</t>
  </si>
  <si>
    <t xml:space="preserve"> Chợ Long Hòa</t>
  </si>
  <si>
    <t>Đường Đê Tây</t>
  </si>
  <si>
    <t>Đường Đê Tây khu vực chợ</t>
  </si>
  <si>
    <t>Hai bên đường xã</t>
  </si>
  <si>
    <t>Hai bên đường xã khu vực chợ</t>
  </si>
  <si>
    <t>DT.DK08</t>
  </si>
  <si>
    <t>giáp ranh xã Phú Thuận</t>
  </si>
  <si>
    <t>Xã Phú Thuận</t>
  </si>
  <si>
    <t xml:space="preserve"> Chợ Long Định </t>
  </si>
  <si>
    <t>Chợ Tam Hiệp</t>
  </si>
  <si>
    <t>Chợ Phú Thuận</t>
  </si>
  <si>
    <t>giáp ranh xã Vang Quới Tây</t>
  </si>
  <si>
    <t>kênh Giao Hòa</t>
  </si>
  <si>
    <t>khu vực trung tâm chợ giáp DH.07</t>
  </si>
  <si>
    <t>DH.07</t>
  </si>
  <si>
    <t>UBND xã</t>
  </si>
  <si>
    <t>Hai bên dãy phố chợ</t>
  </si>
  <si>
    <t>hai bên khu vực trung tâm chợ</t>
  </si>
  <si>
    <t>DT.DK07</t>
  </si>
  <si>
    <t xml:space="preserve">Giao Long </t>
  </si>
  <si>
    <t>khu công nghiệp Phú Thuận</t>
  </si>
  <si>
    <t xml:space="preserve">QL57B (xã Phú Thuận) </t>
  </si>
  <si>
    <t>Lộ Đê Tây (xã Châu Hưng)</t>
  </si>
  <si>
    <t>Đê bao cồn Tam Hiệp</t>
  </si>
  <si>
    <t>bao quanh xã Tam Hiệp cũ</t>
  </si>
  <si>
    <t>Khu Tái định cư Phú Thuận (huyện Bình Đại)</t>
  </si>
  <si>
    <t>11.1</t>
  </si>
  <si>
    <t xml:space="preserve">Đối với nền tái định cư thuộc nhóm đường N3, N4, N6, N10, N11, N12, Đ2, Đ5 </t>
  </si>
  <si>
    <t>11.2</t>
  </si>
  <si>
    <t xml:space="preserve">Đối với nền tái định cư thuộc nhóm đường N2, N9, N13 </t>
  </si>
  <si>
    <t>11.3</t>
  </si>
  <si>
    <t>Đối với nền tái định cư thuộc nhóm đường N1, Đ1, Đ9</t>
  </si>
  <si>
    <t>11.4</t>
  </si>
  <si>
    <t>Đối với nền tái định cư thuộc nhóm đường N14</t>
  </si>
  <si>
    <t>11.5</t>
  </si>
  <si>
    <t>Đối với nền tái định cư thuộc nhóm có vị trí thuận lợi (gần trường học, công viên, y tế và các nền góc.</t>
  </si>
  <si>
    <t>11.6</t>
  </si>
  <si>
    <t>Khu công nghiệp Phú Thuận (huyện Bình Đại)</t>
  </si>
  <si>
    <r>
      <t> </t>
    </r>
    <r>
      <rPr>
        <sz val="12"/>
        <rFont val="Times New Roman"/>
        <family val="1"/>
      </rPr>
      <t>2 dãy phố chợ</t>
    </r>
  </si>
  <si>
    <r>
      <t> </t>
    </r>
    <r>
      <rPr>
        <sz val="12"/>
        <rFont val="Times New Roman"/>
        <family val="1"/>
      </rPr>
      <t>ĐH 22</t>
    </r>
  </si>
  <si>
    <r>
      <t> </t>
    </r>
    <r>
      <rPr>
        <sz val="12"/>
        <rFont val="Times New Roman"/>
        <family val="1"/>
      </rPr>
      <t>QL.57</t>
    </r>
  </si>
  <si>
    <r>
      <t> </t>
    </r>
    <r>
      <rPr>
        <sz val="12"/>
        <rFont val="Times New Roman"/>
        <family val="1"/>
      </rPr>
      <t>Các dãy phố chợ</t>
    </r>
  </si>
  <si>
    <r>
      <t>Các dãy phố Chợ An Hòa Tây - ĐH.DK.01 (ĐHBT.10</t>
    </r>
    <r>
      <rPr>
        <sz val="12"/>
        <rFont val="Calibri"/>
        <family val="2"/>
      </rPr>
      <t> )</t>
    </r>
  </si>
  <si>
    <r>
      <t> </t>
    </r>
    <r>
      <rPr>
        <sz val="12"/>
        <color theme="1"/>
        <rFont val="Times New Roman"/>
        <family val="1"/>
      </rPr>
      <t>Chợ ấp An Hòa</t>
    </r>
  </si>
  <si>
    <r>
      <t>Các dãy phố Chợ An Đức - ĐH.14</t>
    </r>
    <r>
      <rPr>
        <sz val="12"/>
        <color theme="1"/>
        <rFont val="Calibri"/>
        <family val="2"/>
      </rPr>
      <t> </t>
    </r>
  </si>
  <si>
    <r>
      <t>Các dãy phố Chợ Phú Lễ - ĐT 881 (ĐH.14</t>
    </r>
    <r>
      <rPr>
        <sz val="12"/>
        <color theme="1"/>
        <rFont val="Calibri"/>
        <family val="2"/>
      </rPr>
      <t>  cũ)</t>
    </r>
  </si>
  <si>
    <r>
      <t xml:space="preserve">Các dãy phố Chợ Mỹ Hòa - Đường huyện 10 (ĐH.173 cũ, ngã tư đèn đỏ) </t>
    </r>
    <r>
      <rPr>
        <sz val="12"/>
        <color theme="1"/>
        <rFont val="Calibri"/>
        <family val="2"/>
      </rPr>
      <t> </t>
    </r>
  </si>
  <si>
    <t>XXVIII</t>
  </si>
  <si>
    <t>XXIX</t>
  </si>
  <si>
    <t>XXX</t>
  </si>
  <si>
    <t>XXXI</t>
  </si>
  <si>
    <t>XXXII</t>
  </si>
  <si>
    <t>XXXIII</t>
  </si>
  <si>
    <t>XXXIV</t>
  </si>
  <si>
    <t>XXXV</t>
  </si>
  <si>
    <t>XXXVI</t>
  </si>
  <si>
    <t>XXXVII</t>
  </si>
  <si>
    <t>XXXVIII</t>
  </si>
  <si>
    <t>XXXIX</t>
  </si>
  <si>
    <t>XXXX</t>
  </si>
  <si>
    <t>XXXXI</t>
  </si>
  <si>
    <t>XXXXII</t>
  </si>
  <si>
    <r>
      <t xml:space="preserve">Mẫu số 38. BẢNG GIÁ ĐẤT Ở TẠI NÔNG THÔN
</t>
    </r>
    <r>
      <rPr>
        <i/>
        <sz val="14"/>
        <rFont val="Times New Roman"/>
        <family val="1"/>
      </rPr>
      <t>(Kèm theo Nghị Quyết số …ngày…..tháng…..năm 2025 của Hội đồng nhân dân tỉnh Vĩnh Long)</t>
    </r>
  </si>
  <si>
    <t>Đơn vị tính: 1.000 đồng</t>
  </si>
  <si>
    <t xml:space="preserve"> Tên đường phố</t>
  </si>
  <si>
    <t>Đoạn đường</t>
  </si>
  <si>
    <t>Giá đất hiện hành</t>
  </si>
  <si>
    <t>Giá đất đề xuất</t>
  </si>
  <si>
    <t>TT CŨ</t>
  </si>
  <si>
    <t>Chênh lệch</t>
  </si>
  <si>
    <t>1. Xã Châu Thành</t>
  </si>
  <si>
    <t xml:space="preserve">Cống Tầm Phương </t>
  </si>
  <si>
    <t xml:space="preserve">Đường tránh Quốc lộ 54; đối diện thửa 219 tờ 5 </t>
  </si>
  <si>
    <t>TT. Châu Thành (cũ)</t>
  </si>
  <si>
    <t>4.4</t>
  </si>
  <si>
    <t>Quốc lộ 54
(áp dụng chung xã Đa Lộc)</t>
  </si>
  <si>
    <t>Hết ranh thị trấn Châu Thành; đối diện hết ranh Trường mẫu giáo Tuổi Xanh</t>
  </si>
  <si>
    <t>4.5</t>
  </si>
  <si>
    <t>Đường tránh Quốc lộ 54</t>
  </si>
  <si>
    <t>Cầu Tầm Phương 2</t>
  </si>
  <si>
    <t>4.15</t>
  </si>
  <si>
    <t>Ranh thị trấn Châu Thành; đối diện từ hết ranh Trường mẫu giáo Tuổi Xanh</t>
  </si>
  <si>
    <t xml:space="preserve">Giáp ranh huyện Trà Cú </t>
  </si>
  <si>
    <t>4.44</t>
  </si>
  <si>
    <t xml:space="preserve">Đường 30/4 </t>
  </si>
  <si>
    <t>Cống Đa Lộc</t>
  </si>
  <si>
    <t>4.6</t>
  </si>
  <si>
    <t>Giáp Bàu Sơn</t>
  </si>
  <si>
    <t>4.7</t>
  </si>
  <si>
    <t>Hết ranh khóm 2 (Chùa Hưng Long)</t>
  </si>
  <si>
    <t>4.8</t>
  </si>
  <si>
    <t>Hết ranh thị trấn Châu Thành</t>
  </si>
  <si>
    <t>4.9</t>
  </si>
  <si>
    <t xml:space="preserve">Đường Kiên Thị Nhẫn
(áp dụng chung xã Đa Lộc) </t>
  </si>
  <si>
    <t xml:space="preserve">Quốc lộ 54 (Trung tâm giáo dục thanh thiếu niên) </t>
  </si>
  <si>
    <t>Quốc lộ 54 (đoạn UBND thị trấn Châu Thành)</t>
  </si>
  <si>
    <t>4.1</t>
  </si>
  <si>
    <t xml:space="preserve">Đường Kiên Thị Nhẫn </t>
  </si>
  <si>
    <t xml:space="preserve">Quốc lộ 54 (Bảo hiểm xã hội) </t>
  </si>
  <si>
    <t>Đường 30/4 (Chợ Châu Thành)</t>
  </si>
  <si>
    <t>4.2</t>
  </si>
  <si>
    <t>Đường nhựa đi Chùa Mõ Neo (sau Công an huyện)</t>
  </si>
  <si>
    <t>4.3</t>
  </si>
  <si>
    <t>4.10</t>
  </si>
  <si>
    <t>Đường Đoàn Công Chánh</t>
  </si>
  <si>
    <t>4.11</t>
  </si>
  <si>
    <t>Quốc lộ 54 (nhà máy Hai Chư)</t>
  </si>
  <si>
    <t>Đuờng Kiên Thị Nhẫn</t>
  </si>
  <si>
    <t>Đường tránh Quốc lộ 54 (Chùa Hang)</t>
  </si>
  <si>
    <t>4.13</t>
  </si>
  <si>
    <t>Đường tránh Quốc lộ 54 (Cầu Tầm Phương 2)</t>
  </si>
  <si>
    <t>Quốc lộ 54 (Cống Tầm Phương)</t>
  </si>
  <si>
    <t>4.14</t>
  </si>
  <si>
    <t>Đường Tô Thị Huỳnh</t>
  </si>
  <si>
    <t>4.16</t>
  </si>
  <si>
    <t>Đường nhựa (nhà ông Sơn Cang)</t>
  </si>
  <si>
    <t>4.18</t>
  </si>
  <si>
    <t>Đường nhựa cặp nghĩa trang</t>
  </si>
  <si>
    <t>Ngã ba (hết ranh nghĩa trang)</t>
  </si>
  <si>
    <t>4.19</t>
  </si>
  <si>
    <t>Đường nhựa sau nghĩa trang</t>
  </si>
  <si>
    <t>Đường Kiên Thị Nhẫn</t>
  </si>
  <si>
    <t>Hết đường nhựa (hết ranh nghĩa trang)</t>
  </si>
  <si>
    <t>4.20</t>
  </si>
  <si>
    <t>Đường nhựa cặp Sân vận động cũ</t>
  </si>
  <si>
    <t>4.21</t>
  </si>
  <si>
    <t>Đường nhựa cặp Thánh thất Cao Đài</t>
  </si>
  <si>
    <t>4.22</t>
  </si>
  <si>
    <t>Đường nhựa cặp Đình Thần</t>
  </si>
  <si>
    <t>4.23</t>
  </si>
  <si>
    <t>Đường DM (theo QH đô thị loại 5)</t>
  </si>
  <si>
    <t>4.24</t>
  </si>
  <si>
    <t>Đường tránh cống Đa Lộc</t>
  </si>
  <si>
    <t>Sông Đa Lộc</t>
  </si>
  <si>
    <t>4.25</t>
  </si>
  <si>
    <t>Đường 30/4 giáp ranh xã Đa Lộc</t>
  </si>
  <si>
    <t>4.26</t>
  </si>
  <si>
    <t>Đường N18</t>
  </si>
  <si>
    <t>Đường bê tông (thửa 66, tờ bản đồ số 11)</t>
  </si>
  <si>
    <t>Giáp ranh xã Đa Lộc (Thửa 3, tờ bản đồ số 13)</t>
  </si>
  <si>
    <t>Đường N2 (Cặp Kho Bạc huyện Châu Thành)</t>
  </si>
  <si>
    <t>Đường Tránh Quốc lộ 54</t>
  </si>
  <si>
    <t>Đường nhựa phía trước Khối vận</t>
  </si>
  <si>
    <t>Đường Đê bao</t>
  </si>
  <si>
    <t>Đường nhựa trước Cổ Tông Miếu</t>
  </si>
  <si>
    <t>Nhà ông Thạch Chương</t>
  </si>
  <si>
    <t>Chợ Châu Thành</t>
  </si>
  <si>
    <t>4.27</t>
  </si>
  <si>
    <t>Chợ Mỹ Chánh</t>
  </si>
  <si>
    <t>4.29</t>
  </si>
  <si>
    <t>Đường tỉnh 912</t>
  </si>
  <si>
    <t>4.51</t>
  </si>
  <si>
    <t>Đường huyện 16 (áp dụng chung cho xã Song Lộc)</t>
  </si>
  <si>
    <t>Giáp ranh thị trấn Châu Thành (Cống Thanh Trì)</t>
  </si>
  <si>
    <t>Đường tỉnh 912B</t>
  </si>
  <si>
    <t>4.61</t>
  </si>
  <si>
    <t>Giáp thị trấn Châu Thành (sau Công an cơ động)</t>
  </si>
  <si>
    <t>Đường vào Chùa Mõ Neo</t>
  </si>
  <si>
    <t>Xã Đa Lộc (cũ)</t>
  </si>
  <si>
    <t>Quốc lộ 54 (cổng vào ấp Hương Phụ C)</t>
  </si>
  <si>
    <t>Đường nhựa ấp Thanh Trì</t>
  </si>
  <si>
    <t>Trụ sở ấp Thanh Trì B</t>
  </si>
  <si>
    <t>Hết phạm vi đường nhựa</t>
  </si>
  <si>
    <t>Đường nhựa ấp Thanh Trì A</t>
  </si>
  <si>
    <t>Đường huyện 16</t>
  </si>
  <si>
    <t>Đường đal ấp Thanh Trì A (thửa 199, tờ bản đồ số 44)</t>
  </si>
  <si>
    <t>Đường vào Trung tâm Cai nghiện</t>
  </si>
  <si>
    <t>Trung tâm Cai nghiện (thửa 84, tờ bản đồ số 37)</t>
  </si>
  <si>
    <t>Đường nhựa vào Trạm Y tế xã Đa Lộc</t>
  </si>
  <si>
    <t>Giáp đường nhựa dự án IMPP</t>
  </si>
  <si>
    <t>Cống Bà Thao</t>
  </si>
  <si>
    <t>Kênh (cầu sắt Bàu Sơn)</t>
  </si>
  <si>
    <t>Đường nhựa Bàu Sơn (áp dụng chung cho xã Hưng Mỹ)</t>
  </si>
  <si>
    <t>Đường huyện 16 (cầu sắt Bàu Sơn)</t>
  </si>
  <si>
    <t>Giáp ranh xã Hòa Lợi</t>
  </si>
  <si>
    <t>Đường nhựa Hương Phụ B</t>
  </si>
  <si>
    <t>Đuường nhựa IFAC (thửa 170, tờ bản đồ số 17)</t>
  </si>
  <si>
    <t>Đường đal</t>
  </si>
  <si>
    <t>Đường huyện 16 (sau cây xăng Hoàng Oanh)</t>
  </si>
  <si>
    <t>Đường Kiên Thị Nhẫn (Trụ sở ấp Thanh Trì A)</t>
  </si>
  <si>
    <t>Ranh ấp Giồng Lức (điểm lẻ Trường Tiểu học Đa Lộc B)</t>
  </si>
  <si>
    <t>Giáp đường nhựa Trung tâm cai nghiện</t>
  </si>
  <si>
    <t>Đường nhựa cặp kênh Thanh Nguyên (2 bờ kênh)</t>
  </si>
  <si>
    <t>Giáp ranh xã Thanh Mỹ</t>
  </si>
  <si>
    <t>Đường huyện 16 (Cầu Thanh Nguyên)</t>
  </si>
  <si>
    <t>Đường nhựa GTNT ấp Hương Phụ A-B, xã Đa Lộc kết nối đường tránh cống Đa Lộc, thị trấn Châu Thành</t>
  </si>
  <si>
    <t>Kênh Đường Trâu (Thửa 1771, tờ bản đồ số 33)</t>
  </si>
  <si>
    <t>Kênh Chín An (Thửa 374, tờ bản đồ số 35)</t>
  </si>
  <si>
    <t xml:space="preserve">Đường nhựa Phú Nhiêu </t>
  </si>
  <si>
    <t>Đường đal (Bến Xuồng)</t>
  </si>
  <si>
    <t>Xã Mỹ Chánh (cũ)</t>
  </si>
  <si>
    <t xml:space="preserve">Đường Giồng Trôm-Phú Mỹ-Ô Dài </t>
  </si>
  <si>
    <t>Cầu đường đal (Miễu Bà Chúa Xứ)</t>
  </si>
  <si>
    <t>Đường cặp Kinh Xáng (phía Đông)</t>
  </si>
  <si>
    <t>Giáp Đa Lộc</t>
  </si>
  <si>
    <t>Đường cặp Kinh Xáng (phía Tây)</t>
  </si>
  <si>
    <t>Hết thửa 676 tờ 50; đối diện hết thửa 420 tờ 50 xã Mỹ Chánh</t>
  </si>
  <si>
    <t>Chùa Sóc Nách</t>
  </si>
  <si>
    <t>Bến Xuồng</t>
  </si>
  <si>
    <t>Đường nhựa Thanh Nguyên A</t>
  </si>
  <si>
    <t>Hai Sư (thửa 22, tờ bản đồ số 30)</t>
  </si>
  <si>
    <t>Khâu Sơ Sinh (thửa 904, tờ bản đồ số 54)</t>
  </si>
  <si>
    <t>Hai Nam (thửa 246, tờ bản đồ số 31)</t>
  </si>
  <si>
    <t>Nhà bà Phượng (thửa 272, tờ bản đồ số 56)</t>
  </si>
  <si>
    <t>Quốc lộ 54 (thửa 30, tờ bản đồ số 21)</t>
  </si>
  <si>
    <t>Nhà ông Liêu (thửa 478, tờ bản đồ số 56)</t>
  </si>
  <si>
    <t>Cầu ông Lục (thửa 2, tờ bản đồ số 45)</t>
  </si>
  <si>
    <t>Chùa Phú Mỹ (đường Giồng Trôm - Phú Mỹ  - Ô Dài)</t>
  </si>
  <si>
    <t>Hết thửa 676, tờ bản đồ 50; đối diện hết thửa 420 tờ bản đồ xã Mỹ Chánh</t>
  </si>
  <si>
    <t>Nhà cả Bời (thửa 777, tờ bản đồ số 49)</t>
  </si>
  <si>
    <t xml:space="preserve">Đường kết nối cầu Chông Văn - Quốc lộ 54 </t>
  </si>
  <si>
    <t>Giáp xã Trường Thọ, huyện Cầu Ngang</t>
  </si>
  <si>
    <t>Đường nhựa GTNT ấp Đầu Giồng B, xã Mỹ Chánh kết nối với ấp Kinh Xuôi, xã Thanh Mỹ</t>
  </si>
  <si>
    <t>Kênh Xáng (Thửa 527, 528, tờ bản đồ số 42)</t>
  </si>
  <si>
    <t>Giáp xã Thanh Mỹ (Thửa 23, 24, tờ bản đồ số 40)</t>
  </si>
  <si>
    <t>Đường nhựa trước UBND xã (phía Tây kênh Đoàn Công Chánh)</t>
  </si>
  <si>
    <t>Đường tỉnh 912 (thửa 181, tờ bản đồ số 19)</t>
  </si>
  <si>
    <t xml:space="preserve"> Giáp xã Lương Hòa A (thửa 4, tờ bản đồ số 2)</t>
  </si>
  <si>
    <t>Xã Thanh Mỹ  (cũ)</t>
  </si>
  <si>
    <t>Đường đal (phía đông kênh Cây Dương - Phú Thọ)</t>
  </si>
  <si>
    <t>Đường tỉnh 912 (thửa 610, tờ bản đồ số 7)</t>
  </si>
  <si>
    <t>Miếu Bà Chúa Xứ (thửa 323, tờ bản đồ số 7)</t>
  </si>
  <si>
    <t>thửa 204, tờ bản đồ số 7</t>
  </si>
  <si>
    <t>thửa 95, tờ bản đồ số 1</t>
  </si>
  <si>
    <t>Đường đal Cống 5 Bắc ấp Kinh Xuôi</t>
  </si>
  <si>
    <t>Đường tỉnh 912 (thửa 457, tờ bản đồ số 9</t>
  </si>
  <si>
    <t>Giáp ranh ấp Ô Tre Nhỏ (thửa 863, tờ bản đồ số 5)</t>
  </si>
  <si>
    <t>Đường đal Ô Tre Lớn</t>
  </si>
  <si>
    <t>Nhà ông Nguyễn Văn Phu</t>
  </si>
  <si>
    <t>Hợp tác xã Kim Trung</t>
  </si>
  <si>
    <t>Đoạn giáp ranh ấp Thanh Trì, xã Đa Lộc</t>
  </si>
  <si>
    <t>Đường đal Nhà Dựa</t>
  </si>
  <si>
    <t>Nhà Bảy Hiền</t>
  </si>
  <si>
    <t>Ranh ấp Ô Dài, xã Mỹ Chánh</t>
  </si>
  <si>
    <t>Đường nhựa trước UBND xã 
(phía Đông kênh Đoàn Công Chánh)</t>
  </si>
  <si>
    <t>Đường tỉnh 912 (thửa 786, tờ bản đồ số 19)</t>
  </si>
  <si>
    <t>Giáp xã Lương Hòa A (thửa 49, tờ bản đồ số 3)</t>
  </si>
  <si>
    <t>Đường GTNT ấp Ô Tre Nhỏ (N10-GD1)</t>
  </si>
  <si>
    <t>Đường nhựa trước UBND xã  (phía Đông kênh Đoàn Công Chánh); thửa đất 1238, tờ bản đồ 3</t>
  </si>
  <si>
    <t>kênh (hết ranh thửa đất 1778, tờ bản đồ 3)</t>
  </si>
  <si>
    <t>Đường Bắc Phèn 5</t>
  </si>
  <si>
    <t>Đường đanl (thửa đất 278, tờ bản đồ 2 )</t>
  </si>
  <si>
    <t>Đường nhựa trước UBND xã  (phía Tây kênh Đoàn Công Chánh); thửa đất 2547, tờ bản đồ 3</t>
  </si>
  <si>
    <t>Đường GTNT phía nam kênh Thống Nhất (ấp Cây Dương, Nhà Dựa, Kinh Xuôi)</t>
  </si>
  <si>
    <t>Giáp ranh xã Mỹ Chánh</t>
  </si>
  <si>
    <t>Giáp ranh xã Ngãi Hùng, huyện Tiểu Cần</t>
  </si>
  <si>
    <t>Giáp xã Mỹ Chánh (Thửa 23, 24, tờ bản đồ số 40)</t>
  </si>
  <si>
    <t xml:space="preserve">Thửa 458, tờ bản đồ số 21 </t>
  </si>
  <si>
    <t>Các đường nhựa, đường đal còn lại thuộc xã Châu Thành</t>
  </si>
  <si>
    <t>4.17</t>
  </si>
  <si>
    <t>2. Xã Hưng Mỹ</t>
  </si>
  <si>
    <t>Chợ Hoà Lợi</t>
  </si>
  <si>
    <t>4.31</t>
  </si>
  <si>
    <t>Chợ Bãi Vàng</t>
  </si>
  <si>
    <t>4.33</t>
  </si>
  <si>
    <t>Chợ Hưng Mỹ</t>
  </si>
  <si>
    <t>4.35</t>
  </si>
  <si>
    <t>Đường Nguyễn Thiện Thành; đối diện hết ranh thửa 156, tờ bản đồ 35, xã Hòa Thuận</t>
  </si>
  <si>
    <t xml:space="preserve">Hết ranh Trường cấp II Hoà Lợi; đối diện hết ranh thửa 75, tờ bản đồ 22, xã Hòa Lợi </t>
  </si>
  <si>
    <t>4.41</t>
  </si>
  <si>
    <t>Giáp ranh xã Cầu Ngang</t>
  </si>
  <si>
    <t>4.42</t>
  </si>
  <si>
    <t>Đường Nguyễn Thiện Thành (Hòa Lợi)</t>
  </si>
  <si>
    <t>Giáp ranh TP Trà Vinh</t>
  </si>
  <si>
    <t>4.43</t>
  </si>
  <si>
    <t>Đường tránh Quốc lộ 53 mới (Phước Hảo)</t>
  </si>
  <si>
    <t>Giáp ranh huyện Cầu Ngang</t>
  </si>
  <si>
    <t>4.47</t>
  </si>
  <si>
    <t>Đường tỉnh 915B</t>
  </si>
  <si>
    <t>Hết ranh xã Hòa Thuận</t>
  </si>
  <si>
    <t>Đường huyện 14</t>
  </si>
  <si>
    <t>Quốc lộ 53 (Chợ Hòa Lợi)</t>
  </si>
  <si>
    <t>Hết ranh xã Hòa Lợi</t>
  </si>
  <si>
    <t>4.57</t>
  </si>
  <si>
    <t>Ranh xã Hòa Lợi</t>
  </si>
  <si>
    <t xml:space="preserve">Đê bao Hưng Mỹ </t>
  </si>
  <si>
    <t>4.58</t>
  </si>
  <si>
    <t xml:space="preserve">Quốc lộ 53 </t>
  </si>
  <si>
    <t>Sông Bãi Vàng</t>
  </si>
  <si>
    <t>4.59</t>
  </si>
  <si>
    <t>Đường huyện 16 (áp dụng chung cho xã Châu Thành)</t>
  </si>
  <si>
    <t>Quốc lộ 53 (Bàu Sơn);</t>
  </si>
  <si>
    <t xml:space="preserve">Giáp ranh thị trấn Châu Thành </t>
  </si>
  <si>
    <t>4.60</t>
  </si>
  <si>
    <t>Đường nhựa (cầu Hòa Thuận phía Đông)</t>
  </si>
  <si>
    <t xml:space="preserve">Đường Nguyễn Thiện Thành </t>
  </si>
  <si>
    <t>Cầu dân tộc ấp Kinh Xáng (hết thửa 993, tờ bản đồ 50)</t>
  </si>
  <si>
    <t>Xã Hòa Lợi (cũ)</t>
  </si>
  <si>
    <t>Đường đất (cầu Hòa Thuận phía Tây)</t>
  </si>
  <si>
    <t>Cầu thứ 1 (kênh thủy lợi, thửa 556, tờ bản đồ 41)</t>
  </si>
  <si>
    <t xml:space="preserve">Đường vào Chùa Ô </t>
  </si>
  <si>
    <t>Quốc lộ 53 (Đại đội Thiết giáp)</t>
  </si>
  <si>
    <t>Đường đal (Chùa Ô)</t>
  </si>
  <si>
    <t>Đường nhựa vào Nhà văn hóa</t>
  </si>
  <si>
    <t>Nhà văn hóa</t>
  </si>
  <si>
    <t>Đường nhựa vào trụ sở ấp Qui Nông A</t>
  </si>
  <si>
    <t>Trụ sở ấp Qui Nông A</t>
  </si>
  <si>
    <t>Đường nhựa vào Chùa Liên Quang</t>
  </si>
  <si>
    <t>Chùa Liên Quang</t>
  </si>
  <si>
    <t>Đường huyện 14 (Chợ Hòa Lợi)</t>
  </si>
  <si>
    <t>Giáp ranh xã Hòa Thuận</t>
  </si>
  <si>
    <t>Đường nhựa kênh Giồng Lức</t>
  </si>
  <si>
    <t>Đường nhựa (đối diện sân bóng Duy Khổng)</t>
  </si>
  <si>
    <t>Đường Nguyễn Thiện Thành</t>
  </si>
  <si>
    <t>Đường nhựa cặp Sân bóng đá Duy Khổng</t>
  </si>
  <si>
    <t>Ngã tư kênh (giáp ranh Phường 5 và Phường 9) (thửa 569, tờ bản đồ 41)</t>
  </si>
  <si>
    <t>Đường nhựa cầu Hòa Thuận (Lò giết mổ Phương Nam)</t>
  </si>
  <si>
    <t>Đường đal Triền</t>
  </si>
  <si>
    <t>Giáp ranh chùa Qui Nông B</t>
  </si>
  <si>
    <t>Đường nhựa ấp Chăng Mật</t>
  </si>
  <si>
    <t>Quốc lộ 53 (thửa 104, tờ bản đồ số 16)</t>
  </si>
  <si>
    <t>thửa 306, tờ bản đồ số 39</t>
  </si>
  <si>
    <t>Đường nhựa ấp Qui Nông A</t>
  </si>
  <si>
    <t>Quốc lộ 53 (thửa 93, tờ bản đồ số 22)</t>
  </si>
  <si>
    <t>thửa 43, tờ bản đồ số 46</t>
  </si>
  <si>
    <t xml:space="preserve">Bến phà mới </t>
  </si>
  <si>
    <t>Xã Hưng Mỹ (cũ)</t>
  </si>
  <si>
    <t>Đường nhựa Rạch Vồn</t>
  </si>
  <si>
    <t>Đường huyện 15 (thửa 56, tờ bản đồ số 12)</t>
  </si>
  <si>
    <t>Chợ Rạch Vồn (thửa 45, tờ bản đồ số 12)</t>
  </si>
  <si>
    <t>Đường nhựa Làng nghề</t>
  </si>
  <si>
    <t>Đường tỉnh 915B (thửa 131, tờ bản đồ số 48)</t>
  </si>
  <si>
    <t>Cầu Đa Hòa 3 (thửa 69, tờ bản đồ số 50)</t>
  </si>
  <si>
    <t>Đường đa liên ấp Rạch Vồn-Đại Thôn-Bãi Vàng</t>
  </si>
  <si>
    <t>Đường huyện 15 ấp Rạch Vồn</t>
  </si>
  <si>
    <t>Đường huyện 15 ấp Bãi Vàng</t>
  </si>
  <si>
    <t>Đường đal Bà Trầm, xã Hưng Mỹ</t>
  </si>
  <si>
    <t>Xã Hòa Lợi</t>
  </si>
  <si>
    <t>Đường đal Rạch Giữa, xã Hưng Mỹ</t>
  </si>
  <si>
    <t>Đường đal liên ấp Ngãi Hiêp-Ngãi Lợi-Bà Trầm</t>
  </si>
  <si>
    <t>Ấp Ngãi Hiệp</t>
  </si>
  <si>
    <t>Ấp Bà Trầm</t>
  </si>
  <si>
    <t>Đường đal ấp Ngãi Hiệp</t>
  </si>
  <si>
    <t>Kinh đường long</t>
  </si>
  <si>
    <t>Đường nhựa (kênh Nhà Thờ)</t>
  </si>
  <si>
    <t>Kênh Xáng Kim Hòa</t>
  </si>
  <si>
    <t>Xã Phước Hảo (cũ)</t>
  </si>
  <si>
    <t>Đường đal Đa Hậu - Ngãi Hòa</t>
  </si>
  <si>
    <t>Đường đal Hòa Hảo - Trà Cuôn</t>
  </si>
  <si>
    <t>Cống Chà Và</t>
  </si>
  <si>
    <t>Đường Lê Văn Tám (đường huyện 11)</t>
  </si>
  <si>
    <t>Ranh xã Lương Hòa A</t>
  </si>
  <si>
    <t>Cầu Ô Xây</t>
  </si>
  <si>
    <t>Các đường nhựa, đường đal còn lại thuộc xã Hưng Mỹ</t>
  </si>
  <si>
    <t>3. Xã Song Lộc</t>
  </si>
  <si>
    <t>Chợ Cầu Xây</t>
  </si>
  <si>
    <t>4.28</t>
  </si>
  <si>
    <t>Chợ Sâm Bua</t>
  </si>
  <si>
    <t>4.34</t>
  </si>
  <si>
    <t>Chợ Song Lộc</t>
  </si>
  <si>
    <t xml:space="preserve">Giáp Ranh phường 8 </t>
  </si>
  <si>
    <t>Đường tỉnh 911 (về hướng Huyền Hội); đối diện hết thửa 2007, tờ bản đồ 16 xã Song Lộc</t>
  </si>
  <si>
    <t>4.45</t>
  </si>
  <si>
    <t>Giáp Tiểu Cần</t>
  </si>
  <si>
    <t>4.46</t>
  </si>
  <si>
    <t>Đường tỉnh 911 (áp dụng chung cho xã Châu Thành)</t>
  </si>
  <si>
    <t>4.48</t>
  </si>
  <si>
    <t>Đường tỉnh 911</t>
  </si>
  <si>
    <t>Kênh V7</t>
  </si>
  <si>
    <t>4.49</t>
  </si>
  <si>
    <t>Cầu Đập Sen</t>
  </si>
  <si>
    <t>4.50</t>
  </si>
  <si>
    <t>Đường huyện 9 (Song Lộc)</t>
  </si>
  <si>
    <t>Đường Tập Ngãi</t>
  </si>
  <si>
    <t>4.53</t>
  </si>
  <si>
    <t>Đường Lê Văn Tám (Đường huyện 11)</t>
  </si>
  <si>
    <t>4.55</t>
  </si>
  <si>
    <t>Giáp ranh huyện Tiểu Cần</t>
  </si>
  <si>
    <t>4.56</t>
  </si>
  <si>
    <t xml:space="preserve">Giáp Ranh phường 8 (Ngã Tư Sâm Bua) </t>
  </si>
  <si>
    <t>Đường tỉnh 912B (hết ranh xã Lương Hòa)</t>
  </si>
  <si>
    <t>Xã Lương Hòa (cũ)</t>
  </si>
  <si>
    <t>4.72</t>
  </si>
  <si>
    <t xml:space="preserve">Giáp ranh Phường 8 </t>
  </si>
  <si>
    <t>4.73</t>
  </si>
  <si>
    <t>Đường Bình La-Bót Chếch</t>
  </si>
  <si>
    <t>Đường huyện 11</t>
  </si>
  <si>
    <t>Hết ranh Chùa Bình La (thửa 465, tờ bản đồ 39)</t>
  </si>
  <si>
    <t>4.74</t>
  </si>
  <si>
    <t>Cầu Bót Chếch (thửa 1218, tờ bản đồ 19)</t>
  </si>
  <si>
    <t>4.75</t>
  </si>
  <si>
    <t>Đường vào Bệnh viện Lao</t>
  </si>
  <si>
    <t>Bệnh viện Lao</t>
  </si>
  <si>
    <t>4.76</t>
  </si>
  <si>
    <t>Đường nhựa Ba Se A</t>
  </si>
  <si>
    <t>Quốc lộ 60 (thửa đất 284, tờ bản đồ 32)</t>
  </si>
  <si>
    <t>Trường mẫu giáo Ô Chích A (thửa 175, tờ bản đồ 30)</t>
  </si>
  <si>
    <t>4.77</t>
  </si>
  <si>
    <t>Đường nhựa (Nguyễn Du cũ)</t>
  </si>
  <si>
    <t>Đường Nguyễn Du (Chùa Phật Quang) (thửa 96, tờ bản đồ 9)</t>
  </si>
  <si>
    <t>Đường nhựa Ba Se A (thửa 42, tờ bản đồ 8)</t>
  </si>
  <si>
    <t>4.78</t>
  </si>
  <si>
    <t>Đường Nguyễn Du (thửa 33, tờ bản đồ 10)</t>
  </si>
  <si>
    <t>Đường nhựa Ba Se A (thửa 44, tờ bản đồ 8)</t>
  </si>
  <si>
    <t>4.79</t>
  </si>
  <si>
    <t>Đường vào Chợ Ba Se B</t>
  </si>
  <si>
    <t>Đường Nguyễn Du (Chùa Phật Quang) (thửa 127, tờ bản đồ 9)</t>
  </si>
  <si>
    <t>Hết đường nhựa (giáp đường đal) (thửa 739, tờ bản đồ 32)</t>
  </si>
  <si>
    <t>4.80</t>
  </si>
  <si>
    <t>Đường vào Bãi rác mới</t>
  </si>
  <si>
    <t>Quốc lộ 60 (thửa 164, tờ bản đồ 41)</t>
  </si>
  <si>
    <t>Bãi rác (thửa 70, tờ bản đồ 41)</t>
  </si>
  <si>
    <t>4.81</t>
  </si>
  <si>
    <t>Đường nhựa Lộ ngang</t>
  </si>
  <si>
    <t>Quốc lộ 60 (thửa 58, tờ bản đồ 38)</t>
  </si>
  <si>
    <t>Đường nhựa Ba Se A (thửa 284, tờ bản đồ 32)</t>
  </si>
  <si>
    <t>4.82</t>
  </si>
  <si>
    <t>Đường nhựa Sâm Bua 1</t>
  </si>
  <si>
    <t>Trường Trung học cơ sở Lương Hòa (thửa 104, tờ bản đồ 11)</t>
  </si>
  <si>
    <t>Đường đal Sâm Bua (thửa 87, tờ bản đồ 39)</t>
  </si>
  <si>
    <t>4.83</t>
  </si>
  <si>
    <t xml:space="preserve">Đường nhựa Sâm Bua </t>
  </si>
  <si>
    <t>Quốc lộ 60 (thửa 59, tờ bản đồ 38)</t>
  </si>
  <si>
    <t>4.84</t>
  </si>
  <si>
    <t>Đường nhựa Bình La Ô2</t>
  </si>
  <si>
    <t>Chùa Bình La</t>
  </si>
  <si>
    <t>Nhà hỏa táng ấp Bình La (thửa 35, tờ bản đồ 43)</t>
  </si>
  <si>
    <t>4.85</t>
  </si>
  <si>
    <t>Đường đal Ô Chích B6</t>
  </si>
  <si>
    <t>Quốc lộ 60 (thửa 73, tờ bản đồ 40)</t>
  </si>
  <si>
    <t>Đường đal ấp Ô Chích A (thửa 175, tờ bản đồ 30)</t>
  </si>
  <si>
    <t>4.86</t>
  </si>
  <si>
    <t>Đường đal Ba Se A</t>
  </si>
  <si>
    <t>Trụ sở ấp Ba Se A (thửa 257, tờ bản đồ 31)</t>
  </si>
  <si>
    <t>Chùa Lò Gạch (thửa 95, tờ bản đồ 32)</t>
  </si>
  <si>
    <t>4.87</t>
  </si>
  <si>
    <t>Đường nhựa Lộ ngang (thửa 307, tờ bản đồ 32)</t>
  </si>
  <si>
    <t>Giáp ranh Phường 8</t>
  </si>
  <si>
    <t>4.88</t>
  </si>
  <si>
    <t>Đường vào chùa Lò Gạch</t>
  </si>
  <si>
    <t>Đường nhựa Ba Se A (thửa đất số 80, tờ bản đồ số 32)</t>
  </si>
  <si>
    <t>Chùa Lò Gạch (thửa đất số 27, tờ bản đồ số 32)</t>
  </si>
  <si>
    <t>4.89</t>
  </si>
  <si>
    <t>Đường vào Trường TH Tô Thị Huỳnh</t>
  </si>
  <si>
    <t>Đường huyện 11 (thửa 77, tờ bản đồ 39)</t>
  </si>
  <si>
    <t>Chùa Bình La (thửa 597, tờ bản đồ 39)</t>
  </si>
  <si>
    <t>4.90</t>
  </si>
  <si>
    <t>Đường GTNT kênh Sáu Tâm</t>
  </si>
  <si>
    <t>Đường huyện 11 (thửa 23, tờ bản đồ 39)</t>
  </si>
  <si>
    <t>Đường nhựa Sâm Bua (thửa 126, tờ bản đồ 38)</t>
  </si>
  <si>
    <t>4.91</t>
  </si>
  <si>
    <t>Đường GTNT kênh nền thiêu Bình La</t>
  </si>
  <si>
    <t>Đường nhựa Ô 2 Bình La (thửa 131, tờ bản đồ 42)</t>
  </si>
  <si>
    <t>Đường nhựa đê bao Bót Chếch (thửa 794, tờ bản đồ 19)</t>
  </si>
  <si>
    <t>4.92</t>
  </si>
  <si>
    <t>Đường nhựa đê bao Bót Chếch</t>
  </si>
  <si>
    <t>Quốc lộ 60 (thửa 361, tờ bản đồ 40)</t>
  </si>
  <si>
    <t>Giáp ranh xã Lương Hòa A</t>
  </si>
  <si>
    <t>4.93</t>
  </si>
  <si>
    <t>Đường vào Nhà văn hóa Bót Chếch</t>
  </si>
  <si>
    <t>Đường nhựa đê bao Bót Chếch (thửa 1079, tờ bản đồ 19)</t>
  </si>
  <si>
    <t>Nhà văn hóa Bót Chếch (thửa 2797, tờ bản đồ 19)</t>
  </si>
  <si>
    <t>4.94</t>
  </si>
  <si>
    <t>Đường GTNT Ô Chích A</t>
  </si>
  <si>
    <t>Quốc lộ 53 (thửa 42, tờ bản đồ 23)</t>
  </si>
  <si>
    <t>Điểm Trường Mẫu giáo Hoa Sen (thửa 175, tờ bản đồ 30)</t>
  </si>
  <si>
    <t>4.95</t>
  </si>
  <si>
    <t>Đường GTNT Ô Chích A 5</t>
  </si>
  <si>
    <t>Đường GTNT Ô Chích A (thửa 225, tờ bản đồ 23)</t>
  </si>
  <si>
    <t>Cầu Ông Bốn, Ba Se B (thửa 508, tờ bản đồ 26)</t>
  </si>
  <si>
    <t>4.96</t>
  </si>
  <si>
    <t>Đường GTNT Kênh Sa Lôn</t>
  </si>
  <si>
    <t>Đường nhựa Sâm Bua (thửa đất 281, tờ bản đồ18)</t>
  </si>
  <si>
    <t>Nhà bà Thạch Thị My Thi (thửa đất 2881, tờ bản đồ 19)</t>
  </si>
  <si>
    <t>Đường nhựa (Cầu Ô Xây)</t>
  </si>
  <si>
    <t>Đường huyện 11 (Đường Lê Văn Tám)</t>
  </si>
  <si>
    <t>Đường đal rạch Đai Tèn (thửa 394, tờ bản đồ 28)</t>
  </si>
  <si>
    <t>Xã Lương Hòa A (cũ)</t>
  </si>
  <si>
    <t>4.98</t>
  </si>
  <si>
    <t xml:space="preserve">Đường nhựa Tầm Phương 2 </t>
  </si>
  <si>
    <t xml:space="preserve">Kênh Xáng </t>
  </si>
  <si>
    <t>Kênh Cập Giồng</t>
  </si>
  <si>
    <t>4.99</t>
  </si>
  <si>
    <t xml:space="preserve">Đường nhựa Tầm Phương 5  </t>
  </si>
  <si>
    <t>Kênh Xáng</t>
  </si>
  <si>
    <t>4.100</t>
  </si>
  <si>
    <t>Đường nhựa Bắc Phèn</t>
  </si>
  <si>
    <t>4.101</t>
  </si>
  <si>
    <t>Đường nhựa lộ mới Đai Tèn</t>
  </si>
  <si>
    <t>Cống Bắc Phèn 3</t>
  </si>
  <si>
    <t>Cầu Xóm Kinh 2</t>
  </si>
  <si>
    <t>4.102</t>
  </si>
  <si>
    <t>Đường nhựa Tầm Phương 3</t>
  </si>
  <si>
    <t>Kênh cập Giồng (thửa 667, tờ bản đồ 26)</t>
  </si>
  <si>
    <t>Đường nhựa kênh Xáng (thửa 1275, tờ bản đồ 26)</t>
  </si>
  <si>
    <t>4.103</t>
  </si>
  <si>
    <t>Đường nhựa Tầm Phương 6</t>
  </si>
  <si>
    <t>Đường tỉnh 912B (thửa đất 124, tờ bản đồ 28)</t>
  </si>
  <si>
    <t>Đường nhựa kênh Xáng (thửa 394, tờ bản đồ 28)</t>
  </si>
  <si>
    <t>4.104</t>
  </si>
  <si>
    <t>Đường Bờ Tây Thanh Nguyên</t>
  </si>
  <si>
    <t>Cầu Trường học (thửa 652, tờ bản đồ 26)</t>
  </si>
  <si>
    <t>Giáp ranh thanh trì B</t>
  </si>
  <si>
    <t>4.105</t>
  </si>
  <si>
    <t>Đường Bờ Đông Bắc Phèn</t>
  </si>
  <si>
    <t>Đường huyện 16 (thửa 275, tờ bản đồ 45)</t>
  </si>
  <si>
    <t>Giáp xã Thanh Mỹ</t>
  </si>
  <si>
    <t>4.106</t>
  </si>
  <si>
    <t>Đường nhựa Tân Ngại, Hòa Lạc A</t>
  </si>
  <si>
    <t>Đường tỉnh 912B (thửa đất 593, tờ bản đồ 31)</t>
  </si>
  <si>
    <t>Đường Lê Văn Tám (Đường huyện 11) (thửa 224, tờ bản đồ 14)</t>
  </si>
  <si>
    <t>4.107</t>
  </si>
  <si>
    <t>Đường nhựa Chà Dư lớn</t>
  </si>
  <si>
    <t>Đường tỉnh 912B (thửa đất 54, tờ bản đồ 16)</t>
  </si>
  <si>
    <t>Đường Lê Văn Tám (Đường huyện 11) (thửa đất 1, tờ bản đồ 13)</t>
  </si>
  <si>
    <t>4.108</t>
  </si>
  <si>
    <t>Đường đal Chà Dư nhỏ</t>
  </si>
  <si>
    <t>Đường tỉnh 912B (thửa 90, tờ bản đồ 16)</t>
  </si>
  <si>
    <t>Đường huyện 11 (thửa 10, tờ bản đồ 13)</t>
  </si>
  <si>
    <t>4.109</t>
  </si>
  <si>
    <t>Đường nhựa kênh ông Thai</t>
  </si>
  <si>
    <t>Đường tỉnh 912B (thửa 112, tờ bản đồ 40)</t>
  </si>
  <si>
    <t>Giáp ranh xã Lương Hòa</t>
  </si>
  <si>
    <t>4.110</t>
  </si>
  <si>
    <t>Đường nhựa Bót chếch</t>
  </si>
  <si>
    <t>Đường tỉnh 912B (thửa 210, tờ bản đồ 23)</t>
  </si>
  <si>
    <t>4.111</t>
  </si>
  <si>
    <t xml:space="preserve">Đường kết nối Cụm công nghiệp </t>
  </si>
  <si>
    <t>Đường Lê Văn Tám</t>
  </si>
  <si>
    <t>Đường GTNT Kênh Xáng Tân Ngại (A1).</t>
  </si>
  <si>
    <t>Đường nhựa (Cụm Công nghiệp Tân Ngại)</t>
  </si>
  <si>
    <t>Đường nhựa Kênh Xáng (thửa 78, tờ bản đồ số 27)</t>
  </si>
  <si>
    <t>Giáp đường Tầm Phương 3 (Thửa 222, tờ bản đồ số 33)</t>
  </si>
  <si>
    <t>Lộ giữa ấp Kinh Xáng (giáp ranh xã Hiếu Tử)</t>
  </si>
  <si>
    <t xml:space="preserve"> Quốc lộ 60</t>
  </si>
  <si>
    <t>Cua đường nhựa</t>
  </si>
  <si>
    <t>Xã Song Lộc (cũ)</t>
  </si>
  <si>
    <t>Đường nhánh Trà Nóc</t>
  </si>
  <si>
    <t>Đường Miễu Láng Khoét</t>
  </si>
  <si>
    <t>Miễu (thửa 230, 231, tờ bản đồ số 7)</t>
  </si>
  <si>
    <t>Nhà 4 Rinh (thửa 272, 273, tờ bản đồ số 7)</t>
  </si>
  <si>
    <t>Đường nhựa Láng Khoét Ailen</t>
  </si>
  <si>
    <t>Cầu Láng Khoét (thửa 310, tờ bản đồ số 47)</t>
  </si>
  <si>
    <t>Nhà 6 Thủy (thửa 1302, tờ bản đồ số 19)</t>
  </si>
  <si>
    <t>Đường nhựa Trà Uông</t>
  </si>
  <si>
    <t>Đường tỉnh 911 (thửa 81, 231, tờ bản đồ số 45)</t>
  </si>
  <si>
    <t>Cầu 4 Dũng (thửa 652, tờ bản đồ số 19)</t>
  </si>
  <si>
    <t>Đường nhựa bờ lộ ấp Khánh Lộc</t>
  </si>
  <si>
    <t>Quốc lộ 60 (thửa 797, tờ bản đồ số 16)</t>
  </si>
  <si>
    <t>Đường tỉnh 911 (thửa 130, tờ bản đồ số 25)</t>
  </si>
  <si>
    <t>Đường đal Phú Lân</t>
  </si>
  <si>
    <t>Đường tỉnh 911 (thửa 17, tờ bản đồ số 34)</t>
  </si>
  <si>
    <t>Nhà 3 Trãi (Sông Ô Chát)</t>
  </si>
  <si>
    <t>Đường nhựa Trà Nóc - Phú Lân</t>
  </si>
  <si>
    <t>Cầu Phú Lân (thửa 930, tờ bản đồ số 16)</t>
  </si>
  <si>
    <t>Cầu Chùa Trà Nóc (thửa 2206, tờ bản đồ số 16)</t>
  </si>
  <si>
    <t>Đường nhựa Lò Ngò (Tổ 9)</t>
  </si>
  <si>
    <t>Quốc lộ 60 (thửa 60, tờ bản đồ số 32)</t>
  </si>
  <si>
    <t>Cầu LRAM (thửa 887, tờ bản đồ 15)</t>
  </si>
  <si>
    <t>Đường nhựa Lò Ngò (Tổ 2)</t>
  </si>
  <si>
    <t>Quốc lộ 60 (thửa 111, tờ bản đồ số 37)</t>
  </si>
  <si>
    <t>Kênh Gò Lức (thửa 234, tờ bản đồ 37)</t>
  </si>
  <si>
    <t>Đường nhựa Phú Lân</t>
  </si>
  <si>
    <t>Quốc lộ 60 (thửa 434, tờ bản đồ số 11)</t>
  </si>
  <si>
    <t>Đường nhựa Trà Nóc, Phú Lân (thửa 976, tờ bản đồ số 16)</t>
  </si>
  <si>
    <t>Đường nhựa Nê Có - Trà Nóc</t>
  </si>
  <si>
    <t>Đường tỉnh 911 (thửa 19, tờ bản đồ số 17)</t>
  </si>
  <si>
    <t>Cầu 2 Sị (thửa 1713, tờ bản đồ số 19)</t>
  </si>
  <si>
    <t>Đường Bồ Nứa</t>
  </si>
  <si>
    <t>Ấp Nê Có (thửa 1629, tờ bản đồ số 16)</t>
  </si>
  <si>
    <t>Nhà ông Đặng Văn Thuận (hết thửa 1487, tờ bản đồ số 16)</t>
  </si>
  <si>
    <t>Đường nhựa từ Đường tỉnh 911 đến hết hàng rào Bảo Tiên</t>
  </si>
  <si>
    <t>Thửa đất 3815, 3821, tờ bản đồ 16</t>
  </si>
  <si>
    <t>Đường bờ Đông kênh Xáng</t>
  </si>
  <si>
    <t>Đường bờ Tây kênh Thanh Nguyên</t>
  </si>
  <si>
    <t>Đường giao thông nông thôn Đai Tèn I</t>
  </si>
  <si>
    <t>Hết ranh Thanh Trì A xã Châu Thành</t>
  </si>
  <si>
    <t>Đường nhựa Lò Ngò</t>
  </si>
  <si>
    <t>Các đường nhựa, đường đal còn lại thuộc xã Song Lộc</t>
  </si>
  <si>
    <t>4.97</t>
  </si>
  <si>
    <t>4. Xã Hòa Minh</t>
  </si>
  <si>
    <t>Chợ Hòa Minh</t>
  </si>
  <si>
    <t>Đường huyện 30 (Hòa Minh)</t>
  </si>
  <si>
    <t>Đầu Mổm</t>
  </si>
  <si>
    <t>Trường THCS Hòa Minh B</t>
  </si>
  <si>
    <t>4.62</t>
  </si>
  <si>
    <t>Giáp ranh ấp Ông Yển và Long Hưng I</t>
  </si>
  <si>
    <t>4.63</t>
  </si>
  <si>
    <t>Cầu Sắt</t>
  </si>
  <si>
    <t>4.64</t>
  </si>
  <si>
    <t>Cầu Cả Bảy</t>
  </si>
  <si>
    <t>4.65</t>
  </si>
  <si>
    <t>Nhà Ông Liêu Te (thửa 691 tờ 7)</t>
  </si>
  <si>
    <t>Hết ranh xã Hòa Minh</t>
  </si>
  <si>
    <t>4.66</t>
  </si>
  <si>
    <t>Đường vào Trung tâm xã</t>
  </si>
  <si>
    <t xml:space="preserve">Bến phà  </t>
  </si>
  <si>
    <t>Đường huyện 30</t>
  </si>
  <si>
    <t>Đường đal Giồng Giá</t>
  </si>
  <si>
    <t>Bến Bạ</t>
  </si>
  <si>
    <t>Trường THPT Hòa Minh</t>
  </si>
  <si>
    <t>Trụ sở ấp Giồng Giá</t>
  </si>
  <si>
    <t>Đường đá phối Bà Tùng</t>
  </si>
  <si>
    <t>Cầu Long Hưng I</t>
  </si>
  <si>
    <t>Đường đal Chợ Long Hưng</t>
  </si>
  <si>
    <t>Cầu Long Hưng</t>
  </si>
  <si>
    <t>Đường Đê bao (áp dụng chung xã Long Hòa)</t>
  </si>
  <si>
    <t>Các đường nhựa, đường đal còn lại thuộc xã Hòa Minh</t>
  </si>
  <si>
    <t>5. Xã Long Hòa</t>
  </si>
  <si>
    <t>Chợ Long Hòa</t>
  </si>
  <si>
    <t>Đường huyện 30 (Long Hòa)</t>
  </si>
  <si>
    <t>Cầu Rạch Gốc (thửa 340, tờ bản đồ 4)</t>
  </si>
  <si>
    <t>4.67</t>
  </si>
  <si>
    <t>Cầu Rạch Gốc (chợ Long Hòa)</t>
  </si>
  <si>
    <t>Cầu Cổ Bồng (thửa 113, tờ bản đồ 5)</t>
  </si>
  <si>
    <t>4.68</t>
  </si>
  <si>
    <t>Cầu Cổ Bồng (thửa 114, tờ bản đồ 5)</t>
  </si>
  <si>
    <t>Cầu Bà Chẩn (thửa 104, tờ bản đồ 7)</t>
  </si>
  <si>
    <t>4.69</t>
  </si>
  <si>
    <t>Cầu Bà Chẩn (thửa 128, tờ bản đồ 7)</t>
  </si>
  <si>
    <t>Cầu Bùng Binh (thửa 79, tờ bản đồ 8)</t>
  </si>
  <si>
    <t>4.70</t>
  </si>
  <si>
    <t>Cầu Bùng Binh (thửa 96, tờ bản đồ 8)</t>
  </si>
  <si>
    <t>Hết Đường huyện 30 (thửa 591, tờ bản đồ 8)</t>
  </si>
  <si>
    <t>4.71</t>
  </si>
  <si>
    <t>Các đường nhựa, đường đal còn lại thuộc xã Long Hòa</t>
  </si>
  <si>
    <t>6. Xã Vinh Kim</t>
  </si>
  <si>
    <t>Cống Trà Cuôn</t>
  </si>
  <si>
    <t>Đường tránh Quốc lộ 53; đối diện hết thửa 167, tờ bản đồ 1, xã Kim Hòa</t>
  </si>
  <si>
    <t>3.64</t>
  </si>
  <si>
    <t>Cầu Vinh Kim</t>
  </si>
  <si>
    <t>3.65</t>
  </si>
  <si>
    <t xml:space="preserve">Đường đal (Giồng Sai) </t>
  </si>
  <si>
    <t>3.66</t>
  </si>
  <si>
    <t>Hết ranh Vinh Kim (giáp ranh Mỹ Hòa)</t>
  </si>
  <si>
    <t>3.67</t>
  </si>
  <si>
    <t>Hết ranh xã Vinh Kim (giáp Mỹ Long Bắc)</t>
  </si>
  <si>
    <t>3.74</t>
  </si>
  <si>
    <t>Đường tỉnh 914B (áp dụng chung cho xã Nhị Trường)</t>
  </si>
  <si>
    <t>Quốc lộ 53 (cống Trà Cuôn)</t>
  </si>
  <si>
    <t>Đường đất (cặp Trường Tiểu học Hiệp Hòa)</t>
  </si>
  <si>
    <t>3.79</t>
  </si>
  <si>
    <t>Hai dãy phố Chợ Vinh Kim</t>
  </si>
  <si>
    <t>Trực diện nhà lồng</t>
  </si>
  <si>
    <t>Xã Vinh Kim (cũ)</t>
  </si>
  <si>
    <t>3.127</t>
  </si>
  <si>
    <t>Khu vực chợ Mai Hương</t>
  </si>
  <si>
    <t>3.128</t>
  </si>
  <si>
    <t>Đường nhựa Mai Hương</t>
  </si>
  <si>
    <t xml:space="preserve">Đường tỉnh 912 </t>
  </si>
  <si>
    <t>3.129</t>
  </si>
  <si>
    <t>Giáp ranh ấp Hạnh Mỹ, xã Mỹ Long Bắc</t>
  </si>
  <si>
    <t>3.130</t>
  </si>
  <si>
    <t>Đường nhựa (đường Giồng Lớn)</t>
  </si>
  <si>
    <t>Chợ Thôn Rôn</t>
  </si>
  <si>
    <t>Giáp ranh xã Mỹ Long Bắc (Bào Giá)</t>
  </si>
  <si>
    <t>3.131</t>
  </si>
  <si>
    <t>Đường nhựa (đi nhà thờ Giồng Lớn)</t>
  </si>
  <si>
    <t>Nhà thờ Giồng Lớn</t>
  </si>
  <si>
    <t>3.132</t>
  </si>
  <si>
    <t>Đường tránh Quốc lộ 53</t>
  </si>
  <si>
    <t>Hết thửa 191, tờ bản đồ số 7 (Lâm Văn Lũy); đối diện hết thửa 83, tờ bản đồ số 7</t>
  </si>
  <si>
    <t>Đường đal; đối diện hết thửa 337, tờ bản đồ số 7</t>
  </si>
  <si>
    <t>3.133</t>
  </si>
  <si>
    <t>Hết thửa 1234, tờ bản đồ số 10; đối diện hết thửa 2637, tờ bản đồ số 7</t>
  </si>
  <si>
    <t>Giáp ranh xã Mỹ Hòa</t>
  </si>
  <si>
    <t>3.134</t>
  </si>
  <si>
    <t>Đường Tránh bão</t>
  </si>
  <si>
    <t>3.135</t>
  </si>
  <si>
    <t>Đường đal Cà Tum</t>
  </si>
  <si>
    <t>Quốc lộ 53 (Thửa 254 tờ bản đồ số 6)</t>
  </si>
  <si>
    <t>Giáp ranh xã Mỹ Hòa (Thửa 229 tờ bản đồ số 9)</t>
  </si>
  <si>
    <t>Dãy phố Chợ (Kim Hòa)</t>
  </si>
  <si>
    <t>Đầu Chợ dưới</t>
  </si>
  <si>
    <t>Xã Kim Hòa (cũ)</t>
  </si>
  <si>
    <t>3.136</t>
  </si>
  <si>
    <t>Giáp ranh xã Phước Hảo</t>
  </si>
  <si>
    <t>3.137</t>
  </si>
  <si>
    <t>Đường đal Năng Nơn</t>
  </si>
  <si>
    <t>Đường tỉnh 914B</t>
  </si>
  <si>
    <t>Đường nhựa (Kênh Xáng)</t>
  </si>
  <si>
    <t>3.138</t>
  </si>
  <si>
    <t>Đường đal Chùa Ông</t>
  </si>
  <si>
    <t>Chùa Ông</t>
  </si>
  <si>
    <t>3.139</t>
  </si>
  <si>
    <t>Đường đal bờ kênh Kim Hòa</t>
  </si>
  <si>
    <t>3.140</t>
  </si>
  <si>
    <t>Đương nhựa (Kênh Xáng)</t>
  </si>
  <si>
    <t>3.141</t>
  </si>
  <si>
    <t>Các đường nhựa, đường đal còn lại thuộc xã Vinh Kim</t>
  </si>
  <si>
    <t>7. Xã Cầu Ngang</t>
  </si>
  <si>
    <t>Ngã ba Mỹ Long; đối diện hết ranh Cây xăng Cầu Ngang</t>
  </si>
  <si>
    <t>3.68</t>
  </si>
  <si>
    <t>Kênh Thống Nhất</t>
  </si>
  <si>
    <t>Đường Sơn Vọng</t>
  </si>
  <si>
    <t>Thị trấn Cầu Ngang (cũ)</t>
  </si>
  <si>
    <t>3.1</t>
  </si>
  <si>
    <t>Cầu Cầu Ngang</t>
  </si>
  <si>
    <t>3.2</t>
  </si>
  <si>
    <t>Đường 2/9</t>
  </si>
  <si>
    <t>3.3</t>
  </si>
  <si>
    <t xml:space="preserve">Giáp ranh Thuận Hoà </t>
  </si>
  <si>
    <t>3.4</t>
  </si>
  <si>
    <t>Giáp ranh Thị trấn Cầu Ngang (Thuận Hòa)</t>
  </si>
  <si>
    <t>Cổng Chùa Sóc Chùa; đối diện hết thửa 190, tờ bản đồ 9, xã Thuận Hòa</t>
  </si>
  <si>
    <t>3.69</t>
  </si>
  <si>
    <t xml:space="preserve">Dãy phố chợ </t>
  </si>
  <si>
    <t>Phía mặt trời mọc</t>
  </si>
  <si>
    <t>3.5</t>
  </si>
  <si>
    <t>Phía mặt trời lặn</t>
  </si>
  <si>
    <t>3.6</t>
  </si>
  <si>
    <t>Đường Nguyễn Văn Hưng</t>
  </si>
  <si>
    <t>3.7</t>
  </si>
  <si>
    <t>Sông Cầu Ngang; đối diện hết thửa 162, tờ bản đồ 12 (đường đất)</t>
  </si>
  <si>
    <t>3.8</t>
  </si>
  <si>
    <t>Sông Cầu Ngang (Minh Thuận B)</t>
  </si>
  <si>
    <t>3.9</t>
  </si>
  <si>
    <t>Cầu Thuỷ Lợi</t>
  </si>
  <si>
    <t>3.10</t>
  </si>
  <si>
    <t>Đường 2/9
(áp dụng chung cho xã Thuận Hòa)</t>
  </si>
  <si>
    <t xml:space="preserve">Lộ số 7 (giáp ranh Thuận Hòa); đối diện hết 2557, tờ bản đồ 5 xã Thuận Hòa </t>
  </si>
  <si>
    <t>3.11</t>
  </si>
  <si>
    <t>Đường Trương Văn Kỉnh</t>
  </si>
  <si>
    <t>Bờ sông Chợ cá</t>
  </si>
  <si>
    <t>3.12</t>
  </si>
  <si>
    <t>Đường Nguyễn Duy Khâm, khóm Minh Thuận B</t>
  </si>
  <si>
    <t>Bờ sông nhà máy chà</t>
  </si>
  <si>
    <t>3.13</t>
  </si>
  <si>
    <t>Đường Nguyễn Duy Khâm, khóm Minh Thuận A</t>
  </si>
  <si>
    <t>Sông Cầu Ngang (Cầu đal)</t>
  </si>
  <si>
    <t>3.14</t>
  </si>
  <si>
    <t>3.15</t>
  </si>
  <si>
    <t>Đường Nguyễn Trí Tài</t>
  </si>
  <si>
    <t>3.16</t>
  </si>
  <si>
    <t>Đường Trần Thành Đại</t>
  </si>
  <si>
    <t>Quốc lộ 53 (đoạn vào Nhà Thờ)</t>
  </si>
  <si>
    <t>3.17</t>
  </si>
  <si>
    <t>Đường Hồ Văn Biện</t>
  </si>
  <si>
    <t>3.18</t>
  </si>
  <si>
    <t>Đường Huỳnh Văn Lộng</t>
  </si>
  <si>
    <t>Giáp ranh xã Thuận Hòa</t>
  </si>
  <si>
    <t>3.19</t>
  </si>
  <si>
    <t>Đường bờ kênh</t>
  </si>
  <si>
    <t>3.20</t>
  </si>
  <si>
    <t>Đường Dương Minh Cảnh</t>
  </si>
  <si>
    <t>Quốc lộ 53 (Cây Xăng)</t>
  </si>
  <si>
    <t>Cầu Thanh Niên Thống Nhất</t>
  </si>
  <si>
    <t>3.21</t>
  </si>
  <si>
    <t>Bờ sông thị trấn Cầu Ngang</t>
  </si>
  <si>
    <t>3.22</t>
  </si>
  <si>
    <t>Đường Thất Đạo</t>
  </si>
  <si>
    <t>Quốc lộ 53 (Bưu điện huyện)</t>
  </si>
  <si>
    <t>Cầu Ấp Rạch</t>
  </si>
  <si>
    <t>3.23</t>
  </si>
  <si>
    <t>Đường số 6</t>
  </si>
  <si>
    <t>Quốc lộ 53 (Trường Dương Quang Đông)</t>
  </si>
  <si>
    <t>Kênh cấp III (Minh Thuận B)</t>
  </si>
  <si>
    <t>3.24</t>
  </si>
  <si>
    <t>Đường số 7</t>
  </si>
  <si>
    <t>3.25</t>
  </si>
  <si>
    <t>3.26</t>
  </si>
  <si>
    <t>Đường nội bộ khu dân cư</t>
  </si>
  <si>
    <t>Đường đal (nhà Nguyễn Thị Thu Sương)</t>
  </si>
  <si>
    <t>3.27</t>
  </si>
  <si>
    <t>3.28</t>
  </si>
  <si>
    <t>3.29</t>
  </si>
  <si>
    <t>Đường nhựa (khu vực nhà thuốc Minh Đức)</t>
  </si>
  <si>
    <t>Giáp Trung tâm Thương mại</t>
  </si>
  <si>
    <t>3.30</t>
  </si>
  <si>
    <t>Đường Nguyễn Văn Hưng (Đình khóm Minh Thuận A)</t>
  </si>
  <si>
    <t>Nhà bà Năm Hảo</t>
  </si>
  <si>
    <t>3.31</t>
  </si>
  <si>
    <t>Đường nhựa (nhà bác sĩ Lan)</t>
  </si>
  <si>
    <t xml:space="preserve">Cầu Thanh Niên </t>
  </si>
  <si>
    <t>3.32</t>
  </si>
  <si>
    <t>Đường nhựa (Cây xăng Kim Anh)</t>
  </si>
  <si>
    <t>3.33</t>
  </si>
  <si>
    <t>Cầu Nhị Trung</t>
  </si>
  <si>
    <t>3.34</t>
  </si>
  <si>
    <t>Đường nhựa Minh Thuận A</t>
  </si>
  <si>
    <t>Hết Đường nhựa (đầu đường đal)</t>
  </si>
  <si>
    <t>3.35</t>
  </si>
  <si>
    <t>Đường Đal Minh Thuận B</t>
  </si>
  <si>
    <t>Quốc lộ 53 (Thửa 149, tờ bản đồ 13)</t>
  </si>
  <si>
    <t>Sông Cầu Ngang</t>
  </si>
  <si>
    <t>3.36</t>
  </si>
  <si>
    <t>Đường Đal (Lò hột ba Vân)</t>
  </si>
  <si>
    <t>3.37</t>
  </si>
  <si>
    <t>Cầu Thất</t>
  </si>
  <si>
    <t>3.38</t>
  </si>
  <si>
    <t>Đường đal Minh Thuận A</t>
  </si>
  <si>
    <t>3.39</t>
  </si>
  <si>
    <t>Đường đal Thống Nhất</t>
  </si>
  <si>
    <t>Kênh cấp II</t>
  </si>
  <si>
    <t>3.40</t>
  </si>
  <si>
    <t>Đường nội bộ khu dân cư khóm Minh Thuận A</t>
  </si>
  <si>
    <t>Đường đal (thửa 150 tờ bản đồ số 12)</t>
  </si>
  <si>
    <t>Cầu Thanh Niên (thửa 63 tờ bản đồ số 12)</t>
  </si>
  <si>
    <t xml:space="preserve">Đường nội bộ khu dân cư khóm Minh Thuận A </t>
  </si>
  <si>
    <t>Đường Nguyễn Trí Tài (thửa 427 tờ 12)</t>
  </si>
  <si>
    <t>Đường 2/9 (thửa 1025 tờ 12)</t>
  </si>
  <si>
    <t>Quốc lộ 53 (áp dụng chung cho xã Hiệp Mỹ)</t>
  </si>
  <si>
    <t>Đường tránh Quốc lộ 53; đối diện hết thửa nhà Thạch Nang</t>
  </si>
  <si>
    <t>3.70</t>
  </si>
  <si>
    <t xml:space="preserve">Đường huyện 18 </t>
  </si>
  <si>
    <t>Giáp ranh Thị trấn Cầu Ngang cũ</t>
  </si>
  <si>
    <t>Cầu Ông Tà</t>
  </si>
  <si>
    <t>3.82</t>
  </si>
  <si>
    <t>Hết ranh xã Thuận Hòa (giáp ranh xã Hiệp Hòa)</t>
  </si>
  <si>
    <t>3.83</t>
  </si>
  <si>
    <t>Quốc lộ 53 (ngã ba Mỹ Long)</t>
  </si>
  <si>
    <t>3.86</t>
  </si>
  <si>
    <t>Giáp ranh nhà máy nước đá Tân Thuận; đối diện hết thửa 2056, tờ bản đồ số 2, xã Mỹ Hòa</t>
  </si>
  <si>
    <t>3.87</t>
  </si>
  <si>
    <t>Đường tỉnh 912 (áp dụng chung cho xã Vinh Kim, xã Mỹ Long)</t>
  </si>
  <si>
    <t>Ngã ba Tư Kiệt (nhà ông Lọ)</t>
  </si>
  <si>
    <t>3.88</t>
  </si>
  <si>
    <t xml:space="preserve">Đường huyện 35 </t>
  </si>
  <si>
    <t>Giáp ranh Thị trấn Cầu Ngang cũ (Sân vận động)</t>
  </si>
  <si>
    <t>Kênh (đối diện nhà ông Nguyễn Văn Điểm)</t>
  </si>
  <si>
    <t>3.97</t>
  </si>
  <si>
    <t>Đường huyện 35 (áp dụng chung cho xã Hiệp Mỹ)</t>
  </si>
  <si>
    <t>Trụ sở ấp Cái Già Trên</t>
  </si>
  <si>
    <t>3.98</t>
  </si>
  <si>
    <t>Đường lộ Sóc Chùa</t>
  </si>
  <si>
    <t>Cổng Chùa (Sóc Chùa)</t>
  </si>
  <si>
    <t>Giáp lộ Hiệp Hòa</t>
  </si>
  <si>
    <t>Xã Thuận Hòa (Cũ)</t>
  </si>
  <si>
    <t>3.101</t>
  </si>
  <si>
    <t>Đường lộ Trà Kim</t>
  </si>
  <si>
    <t>Cổng Trà Kim</t>
  </si>
  <si>
    <t>Chùa Trà Kim</t>
  </si>
  <si>
    <t>3.102</t>
  </si>
  <si>
    <t>Đường lộ Thuận An</t>
  </si>
  <si>
    <t>Giáp ranh Thị trấn Cầu Ngang</t>
  </si>
  <si>
    <t>3.103</t>
  </si>
  <si>
    <t>Nhà ông Bảy Biến</t>
  </si>
  <si>
    <t>Đường huyện 18</t>
  </si>
  <si>
    <t>3.104</t>
  </si>
  <si>
    <t>Giáp ranh thị trấn Cầu Ngang (cũ)</t>
  </si>
  <si>
    <t>3.105</t>
  </si>
  <si>
    <t>Đường đất Thuận An</t>
  </si>
  <si>
    <t>Quốc lộ 53 (Cổng Trường THCS Thuận Hòa)</t>
  </si>
  <si>
    <t>Đường nhựa Sóc Chùa</t>
  </si>
  <si>
    <t>3.106</t>
  </si>
  <si>
    <t>Quốc lộ 53 (Cây xăng Ngọc Rạng)</t>
  </si>
  <si>
    <t>3.107</t>
  </si>
  <si>
    <t>Xã Mỹ Hòa (cũ)</t>
  </si>
  <si>
    <t>3.123</t>
  </si>
  <si>
    <t>Bờ kè sông Cầu Ngang - Mỹ Hòa</t>
  </si>
  <si>
    <t xml:space="preserve">Thửa số 1323, tờ bản đồ số 5 (Nhà ông Nguyễn Văn Tro) </t>
  </si>
  <si>
    <t>Hết thửa số 1400, tờ bản đồ số 5 (Nhà ông Nguyễn Văn Rở)</t>
  </si>
  <si>
    <t>3.124</t>
  </si>
  <si>
    <t>Đường nhựa (Hòa Hưng - Cẩm Hương)</t>
  </si>
  <si>
    <t>3.125</t>
  </si>
  <si>
    <t>Giáp ranh xã Vinh Kim (cũ)</t>
  </si>
  <si>
    <t>3.126</t>
  </si>
  <si>
    <t>Các đường nhựa, đường đal còn lại thuộc thị trấn Cầu Ngang</t>
  </si>
  <si>
    <t>8. Xã Hiệp Mỹ</t>
  </si>
  <si>
    <t>Đường Giồng Ngánh</t>
  </si>
  <si>
    <t>3.71</t>
  </si>
  <si>
    <t>Cầu Ô Lắc</t>
  </si>
  <si>
    <t>3.72</t>
  </si>
  <si>
    <t>Cầu Hiệp Mỹ</t>
  </si>
  <si>
    <t>Giáp xã Long Hữu</t>
  </si>
  <si>
    <t>3.73</t>
  </si>
  <si>
    <t>Đường tỉnh 912C</t>
  </si>
  <si>
    <t>Quốc lộ 53 (ngã ba Ô Răng)</t>
  </si>
  <si>
    <t>Hết thửa 594, tờ bản đồ số 3</t>
  </si>
  <si>
    <t>3.90</t>
  </si>
  <si>
    <t>Đường tỉnh 912C (áp dụng chung cho xã Nhị Trường)</t>
  </si>
  <si>
    <t>Thửa 593, tờ bản đồ số 3</t>
  </si>
  <si>
    <t>Thửa 1123, tờ bản đồ 6</t>
  </si>
  <si>
    <t>3.91</t>
  </si>
  <si>
    <t>Đường tỉnh 911B</t>
  </si>
  <si>
    <t>Hết ranh ấp Sơn Lang (giáp Sóc Giụp)</t>
  </si>
  <si>
    <t>3.92</t>
  </si>
  <si>
    <t xml:space="preserve">Chùa Tân Lập </t>
  </si>
  <si>
    <t>3.93</t>
  </si>
  <si>
    <t xml:space="preserve">Trạm Y tế xã </t>
  </si>
  <si>
    <t>3.99</t>
  </si>
  <si>
    <t>Giáp ranh xã Hiệp Mỹ Tây</t>
  </si>
  <si>
    <t>3.100</t>
  </si>
  <si>
    <t>Đường nội bộ khu vực chợ xã</t>
  </si>
  <si>
    <t>Lô số 5</t>
  </si>
  <si>
    <t>Lô số 21</t>
  </si>
  <si>
    <t>Xã Long Sơn (cũ)</t>
  </si>
  <si>
    <t>3.108</t>
  </si>
  <si>
    <t>Đường nội bộ phía Đông</t>
  </si>
  <si>
    <t>3.109</t>
  </si>
  <si>
    <t>Trường mẫu giáo</t>
  </si>
  <si>
    <t>Lô 31</t>
  </si>
  <si>
    <t>3.110</t>
  </si>
  <si>
    <t>Nhà công vụ giáo viên</t>
  </si>
  <si>
    <t>Lô 37</t>
  </si>
  <si>
    <t>3.111</t>
  </si>
  <si>
    <t>Đường nhựa Ô Răng</t>
  </si>
  <si>
    <t>Ngã Tư Ô Răng</t>
  </si>
  <si>
    <t>Ngã Tư Bào Mốt</t>
  </si>
  <si>
    <t>3.112</t>
  </si>
  <si>
    <t>Quốc lộ 53; đối diện hết thửa 1107, tờ bản đồ số 4 (nhà Thạch Nang)</t>
  </si>
  <si>
    <t>Hết thửa 1913, tờ bản đồ số 4 (Lý Kim Cương); đối diện hết thửa 1270 tờ bản đồ số 4 (Trần Thị Vinh)</t>
  </si>
  <si>
    <t>3.113</t>
  </si>
  <si>
    <t xml:space="preserve">Đường tỉnh 914C </t>
  </si>
  <si>
    <t>Ngã tư (Thửa 845, tờ bản đồ số 5)</t>
  </si>
  <si>
    <t>3.114</t>
  </si>
  <si>
    <t>Giáp xã Ngọc Biên cũ</t>
  </si>
  <si>
    <t>3.115</t>
  </si>
  <si>
    <t>Đường nhựa (Điện năng lượng mặt trời)</t>
  </si>
  <si>
    <t>Đường tỉnh 912C (Chùa Ô Răng)</t>
  </si>
  <si>
    <t>Ngã tư (Thửa 2376, tờ bản đồ số 5)</t>
  </si>
  <si>
    <t>3.116</t>
  </si>
  <si>
    <t>Đường vào Trường mẫu giáo Long Sơn</t>
  </si>
  <si>
    <t xml:space="preserve">Trường cấp 2 Long Sơn </t>
  </si>
  <si>
    <t>Đường nhựa (năng lượng mặt trời)</t>
  </si>
  <si>
    <t>Đường đất sau chợ</t>
  </si>
  <si>
    <t>Xã Hiệp Mỹ Tây (cũ)</t>
  </si>
  <si>
    <t>3.117</t>
  </si>
  <si>
    <t>Cầu ấp Chợ trên Đường huyện 35 (về Hiệp Mỹ Đông)</t>
  </si>
  <si>
    <t>3.118</t>
  </si>
  <si>
    <t>Đường nhựa hóa chất</t>
  </si>
  <si>
    <t>3.119</t>
  </si>
  <si>
    <t>Đường đất Tầm Du Lá</t>
  </si>
  <si>
    <t>Nhà ông Lê Văn Năm</t>
  </si>
  <si>
    <t>3.120</t>
  </si>
  <si>
    <t xml:space="preserve">Hết thửa 1489, tờ bản đồ số 8 (Nhà trọ Bảy Hường); đối diện hết thửa 1385 tờ bản đồ số 8 </t>
  </si>
  <si>
    <t>Ngã ba Mỹ Quí (trường TH)</t>
  </si>
  <si>
    <t>3.121</t>
  </si>
  <si>
    <t>Đường đá Sông Lưu</t>
  </si>
  <si>
    <t>Giáp ranh ấp 14 xã Long Hữu</t>
  </si>
  <si>
    <t>3.122</t>
  </si>
  <si>
    <t>Đường nhựa (giồng bờ yên)</t>
  </si>
  <si>
    <t>Xã Hiệp Mỹ Đông (cũ)</t>
  </si>
  <si>
    <t>Đường nhựa (đi ấp Đồng Cò)</t>
  </si>
  <si>
    <t>Giáp ranh xã Mỹ Long Nam</t>
  </si>
  <si>
    <t>Đường nhựa (đi cống ấp Ba)</t>
  </si>
  <si>
    <t>Đường bê tông 3,5 mét</t>
  </si>
  <si>
    <t>Hương  lộ 35 (nhà máy Năm Bơ)</t>
  </si>
  <si>
    <t>Hương  lộ 35 (nhà Mười Sáng)</t>
  </si>
  <si>
    <t>Đương nhựa (Bến đò cũ)</t>
  </si>
  <si>
    <t>Hương  lộ 35</t>
  </si>
  <si>
    <t>Hết đường nhựa (nhà ông Ba Dẩn)</t>
  </si>
  <si>
    <t>Đường nhựa kênh Cầu Ván</t>
  </si>
  <si>
    <t>Cống Đông Tây</t>
  </si>
  <si>
    <t>Các đường nhựa, đường đal còn lại thuộc xã Hiệp Mỹ</t>
  </si>
  <si>
    <t>9. Xã Mỹ Long</t>
  </si>
  <si>
    <t>Hai dãy phố chợ Mỹ Long</t>
  </si>
  <si>
    <t>Đường huyện 19</t>
  </si>
  <si>
    <t>Giáp ranh Khóm 3</t>
  </si>
  <si>
    <t>Thị trấn Mỹ Long (cũ)</t>
  </si>
  <si>
    <t>3.41</t>
  </si>
  <si>
    <t>Hẻm (Khóm 3)</t>
  </si>
  <si>
    <t>Đường đal (nhà ông Kim Hoàng Sơn)</t>
  </si>
  <si>
    <t xml:space="preserve">Đường đất (giáp ranh Khóm 4) </t>
  </si>
  <si>
    <t>3.42</t>
  </si>
  <si>
    <t>Hẻm (Khóm 4)</t>
  </si>
  <si>
    <t xml:space="preserve">Đường đất (giáp ranh Khóm 4); đối diện hết thửa 93, tờ bản đồ 2 </t>
  </si>
  <si>
    <t>3.43</t>
  </si>
  <si>
    <t>Hẻm Bưu điện</t>
  </si>
  <si>
    <t>3.44</t>
  </si>
  <si>
    <t>Hẻm (đường đal)</t>
  </si>
  <si>
    <t>Hẻm đầu chợ (nhà ông Yến)</t>
  </si>
  <si>
    <t>Giáp ranh Khóm 4</t>
  </si>
  <si>
    <t>3.45</t>
  </si>
  <si>
    <t>Giáp ranh khóm 2 (nhà ông Đoàn Văn Hiệp)</t>
  </si>
  <si>
    <t>3.46</t>
  </si>
  <si>
    <t>Đường đất (nhà ông Tiêu Văn Siện)</t>
  </si>
  <si>
    <t>3.47</t>
  </si>
  <si>
    <t>Đường đal Khóm 1</t>
  </si>
  <si>
    <t>Chợ Hải Sản</t>
  </si>
  <si>
    <t>Hết đường đal (nhà ông Sáu Nguyễn)</t>
  </si>
  <si>
    <t>3.48</t>
  </si>
  <si>
    <t>Đường đal Khóm 4</t>
  </si>
  <si>
    <t>Nhà Sáu Tâm</t>
  </si>
  <si>
    <t>Nhà vợ Ba Khê</t>
  </si>
  <si>
    <t>3.49</t>
  </si>
  <si>
    <t>Hẻm (đường đal Khóm 4)</t>
  </si>
  <si>
    <t>Nhà bà Vệ</t>
  </si>
  <si>
    <t>Nhà ông Nguội</t>
  </si>
  <si>
    <t>3.50</t>
  </si>
  <si>
    <t>Cống Lung Mít</t>
  </si>
  <si>
    <t>3.75</t>
  </si>
  <si>
    <t xml:space="preserve">Giáp ranh xã Mỹ Long Bắc </t>
  </si>
  <si>
    <t xml:space="preserve">Hết ranh thị trấn Mỹ Long </t>
  </si>
  <si>
    <t>3.51</t>
  </si>
  <si>
    <t>Giáp khóm 4 thị trấn Mỹ Long</t>
  </si>
  <si>
    <t>3.76</t>
  </si>
  <si>
    <t>Giáp khóm 1 thị trấn Mỹ Long (Mỹ Long Bắc)</t>
  </si>
  <si>
    <t>Giáp ranh xã Long Hữu</t>
  </si>
  <si>
    <t>3.77</t>
  </si>
  <si>
    <t>3.52</t>
  </si>
  <si>
    <t>Đầu Chợ Hải Sản</t>
  </si>
  <si>
    <t>3.53</t>
  </si>
  <si>
    <t>Nhà ông Nguyễn Tấn Hưng</t>
  </si>
  <si>
    <t>3.54</t>
  </si>
  <si>
    <t>Đường đal Khóm 3</t>
  </si>
  <si>
    <t xml:space="preserve">Nhà ông Ngô Văn Sanh </t>
  </si>
  <si>
    <t>3.55</t>
  </si>
  <si>
    <t>Nhà ông Cò</t>
  </si>
  <si>
    <t>Trạm kiểm lâm</t>
  </si>
  <si>
    <t>3.56</t>
  </si>
  <si>
    <t>Đường nhựa Khu Liên Doanh</t>
  </si>
  <si>
    <t>Bia Đồng Khởi</t>
  </si>
  <si>
    <t>3.57</t>
  </si>
  <si>
    <t>Đường đất khóm 2</t>
  </si>
  <si>
    <t>Nhà ông chín Buôl</t>
  </si>
  <si>
    <t>Nhà ông Bé Cu</t>
  </si>
  <si>
    <t>3.58</t>
  </si>
  <si>
    <t>Nhà ông Bè</t>
  </si>
  <si>
    <t>Nhà ông Tám Lý</t>
  </si>
  <si>
    <t>3.59</t>
  </si>
  <si>
    <t>Nhà ông Tư Lùng</t>
  </si>
  <si>
    <t>3.60</t>
  </si>
  <si>
    <t>Đường đất khóm 1</t>
  </si>
  <si>
    <t>Nhà Mười Manh</t>
  </si>
  <si>
    <t>Nhà ông Cường</t>
  </si>
  <si>
    <t>3.61</t>
  </si>
  <si>
    <t>Đường đất khóm 3</t>
  </si>
  <si>
    <t>Nhà ông Ba Hào chỉnh tên: Nhà ông Nguyễn Văn Nguyện</t>
  </si>
  <si>
    <t>Khóm 4 (nhà bà Nguyễn Thị Bé)</t>
  </si>
  <si>
    <t>3.62</t>
  </si>
  <si>
    <t>Đường đất khóm 4</t>
  </si>
  <si>
    <t>Nhà ông Tám Chấn</t>
  </si>
  <si>
    <t>Bến đò</t>
  </si>
  <si>
    <t>3.63</t>
  </si>
  <si>
    <t>Tuyến đê biển</t>
  </si>
  <si>
    <t>Hẻm khóm 4 (thửa 1149, tờ bản đồ số 8)</t>
  </si>
  <si>
    <t>Hết ranh thửa 984, tờ bản đồ số 8</t>
  </si>
  <si>
    <t>Đường huyện 5</t>
  </si>
  <si>
    <t>3.78</t>
  </si>
  <si>
    <t>Ngã ba Tư Kiệt (Nhà ông Lọ)</t>
  </si>
  <si>
    <t>Hết ranh xã Mỹ Long Bắc (giáp thị trấn Mỹ Long)</t>
  </si>
  <si>
    <t>3.89</t>
  </si>
  <si>
    <t xml:space="preserve">Đường huyện 23 </t>
  </si>
  <si>
    <t>Ngã ba Đường tỉnh 915B và Đường nhựa ấp Năm</t>
  </si>
  <si>
    <t>3.96</t>
  </si>
  <si>
    <t>Đường nhựa (đi Trường Trung học phổ thông) Mỹ Long Bắc</t>
  </si>
  <si>
    <t>Đường nhựa giáp ranh ấp Nhì</t>
  </si>
  <si>
    <t>Xã Mỹ Long Bắc (cũ)</t>
  </si>
  <si>
    <t>3.142</t>
  </si>
  <si>
    <t>Đường Nhựa (đi Hạnh Mỹ)</t>
  </si>
  <si>
    <t>Hết thửa 1150, tờ bản đồ số 3 (Nhà bà Trần Thị Gọn); đối diện hết thửa 1153, tờ bản đồ số 3</t>
  </si>
  <si>
    <t>3.143</t>
  </si>
  <si>
    <t>Giáp ranh xã Vinh Kim</t>
  </si>
  <si>
    <t>3.144</t>
  </si>
  <si>
    <t>Đường đal ấp Mỹ Thập</t>
  </si>
  <si>
    <t>Nhà ông Phan Văn Nho</t>
  </si>
  <si>
    <t>3.145</t>
  </si>
  <si>
    <t>Đường đal ấp Nhứt A</t>
  </si>
  <si>
    <t>3.146</t>
  </si>
  <si>
    <t>3.147</t>
  </si>
  <si>
    <t>Đường nhựa Hạnh Mỹ</t>
  </si>
  <si>
    <t>Thửa 571, tờ bản đồ số 3</t>
  </si>
  <si>
    <t>Cầu Thanh niên</t>
  </si>
  <si>
    <t>3.148</t>
  </si>
  <si>
    <t>Đường đal Bến Cát</t>
  </si>
  <si>
    <t>Giáp ranh thị trấn Mỹ Long</t>
  </si>
  <si>
    <t>3.258</t>
  </si>
  <si>
    <t xml:space="preserve">Khu vực Chợ Mỹ Long Nam </t>
  </si>
  <si>
    <t>Xã Mỹ Long Nam (cũ)</t>
  </si>
  <si>
    <t>3.231</t>
  </si>
  <si>
    <t>Đường nhựa ấp Nhì</t>
  </si>
  <si>
    <t>3.232</t>
  </si>
  <si>
    <t>Hết thửa 247, tờ bản đồ số 8 (nhà Tư Đảo)</t>
  </si>
  <si>
    <t>3.233</t>
  </si>
  <si>
    <t>Hết thửa 169, tờ bản đồ số 8 (nhà Bảy Phấn)</t>
  </si>
  <si>
    <t>Giáp ranh xã Mỹ Long Bắc</t>
  </si>
  <si>
    <t>3.234</t>
  </si>
  <si>
    <t>Đường nhựa ấp Ba</t>
  </si>
  <si>
    <t>Giáp ranh xã Hiệp Mỹ Đông</t>
  </si>
  <si>
    <t>3.235</t>
  </si>
  <si>
    <t>Cống Đồng Tây</t>
  </si>
  <si>
    <t>Kênh Cầu Váng</t>
  </si>
  <si>
    <t>3.236</t>
  </si>
  <si>
    <t>Giáp Bờ Giồng Ngang</t>
  </si>
  <si>
    <t>3.237</t>
  </si>
  <si>
    <t>Nhà ông Ngoan</t>
  </si>
  <si>
    <t>3.238</t>
  </si>
  <si>
    <t>Đường nhựa ấp Tư</t>
  </si>
  <si>
    <t xml:space="preserve">Hết đường nhựa </t>
  </si>
  <si>
    <t>3.239</t>
  </si>
  <si>
    <t>3.240</t>
  </si>
  <si>
    <t>Đường nhựa ấp Năm</t>
  </si>
  <si>
    <t>3.241</t>
  </si>
  <si>
    <t>Đường nhựa ấp Nhứt B</t>
  </si>
  <si>
    <t>3.242</t>
  </si>
  <si>
    <t>3.243</t>
  </si>
  <si>
    <t>Đường nội ô Trung tâm xã (Mỹ Long Nam Cũ)</t>
  </si>
  <si>
    <t>Đường đal Hàng Đào</t>
  </si>
  <si>
    <t>3.244</t>
  </si>
  <si>
    <t>Các đường nhựa, đường đal còn lại thuộc thị trấn Mỹ Long</t>
  </si>
  <si>
    <t>10. Xã Nhị Trường</t>
  </si>
  <si>
    <t>1</t>
  </si>
  <si>
    <t>Đường đất (cặp trường Tiểu học Hiệp Hòa)</t>
  </si>
  <si>
    <t>Hết thửa số 2647, tờ bản đồ số 7</t>
  </si>
  <si>
    <t>3.80</t>
  </si>
  <si>
    <t>Đường huyện 17</t>
  </si>
  <si>
    <t>Hết thửa số 1123, tờ bản đồ số 6</t>
  </si>
  <si>
    <t>Cầu Sóc Cụt</t>
  </si>
  <si>
    <t>4</t>
  </si>
  <si>
    <t>Giáp ranh xã Phước Hưng</t>
  </si>
  <si>
    <t>3.81</t>
  </si>
  <si>
    <t>5</t>
  </si>
  <si>
    <t>3.84</t>
  </si>
  <si>
    <t>6</t>
  </si>
  <si>
    <t>Giáp ranh xã Tân Hiệp (Trà Cú)</t>
  </si>
  <si>
    <t>3.85</t>
  </si>
  <si>
    <t>7</t>
  </si>
  <si>
    <t>Dãy phố chợ phía Bắc (Nhị Trường)</t>
  </si>
  <si>
    <t>Thửa 2199, tờ bản đồ số 10 (Nhà Từ Thị Cúc)</t>
  </si>
  <si>
    <t xml:space="preserve">Hết thửa 870, tờ bản đồ số 10 (Nhà Phạm Minh Chánh) </t>
  </si>
  <si>
    <t>Xã Nhị Trường (cũ)</t>
  </si>
  <si>
    <t>3.149</t>
  </si>
  <si>
    <t>8</t>
  </si>
  <si>
    <t>Dãy phố chợ phía Đông (Nhị Trường)</t>
  </si>
  <si>
    <t xml:space="preserve">Thửa 26, tờ bản đồ số 15 (Nhà Trịnh Thị Ngọc Oanh) </t>
  </si>
  <si>
    <t xml:space="preserve">Hết thửa 46, tờ bản đồ số 15 (Nhà Trần Văn Dũng) </t>
  </si>
  <si>
    <t>3.150</t>
  </si>
  <si>
    <t>9</t>
  </si>
  <si>
    <t>Dãy phố chợ phía Nam (Nhị Trường)</t>
  </si>
  <si>
    <t>Thửa 6, tờ bản đồ số 15 (Nhà anh Thắng)</t>
  </si>
  <si>
    <t>Hết thửa 15, tờ bản đồ số 15 (Nhà Thạch Dư)</t>
  </si>
  <si>
    <t>3.151</t>
  </si>
  <si>
    <t>10</t>
  </si>
  <si>
    <t>Đường nhựa (Khu quy hoạch)</t>
  </si>
  <si>
    <t>3.152</t>
  </si>
  <si>
    <t>11</t>
  </si>
  <si>
    <t>Giáp ranh xã Hiệp Hòa</t>
  </si>
  <si>
    <t>3.153</t>
  </si>
  <si>
    <t>12</t>
  </si>
  <si>
    <t>Đường  nhựa</t>
  </si>
  <si>
    <t>Giáp ấp Bào Mốt (xã Long Sơn)</t>
  </si>
  <si>
    <t>3.154</t>
  </si>
  <si>
    <t>13</t>
  </si>
  <si>
    <t>Đường nhựa (Nô Lựa B)</t>
  </si>
  <si>
    <t>Chùa Bốt Bi</t>
  </si>
  <si>
    <t>3.155</t>
  </si>
  <si>
    <t>14</t>
  </si>
  <si>
    <t>Đường nhựa (Nô Lựa A)</t>
  </si>
  <si>
    <t>3.156</t>
  </si>
  <si>
    <t>15</t>
  </si>
  <si>
    <t>Giáp ấp Căn Nom (Trường Thọ)</t>
  </si>
  <si>
    <t>3.157</t>
  </si>
  <si>
    <t>16</t>
  </si>
  <si>
    <t>Đường nhựa liên ấp (ấp Chông Bát)</t>
  </si>
  <si>
    <t>Hết đường nhựa (Thửa 429, tờ bản đồ số 12)</t>
  </si>
  <si>
    <t>3.158</t>
  </si>
  <si>
    <t>17</t>
  </si>
  <si>
    <t>Đường nhựa liên ấp Nô Lựa B</t>
  </si>
  <si>
    <t>Nhà ông Thạch Hoàn</t>
  </si>
  <si>
    <t>Kênh Tư Nhường</t>
  </si>
  <si>
    <t>3.159</t>
  </si>
  <si>
    <t>18</t>
  </si>
  <si>
    <t>Đường nhựa Là Ca A</t>
  </si>
  <si>
    <t>Trường Tiểu học Nhị Trường; đối diện nhà bà Thạch Thị Kim Lê</t>
  </si>
  <si>
    <t>3.160</t>
  </si>
  <si>
    <t>19</t>
  </si>
  <si>
    <t>Nhà ông Thạch An</t>
  </si>
  <si>
    <t>Nhà ông Mười Đực</t>
  </si>
  <si>
    <t>3.161</t>
  </si>
  <si>
    <t>20</t>
  </si>
  <si>
    <t>Đường đal (Nô Lựa B)</t>
  </si>
  <si>
    <t>Nhà ông Ngọ Sen</t>
  </si>
  <si>
    <t>Cầu ông bảy Thân</t>
  </si>
  <si>
    <t>3.162</t>
  </si>
  <si>
    <t>21</t>
  </si>
  <si>
    <t>Nhà ông Sơn Chịa (kênh cấp II)</t>
  </si>
  <si>
    <t>3.163</t>
  </si>
  <si>
    <t>22</t>
  </si>
  <si>
    <t>3.164</t>
  </si>
  <si>
    <t>23</t>
  </si>
  <si>
    <t>Giáp Đường nhựa quy hoạch</t>
  </si>
  <si>
    <t>3.165</t>
  </si>
  <si>
    <t>24</t>
  </si>
  <si>
    <t>Đường nhựa (Bông Ven)</t>
  </si>
  <si>
    <t>Giáp Đường đal Hiệp Hòa</t>
  </si>
  <si>
    <t>3.166</t>
  </si>
  <si>
    <t>25</t>
  </si>
  <si>
    <t>Giáp thửa đất ruộng (ông Kim Nuộne)</t>
  </si>
  <si>
    <t>3.167</t>
  </si>
  <si>
    <t>26</t>
  </si>
  <si>
    <t>3.168</t>
  </si>
  <si>
    <t>27</t>
  </si>
  <si>
    <t>Đường đal (Giồng Thành)</t>
  </si>
  <si>
    <t>Nhà bà Từ Thị Nga</t>
  </si>
  <si>
    <t>Giáp ranh ấp Tri Liêm, xã Hiệp Hòa</t>
  </si>
  <si>
    <t>3.169</t>
  </si>
  <si>
    <t>28</t>
  </si>
  <si>
    <t>Đường nhựa (Ba So)</t>
  </si>
  <si>
    <t>Giáp thửa 1606, tờ bản đồ số 10</t>
  </si>
  <si>
    <t>3.170</t>
  </si>
  <si>
    <t>29</t>
  </si>
  <si>
    <t>Đường nhựa (Là Ca B)</t>
  </si>
  <si>
    <t>Thửa số 2113 ,tờ bản đồ số 9</t>
  </si>
  <si>
    <t>3.171</t>
  </si>
  <si>
    <t>30</t>
  </si>
  <si>
    <t>Đường nhựa Ba So</t>
  </si>
  <si>
    <t>3.172</t>
  </si>
  <si>
    <t>31</t>
  </si>
  <si>
    <r>
      <t xml:space="preserve">Dãy phố Chợ </t>
    </r>
    <r>
      <rPr>
        <b/>
        <sz val="12"/>
        <rFont val="Times New Roman"/>
        <family val="1"/>
      </rPr>
      <t xml:space="preserve"> </t>
    </r>
    <r>
      <rPr>
        <sz val="12"/>
        <rFont val="Times New Roman"/>
        <family val="1"/>
      </rPr>
      <t>(Hiệp Hòa)</t>
    </r>
  </si>
  <si>
    <t>Thửa 59, tờ bản đồ số 10 (Nhà ông Năm Nhựt)</t>
  </si>
  <si>
    <t>Nhà Kho Lương thực</t>
  </si>
  <si>
    <t>Xã Hiệp Hòa (cũ)</t>
  </si>
  <si>
    <t>3.173</t>
  </si>
  <si>
    <t>32</t>
  </si>
  <si>
    <t>Khu vực Chợ Bình Tân (Hiệp Hòa)</t>
  </si>
  <si>
    <t>3.174</t>
  </si>
  <si>
    <t>33</t>
  </si>
  <si>
    <t>Đường nhựa (đi ấp Phiêu)</t>
  </si>
  <si>
    <t>3.175</t>
  </si>
  <si>
    <t>34</t>
  </si>
  <si>
    <t>3.176</t>
  </si>
  <si>
    <t>35</t>
  </si>
  <si>
    <t>Đường nhựa Tri Liêm</t>
  </si>
  <si>
    <t>Hết thửa 928, tờ bản đồ số 8</t>
  </si>
  <si>
    <t>3.177</t>
  </si>
  <si>
    <t>36</t>
  </si>
  <si>
    <t>Đường nhựa Sóc Chuối</t>
  </si>
  <si>
    <t xml:space="preserve">Hết thửa 386, tờ bản đồ số 5 </t>
  </si>
  <si>
    <t>3.178</t>
  </si>
  <si>
    <t>37</t>
  </si>
  <si>
    <t>Thửa số 757,tờ bản đồ số 8</t>
  </si>
  <si>
    <t>3.179</t>
  </si>
  <si>
    <t>38</t>
  </si>
  <si>
    <t>Đường nhựa Sóc Xoài</t>
  </si>
  <si>
    <t>Kênh Thống Nhất 5</t>
  </si>
  <si>
    <t>3.180</t>
  </si>
  <si>
    <t>39</t>
  </si>
  <si>
    <t>Đường nhựa Ba So nối dài</t>
  </si>
  <si>
    <t>Nhà bà Thạch Thị Pha Ly</t>
  </si>
  <si>
    <t>Giáp ranh xã Nhị Trường</t>
  </si>
  <si>
    <t>3.181</t>
  </si>
  <si>
    <t>40</t>
  </si>
  <si>
    <t>Chùa Ba So</t>
  </si>
  <si>
    <t>3.182</t>
  </si>
  <si>
    <t>41</t>
  </si>
  <si>
    <t>Đường đal Phiêu</t>
  </si>
  <si>
    <t>Đường đal nhà Diệu Trang</t>
  </si>
  <si>
    <t>Nhà năm Liên</t>
  </si>
  <si>
    <t>3.183</t>
  </si>
  <si>
    <t>42</t>
  </si>
  <si>
    <t>Khu vực Chợ Trường Thọ</t>
  </si>
  <si>
    <t>Xã Trường Thọ (cũ)</t>
  </si>
  <si>
    <t>3.184</t>
  </si>
  <si>
    <t>43</t>
  </si>
  <si>
    <t>Đường nhựa Căn Nom</t>
  </si>
  <si>
    <t>Trường học Căn Nom</t>
  </si>
  <si>
    <t>3.185</t>
  </si>
  <si>
    <t>44</t>
  </si>
  <si>
    <t>Hết thửa 1343, tờ bản đồ số 3 (hết đường nhựa)</t>
  </si>
  <si>
    <t>3.186</t>
  </si>
  <si>
    <t>45</t>
  </si>
  <si>
    <t>Đường nhựa Giồng Chanh</t>
  </si>
  <si>
    <t>Cổng Chùa Sóc Cụt</t>
  </si>
  <si>
    <t>Hết thửa 777, tờ bản đồ số 9 (Thạch Thị Hơn)</t>
  </si>
  <si>
    <t>3.187</t>
  </si>
  <si>
    <t>46</t>
  </si>
  <si>
    <t>Đường nhựa Cóc Xoài</t>
  </si>
  <si>
    <t>Cổng Chùa Cóc Xoài</t>
  </si>
  <si>
    <t>3.188</t>
  </si>
  <si>
    <t>47</t>
  </si>
  <si>
    <t>Đường nhựa Giồng Dày</t>
  </si>
  <si>
    <t>Giáp nhà ông Thạch Yên</t>
  </si>
  <si>
    <t>Nhà ông Thạch Tư</t>
  </si>
  <si>
    <t>3.189</t>
  </si>
  <si>
    <t>48</t>
  </si>
  <si>
    <t>Ngã ba đường nhựa Căn Nom (Đường tỉnh 912C đến Trường học Căn Nom)</t>
  </si>
  <si>
    <t>Cầu Út Nén Căn Nom</t>
  </si>
  <si>
    <t>3.190</t>
  </si>
  <si>
    <t>49</t>
  </si>
  <si>
    <t>Đường nhựa Sóc Cụt</t>
  </si>
  <si>
    <t>Thửa số 953, tờ bản đồ số 5</t>
  </si>
  <si>
    <t>3.191</t>
  </si>
  <si>
    <t>50</t>
  </si>
  <si>
    <t>Đường nhựa Cós Xoài</t>
  </si>
  <si>
    <t>3.192</t>
  </si>
  <si>
    <t>51</t>
  </si>
  <si>
    <t>Thửa 1343, tờ bản đồ số 3</t>
  </si>
  <si>
    <t>Hết thửa 1529, tờ bản đồ số 3</t>
  </si>
  <si>
    <t>3.193</t>
  </si>
  <si>
    <t>52</t>
  </si>
  <si>
    <t>hết thửa 47, tờ bản đồ số 2</t>
  </si>
  <si>
    <t>3.194</t>
  </si>
  <si>
    <t>53</t>
  </si>
  <si>
    <t>Chợ Trường Thọ</t>
  </si>
  <si>
    <t>Kênh IV</t>
  </si>
  <si>
    <t>3.195</t>
  </si>
  <si>
    <t>54</t>
  </si>
  <si>
    <t>Kênh I</t>
  </si>
  <si>
    <t>3.196</t>
  </si>
  <si>
    <t>55</t>
  </si>
  <si>
    <t>Nhà Kiến Văn Tính</t>
  </si>
  <si>
    <t>3.197</t>
  </si>
  <si>
    <t>56</t>
  </si>
  <si>
    <t>Từ thửa 777, tờ bản đồ số 9 (Thạch Thị Hơn)</t>
  </si>
  <si>
    <t>Cầu EC</t>
  </si>
  <si>
    <t>3.198</t>
  </si>
  <si>
    <t>57</t>
  </si>
  <si>
    <t xml:space="preserve">Từ thửa 2679, tờ bản đồ số 5 </t>
  </si>
  <si>
    <t>3.199</t>
  </si>
  <si>
    <t>58</t>
  </si>
  <si>
    <t xml:space="preserve">Từ thửa 807, tờ bản đồ số 4 </t>
  </si>
  <si>
    <t>3.200</t>
  </si>
  <si>
    <t>59</t>
  </si>
  <si>
    <t>Đường nhựa Nộ Pộk 1</t>
  </si>
  <si>
    <t>Từ nhà ông Từ Ái Minh</t>
  </si>
  <si>
    <t>Thửa 147, tờ bản đồ số 4</t>
  </si>
  <si>
    <t>3.201</t>
  </si>
  <si>
    <t>60</t>
  </si>
  <si>
    <t>Đường nhựa Nộ Pộk 2</t>
  </si>
  <si>
    <t>Từ nhà bà Thạch Thị Sa Hoan</t>
  </si>
  <si>
    <t>Nhà ông Thạch Sơn</t>
  </si>
  <si>
    <t>3.202</t>
  </si>
  <si>
    <t>61</t>
  </si>
  <si>
    <t>Đường nhựa Cós Xoài trong</t>
  </si>
  <si>
    <t>Chùa Cós Xoài</t>
  </si>
  <si>
    <t>Nhà ông Thạch Vuông</t>
  </si>
  <si>
    <t>3.203</t>
  </si>
  <si>
    <t>62</t>
  </si>
  <si>
    <t xml:space="preserve">Giáp ranh xã Mỹ Chánh (huyện Châu Thành) </t>
  </si>
  <si>
    <t>3.257</t>
  </si>
  <si>
    <t>63</t>
  </si>
  <si>
    <t>Các đường nhựa, đường đal còn lại thuộc xã Nhị Trường</t>
  </si>
  <si>
    <t>11. Xã Ngũ Lạc</t>
  </si>
  <si>
    <t>Đường tỉnh 914 ( đi Ngũ Lạc)</t>
  </si>
  <si>
    <t>Hết ranh xã Long Hữu</t>
  </si>
  <si>
    <t>Ranh ấp Đường Liếu, Mé Láng</t>
  </si>
  <si>
    <t>5.28</t>
  </si>
  <si>
    <t xml:space="preserve">Đường vào Sân vận động; đối diện hết thửa 41, tờ 18, xã Ngũ Lạc </t>
  </si>
  <si>
    <t>5.29</t>
  </si>
  <si>
    <t>Giáp ranh xã Đôn Châu</t>
  </si>
  <si>
    <t>5.30</t>
  </si>
  <si>
    <t>Đường huyện 21 (xã Ngũ Lạc)</t>
  </si>
  <si>
    <t>Đường tỉnh 914</t>
  </si>
  <si>
    <t>Cầu Bào Ha</t>
  </si>
  <si>
    <t>5.39</t>
  </si>
  <si>
    <t>Hết ranh Trường Tiểu học Ngũ Lạc B; đối diện đường Ông Cúc Thốt Lốt</t>
  </si>
  <si>
    <t>5.40</t>
  </si>
  <si>
    <t>Thạnh Hòa Sơn (huyện Cầu Ngang)</t>
  </si>
  <si>
    <t>5.41</t>
  </si>
  <si>
    <t>Đường tỉnh 911B (áp dụng chung cho xã Hiệp Mỹ)</t>
  </si>
  <si>
    <t xml:space="preserve">Đường nhựa Lạc Thạnh B </t>
  </si>
  <si>
    <t>3.94</t>
  </si>
  <si>
    <t>Đường tỉnh 914C</t>
  </si>
  <si>
    <t>Thửa 396, tờ bản đồ số 8</t>
  </si>
  <si>
    <t>Giáp ranh xã Ngũ Lạc</t>
  </si>
  <si>
    <t>Đường tỉnh 914C (áp dụng chung cho xã Hiệp Mỹ)</t>
  </si>
  <si>
    <t>Quốc lộ  53 (đầu đường Mỹ Quý)</t>
  </si>
  <si>
    <t>3.95</t>
  </si>
  <si>
    <t>Khu vực Chợ Thạnh Hòa Sơn</t>
  </si>
  <si>
    <t>Xã Thạnh Hòa Sơn (cũ)</t>
  </si>
  <si>
    <t>Đầu lộ Lạc Sơn</t>
  </si>
  <si>
    <t>Sóc Chuối</t>
  </si>
  <si>
    <t>Đường nhựa đi Trường Bắn</t>
  </si>
  <si>
    <t>Đường Nhựa đi Hiệp Mỹ Tây</t>
  </si>
  <si>
    <t>Đường lộ Lạc Sơn - Sóc Chuối</t>
  </si>
  <si>
    <t>Đường nhựa Lạc Thạnh B</t>
  </si>
  <si>
    <t>Cầu Giồng Mum</t>
  </si>
  <si>
    <t>Đường nhựa Lạc Thanh A</t>
  </si>
  <si>
    <t>Kênh cấp II N12</t>
  </si>
  <si>
    <t>Đường nhựa Trường Bắn nối dài</t>
  </si>
  <si>
    <t>Giáp ranh xã Ngọc Biên</t>
  </si>
  <si>
    <t>Đường đal Cầu Vĩ</t>
  </si>
  <si>
    <t>Hết đường đal</t>
  </si>
  <si>
    <t>Đường nhựa Lạc Sơn</t>
  </si>
  <si>
    <t>Đường đal Lạc Thanh A</t>
  </si>
  <si>
    <t>Đường nhựa Sân vận động</t>
  </si>
  <si>
    <t>Đường nhựa Lạc Thanh B</t>
  </si>
  <si>
    <t>Đường đal Lạc Sơn</t>
  </si>
  <si>
    <t>Chùa Lạc Sơn</t>
  </si>
  <si>
    <t>Thửa số 442, tờ bản đồ số 7</t>
  </si>
  <si>
    <t>Đường đal Lạc Hòa</t>
  </si>
  <si>
    <t>Cầu số 4</t>
  </si>
  <si>
    <t>Kênh Tầm Du</t>
  </si>
  <si>
    <t>Đường nhựa liên ấp</t>
  </si>
  <si>
    <t>Cống Tân Lập</t>
  </si>
  <si>
    <t>Đường nhựa ấp Lạc Thạnh A</t>
  </si>
  <si>
    <t>Hai dãy phố chợ Ngũ Lạc</t>
  </si>
  <si>
    <t>Xã Ngũ Lạc (cũ)</t>
  </si>
  <si>
    <t>5.44</t>
  </si>
  <si>
    <t>Đường vào chợ huyện Duyên Hải</t>
  </si>
  <si>
    <t xml:space="preserve">Bến Xuồng </t>
  </si>
  <si>
    <t>5.45</t>
  </si>
  <si>
    <t>Đường Sóc Ruộng -Bổn Thanh</t>
  </si>
  <si>
    <t>Hết ranh thửa đất 128, tờ 6 (ông Lê Minh Hồng)</t>
  </si>
  <si>
    <t>5.46</t>
  </si>
  <si>
    <t>Đường đất (nhà ông Thạch Rane)</t>
  </si>
  <si>
    <t>5.47</t>
  </si>
  <si>
    <t>Đường Cây Da -Cây Xoài</t>
  </si>
  <si>
    <t>Đường tỉnh 914 (gần chợ Ngũ Lạc)</t>
  </si>
  <si>
    <t>Nhà ông Nguyễn Minh Bằng (tờ bản đồ số 29 thửa 342)</t>
  </si>
  <si>
    <t>5.48</t>
  </si>
  <si>
    <t>Thửa 342, tờ bản đồ số 29</t>
  </si>
  <si>
    <t>5.49</t>
  </si>
  <si>
    <t>Đường ấp Rọ Say - Trà Khúp</t>
  </si>
  <si>
    <t>Hết ranh thửa đất 1284, tờ 5 (Thạch Cơn)</t>
  </si>
  <si>
    <t>5.50</t>
  </si>
  <si>
    <t>Ấp 14, xã Long Hữu</t>
  </si>
  <si>
    <t>5.51</t>
  </si>
  <si>
    <t>Đường ấp Sóc Ớt - ấp Đường Liếu</t>
  </si>
  <si>
    <t>5.52</t>
  </si>
  <si>
    <t>Đường ấp Thốt Lốt</t>
  </si>
  <si>
    <t>Đường huyện 21 (Chùa Lớn)</t>
  </si>
  <si>
    <t>Giáp xã Đôn Châu, huyện Trà Cú</t>
  </si>
  <si>
    <t>5.53</t>
  </si>
  <si>
    <t>Đường Ông Cúc Thốt Lốt</t>
  </si>
  <si>
    <t>5.54</t>
  </si>
  <si>
    <t>Đường nhựa ấp Rọ Say</t>
  </si>
  <si>
    <t>Đường tỉnh 914 (thửa 113, tờ 17)</t>
  </si>
  <si>
    <t>5.55</t>
  </si>
  <si>
    <t>Đường nhựa ấp Sóc Ruộng</t>
  </si>
  <si>
    <t>Giáp thửa 335, tờ 5</t>
  </si>
  <si>
    <t>5.56</t>
  </si>
  <si>
    <t>Tuyến đường số 2</t>
  </si>
  <si>
    <t>Đường tỉnh 914 (đối diện Trường mẫu giáo Mé Láng</t>
  </si>
  <si>
    <t>Cầu C16 (giáp ranh xã Long Toàn)</t>
  </si>
  <si>
    <t>5.57</t>
  </si>
  <si>
    <t>Các đường nhựa, đường đanl còn lại thuộc xã Ngũ Lạc</t>
  </si>
  <si>
    <t>5.58</t>
  </si>
  <si>
    <t>Đường tránh Đường tỉnh 914</t>
  </si>
  <si>
    <t>Tuyến số 5 (áp dụng chung cho xã Đôn Châu)</t>
  </si>
  <si>
    <t>Sông cây Xoài</t>
  </si>
  <si>
    <t xml:space="preserve">Tuyến số 5 </t>
  </si>
  <si>
    <t>Bờ kè kênh Nguyễn Văn Pho</t>
  </si>
  <si>
    <t>Các tuyến đường nội bộ trong khu hành chính huyện Duyên Hải</t>
  </si>
  <si>
    <t>Đường nhựa Cầu Vĩ - Lạc Hòa</t>
  </si>
  <si>
    <t>12. Xã Đôn Châu</t>
  </si>
  <si>
    <t>Đường tỉnh 914 (Đôn Xuân)</t>
  </si>
  <si>
    <t>Hết ranh xã Đại An (Trà Cú)</t>
  </si>
  <si>
    <t>Hết ranh Thánh thất Cao Đài; đối diện đường nhựa vào ấp Lộ Sỏi A</t>
  </si>
  <si>
    <t>5.31</t>
  </si>
  <si>
    <t>Đường tỉnh 914 (xã Đôn Xuân)</t>
  </si>
  <si>
    <t>Cửa hàng xăng dầu Đôn Xuân; 
đối diện hết ranh thửa 85, tờ bản đồ số 8</t>
  </si>
  <si>
    <t>5.32</t>
  </si>
  <si>
    <t>Hết ranh Chùa Phật ấp Cây Da;
đối diện hết ranh thửa 1772, tờ bản đồ số 6</t>
  </si>
  <si>
    <t>5.33</t>
  </si>
  <si>
    <t>Đường tỉnh 911; đối diện hết ranh cây xăng Bình An</t>
  </si>
  <si>
    <t>5.34</t>
  </si>
  <si>
    <t>5.35</t>
  </si>
  <si>
    <t>Đường tỉnh 914 (xã Đôn Châu)</t>
  </si>
  <si>
    <t>Giáp ranh xã Đôn Xuân</t>
  </si>
  <si>
    <t>Ranh ấp La Bang Chợ, Bà Nhì</t>
  </si>
  <si>
    <t>5.36</t>
  </si>
  <si>
    <t>Ranh ấp La Bang Chợ, La Bang Chùa</t>
  </si>
  <si>
    <t>5.37</t>
  </si>
  <si>
    <t>5.38</t>
  </si>
  <si>
    <t>Đường tỉnh 911 (xã Đôn Xuân - Đôn Châu)</t>
  </si>
  <si>
    <t>Hết ranh xã Ngọc Biên (Trà Cú)</t>
  </si>
  <si>
    <t>Đường nhựa vào ấp Tà Rom</t>
  </si>
  <si>
    <t>5.42</t>
  </si>
  <si>
    <t>Đường tỉnh 914 (cây xăng Bình An)</t>
  </si>
  <si>
    <t>5.43</t>
  </si>
  <si>
    <t>Hai dãy phố mặt tiền Chợ mới (Đôn Xuân)</t>
  </si>
  <si>
    <t>Xã Đôn Xuân (cũ)</t>
  </si>
  <si>
    <t>Hai dãy phố trước UBND xã Đôn Xuân cũ  đến bến đò đi Bào Sấu (Đôn Xuân)</t>
  </si>
  <si>
    <t xml:space="preserve">Đường tỉnh 914 </t>
  </si>
  <si>
    <t>Hết ranh Cây xăng Hồng Khởi</t>
  </si>
  <si>
    <t>Dãy nhà mặt tiền Chợ cũ (Đôn Châu)</t>
  </si>
  <si>
    <t>Đường nhựa Bà Giam A, B</t>
  </si>
  <si>
    <t>Đường tỉnh 911 (Ngã tư Ba Sát)</t>
  </si>
  <si>
    <t>Giáp ranh xã Hàm Giang</t>
  </si>
  <si>
    <t>Các Đường nhựa còn lại thuộc xã Đôn Xuân</t>
  </si>
  <si>
    <t>Các đường đal còn lại thuộc xã Đôn Xuân</t>
  </si>
  <si>
    <t>Đường nhựa vào ấp Lộ Sỏi A</t>
  </si>
  <si>
    <t>Giáp ranh xã Đại An</t>
  </si>
  <si>
    <t>Đường nhựa Xóm Tộ</t>
  </si>
  <si>
    <t>Hết ranh Tha la trước nhà ông Kim Thane</t>
  </si>
  <si>
    <t>Đường nhựa Xóm Tộ - Bà Giam B</t>
  </si>
  <si>
    <t>Giáp xã Đại An</t>
  </si>
  <si>
    <t>Đường đal phía dưới chùa Bà Giam</t>
  </si>
  <si>
    <t>Hai dãy  mặt tiền chợ Đôn Châu</t>
  </si>
  <si>
    <t>Xã Đôn Châu (cũ)</t>
  </si>
  <si>
    <t xml:space="preserve">Đường cặp hai bên kênh 3/2 </t>
  </si>
  <si>
    <t>Cầu Tà Rom về hướng Nam</t>
  </si>
  <si>
    <t>Hết ranh ấp La Bang Chợ</t>
  </si>
  <si>
    <t>Đường đal phía Đông Chợ Đôn Châu</t>
  </si>
  <si>
    <t>Kênh (Cầu Tà Rom)</t>
  </si>
  <si>
    <t>Đường nhựa ấp Tà Rom A, B</t>
  </si>
  <si>
    <t>Đường nhựa ấp Ba Sát, Bào Môn</t>
  </si>
  <si>
    <t>Ranh Chùa Ba sát (thửa 555); đối diện
hết ranh thửa 941, tờ bản đồ số 3</t>
  </si>
  <si>
    <t>Ranh Chùa Ba sát (thửa 555) đối diện hết ranh thửa 941, tờ 3</t>
  </si>
  <si>
    <t>Cống ấp Bào Môn</t>
  </si>
  <si>
    <t>Đài nước (thửa 846); đối diện hết 
thửa 1020, tờ 2</t>
  </si>
  <si>
    <t>Đường nhựa ấp Ba Sát, Bào Môn
(Đoạn chợ Bào Môn)</t>
  </si>
  <si>
    <t>Đài Nước (thửa 846); đối diện hết 
thửa 1020, tờ 2</t>
  </si>
  <si>
    <t>Đường đal đi Ngọc Biên; đối diện đường đất vào Chùa Bào Môn</t>
  </si>
  <si>
    <t>Đường đal đi Ngọc Biên; đối diện đến đường đất vào Chùa Bào Môn</t>
  </si>
  <si>
    <t>Giáp ranh xã Thạnh Hòa Sơn, Cầu Ngang</t>
  </si>
  <si>
    <t xml:space="preserve">Đường nhựa ấp Tà Rom A, B </t>
  </si>
  <si>
    <t>Đường nhựa Xóm Tộ-Bà Giam B</t>
  </si>
  <si>
    <t>sông Nguyễn Văn Pho</t>
  </si>
  <si>
    <t>Các đường nhựa, đường đanl còn lại thuộc xã Đôn Châu</t>
  </si>
  <si>
    <t>13. Xã Long Hữu</t>
  </si>
  <si>
    <t>Đường vào bãi rác thị xã Duyên Hải</t>
  </si>
  <si>
    <t>6.60</t>
  </si>
  <si>
    <t>Đường tỉnh 914 (đi Hiệp Thạnh)</t>
  </si>
  <si>
    <t>Đường Xẻo Xu; đối diện hết ranh Cây Xăng Bến Giá</t>
  </si>
  <si>
    <t>Cầu Sông Giăng</t>
  </si>
  <si>
    <t>6.81</t>
  </si>
  <si>
    <t>Kênh thủy lợi ấp Cây Da (giáp Bưu điện xã)</t>
  </si>
  <si>
    <t>6.82</t>
  </si>
  <si>
    <t>Giáp đê biển</t>
  </si>
  <si>
    <t>6.83</t>
  </si>
  <si>
    <t>Đường tỉnh 914 ( đi Ngũ Lạc) (áp dụng chung cho cả Phường Trường Long Hòa)</t>
  </si>
  <si>
    <t>Quốc lộ 53 mới</t>
  </si>
  <si>
    <t>Giáp ranh huyện Duyên Hải (xã Ngũ Lạc)</t>
  </si>
  <si>
    <t>6.85</t>
  </si>
  <si>
    <t>Giáp xã Mỹ Long Nam, huyện Cầu Ngang (Sông Thâu Râu)</t>
  </si>
  <si>
    <t>6.86</t>
  </si>
  <si>
    <t>Đường ấp 16- Bàu Cát</t>
  </si>
  <si>
    <t>Bàu Cát ấp 14</t>
  </si>
  <si>
    <t>Xã Long Hữu (cũ)</t>
  </si>
  <si>
    <t>6.99</t>
  </si>
  <si>
    <t>Đường nhựa ấp 12-14</t>
  </si>
  <si>
    <t>Hết ranh phường 2, giáp ấp 12 xã Long Hữu</t>
  </si>
  <si>
    <t>Giáp huyện Duyên Hải (ấp Trà Khúp, xã Ngũ Lạc)</t>
  </si>
  <si>
    <t>6.100</t>
  </si>
  <si>
    <t>Đường nhựa ấp 17</t>
  </si>
  <si>
    <t>Hết ranh phường 2, giáp ấp 17 xã Long Hữu</t>
  </si>
  <si>
    <t>Giáp Đường tỉnh 914</t>
  </si>
  <si>
    <t>6.101</t>
  </si>
  <si>
    <t>Đường nhựa liên ấp 10-11</t>
  </si>
  <si>
    <t>Giáp ranh phường 2</t>
  </si>
  <si>
    <t>6.102</t>
  </si>
  <si>
    <t>Đường đal Bến Giá Nhỏ</t>
  </si>
  <si>
    <t>Cầu Bến Giá Nhỏ</t>
  </si>
  <si>
    <t>Đê Nông trường</t>
  </si>
  <si>
    <t>6.103</t>
  </si>
  <si>
    <t>Đường nhựa Bàu Cát</t>
  </si>
  <si>
    <t>Đầu đường nhà Út Tâm</t>
  </si>
  <si>
    <t>Giáp huyện Duyên Hải (xã Ngũ Lạc)</t>
  </si>
  <si>
    <t>6.104</t>
  </si>
  <si>
    <t>Đường Xẻo Xu</t>
  </si>
  <si>
    <t>Cống Mười Lực</t>
  </si>
  <si>
    <t>6.105</t>
  </si>
  <si>
    <t>Đê Nông Trường</t>
  </si>
  <si>
    <t>6.106</t>
  </si>
  <si>
    <t>Đường Bãi rác</t>
  </si>
  <si>
    <t>Bãi rác</t>
  </si>
  <si>
    <t>6.107</t>
  </si>
  <si>
    <t>Đường nhựa ấp 15 - 16</t>
  </si>
  <si>
    <t>Đường ấp 12-14</t>
  </si>
  <si>
    <t>6.108</t>
  </si>
  <si>
    <t>Đường tỉnh 914 (Ngũ Lạc)</t>
  </si>
  <si>
    <t>6.109</t>
  </si>
  <si>
    <t>Cánh đồng đon</t>
  </si>
  <si>
    <t>6.110</t>
  </si>
  <si>
    <t>Đường nhựa Hang Sấu</t>
  </si>
  <si>
    <t>6.111</t>
  </si>
  <si>
    <t>Đường Giồng Nổi ấp 14 - 16</t>
  </si>
  <si>
    <t>6.112</t>
  </si>
  <si>
    <t>Đường nhựa Đầu Giồng</t>
  </si>
  <si>
    <t>6.113</t>
  </si>
  <si>
    <t>Đường ấp 13</t>
  </si>
  <si>
    <t>6.114</t>
  </si>
  <si>
    <t>Đường khu vực Chợ</t>
  </si>
  <si>
    <t xml:space="preserve"> Sông Giăng</t>
  </si>
  <si>
    <t>Xã Hiệp Thạnh (cũ)</t>
  </si>
  <si>
    <t>6.142</t>
  </si>
  <si>
    <t>Đường trước đầu chợ khu vực I</t>
  </si>
  <si>
    <t>6.143</t>
  </si>
  <si>
    <t>Đường trước đầu chợ khu vực II</t>
  </si>
  <si>
    <t>6.144</t>
  </si>
  <si>
    <t>Đường ấp Chợ</t>
  </si>
  <si>
    <t>Trạm Biên phòng</t>
  </si>
  <si>
    <t>6.145</t>
  </si>
  <si>
    <t>Đường ấp Bào - Xóm Cũ</t>
  </si>
  <si>
    <t>Đường đal Xóm Cũ</t>
  </si>
  <si>
    <t>6.146</t>
  </si>
  <si>
    <t>Đường ra Bãi Nghêu</t>
  </si>
  <si>
    <t>Ấp Chợ</t>
  </si>
  <si>
    <t>Biển (HTX Thành Đạt)</t>
  </si>
  <si>
    <t>6.147</t>
  </si>
  <si>
    <t>Đường nhựa ấp Bào</t>
  </si>
  <si>
    <t>Đê biển</t>
  </si>
  <si>
    <t>6.148</t>
  </si>
  <si>
    <t>Tuyến đê Quốc phòng</t>
  </si>
  <si>
    <t>Ngã ba xuống Trạm biên phòng (ấp Chợ)</t>
  </si>
  <si>
    <t>Cống nhà 8 Nam (ấp Bào)</t>
  </si>
  <si>
    <t>6.149</t>
  </si>
  <si>
    <t>Sông Giăng</t>
  </si>
  <si>
    <t>6.150</t>
  </si>
  <si>
    <t>Đường nhựa ấp Cây Da</t>
  </si>
  <si>
    <t>Đường nhựa Bờ Kênh vận chuyển nông nghiệp Ấp 15, 16, 17</t>
  </si>
  <si>
    <t xml:space="preserve">Đường liên ấp 13 - 17 </t>
  </si>
  <si>
    <t>Các đường nhựa, đường đal còn lại thuộc xã Long Hữu</t>
  </si>
  <si>
    <t>5.82</t>
  </si>
  <si>
    <t>14. Xã Đông Hải</t>
  </si>
  <si>
    <t>Quốc lộ 53B</t>
  </si>
  <si>
    <t>Kênh đào Trà Vinh</t>
  </si>
  <si>
    <t>Cầu kênh II (ấp Cồn Cù)</t>
  </si>
  <si>
    <t>5.21</t>
  </si>
  <si>
    <t>Giáp ranh xã Đông Hải và Dân Thành (xã củ)</t>
  </si>
  <si>
    <t>5.22</t>
  </si>
  <si>
    <t>Đường đal ấp Động Cao (nhà ông Luyến)</t>
  </si>
  <si>
    <t>5.23</t>
  </si>
  <si>
    <t>Ngã ba UBND xã Đông Hải</t>
  </si>
  <si>
    <t>5.24</t>
  </si>
  <si>
    <t>Quốc lộ 53B (đoạn xã Đông Hải)</t>
  </si>
  <si>
    <t>Giáp ranh xã Long Khánh và xã Đông Hải (cầu Ba Vinh)</t>
  </si>
  <si>
    <t>5.27</t>
  </si>
  <si>
    <t>Đường nhựa Phước Thiện</t>
  </si>
  <si>
    <t>Đường nhựa (Quốc lộ 53B đến cầu Đông Hải)</t>
  </si>
  <si>
    <t>Hết đường nhựa Phước Thiện</t>
  </si>
  <si>
    <t>5.84</t>
  </si>
  <si>
    <t>Đường đal ấp Động Cao</t>
  </si>
  <si>
    <t>Quốc lộ 53B (nhà ông Luyến)</t>
  </si>
  <si>
    <t>Bến đò Tổ Hợp</t>
  </si>
  <si>
    <t>5.85</t>
  </si>
  <si>
    <t xml:space="preserve">Trụ sở ấp Động Cao  </t>
  </si>
  <si>
    <t>5.86</t>
  </si>
  <si>
    <t>Đường nhựa ấp Động Cao</t>
  </si>
  <si>
    <t>Giáp đường nhựa-Miếu Bà</t>
  </si>
  <si>
    <t>5.87</t>
  </si>
  <si>
    <t>5.88</t>
  </si>
  <si>
    <t>Đường khu Chợ cũ</t>
  </si>
  <si>
    <t>Cầu sắt giáp đường nhựa Phước Thiện</t>
  </si>
  <si>
    <t>5.89</t>
  </si>
  <si>
    <t>Hai dãy Chợ mới</t>
  </si>
  <si>
    <t>Khu vực Chợ mới Đông Hải</t>
  </si>
  <si>
    <t>Giáp hai đầu Đường nhựa Chợ mới</t>
  </si>
  <si>
    <t>5.90</t>
  </si>
  <si>
    <t>Đường đal Trường tiểu học ấp Hồ Thùng</t>
  </si>
  <si>
    <t>Bến đò Tổ hợp</t>
  </si>
  <si>
    <t>5.91</t>
  </si>
  <si>
    <t>Đường ấp Phước Thiện</t>
  </si>
  <si>
    <t>Cuối đường nhựa ấp Phước Thiện</t>
  </si>
  <si>
    <t>Bến đò Tám Lên</t>
  </si>
  <si>
    <t>5.92</t>
  </si>
  <si>
    <t>Cầu Đông Hải</t>
  </si>
  <si>
    <t>5.93</t>
  </si>
  <si>
    <t>Đường dân sinh Cồn Cù</t>
  </si>
  <si>
    <t>Đê Hải Thành Hòa</t>
  </si>
  <si>
    <t>5.94</t>
  </si>
  <si>
    <t>Hết ranh nhà thờ Cái Đôi</t>
  </si>
  <si>
    <t>5.95</t>
  </si>
  <si>
    <t xml:space="preserve">Giáp ranh Khu đỗ bùn K8 </t>
  </si>
  <si>
    <t>5.96</t>
  </si>
  <si>
    <t>Đường đê Phước Thiện - Hồ Tàu</t>
  </si>
  <si>
    <t>Đường đal bến phà Phước Thiện</t>
  </si>
  <si>
    <t>Cầu số 1 Long Vĩnh</t>
  </si>
  <si>
    <t>5.97</t>
  </si>
  <si>
    <t>Đường nhựa Đông Thành</t>
  </si>
  <si>
    <t>Kênh Nguyễn Văn Pho</t>
  </si>
  <si>
    <t>5.98</t>
  </si>
  <si>
    <t>Đường nhựa Hồ Thùng</t>
  </si>
  <si>
    <t>Đê Hải Thạnh Hòa</t>
  </si>
  <si>
    <t>Đường đal Tổ Hợp</t>
  </si>
  <si>
    <t>Các đường nhựa còn lại thuộc xã Đông Hải</t>
  </si>
  <si>
    <t>5.99</t>
  </si>
  <si>
    <t>Các đường đal còn lại thuộc xã Đông Hải</t>
  </si>
  <si>
    <t>5.100</t>
  </si>
  <si>
    <t>15. Xã Long Thành</t>
  </si>
  <si>
    <t>Khu vực chợ Thị trấn</t>
  </si>
  <si>
    <t>Thị trấn Long Thành (cũ)</t>
  </si>
  <si>
    <t>5.1</t>
  </si>
  <si>
    <t>Khu vực chợ cũ</t>
  </si>
  <si>
    <t>Nhà Thờ</t>
  </si>
  <si>
    <t>5.2</t>
  </si>
  <si>
    <t>Đường liên khóm 5, 6</t>
  </si>
  <si>
    <t>Giáp ấp Vĩnh Khánh, xã Long Khánh</t>
  </si>
  <si>
    <t>5.3</t>
  </si>
  <si>
    <t>Đường Giồng Bào</t>
  </si>
  <si>
    <t>Nhà ông ba Liềng thửa 48, tờ bản đồ 14)</t>
  </si>
  <si>
    <t>Giáp ranh khóm 5</t>
  </si>
  <si>
    <t>5.4</t>
  </si>
  <si>
    <t>Chùa Bông Sen</t>
  </si>
  <si>
    <t>5.5</t>
  </si>
  <si>
    <t>Đường liên khóm 3,5</t>
  </si>
  <si>
    <t>Quốc lộ  53 (Núi đức mẹ)</t>
  </si>
  <si>
    <t>5.6</t>
  </si>
  <si>
    <t>Trường Mẫu giáo</t>
  </si>
  <si>
    <t>5.7</t>
  </si>
  <si>
    <t>Quốc lộ  53</t>
  </si>
  <si>
    <t>Nhà bà Ken (thửa 48, tờ bản đồ 15)</t>
  </si>
  <si>
    <t>5.8</t>
  </si>
  <si>
    <t>Đường khóm 3</t>
  </si>
  <si>
    <t>Quốc lộ 53 (nhà Bảy Ân)</t>
  </si>
  <si>
    <t>Nhà bà Vĩnh (thửa 230, tờ bản đồ số 7)</t>
  </si>
  <si>
    <t>5.9</t>
  </si>
  <si>
    <t>Đường nội bộ khu tái định cư</t>
  </si>
  <si>
    <t>5.10</t>
  </si>
  <si>
    <t>Đường Lò Rèn</t>
  </si>
  <si>
    <t>Giáp đường đal (nhà ông Trương Long Hòa)</t>
  </si>
  <si>
    <t>5.11</t>
  </si>
  <si>
    <t>Đường Cựu Chiến Binh</t>
  </si>
  <si>
    <t>Giáp ranh xã Long Khánh</t>
  </si>
  <si>
    <t>5.12</t>
  </si>
  <si>
    <t>Hết ranh khóm 1; đối diện hết thưa 59, tờ bản đồ 8</t>
  </si>
  <si>
    <t>5.15</t>
  </si>
  <si>
    <t xml:space="preserve">Giáp ranh xã Long Khánh và Thị trấn Long Thành </t>
  </si>
  <si>
    <t>5.16</t>
  </si>
  <si>
    <t>Giáp ranh xã Long Vĩnh và Long Khánh</t>
  </si>
  <si>
    <t>5.17</t>
  </si>
  <si>
    <t>Quốc lộ 53B (đoạn TT Long Thành)</t>
  </si>
  <si>
    <t>Giáp ranh thị trấn Long Thành và xã Long Khánh</t>
  </si>
  <si>
    <t>5.25</t>
  </si>
  <si>
    <t>Quốc lộ 53B (đoạn xã Long Khánh)</t>
  </si>
  <si>
    <t>5.26</t>
  </si>
  <si>
    <t>Đường dân sinh (áp dụng cho TT. Long Thành, xã Long Khánh và xã Đông Hải)</t>
  </si>
  <si>
    <t>Đường ấp Tân Thành</t>
  </si>
  <si>
    <t>Quốc lộ 53 (hướng Đông - nhà ông Huỳnh Văn Giá)</t>
  </si>
  <si>
    <t>Quốc lộ 53 (hướng Tây - đối diện Chùa Giác Long)</t>
  </si>
  <si>
    <t>Xã Long Khánh (cũ)</t>
  </si>
  <si>
    <t>5.60</t>
  </si>
  <si>
    <t>Đường số 3 Cái Đôi</t>
  </si>
  <si>
    <t>Quốc lộ 53  (thửa 552, tờ bản đồ 6)</t>
  </si>
  <si>
    <t>Cầu Cái Đôi (Hết thửa 174, tờ bản đồ 6)</t>
  </si>
  <si>
    <t>5.61</t>
  </si>
  <si>
    <t>Đường vào UB xã Long Khánh</t>
  </si>
  <si>
    <t>Trung tâm Hành chính xã Long Khánh</t>
  </si>
  <si>
    <t>5.62</t>
  </si>
  <si>
    <t>Đường số 4 Cái Đôi</t>
  </si>
  <si>
    <t>Cầu Cái Đôi</t>
  </si>
  <si>
    <t>5.63</t>
  </si>
  <si>
    <t>Đường số 2 Tân Thành</t>
  </si>
  <si>
    <t>Quốc lộ 53  (thửa 1846, tờ bản đồ 6)</t>
  </si>
  <si>
    <t>Giáp đường ấp Tân Thành  (thửa 2211, tờ bản đồ 6)</t>
  </si>
  <si>
    <t>5.64</t>
  </si>
  <si>
    <t>Đường số 3 Tân Thành</t>
  </si>
  <si>
    <t>Quốc lộ 53  (thửa 726, tờ bản đồ 6)</t>
  </si>
  <si>
    <t>Giáp đường ấp Tân Thành  (thửa 927, tờ bản đồ 6)</t>
  </si>
  <si>
    <t>5.65</t>
  </si>
  <si>
    <t>Đường số 1 Tân Thành</t>
  </si>
  <si>
    <t>Quốc lộ 53  (thửa 693, tờ bản đồ 6)</t>
  </si>
  <si>
    <t>Giáp đường ấp Tân Thành  (Hết thửa 936, tờ bản đồ 6)</t>
  </si>
  <si>
    <t>5.66</t>
  </si>
  <si>
    <t>Đường nhựa Vĩnh Khánh</t>
  </si>
  <si>
    <t>Giáp đường liên xã</t>
  </si>
  <si>
    <t>5.67</t>
  </si>
  <si>
    <t>Đường nhựa liên xã</t>
  </si>
  <si>
    <t>TT. Long Thành (thửa 132, tờ bản đồ 7); đối diện thửa 140, tờ bản đồ 7</t>
  </si>
  <si>
    <t>Đấu nối đường vào TTHC xã Long Khánh</t>
  </si>
  <si>
    <t>Đường Bến Kinh trên</t>
  </si>
  <si>
    <t>Giáp ranh thị trấn Long Thành</t>
  </si>
  <si>
    <t>Đường Bến Kinh dưới</t>
  </si>
  <si>
    <t>Sông Đường Đùng</t>
  </si>
  <si>
    <t>Các đường nhựa còn lại thuộc xã Long Thành</t>
  </si>
  <si>
    <t>5.13</t>
  </si>
  <si>
    <t>Các đường đal còn lại thuộc xã Long Thành</t>
  </si>
  <si>
    <t>5.14</t>
  </si>
  <si>
    <t>16. Xã Long Vĩnh</t>
  </si>
  <si>
    <t xml:space="preserve">Cống Xóm Chùa </t>
  </si>
  <si>
    <t>5.18</t>
  </si>
  <si>
    <t>Ngã ba La Ghi (kể cả khu vực Chợ)</t>
  </si>
  <si>
    <t>5.19</t>
  </si>
  <si>
    <t>Ngã ba La Ghi</t>
  </si>
  <si>
    <t>Sông Nguyễn Văn Pho (giáp ranh Trà Cú)</t>
  </si>
  <si>
    <t>5.20</t>
  </si>
  <si>
    <t>Đường mương Ông Tri</t>
  </si>
  <si>
    <t>Đê quốc phòng La Ghi</t>
  </si>
  <si>
    <t>5.70</t>
  </si>
  <si>
    <t>Đường đal Chùa Cái Cối</t>
  </si>
  <si>
    <t>Quốc lộ  53 (Cổng chùa Cái Cối)</t>
  </si>
  <si>
    <t>Quốc lộ  53 (Nhà ông Ngô Lâm Hồng)</t>
  </si>
  <si>
    <t>5.71</t>
  </si>
  <si>
    <t>Đường Trạm Y tế</t>
  </si>
  <si>
    <t>Quốc lộ  53 (UBND xã Long Vĩnh)</t>
  </si>
  <si>
    <t>Trạm Y tế</t>
  </si>
  <si>
    <t>5.72</t>
  </si>
  <si>
    <t>Đường dự án 1A</t>
  </si>
  <si>
    <t xml:space="preserve">Quốc lộ  53 </t>
  </si>
  <si>
    <t>Bến phà Tà Nị</t>
  </si>
  <si>
    <t>5.73</t>
  </si>
  <si>
    <t>Đường đal Đê Quốc Phòng</t>
  </si>
  <si>
    <t>Bến đò Giồng Bàn</t>
  </si>
  <si>
    <t>Bến phà ấp Vàm Rạch Cỏ</t>
  </si>
  <si>
    <t>5.74</t>
  </si>
  <si>
    <t>Đường nhựa Đê Quốc Phòng</t>
  </si>
  <si>
    <t>Hồ Tàu - Đông Hải</t>
  </si>
  <si>
    <t>5.75</t>
  </si>
  <si>
    <t>Đường đal ấp Cái Cỏ</t>
  </si>
  <si>
    <t>Quốc lộ 53 (Cổng chùa Âng Kôl)</t>
  </si>
  <si>
    <t>Ngã tư Cái Cỏ</t>
  </si>
  <si>
    <t>5.76</t>
  </si>
  <si>
    <t>Đường đal ấp Cái Cỏ (hướng Nam)</t>
  </si>
  <si>
    <t>Ngã tư Cái Cỏ (Cổng trường Tiểu học Long Vĩnh B)</t>
  </si>
  <si>
    <t>5.77</t>
  </si>
  <si>
    <t>Đường kinh trục ấp Giồng Bàn</t>
  </si>
  <si>
    <t>Sân vận động Cái Cối</t>
  </si>
  <si>
    <t>5.78</t>
  </si>
  <si>
    <t>Đường đal ấp Vũng Tàu</t>
  </si>
  <si>
    <t>Trường học ấp Vũng Tàu</t>
  </si>
  <si>
    <t>Cầu Trăm Bầu</t>
  </si>
  <si>
    <t>5.79</t>
  </si>
  <si>
    <t>Đường đal La Ghi- Vàm Rạch Cỏ</t>
  </si>
  <si>
    <t>Đê biển (trụ sở ấp La Ghi)</t>
  </si>
  <si>
    <t>Đê biển (đất Trạm Biên phòng)</t>
  </si>
  <si>
    <t>5.80</t>
  </si>
  <si>
    <t>Đường đal Vàm Rạch Cỏ</t>
  </si>
  <si>
    <t>Đê biển (đối diện nghĩa địa công cộng)</t>
  </si>
  <si>
    <t>Đê biển (giáp đất bà Lư Thị Hạnh)</t>
  </si>
  <si>
    <t>5.81</t>
  </si>
  <si>
    <t>Các đường nhựa còn lại thuộc xã Long Vĩnh</t>
  </si>
  <si>
    <t>Các đường đal còn lại thuộc xã Long Vĩnh</t>
  </si>
  <si>
    <t>5.83</t>
  </si>
  <si>
    <t>17. Xã Đại An</t>
  </si>
  <si>
    <t>Đường Trần Văn Long</t>
  </si>
  <si>
    <t>Cầu Cá Lóc</t>
  </si>
  <si>
    <t>Cảng cá Định An (hết ranh thửa 430, tờ bản đồ số 15)</t>
  </si>
  <si>
    <t>TT.Định An (cũ)</t>
  </si>
  <si>
    <t>2.28</t>
  </si>
  <si>
    <t>Lô 1 (phía Đông kênh Xáng)</t>
  </si>
  <si>
    <t>Ngã ba (hết ranh thửa 430, tờ bản đồ 15)</t>
  </si>
  <si>
    <t>Kênh đào Quan Chánh Bố</t>
  </si>
  <si>
    <t>2.29</t>
  </si>
  <si>
    <t>Đường Nguyễn Kim Quang</t>
  </si>
  <si>
    <t>Công ty Trọng Thủy (Thửa 1852, tờ bản đồ số 14)</t>
  </si>
  <si>
    <t>2.30</t>
  </si>
  <si>
    <t>Đường Nguyễn Trung Chánh</t>
  </si>
  <si>
    <t xml:space="preserve">Thửa 16, tờ bản đồ số 17 </t>
  </si>
  <si>
    <t>Đường bê tông (Thửa 1381, tờ bản đồ số 16)</t>
  </si>
  <si>
    <t>Đường Lý Thành Ký</t>
  </si>
  <si>
    <t>2.31</t>
  </si>
  <si>
    <t>Đường Đỗ Hải Huợt</t>
  </si>
  <si>
    <t>2.32</t>
  </si>
  <si>
    <t>Hai dãy phố chợ cũ (TT.Định An cũ)</t>
  </si>
  <si>
    <t>2.33</t>
  </si>
  <si>
    <t>Dãy phố sau nhà văn hóa (TT.Định An cũ)</t>
  </si>
  <si>
    <t>2.34</t>
  </si>
  <si>
    <t>Quốc lộ 53 (ngã 5 Mé Láng)</t>
  </si>
  <si>
    <t>Hết ranh Cây xăng (khóm 5); đối diện hết thửa 74, tờ 13</t>
  </si>
  <si>
    <t>2.35</t>
  </si>
  <si>
    <t>Hết ranh Nhà Bia; đối diện hết ranh thửa 678, tờ bản đồ số 13</t>
  </si>
  <si>
    <t>2.36</t>
  </si>
  <si>
    <t>Cầu Cá lóc</t>
  </si>
  <si>
    <t>2.37</t>
  </si>
  <si>
    <t>Lý Thành Ký</t>
  </si>
  <si>
    <t>Hết ranh Trường học; đối diện hết ranh thửa 184, tờ bản đồ số 14</t>
  </si>
  <si>
    <t>2.38</t>
  </si>
  <si>
    <t>Giáp ranh xã Định An</t>
  </si>
  <si>
    <t>2.39</t>
  </si>
  <si>
    <t>Đường Lê Hữu Xuân</t>
  </si>
  <si>
    <t>2.40</t>
  </si>
  <si>
    <t>Các đường đal còn lại trong khu tái định cư</t>
  </si>
  <si>
    <t>2.41</t>
  </si>
  <si>
    <t>Đường Lâm Sắc</t>
  </si>
  <si>
    <t>Quốc lộ 53 (Ngã 5 Mé Láng)</t>
  </si>
  <si>
    <t>Sông Khoen</t>
  </si>
  <si>
    <t>2.43</t>
  </si>
  <si>
    <t xml:space="preserve">Đường Trần Văn Long </t>
  </si>
  <si>
    <t>2.44</t>
  </si>
  <si>
    <t>Hai dãy phố chợ mới thị trấn Định An</t>
  </si>
  <si>
    <t>2.45</t>
  </si>
  <si>
    <t>Quốc lộ 53 (xã Đại An)</t>
  </si>
  <si>
    <t>Đầu ranh Chùa Giồng Lớn; 
đối diện đến đường đal</t>
  </si>
  <si>
    <t>xã Đại An (cũ)</t>
  </si>
  <si>
    <t>2.54</t>
  </si>
  <si>
    <t>Cầu Đại An</t>
  </si>
  <si>
    <t>2.55</t>
  </si>
  <si>
    <t>Ngã tư Đường tỉnh 914, 915</t>
  </si>
  <si>
    <t>2.56</t>
  </si>
  <si>
    <t>Hết ranh xã Đại An</t>
  </si>
  <si>
    <t>2.57</t>
  </si>
  <si>
    <t>Quốc lộ 53 (thị trấn Định An)</t>
  </si>
  <si>
    <t>2.58</t>
  </si>
  <si>
    <t>Đường tỉnh 914 (xã Đại An)</t>
  </si>
  <si>
    <t>Quốc lộ 53 (ngã tư đi Đôn Xuân)</t>
  </si>
  <si>
    <t>Hết ranh Trường Tiểu Học B Đại An; đối diện hết thửa số 5, tờ bản đồ số 15</t>
  </si>
  <si>
    <t>2.73</t>
  </si>
  <si>
    <t>2.74</t>
  </si>
  <si>
    <t>Đường tỉnh 915 (xã Đại An)</t>
  </si>
  <si>
    <t>Quốc lộ 53 (ngã ba đi Đôn Xuân)</t>
  </si>
  <si>
    <t>2.75</t>
  </si>
  <si>
    <t>Đường tỉnh 915 (xã Định An - An Quảng Hữu) (Áp dụng chung cho xã Lưu Nghiệp Anh và xã Hàm Giang)</t>
  </si>
  <si>
    <t>2.76</t>
  </si>
  <si>
    <t>Hai dãy phố mặt tiền Chợ</t>
  </si>
  <si>
    <t>2.117</t>
  </si>
  <si>
    <t>Đường nhựa đi về Mé Rạch B</t>
  </si>
  <si>
    <t>Hết ranh chùa Ông Bảo</t>
  </si>
  <si>
    <t>2.118</t>
  </si>
  <si>
    <t>2.119</t>
  </si>
  <si>
    <t>Đường nhựa vào ấp Giồng Đình</t>
  </si>
  <si>
    <t>Đường nhựa đi thị trấn Định An</t>
  </si>
  <si>
    <t>2.120</t>
  </si>
  <si>
    <t>Đường nhựa vào ấp Xà Lôn</t>
  </si>
  <si>
    <t>2.121</t>
  </si>
  <si>
    <t>Đường nhựa ấp Giồng Lớn A</t>
  </si>
  <si>
    <t>Ngã ba đường đanl đi Mé Rạch B</t>
  </si>
  <si>
    <t>2.122</t>
  </si>
  <si>
    <t>2.123</t>
  </si>
  <si>
    <t>2.124</t>
  </si>
  <si>
    <t>Các đường nhựa, đường đal còn lại thuộc xã Đại An</t>
  </si>
  <si>
    <t>2.125</t>
  </si>
  <si>
    <t>Đường vào khu tái định cư và các tuyến đường trong khu tái định cư công trình Luồng tàu (ấp Giồng Đình, xã Đại An)</t>
  </si>
  <si>
    <t>2.126</t>
  </si>
  <si>
    <t>Đường nhựa ấp Me rạch E</t>
  </si>
  <si>
    <t>Giáp chợ Đại An</t>
  </si>
  <si>
    <t>2.127</t>
  </si>
  <si>
    <t>Đường vào trung tâm xã Định An</t>
  </si>
  <si>
    <t>Trường Mẫu Giáo</t>
  </si>
  <si>
    <t>2.183</t>
  </si>
  <si>
    <t>Ngã tư Giồng Giữa</t>
  </si>
  <si>
    <t>2.184</t>
  </si>
  <si>
    <t>Đường tỉnh 915</t>
  </si>
  <si>
    <t>2.185</t>
  </si>
  <si>
    <t xml:space="preserve">Quốc lộ 53 (cầu Đại An) </t>
  </si>
  <si>
    <t>giáp ranh xã Đôn Châu</t>
  </si>
  <si>
    <t>Đường nhựa khóm 7</t>
  </si>
  <si>
    <t>Ngã 5 Mé Láng</t>
  </si>
  <si>
    <t>thửa 25, tờ 22 đất bà Huỳnh Thị Liền (tt Định An)</t>
  </si>
  <si>
    <t>đường Trần Văn Long</t>
  </si>
  <si>
    <t>đường nhựa đi TT Định An cũ</t>
  </si>
  <si>
    <t>đường Nguyễn Kim Quang</t>
  </si>
  <si>
    <t>đường Tỉnh 915</t>
  </si>
  <si>
    <t>Giáp ranh xã Định An (cũ)</t>
  </si>
  <si>
    <t>Các đường nhựa, đường đal còn lại thuộc thị trấn Định An cũ</t>
  </si>
  <si>
    <t>2.42</t>
  </si>
  <si>
    <t>Các đường nhựa, đường đal còn lại trên địa bàn xã (trừ khu vực TT.Định An cũ)</t>
  </si>
  <si>
    <t>xã Định An</t>
  </si>
  <si>
    <t>18. Xã Hàm Giang</t>
  </si>
  <si>
    <t>Quốc lộ 53 (xã Hàm Giang)</t>
  </si>
  <si>
    <t>Đường tỉnh 914C (ngã ba đi Trà Tro); đối diện hết ranh đất Tiệm tủ Hoàng Nguyên</t>
  </si>
  <si>
    <t>Hết ranh Cây xăng Minh Hoàng; đối diện hết thửa 2107, tờ bản đồ số 7 (xã Hàm Tân)</t>
  </si>
  <si>
    <t>2.52</t>
  </si>
  <si>
    <t>Quốc lộ 53 (xã Hàm Giang - Hàm Tân)</t>
  </si>
  <si>
    <t>2.53</t>
  </si>
  <si>
    <t>Quốc lộ 53 (cây xăng Tấn Thành)</t>
  </si>
  <si>
    <t>Quốc lộ 53 (cây xăng Minh Hoàng)</t>
  </si>
  <si>
    <t>2.59</t>
  </si>
  <si>
    <t>Đường tỉnh 914C (xã Hàm Tân)</t>
  </si>
  <si>
    <t>Hết ranh ấp Vàm Ray</t>
  </si>
  <si>
    <t>xã Hàm Tân (cũ)</t>
  </si>
  <si>
    <t>2.77</t>
  </si>
  <si>
    <t xml:space="preserve">Đường tỉnh 914C  </t>
  </si>
  <si>
    <t>2.78</t>
  </si>
  <si>
    <t>Đường huyện 12 (xã Hàm Giang)</t>
  </si>
  <si>
    <t>Quốc lộ 53 (Ngã ba đi Trà Tro)</t>
  </si>
  <si>
    <t>Hết ranh Chùa Ba Cụm; đối diện hết ranh thửa 654, tờ bản đồ số 7</t>
  </si>
  <si>
    <t>xã Hàm Giang (cũ)</t>
  </si>
  <si>
    <t>2.79</t>
  </si>
  <si>
    <t>Đường huyện 36 (xã Kim Sơn)</t>
  </si>
  <si>
    <t xml:space="preserve">Giáp ranh thị trấn Trà Cú </t>
  </si>
  <si>
    <t>Hết ranh Chùa Trà Cú A; đối diện hết ranh thửa 58, tờ bản đồ số 7</t>
  </si>
  <si>
    <t>xã Kim Sơn (cũ)</t>
  </si>
  <si>
    <t>2.107</t>
  </si>
  <si>
    <t>Hết ranh Chùa Bảy Sào Dơi;  đối diện hết ranh thửa 635, tờ bản đồ số 8</t>
  </si>
  <si>
    <t>2.108</t>
  </si>
  <si>
    <t>Hết ranh ấp Bảy Sào Giữa</t>
  </si>
  <si>
    <t>2.109</t>
  </si>
  <si>
    <t>Sông Hậu</t>
  </si>
  <si>
    <t>2.110</t>
  </si>
  <si>
    <t>Hai dãy mặt tiền chợ mới (Hàm Giang cũ)</t>
  </si>
  <si>
    <t>2.167</t>
  </si>
  <si>
    <t>Dãy phố chợ cũ (Hàm Giang cũ)</t>
  </si>
  <si>
    <t>2.168</t>
  </si>
  <si>
    <t>Đường nhựa ấp Chợ (Hàm Giang cũ)</t>
  </si>
  <si>
    <t>Quốc lộ 53 (ngã tư đi Cà Tốc)</t>
  </si>
  <si>
    <t>2.169</t>
  </si>
  <si>
    <t>Đường nhựa đi UBND xã Hàm Giang</t>
  </si>
  <si>
    <t>Cầu Cà Tốc</t>
  </si>
  <si>
    <t>2.170</t>
  </si>
  <si>
    <t>2.171</t>
  </si>
  <si>
    <t>Đường nhựa ấp Nhuệ Tứ A</t>
  </si>
  <si>
    <t>Đầu đường Nhuệ Tứ A</t>
  </si>
  <si>
    <t>Giáp ranh Chùa Bà Giam</t>
  </si>
  <si>
    <t>2.172</t>
  </si>
  <si>
    <t>Các tuyến đường nhựa liên ấp</t>
  </si>
  <si>
    <t>Các đường nhựa, đường đal còn lại thuộc xã Hàm Giang</t>
  </si>
  <si>
    <t>19. Xã Long Hiệp</t>
  </si>
  <si>
    <t>Đường huyện 12 (xã Ngọc Biên)</t>
  </si>
  <si>
    <t>Hết ranh ấp Sà Vần A</t>
  </si>
  <si>
    <t>xã Ngọc Biên (cũ)</t>
  </si>
  <si>
    <t>2.80</t>
  </si>
  <si>
    <t>Đường vào Trường Tiểu học A ấp Rạch Bót</t>
  </si>
  <si>
    <t>2.81</t>
  </si>
  <si>
    <t>Hết ranh Chùa Tha La; đối diện hết ranh thửa 573, tờ bản đồ số 2</t>
  </si>
  <si>
    <t>2.82</t>
  </si>
  <si>
    <t>Giáp xã Long Sơn, huyện Cầu Ngang</t>
  </si>
  <si>
    <t>2.83</t>
  </si>
  <si>
    <t xml:space="preserve">Đường tỉnh 914B </t>
  </si>
  <si>
    <t>Đường tỉnh 911 (ngã tư Long Trường)</t>
  </si>
  <si>
    <t>xã Tân Hiệp (cũ)</t>
  </si>
  <si>
    <t>2.85</t>
  </si>
  <si>
    <t>Giáp ranh xã Ngãi Xuyên</t>
  </si>
  <si>
    <t>2.86</t>
  </si>
  <si>
    <t>Đường tỉnh 911 (xã Tân Hiệp - Long Hiệp)</t>
  </si>
  <si>
    <t>Cầu Long Hiệp</t>
  </si>
  <si>
    <t>xã Tân Hiệp; xã Long Hiệp (cũ)</t>
  </si>
  <si>
    <t>2.88</t>
  </si>
  <si>
    <t>Đường tỉnh 911 (xã Long Hiệp)</t>
  </si>
  <si>
    <t>Cây xăng Triệu Thành</t>
  </si>
  <si>
    <t>xã Long Hiệp (cũ)</t>
  </si>
  <si>
    <t>2.89</t>
  </si>
  <si>
    <t>Hết ranh xã Ngọc Biên</t>
  </si>
  <si>
    <t>2.90</t>
  </si>
  <si>
    <t>Đường huyện 36 (xã Long Hiệp)</t>
  </si>
  <si>
    <t>Đường tỉnh 911 (ngã ba đi Ba Tục)</t>
  </si>
  <si>
    <t>Hết ranh Trường THCS Long Hiệp; đối diện đến đường nhựa</t>
  </si>
  <si>
    <t>2.102</t>
  </si>
  <si>
    <t>Hết ranh xã Long Hiệp</t>
  </si>
  <si>
    <t>2.103</t>
  </si>
  <si>
    <t>Hai dãy phố mặt tiền chợ ( Long Hiệp)</t>
  </si>
  <si>
    <t>2.128</t>
  </si>
  <si>
    <t>Đường nhựa đi ấp Nô Rè B</t>
  </si>
  <si>
    <t>Giáp ranh xã Long Sơn, huyện Cầu Ngang</t>
  </si>
  <si>
    <t>2.129</t>
  </si>
  <si>
    <t>Đường tránh Đường huyện 25 (Cầu Ba So)</t>
  </si>
  <si>
    <t>2.131</t>
  </si>
  <si>
    <t>Chợ Ngọc Biên</t>
  </si>
  <si>
    <t>2.177</t>
  </si>
  <si>
    <t>Đường nhựa (Tha La-Giồng Chanh)</t>
  </si>
  <si>
    <t>Đường nhựa ấp Giồng Chanh A</t>
  </si>
  <si>
    <t>2.178</t>
  </si>
  <si>
    <t>Đường nhựa ấp Giồng Cao, Rạch Bót, Tha La, Tắc Hố</t>
  </si>
  <si>
    <t>2.179</t>
  </si>
  <si>
    <t>Chợ Tân Hiệp</t>
  </si>
  <si>
    <t>2.180</t>
  </si>
  <si>
    <t>Đường nhựa ấp Ba Trạch A, B và Con Lọp</t>
  </si>
  <si>
    <t>Cầu Tân Hiệp</t>
  </si>
  <si>
    <t>2.182</t>
  </si>
  <si>
    <t>Các đường nhựa, đal còn lại thuộc xã Long Hiệp</t>
  </si>
  <si>
    <t>2.132</t>
  </si>
  <si>
    <t>20. Xã Lưu Nghiệp Anh</t>
  </si>
  <si>
    <t>Đường huyện 27 (xã An Quảng Hữu)</t>
  </si>
  <si>
    <t>Cầu Leng</t>
  </si>
  <si>
    <t>Hết ranh Trường Tiểu học A điểm ấp Chợ; đối diện hết ranh thửa 808, tờ bản đồ số 4</t>
  </si>
  <si>
    <t>xã An Quảng Hữu (cũ)</t>
  </si>
  <si>
    <t>2.92</t>
  </si>
  <si>
    <t>Đường huyện 28; đối diện đến hết ranh Nhà máy xay Lúa</t>
  </si>
  <si>
    <t>2.93</t>
  </si>
  <si>
    <t>2.94</t>
  </si>
  <si>
    <t>Đường tỉnh 914B (xã Lưu Nghiệp Anh)</t>
  </si>
  <si>
    <t>Cầu Mù U</t>
  </si>
  <si>
    <t>xã Lưu Nghiệp Anh (cũ)</t>
  </si>
  <si>
    <t>2.96</t>
  </si>
  <si>
    <t>Hết ranh ấp Chợ</t>
  </si>
  <si>
    <t>2.97</t>
  </si>
  <si>
    <t>Ranh ấp Chợ</t>
  </si>
  <si>
    <t>Giáp ranh ấp Xoài Lơ</t>
  </si>
  <si>
    <t>2.98</t>
  </si>
  <si>
    <t>Ranh ấp Xoài Lơ</t>
  </si>
  <si>
    <t>Ngã ba Xoài Lơ</t>
  </si>
  <si>
    <t>2.99</t>
  </si>
  <si>
    <t>Đường huyện 28 (xã Lưu Nghiệp Anh)</t>
  </si>
  <si>
    <t>Cổng Trường Tiểu học B, Lưu Nghiệp Anh; đối diện hết ranh thửa 1343, tờ bản đồ số 5</t>
  </si>
  <si>
    <t>Hết ranh xã Lưu Nghiệp Anh</t>
  </si>
  <si>
    <t>2.100</t>
  </si>
  <si>
    <t>Đường huyện 28 (xã An Quảng Hữu)</t>
  </si>
  <si>
    <t>Giáp ranh xã Lưu Nghiệp Anh</t>
  </si>
  <si>
    <t>Đường huyện 27 (ngã ba về Xoài Lơ)</t>
  </si>
  <si>
    <t>2.101</t>
  </si>
  <si>
    <t>Hai dãy phố mặt tiền Chợ (An Quãng Hữu)</t>
  </si>
  <si>
    <t>Đường huyện 27</t>
  </si>
  <si>
    <t>2.156</t>
  </si>
  <si>
    <t>Đường đal hướng Đông Chợ (An Quãng Hữu)</t>
  </si>
  <si>
    <t>Nhà lồng Chợ</t>
  </si>
  <si>
    <t>2.157</t>
  </si>
  <si>
    <t>Đường nhựa liên ấp Sóc Tro Trên,  ấp Sóc Tro Giữa, ấp Sóc Tro Dưới</t>
  </si>
  <si>
    <t>Tỉnh lộ 915</t>
  </si>
  <si>
    <t>2.159</t>
  </si>
  <si>
    <t>Đường nhựa liên ấp Chợ - ấp Sóc Tro Giữa</t>
  </si>
  <si>
    <t>Đường nhựa ấp Sóc Tro Giữa</t>
  </si>
  <si>
    <t>Đường nhựa ấp Sóc Tro Dưới</t>
  </si>
  <si>
    <t>Hai dãy phố mặt tiền chợ Lưu Nghiệp Anh</t>
  </si>
  <si>
    <t>2.160</t>
  </si>
  <si>
    <t>Đường nhựa đi ấp Mộc Anh</t>
  </si>
  <si>
    <t>Đường tỉnh 914B (Trạm Y tế xã cũ)</t>
  </si>
  <si>
    <t>2.161</t>
  </si>
  <si>
    <t>Ngã ba (nhà anh Na)</t>
  </si>
  <si>
    <t>2.162</t>
  </si>
  <si>
    <t>Đường nhựa ấp Mộc Anh</t>
  </si>
  <si>
    <t>2.163</t>
  </si>
  <si>
    <t>Đường huyện 28 (ngã ba Xoài Lơ)</t>
  </si>
  <si>
    <t>2.164</t>
  </si>
  <si>
    <t>Đường nhựa xuống Chùa Phật</t>
  </si>
  <si>
    <t>Đường tỉnh 914B (Cây Xăng)</t>
  </si>
  <si>
    <t>Sông Trà Cú</t>
  </si>
  <si>
    <t>2.165</t>
  </si>
  <si>
    <t>Các đường nhựa, đường đal còn lại thuộc xã Lưu Nghiệp Anh</t>
  </si>
  <si>
    <t>21. Xã Tập Sơn</t>
  </si>
  <si>
    <t>Quốc lộ 53 (xã Tập Sơn)</t>
  </si>
  <si>
    <t>Quốc lộ 54 (ngã ba Tập Sơn)</t>
  </si>
  <si>
    <t>Bến cống Tập Sơn</t>
  </si>
  <si>
    <t>xã Tập Sơn (cũ)</t>
  </si>
  <si>
    <t>2.46</t>
  </si>
  <si>
    <t>Cầu Ngọc Biên</t>
  </si>
  <si>
    <t>2.47</t>
  </si>
  <si>
    <t>Quốc lộ 54 (xã Phước Hưng)</t>
  </si>
  <si>
    <t>Ranh huyện Châu Thành</t>
  </si>
  <si>
    <t>Đường huyện 17; đối diện hết ranh Cây xăng Đầu Giồng</t>
  </si>
  <si>
    <t>xã Phước Hưng (cũ)</t>
  </si>
  <si>
    <t>2.61</t>
  </si>
  <si>
    <t>Đường tỉnh 911; đối diện đến ranh Cây xăng Thuận Phát</t>
  </si>
  <si>
    <t>2.62</t>
  </si>
  <si>
    <t>Đầu ranh Sân vận động; đối diện hết 
thửa 453, tờ bản đồ số 21</t>
  </si>
  <si>
    <t>2.63</t>
  </si>
  <si>
    <t>Cầu Phước Hưng</t>
  </si>
  <si>
    <t>2.64</t>
  </si>
  <si>
    <t>Hết ranh UBND xã Phước Hưng; đối diện hết thửa 2257, tờ bản đồ số 9</t>
  </si>
  <si>
    <t>2.65</t>
  </si>
  <si>
    <t>Hết ranh UBND xã Phước Hưng; đối diện 
hết thửa 2257, tờ bản đồ số 9</t>
  </si>
  <si>
    <t>Hết ranh ấp Chòm Chuối</t>
  </si>
  <si>
    <t>2.66</t>
  </si>
  <si>
    <t>Hết ranh xã Phước Hưng</t>
  </si>
  <si>
    <t>2.67</t>
  </si>
  <si>
    <t>Quốc lộ 54 (xã Tập Sơn)</t>
  </si>
  <si>
    <t>Đường vào Sân vận động
 (Tháp Sơn Nghiêm)</t>
  </si>
  <si>
    <t>2.68</t>
  </si>
  <si>
    <t>Đường vào Sân vận động
(Tháp Sơn Nghiêm)</t>
  </si>
  <si>
    <t>Hết ranh Ngân hàng Nông nghiệp; đối diện đến hết ranh Trường Mẫu giáo Tập Sơn</t>
  </si>
  <si>
    <t>2.69</t>
  </si>
  <si>
    <t>Cổng trường cấp 3 Tập Sơn; đối diện đường nhựa vào ấp Bến Trị</t>
  </si>
  <si>
    <t>2.70</t>
  </si>
  <si>
    <t>Cổng Trường cấp III Tập Sơn;
đường nhựa vào ấp Bến Trị</t>
  </si>
  <si>
    <t>Hết ranh xã Tập Sơn</t>
  </si>
  <si>
    <t>2.71</t>
  </si>
  <si>
    <t>Quốc lộ 54 (xã Tân Sơn)</t>
  </si>
  <si>
    <t>Cầu Ông Rùm (giáp ranh huyện Tiểu Cần)</t>
  </si>
  <si>
    <t>xã Tân Sơn (cũ)</t>
  </si>
  <si>
    <t>2.72</t>
  </si>
  <si>
    <t>Đường tỉnh 912C (xã Phước Hưng)</t>
  </si>
  <si>
    <t>Quốc lộ 54 (ngã ba Đầu Giồng)</t>
  </si>
  <si>
    <t>2.84</t>
  </si>
  <si>
    <t>Đường tỉnh 911 (xã Phước Hưng)</t>
  </si>
  <si>
    <t>Quốc lộ 54 (ngã ba đi Tân Hiệp)</t>
  </si>
  <si>
    <t>2.87</t>
  </si>
  <si>
    <t>Đường huyện 27 (xã Tân Sơn)</t>
  </si>
  <si>
    <t>Quốc lộ 54 (ngã ba Leng)</t>
  </si>
  <si>
    <t>2.91</t>
  </si>
  <si>
    <t>Các dãy phố chợ mới (Phước Hưng)</t>
  </si>
  <si>
    <t>2.133</t>
  </si>
  <si>
    <t>Các dãy phố chợ cũ (Phước Hưng)</t>
  </si>
  <si>
    <t>2.134</t>
  </si>
  <si>
    <t>Chợ Đầu Giồng (Phước Hưng)</t>
  </si>
  <si>
    <t>2.135</t>
  </si>
  <si>
    <t>Giáp ranh xã Ngãi Hùng</t>
  </si>
  <si>
    <t>Kênh số 2</t>
  </si>
  <si>
    <t>2.136</t>
  </si>
  <si>
    <t>Đường nhựa cặp kênh 3 tháng 2 (phía Đông)</t>
  </si>
  <si>
    <t xml:space="preserve">Kênh số 2 </t>
  </si>
  <si>
    <t>Quốc lộ 54 (Cầu Phước Hưng)</t>
  </si>
  <si>
    <t>2.137</t>
  </si>
  <si>
    <t>Đường đal cặp kênh 3 tháng 2 (phía Đông)</t>
  </si>
  <si>
    <t>Kênh số 1 (đồng trước)</t>
  </si>
  <si>
    <t>2.138</t>
  </si>
  <si>
    <t>Giáp ranh xã Tân Hiệp</t>
  </si>
  <si>
    <t>2.139</t>
  </si>
  <si>
    <t>Đường đal cặp kênh 3 tháng 2 (phía Tây)</t>
  </si>
  <si>
    <t>2.140</t>
  </si>
  <si>
    <t>2.141</t>
  </si>
  <si>
    <t>Đường nhựa ấp Ông Rung</t>
  </si>
  <si>
    <t>Kênh 3 tháng 2</t>
  </si>
  <si>
    <t>Giáp ranh ấp Trà Mềm, xã Tập Sơn</t>
  </si>
  <si>
    <t>2.142</t>
  </si>
  <si>
    <t>Đường đal cặp kênh 3 tháng 2 (phía tây)</t>
  </si>
  <si>
    <t>Đường nhựa ấp Ô Rung</t>
  </si>
  <si>
    <t>Kênh số 1</t>
  </si>
  <si>
    <t>2.143</t>
  </si>
  <si>
    <t>2.144</t>
  </si>
  <si>
    <t>Dãy phố mặt tiền Chợ (Tập Sơn)</t>
  </si>
  <si>
    <t>2.145</t>
  </si>
  <si>
    <t>Đường đal phía Tây kênh Chợ</t>
  </si>
  <si>
    <t>Cầu Bến Trị (ngã tư Kênh Xáng)</t>
  </si>
  <si>
    <t>Đường đất vào ấp Bến Trị</t>
  </si>
  <si>
    <t>2.146</t>
  </si>
  <si>
    <t>Quốc lộ 54 (Cầu Tập Sơn)</t>
  </si>
  <si>
    <t>2.147</t>
  </si>
  <si>
    <t>Kênh Bến cống Tập Sơn</t>
  </si>
  <si>
    <t>2.148</t>
  </si>
  <si>
    <t>Đường đal phía Đông kênh Chợ</t>
  </si>
  <si>
    <t>Đường vào ấp Bà Tây A</t>
  </si>
  <si>
    <t>2.149</t>
  </si>
  <si>
    <t>Cầu Kênh Đường Xuồng</t>
  </si>
  <si>
    <t>2.150</t>
  </si>
  <si>
    <t>Đường nhựa ấp Đông Sơn</t>
  </si>
  <si>
    <t>Cầu ấp Ô</t>
  </si>
  <si>
    <t>2.151</t>
  </si>
  <si>
    <t>Đường nhựa vào ấp Bến Trị</t>
  </si>
  <si>
    <t>Giáp ranh xã Tân Sơn</t>
  </si>
  <si>
    <t>2.152</t>
  </si>
  <si>
    <t>Đường nhựa ấp Trà Mền</t>
  </si>
  <si>
    <t>Giáp ranh ấp Ô Rung - xã Phước Hưng</t>
  </si>
  <si>
    <t>Kênh xáng</t>
  </si>
  <si>
    <t>2.154</t>
  </si>
  <si>
    <t>2.155</t>
  </si>
  <si>
    <t>Hai bên Chợ Leng</t>
  </si>
  <si>
    <t>2.173</t>
  </si>
  <si>
    <t>Đường nhựa ấp Đôn Chụm</t>
  </si>
  <si>
    <t>Giáp ranh xã Tập Sơn</t>
  </si>
  <si>
    <t>2.175</t>
  </si>
  <si>
    <t>Đường vào chợ (Kênh T9)</t>
  </si>
  <si>
    <t>Kênh T9</t>
  </si>
  <si>
    <t>2.176</t>
  </si>
  <si>
    <t>Các đường nhựa, đường đal còn lại thuộc xã Tập Sơn</t>
  </si>
  <si>
    <t>2.174</t>
  </si>
  <si>
    <t>22. Xã Trà Cú</t>
  </si>
  <si>
    <t>Cống Trà Cú</t>
  </si>
  <si>
    <t>TT.Trà Cú (cũ)</t>
  </si>
  <si>
    <t>2.1</t>
  </si>
  <si>
    <t>2.2</t>
  </si>
  <si>
    <t>Đường huyện 36 (ngã ba đi Bảy Sào)</t>
  </si>
  <si>
    <t>2.3</t>
  </si>
  <si>
    <t>Đường 3 tháng 2
(áp dụng chung cho xã Kim Sơn)</t>
  </si>
  <si>
    <t>Giáp ranh xã Thanh Sơn</t>
  </si>
  <si>
    <t>2.4</t>
  </si>
  <si>
    <t>2.5</t>
  </si>
  <si>
    <t>2.6</t>
  </si>
  <si>
    <t xml:space="preserve"> </t>
  </si>
  <si>
    <t>2.7</t>
  </si>
  <si>
    <t>Dãy phố phía Nam cặp nhà hát</t>
  </si>
  <si>
    <t>2.8</t>
  </si>
  <si>
    <t>2.9</t>
  </si>
  <si>
    <t>2.10</t>
  </si>
  <si>
    <t>2.11</t>
  </si>
  <si>
    <t>Đường 19 tháng 5</t>
  </si>
  <si>
    <t>2.12</t>
  </si>
  <si>
    <t>2.13</t>
  </si>
  <si>
    <t>Đường Độc Lâp</t>
  </si>
  <si>
    <t>2.14</t>
  </si>
  <si>
    <t>2.15</t>
  </si>
  <si>
    <t>2.16</t>
  </si>
  <si>
    <t>2.17</t>
  </si>
  <si>
    <t>Đường Đỗ Văn Nại</t>
  </si>
  <si>
    <t>2.18</t>
  </si>
  <si>
    <t>Đường  Lâm Văn Dững</t>
  </si>
  <si>
    <t xml:space="preserve">Hết ranh Chùa Tịnh Độ </t>
  </si>
  <si>
    <t>2.19</t>
  </si>
  <si>
    <t>Hết ranh thị trấn</t>
  </si>
  <si>
    <t>2.20</t>
  </si>
  <si>
    <t>Đường huyện 36 
(áp dụng chung cho xã Hàm Giang)</t>
  </si>
  <si>
    <t>TT.Trà Cú; xã Kim Sơn (cũ)</t>
  </si>
  <si>
    <t>2.21</t>
  </si>
  <si>
    <t>2.22</t>
  </si>
  <si>
    <t>2.23</t>
  </si>
  <si>
    <t>Đường vào Trung tâm y tế dự phòng</t>
  </si>
  <si>
    <t>2.25</t>
  </si>
  <si>
    <t>Đường đal khóm 1</t>
  </si>
  <si>
    <t>Đường vào Bệnh viện</t>
  </si>
  <si>
    <t>2.26</t>
  </si>
  <si>
    <t>Đường nhựa nhánh rẽ Nguyễn Huệ</t>
  </si>
  <si>
    <t>Hết tuyến</t>
  </si>
  <si>
    <t>2.27</t>
  </si>
  <si>
    <t>Đường nhựa khóm 4</t>
  </si>
  <si>
    <t>Đường nhựa phía Tây rạch Thanh Sơn</t>
  </si>
  <si>
    <t xml:space="preserve">Đường nội thị (bến xe) </t>
  </si>
  <si>
    <t>Cầu khóm 5 (Trường tiểu học thị trấn A)</t>
  </si>
  <si>
    <t>Đường nhựa khóm 1</t>
  </si>
  <si>
    <t>Đường 3/2 (ngã ba đi Bảy Sào)</t>
  </si>
  <si>
    <t>Đường Nguyễn Huệ nối dài</t>
  </si>
  <si>
    <t>Kênh Xáng (Giáp ranh xã Kim Sơn)</t>
  </si>
  <si>
    <t>Đường tránh Quốc Lộ 53</t>
  </si>
  <si>
    <t>Quốc lộ 53 (xã Ngãi Xuyên)</t>
  </si>
  <si>
    <t>Cầu Bưng Sen</t>
  </si>
  <si>
    <t>xã Ngãi Xuyên (cũ)</t>
  </si>
  <si>
    <t>2.48</t>
  </si>
  <si>
    <t>2.49</t>
  </si>
  <si>
    <t>Quốc lộ 53 (xã Thanh Sơn)</t>
  </si>
  <si>
    <t>Ranh thị trấn Trà Cú</t>
  </si>
  <si>
    <t>Đầu ranh Chùa Kosla; đối diện hết ranh thửa 1768, tờ bản đồ số 5</t>
  </si>
  <si>
    <t>xã Thanh Sơn (cũ)</t>
  </si>
  <si>
    <t>2.50</t>
  </si>
  <si>
    <t>Quốc lộ 53 (áp dụng chung cho xã Hàm Giang)</t>
  </si>
  <si>
    <t>2.51</t>
  </si>
  <si>
    <t>Quốc lộ 53 (Ngã ba Cầu Bưng Sen)</t>
  </si>
  <si>
    <t>Quốc lộ 53 (Ngã ba Chùa Kosla)</t>
  </si>
  <si>
    <t>2.60</t>
  </si>
  <si>
    <t>Đường tỉnh 914B (xã Ngãi Xuyên)</t>
  </si>
  <si>
    <t>Hết ranh xã Ngãi Xuyên</t>
  </si>
  <si>
    <t>2.95</t>
  </si>
  <si>
    <t>Đường huyện 36 (xã Thanh Sơn)</t>
  </si>
  <si>
    <t>Giáp ranh xã Long Hiệp</t>
  </si>
  <si>
    <t>Hết ranh Chùa Tân Long; đối diện hết ranh thửa 25, tờ bản đồ số 2</t>
  </si>
  <si>
    <t>2.104</t>
  </si>
  <si>
    <t>Cầu Ba Tục</t>
  </si>
  <si>
    <t>2.105</t>
  </si>
  <si>
    <t>Đường Tránh Quốc Lộ 53</t>
  </si>
  <si>
    <t>2.106</t>
  </si>
  <si>
    <t>Cầu Sóc Chà</t>
  </si>
  <si>
    <t>Chợ Xoài Xiêm</t>
  </si>
  <si>
    <t>2.111</t>
  </si>
  <si>
    <t>Đường nhựa Xoài Xiêm</t>
  </si>
  <si>
    <t>Cầu Xoài Xiêm</t>
  </si>
  <si>
    <t>2.112</t>
  </si>
  <si>
    <t>Quốc lộ 53 (Ngã tư Xoài Xiêm)</t>
  </si>
  <si>
    <t>2.113</t>
  </si>
  <si>
    <t>Đường nhựa Xoài Thum</t>
  </si>
  <si>
    <t>Hết thửa 901; đối diện hết thửa 923, 
tờ bản đồ số 6</t>
  </si>
  <si>
    <t>2.114</t>
  </si>
  <si>
    <t xml:space="preserve">Đường nhựa Xoài Thum 
</t>
  </si>
  <si>
    <t>2.115</t>
  </si>
  <si>
    <t>Đường nhựa ấp Cầu Hanh, ấp Xóm Chòi</t>
  </si>
  <si>
    <t>Đường nhựa ấp Cầu Hanh, ấp Giồng Tranh</t>
  </si>
  <si>
    <t>Ngã ba đường nhựa 
ấp Cầu Hanh, ấp Giồng Tranh</t>
  </si>
  <si>
    <t>Đường bê tông (giáp thửa 1277, tờ bản đồ số 3)</t>
  </si>
  <si>
    <t>Cầu Kênh 5 (Giồng Tranh)</t>
  </si>
  <si>
    <t>Đường nhựa ấp Trà Lés</t>
  </si>
  <si>
    <t>2.186</t>
  </si>
  <si>
    <t>2.187</t>
  </si>
  <si>
    <t>Đường vào bệnh viện đa khoa</t>
  </si>
  <si>
    <t>Các đường nhựa, đường đanl còn lại trong thị trấn Trà Cú cũ</t>
  </si>
  <si>
    <t>2.24</t>
  </si>
  <si>
    <t>Các đường nhựa, đường đal còn lại thuộc (trừ khu vực thuộc thị trấn Trà Cú cũ)</t>
  </si>
  <si>
    <t>2.116</t>
  </si>
  <si>
    <t>23. Xã Cầu Kè</t>
  </si>
  <si>
    <t>Đường 30 /4</t>
  </si>
  <si>
    <t>Cống Năm Minh</t>
  </si>
  <si>
    <t>Hết Chùa Tà Thiêu; đối diện đến Đường tránh Quốc lộ 54</t>
  </si>
  <si>
    <t>TT. Cầu Kè (cũ)</t>
  </si>
  <si>
    <t>7.1</t>
  </si>
  <si>
    <t>Chùa Tà Thiêu; đối diện từ Đường tránh Quốc lộ 54</t>
  </si>
  <si>
    <t>Đường Lê Lai; đối diện hết ranh nhà ông Trần Minh Long</t>
  </si>
  <si>
    <t>7.2</t>
  </si>
  <si>
    <t>Đường Lê Lai; đối diện từ nhà ông 
Trần Minh Long</t>
  </si>
  <si>
    <t>Đường Võ Thị Sáu; đối diện hết ranh đất Ngân hàng Nông nghiệp</t>
  </si>
  <si>
    <t>7.3</t>
  </si>
  <si>
    <t>Đường Trần Hưng Đạo;
đối diện từ Ngân hàng Nông nghiệp</t>
  </si>
  <si>
    <t>Cầu Bang Chang</t>
  </si>
  <si>
    <t>7.4</t>
  </si>
  <si>
    <t>Công viên khóm 8 (Ranh đất nhà anh Thi)</t>
  </si>
  <si>
    <t>7.5</t>
  </si>
  <si>
    <t>Công viên khóm 5 (Ranh đất nhà anh Thi)</t>
  </si>
  <si>
    <t>Hết ranh Thị trấn</t>
  </si>
  <si>
    <t>7.6</t>
  </si>
  <si>
    <t>Đường Nguyễn Hòa Luông</t>
  </si>
  <si>
    <t>Giáp ranh xã Hòa Ân</t>
  </si>
  <si>
    <t>7.7</t>
  </si>
  <si>
    <t>Đường Nguyễn Văn Kế</t>
  </si>
  <si>
    <t>Giáp ranh xã Hoà Ân</t>
  </si>
  <si>
    <t>7.8</t>
  </si>
  <si>
    <t>Đường tránh Quốc lộ 54</t>
  </si>
  <si>
    <t>Đường 30/4 (khóm 1)</t>
  </si>
  <si>
    <t>Cầu, đường tránh Quốc lộ 54</t>
  </si>
  <si>
    <t>7.9</t>
  </si>
  <si>
    <t>Đường tránh Quốc lộ 54
(áp dụng chung cho xã Châu Điền)</t>
  </si>
  <si>
    <t>Giáp đường 30/4 (khóm 8)</t>
  </si>
  <si>
    <t>7.10</t>
  </si>
  <si>
    <t>Đường Nguyễn Văn Trỗi</t>
  </si>
  <si>
    <t>Đường 30/4 (Chùa Vạn Niên Phong Cung)</t>
  </si>
  <si>
    <t>7.11</t>
  </si>
  <si>
    <t>Đường Lê lợi</t>
  </si>
  <si>
    <t>7.12</t>
  </si>
  <si>
    <t>Đường Nguyễn Thị Út</t>
  </si>
  <si>
    <t>Đường 30/4 (dốc cầu Cầu Kè)</t>
  </si>
  <si>
    <t>Cống Lương thực cũ</t>
  </si>
  <si>
    <t>7.13</t>
  </si>
  <si>
    <t>7.14</t>
  </si>
  <si>
    <t>Cầu Cầu Kè</t>
  </si>
  <si>
    <t>Chùa Phước Thiện</t>
  </si>
  <si>
    <t>7.15</t>
  </si>
  <si>
    <t>Hưng Ân Tự</t>
  </si>
  <si>
    <t>7.16</t>
  </si>
  <si>
    <t>Đường Lý Tự Trọng</t>
  </si>
  <si>
    <t xml:space="preserve">Đường Trần Phú </t>
  </si>
  <si>
    <t>Hết ranh đất Huyện uỷ mới</t>
  </si>
  <si>
    <t>7.17</t>
  </si>
  <si>
    <t>Huyện uỷ mới</t>
  </si>
  <si>
    <t>Đường Võ Thị Sáu</t>
  </si>
  <si>
    <t>7.18</t>
  </si>
  <si>
    <t>Đường Trần Phú</t>
  </si>
  <si>
    <t xml:space="preserve">Đường 30/4 </t>
  </si>
  <si>
    <t>Giáp đầu cổng UBND huyện</t>
  </si>
  <si>
    <t>7.19</t>
  </si>
  <si>
    <t>Đầu cổng UBND huyện</t>
  </si>
  <si>
    <t>Công an huyện</t>
  </si>
  <si>
    <t>7.20</t>
  </si>
  <si>
    <t>7.21</t>
  </si>
  <si>
    <t>Giáp ranh xã Hoà Tân</t>
  </si>
  <si>
    <t>7.22</t>
  </si>
  <si>
    <t>Giáp ranh xã Hòa Tân</t>
  </si>
  <si>
    <t>7.23</t>
  </si>
  <si>
    <t>Trung tâm chợ huyện</t>
  </si>
  <si>
    <t>7.24</t>
  </si>
  <si>
    <t xml:space="preserve">Đường vào Trung tâm bồi dưỡng Chính trị huyện </t>
  </si>
  <si>
    <t>7.25</t>
  </si>
  <si>
    <t>Tuyến đường D7</t>
  </si>
  <si>
    <t>Tuyến đường D8</t>
  </si>
  <si>
    <t>Tuyến đường D3</t>
  </si>
  <si>
    <t>Đường vào Trung tâm bồi dưỡng chính trị</t>
  </si>
  <si>
    <t>Tuyến đường D17</t>
  </si>
  <si>
    <t>Tuyến đường N3</t>
  </si>
  <si>
    <t>Đường nhựa Ô Tưng B</t>
  </si>
  <si>
    <t xml:space="preserve">Cây xăng Trường Long </t>
  </si>
  <si>
    <t>Nhà Châu Chí Úi</t>
  </si>
  <si>
    <t>xã Châu Điền (cũ)</t>
  </si>
  <si>
    <t>Chợ Trà Kháo Hòa Ân</t>
  </si>
  <si>
    <t>xã Hòa Ân (cũ)</t>
  </si>
  <si>
    <t>7.31</t>
  </si>
  <si>
    <t>Đường đal (Cua Chủ Xuân);
đối diện hết ranh đất Phạm Hoàng Nhũ</t>
  </si>
  <si>
    <t>7.38</t>
  </si>
  <si>
    <t>Quốc lộ 54 (áp dụng chung cho xã Tam Ngãi)</t>
  </si>
  <si>
    <t>Đường đal (Cua Chủ Xuân);
đối diện từ ranh đất ông Phạm Hoàng Nhũ</t>
  </si>
  <si>
    <t>Cửa hàng xăng dầu số 43 (Công ty cổ phần dầu khí MeKong)</t>
  </si>
  <si>
    <t>xã Thông Hòa, xã Hòa Ân</t>
  </si>
  <si>
    <t>7.39</t>
  </si>
  <si>
    <t>Quốc lộ 54 (áp dụng chung cho xã An Phú Tân)</t>
  </si>
  <si>
    <t>Cua Châu Điền (giáp ranh TT Cầu Kè)</t>
  </si>
  <si>
    <t>Đường vào chùa Ô Mịch; đối diện
hết ranh đất ông Thạch Hưng (3 Lực)</t>
  </si>
  <si>
    <t>xã Châu Điền, xã Hòa Tân</t>
  </si>
  <si>
    <t>7.41</t>
  </si>
  <si>
    <t>Quốc lộ 54 (áp dụng chung cho xã Phong Thạnh)</t>
  </si>
  <si>
    <t>Đường vào Chùa Ô Mịch; đối diện
từ ranh đất ông Thạch Hưng (3 Lực)</t>
  </si>
  <si>
    <t>Cầu Phong Phú</t>
  </si>
  <si>
    <t>xã Châu Điền, xã Phong Phú</t>
  </si>
  <si>
    <t>7.42</t>
  </si>
  <si>
    <t>Đường tỉnh 911C (áp dụng chung cho xã Tam Ngãi, xã Phong Thạnh)</t>
  </si>
  <si>
    <t>Chùa Cao đài ấp 3 Phong Thạnh</t>
  </si>
  <si>
    <t>Chợ Trà Ốt</t>
  </si>
  <si>
    <t>7.70</t>
  </si>
  <si>
    <t>Đường Liên xã Hoà Tân - Châu Điền - Phong Phú (áp dụng chung cho xã An Phú Tân)</t>
  </si>
  <si>
    <t>Hết ranh đất Chùa Rùm Sóc; đối diện hết ranh đất Trường Tiểu học Châu Điền B</t>
  </si>
  <si>
    <t>7.73</t>
  </si>
  <si>
    <t>Đường Ô Tưng - Ô Rồm</t>
  </si>
  <si>
    <t>Cầu Ô Rồm</t>
  </si>
  <si>
    <t>7.75</t>
  </si>
  <si>
    <t>Đường huyện 29</t>
  </si>
  <si>
    <t>Giáp thị trấn Cầu Kè</t>
  </si>
  <si>
    <t>Hết ranh Chùa Sâm Bua; đối diện 
hết ranh đất bà Châu Thị Cọt</t>
  </si>
  <si>
    <t>7.80</t>
  </si>
  <si>
    <t>7.81</t>
  </si>
  <si>
    <t>Đường vào khối dân vận huyện</t>
  </si>
  <si>
    <t>7.88</t>
  </si>
  <si>
    <t>Đường vào quán Cẩm Hưng</t>
  </si>
  <si>
    <t>7.89</t>
  </si>
  <si>
    <t>Đường nhựa liên ấp Ô Tưng-ô Mịch</t>
  </si>
  <si>
    <t>Cầu Ô Mịch</t>
  </si>
  <si>
    <t>7.90</t>
  </si>
  <si>
    <t>Đường nhựa liên ấp Châu Hưng-Trà Bôn xã Châu Điền</t>
  </si>
  <si>
    <t>Đường tỉnh 911C</t>
  </si>
  <si>
    <t>Giáp ranh xã Tân An</t>
  </si>
  <si>
    <t>7.91</t>
  </si>
  <si>
    <t>Đường nhựa ấp Ô Tưng xã Châu Điền</t>
  </si>
  <si>
    <t>Chùa Ô Tưng</t>
  </si>
  <si>
    <t>7.92</t>
  </si>
  <si>
    <t>Đường nhựa ấp Ô Rồm xã Châu Điền phía đông</t>
  </si>
  <si>
    <t>Ranh ấp Kinh Xáng xã Phong Phú</t>
  </si>
  <si>
    <t>7.93</t>
  </si>
  <si>
    <t>Các đường nhựa, đường đal còn lại thuộc xã Cầu Kè</t>
  </si>
  <si>
    <t>Đường nhựa kết nối đường nhựa khóm 5 và bờ kè thị trấn Cầu Kè (cũ)</t>
  </si>
  <si>
    <t>Đường vào Khối vận</t>
  </si>
  <si>
    <t>24. Xã An Phú Tân</t>
  </si>
  <si>
    <t>Tuyến đường nhựa liên ấp Tân Qui I,
Tân Qui II</t>
  </si>
  <si>
    <t xml:space="preserve">Nhà bà Nguyễn Thị Bạch Lê (thửa đất số 56, tờ bản đồ số 19)  </t>
  </si>
  <si>
    <t>Nhà ông Phan Hoàng Tâm (thửa đất số 139, tờ bàn đồ số 41)</t>
  </si>
  <si>
    <t>xã An Phú Tân cũ</t>
  </si>
  <si>
    <t xml:space="preserve">Đường đê bao Tân Qui </t>
  </si>
  <si>
    <t>Hộ ông Lê Văn Tư (thửa đất số 159 tờ bản đồ số 19)</t>
  </si>
  <si>
    <t>Hộ ông Trương Văn Kết (thửa đất số 394, tờ bản đồ số 41)</t>
  </si>
  <si>
    <t>Chợ Bến Đình An Phú Tân</t>
  </si>
  <si>
    <t>7.34</t>
  </si>
  <si>
    <t>Chợ Bến Cát An Phú Tân</t>
  </si>
  <si>
    <t>7.37</t>
  </si>
  <si>
    <t>Đường tỉnh 915 (áp đụng chung cho  xã Phong Thạnh)</t>
  </si>
  <si>
    <t>Giáp ranh huyện Trà Ôn</t>
  </si>
  <si>
    <t>xã Ninh Thới cũ, xã Hòa Tân cũ, 
xã An Phú Tân cũ</t>
  </si>
  <si>
    <t>7.54</t>
  </si>
  <si>
    <t xml:space="preserve">Đường huyện 50 </t>
  </si>
  <si>
    <t>Hết ranh Trạm Điện nông thôn; đối diện hết ranh đất ông Thạch Tóc</t>
  </si>
  <si>
    <t>xã Hòa Tân cũ</t>
  </si>
  <si>
    <t>7.55</t>
  </si>
  <si>
    <t>Ngã ba Trung tâm xã Hoà Tân; đối diện hết ranh đất Cây xăng Hữu Bình</t>
  </si>
  <si>
    <t>7.56</t>
  </si>
  <si>
    <t>Ngã ba Trung tâm xã Hoà Tân; đối diện 
từ ranh đất Cây xăng Hữu Bình</t>
  </si>
  <si>
    <t xml:space="preserve"> Cầu kênh đào</t>
  </si>
  <si>
    <t>xã An Phú Tân cũ, xã Hòa Tân cũ</t>
  </si>
  <si>
    <t>7.57</t>
  </si>
  <si>
    <t>Đường vào Cụm Công nghiệp</t>
  </si>
  <si>
    <t>Bến đò Bến Cát</t>
  </si>
  <si>
    <t>7.58</t>
  </si>
  <si>
    <t xml:space="preserve">Đường huyện 32 </t>
  </si>
  <si>
    <t>Hết ranh đất nhà Ba Nhản; đối diện hết ranh đất Cao Thị Kiều</t>
  </si>
  <si>
    <t>Trụ sở cũ UBND xã An Phú Tân
(giáp đầu khu vực chợ An Phú Tân)</t>
  </si>
  <si>
    <t>7.66</t>
  </si>
  <si>
    <t>Đường Bến Đình (áp dụng chung cho xã Tam Ngãi)</t>
  </si>
  <si>
    <t>Chợ Bến Đình</t>
  </si>
  <si>
    <t>7.78</t>
  </si>
  <si>
    <t>Đường T10</t>
  </si>
  <si>
    <t>7.79</t>
  </si>
  <si>
    <t>Đường vào Trung tâm xã Hoà Tân</t>
  </si>
  <si>
    <t>Ngã ba Trung tâm xã Hoà Tân; đối diện từ Cây Xăng Hữu Bình</t>
  </si>
  <si>
    <t>7.82</t>
  </si>
  <si>
    <t xml:space="preserve">Đường vào Cụm Công nghiệp Vàm Bến
 Cát (xã An Phú Tân) </t>
  </si>
  <si>
    <t>Giáp Đường tỉnh 915</t>
  </si>
  <si>
    <t>Doanh nghiệp Vạn Phước II</t>
  </si>
  <si>
    <t>7.86</t>
  </si>
  <si>
    <t>Đường xuống Bến Phà ấp An Bình</t>
  </si>
  <si>
    <t>Bến phà</t>
  </si>
  <si>
    <t>7.87</t>
  </si>
  <si>
    <t>Tuyến đường nhựa cặp kênh Thâm Đưng</t>
  </si>
  <si>
    <t>Cầu 7 Mật</t>
  </si>
  <si>
    <t>Đường đê bao Sông Hậu</t>
  </si>
  <si>
    <t>Đường cặp sông Bến Cát</t>
  </si>
  <si>
    <t>Giáp ranh xã Phong Thạnh</t>
  </si>
  <si>
    <t>Đường vào cụm công nghiệp Vàm Bến Cát</t>
  </si>
  <si>
    <t>Ấp 4 xã Cầu Kè</t>
  </si>
  <si>
    <t>Các đường nhựa, đường đal còn lại thuộc xã An Phú Tân</t>
  </si>
  <si>
    <t>25. Xã Phong Thạnh</t>
  </si>
  <si>
    <t xml:space="preserve">Chợ Phong Thạnh </t>
  </si>
  <si>
    <t>xã Phong Thạnh cũ</t>
  </si>
  <si>
    <t>7.26</t>
  </si>
  <si>
    <t>Chợ Phong Phú</t>
  </si>
  <si>
    <t>xã Phong Phú cũ</t>
  </si>
  <si>
    <t>7.27</t>
  </si>
  <si>
    <t>Chợ Phố ấp 1 Phong Phú</t>
  </si>
  <si>
    <t>7.28</t>
  </si>
  <si>
    <t>Chợ Đường Đức Ninh Thới</t>
  </si>
  <si>
    <t>xã Ninh Thới cũ</t>
  </si>
  <si>
    <t>7.35</t>
  </si>
  <si>
    <t>Chợ Mỹ Văn Ninh Thới</t>
  </si>
  <si>
    <t>7.36</t>
  </si>
  <si>
    <t xml:space="preserve">Cống Phong Phú </t>
  </si>
  <si>
    <t>7.43</t>
  </si>
  <si>
    <t>Cầu Phong Thạnh</t>
  </si>
  <si>
    <t>xã Phong Phú cũ, xã Phong Thạnh cũ</t>
  </si>
  <si>
    <t>7.44</t>
  </si>
  <si>
    <t xml:space="preserve">Cầu Phong Thạnh </t>
  </si>
  <si>
    <t>Hết ranh đất Bưu điện Phong Thạnh;
đối diện hết ranh UBND xã Phong Thạnh</t>
  </si>
  <si>
    <t>7.45</t>
  </si>
  <si>
    <t>Bưu điện Phong Thạnh; đối diện từ  UBND xã Phong Thạnh</t>
  </si>
  <si>
    <t>Hết ranh Trường Tiểu học Phong Thạnh; đối diện giáp đường đal (nhà bà Lưu Thị Phụng)</t>
  </si>
  <si>
    <t>7.46</t>
  </si>
  <si>
    <t>Trường Tiểu học Phong Thạnh; đối diện từ đường đal (nhà bà Lưu Thị Phụng)</t>
  </si>
  <si>
    <t>Ranh Hạt</t>
  </si>
  <si>
    <t>7.47</t>
  </si>
  <si>
    <t>Đường huyện 51</t>
  </si>
  <si>
    <t>Chợ Đường Đức</t>
  </si>
  <si>
    <t>xã Ninh Thới cũ, xã Phong Phú cũ</t>
  </si>
  <si>
    <t>7.59</t>
  </si>
  <si>
    <t xml:space="preserve">Cống Bến Lộ </t>
  </si>
  <si>
    <t>Hết ranh Chùa Ấp Tư Phong Phú</t>
  </si>
  <si>
    <t>7.60</t>
  </si>
  <si>
    <t>Đường tỉnh 913B</t>
  </si>
  <si>
    <t>Hết ranh đất Trường Tiểu học Phong Phú; đối diện hết ranh đất Lục Gia Mộ Viên</t>
  </si>
  <si>
    <t>7.61</t>
  </si>
  <si>
    <t>7.62</t>
  </si>
  <si>
    <t>Sông Mỹ Văn</t>
  </si>
  <si>
    <t>7.63</t>
  </si>
  <si>
    <t>Ấp 4 Phong Phú</t>
  </si>
  <si>
    <t>Giáp Định Quới B Cầu Quan</t>
  </si>
  <si>
    <t>7.68</t>
  </si>
  <si>
    <t>Đường huyện 8</t>
  </si>
  <si>
    <t>7.69</t>
  </si>
  <si>
    <t>Đường bê tông (Hết thửa 278 tờ bản đồ số 20); đối diện hết thửa 79, tờ bản đồ số 20)</t>
  </si>
  <si>
    <t>7.71</t>
  </si>
  <si>
    <t>Đường bê tông (Hết thửa 278 tờ bản đồ số 20); đối diện thửa 79, tờ bản đồ số 20)</t>
  </si>
  <si>
    <t>Cầu Đập ấp 1 Phong Thạnh</t>
  </si>
  <si>
    <t>7.72</t>
  </si>
  <si>
    <t>Đường Liên xã Hoà Tân - Châu Điền - Phong Phú</t>
  </si>
  <si>
    <t>Nhà máy ông Bích</t>
  </si>
  <si>
    <t>7.74</t>
  </si>
  <si>
    <t>Đường nhựa Ranh Hạt -Cây Gòn</t>
  </si>
  <si>
    <t>Hết đường nhựa Cây Gòn</t>
  </si>
  <si>
    <t>7.84</t>
  </si>
  <si>
    <t>Đường nhựa ấp III, IV xã Phong Phú cũ</t>
  </si>
  <si>
    <t>Cầu ông Hàm</t>
  </si>
  <si>
    <t>Cầu Cây Trôm</t>
  </si>
  <si>
    <t>7.103</t>
  </si>
  <si>
    <t>Đường nhựa liên xã Ninh Thới, Phong Phú</t>
  </si>
  <si>
    <t>Đưởng tỉnh 915 ấp Mỹ Văn</t>
  </si>
  <si>
    <t>Đường nhựa ấp III, IV xã Phong Phú</t>
  </si>
  <si>
    <t>Các đường nhựa, đường đal còn lại thuộc xã Phong Thạnh</t>
  </si>
  <si>
    <t>26. Xã Tam Ngãi</t>
  </si>
  <si>
    <t>Chợ Bà My Tam Ngãi</t>
  </si>
  <si>
    <t>xã Tam Ngãi cũ</t>
  </si>
  <si>
    <t>7.29</t>
  </si>
  <si>
    <t>Chợ Cây Xanh Tam Ngãi</t>
  </si>
  <si>
    <t>7.30</t>
  </si>
  <si>
    <t>Chợ Trà Ốt Thông Hòa</t>
  </si>
  <si>
    <t>xã Thông Hòa cũ</t>
  </si>
  <si>
    <t>7.32</t>
  </si>
  <si>
    <t>Chợ Thạnh Phú</t>
  </si>
  <si>
    <t>xã Thạnh Phú cũ</t>
  </si>
  <si>
    <t>7.33</t>
  </si>
  <si>
    <t>Giáp huyện Trà Ôn</t>
  </si>
  <si>
    <t>7.40</t>
  </si>
  <si>
    <t>Đường tỉnh 906</t>
  </si>
  <si>
    <t>Cầu Trà Mẹt</t>
  </si>
  <si>
    <t>Giáp ranh xã Hựu Thành</t>
  </si>
  <si>
    <t>7.48</t>
  </si>
  <si>
    <t xml:space="preserve">Đường tỉnh 911  </t>
  </si>
  <si>
    <t>Ấp 1 Thạnh Phú (giáp huyện Trà Ôn)</t>
  </si>
  <si>
    <t>Hết ranh đất Đài nước; đối diện ranh đất bà Đặng Thị Mức</t>
  </si>
  <si>
    <t>7.49</t>
  </si>
  <si>
    <t>Cầu Thạnh Phú</t>
  </si>
  <si>
    <t>7.50</t>
  </si>
  <si>
    <t>Hết ranh Cây xăng Thiên Mã; đối diện hết ranh đất Trần Thị Bích</t>
  </si>
  <si>
    <t>7.51</t>
  </si>
  <si>
    <t>Hết ranh Cây xăng Thiên Mã ; đối diện hết ranh đất Trần Thị Bích</t>
  </si>
  <si>
    <t>Hết ranh UBND xã Thạnh Phú; đối diện hết ranh đất ông Lê Văn Ba</t>
  </si>
  <si>
    <t>7.52</t>
  </si>
  <si>
    <t>Giáp xã Tân An</t>
  </si>
  <si>
    <t>7.53</t>
  </si>
  <si>
    <t>Đường huyện 32 (áp dụng chung cho xã Cầu Kè)</t>
  </si>
  <si>
    <t>Cầu Bà My Quốc lộ 54</t>
  </si>
  <si>
    <t>Hết ranh đất Chùa Chông Ksach (kể cả phía đối diện)</t>
  </si>
  <si>
    <t>xã Tam Ngãi cũ, xã Hòa Ân cũ</t>
  </si>
  <si>
    <t>7.64</t>
  </si>
  <si>
    <t>Hết ranh đất Chùa Chông Ksach (kể cả phía đối diện)</t>
  </si>
  <si>
    <t>7.65</t>
  </si>
  <si>
    <t>Đường tỉnh 913 (áp dụng chung cho xã Cầu Kè)</t>
  </si>
  <si>
    <t xml:space="preserve">Cầu Kinh 15 </t>
  </si>
  <si>
    <t>xã Thông Hòa cũ, xã Thạnh Phú cũ, xã Hòa Ân cũ</t>
  </si>
  <si>
    <t>7.67</t>
  </si>
  <si>
    <t>Đường Ngọc Hồ-Giồng Nổi</t>
  </si>
  <si>
    <t>Hết đường nhựa (ấp Giồng Nổi)</t>
  </si>
  <si>
    <t>7.76</t>
  </si>
  <si>
    <t>Đường Bến Đình</t>
  </si>
  <si>
    <t xml:space="preserve">Ngã ba lộ Ngọc Hồ -Giồng Nổi </t>
  </si>
  <si>
    <t>7.77</t>
  </si>
  <si>
    <t>Đường vào Trung tâm xã Tam Ngãi</t>
  </si>
  <si>
    <t xml:space="preserve">Chợ Bà My </t>
  </si>
  <si>
    <t>7.83</t>
  </si>
  <si>
    <t>Đường tránh Cầu Trà Mẹt</t>
  </si>
  <si>
    <t>7.85</t>
  </si>
  <si>
    <t>Đường nhựa Tam Ngãi I xã Tam Ngãi</t>
  </si>
  <si>
    <t>Cầu Tam Ngãi II</t>
  </si>
  <si>
    <t>Giáp nhà 2 Dũng</t>
  </si>
  <si>
    <t>7.94</t>
  </si>
  <si>
    <t>Đường nhựa ấp Bưng Lớn xã Tam Ngãi</t>
  </si>
  <si>
    <t>Giáp nhà 6 Kiện</t>
  </si>
  <si>
    <t>7.95</t>
  </si>
  <si>
    <t>Đường nhựa liên ấp Trà Ốt-Kinh Xuôi xã Thông Hòa</t>
  </si>
  <si>
    <t>Đường tỉnh 913</t>
  </si>
  <si>
    <t>Giáp kênh Kinh Xuôi</t>
  </si>
  <si>
    <t>7.96</t>
  </si>
  <si>
    <t>Đường nhựa ấp Kinh Xuôi xã Thông Hòa</t>
  </si>
  <si>
    <t>Ngã ba miễu</t>
  </si>
  <si>
    <t>Cầu Phan Văn Em</t>
  </si>
  <si>
    <t>7.97</t>
  </si>
  <si>
    <t>Đường nhựa vào nhà mẹ VNAH (Nguyễn Thị Xua) xã Thông Hòa</t>
  </si>
  <si>
    <t>Giáp nhà Nguyễn Văn Hiền</t>
  </si>
  <si>
    <t>7.98</t>
  </si>
  <si>
    <t>Đường nhựa liên ấp Trà Mẹt-Rạch Nghệ xã Thông Hòa</t>
  </si>
  <si>
    <t>Giáp ranh Đỗ Thành Nhân</t>
  </si>
  <si>
    <t>Giáp ranh Nguyễn Thị Ngọc Thanh</t>
  </si>
  <si>
    <t>7.99</t>
  </si>
  <si>
    <t>Đường nhựa ấp Rạch Nghệ xã Thông Hòa giai đoạn I, II</t>
  </si>
  <si>
    <t>Giáp ranh Nguyễn Văn Khởi</t>
  </si>
  <si>
    <t>Ngã tư Ô Chích</t>
  </si>
  <si>
    <t>7.100</t>
  </si>
  <si>
    <t>Đường nhựa liên xã Tam Ngãi-Thông Hòa giai đoạn I</t>
  </si>
  <si>
    <t>7.101</t>
  </si>
  <si>
    <t>Đường nhựa Trà Mẹt xã Thông Hòa</t>
  </si>
  <si>
    <t>Giáp Nguyễn Văn Đực Nhỏ</t>
  </si>
  <si>
    <t>7.102</t>
  </si>
  <si>
    <t>Đường nam Tổng Tồn</t>
  </si>
  <si>
    <t>Giáp xã Cầu Kè</t>
  </si>
  <si>
    <t>Đường nhựa đê bao lò gạch ấp Rạch Nghệ</t>
  </si>
  <si>
    <t>Đường nhựa liên ấp Trà Mẹt - Rạch Nghệ</t>
  </si>
  <si>
    <t>Kênh Già Vách</t>
  </si>
  <si>
    <t>Đường T1</t>
  </si>
  <si>
    <t>Đường đal Tư Thuận đến sông Tổng Tồn</t>
  </si>
  <si>
    <t>Tư Thuận (Kênh 15)</t>
  </si>
  <si>
    <t>Sông Tổng Tồn</t>
  </si>
  <si>
    <t>Tuyến CSAT Bà My</t>
  </si>
  <si>
    <t>Kênh Bảy Tài Thiên</t>
  </si>
  <si>
    <t>Cầu Chín Đại</t>
  </si>
  <si>
    <t>Tuyến CSAT Ngọc Hồ</t>
  </si>
  <si>
    <t>Nhà văn hóa ấp Ngọc Hồ</t>
  </si>
  <si>
    <t>Cống Lục Rây</t>
  </si>
  <si>
    <t>Tuyến nhựa đường huyện 32</t>
  </si>
  <si>
    <t>Cầu ngã tư Ô Chích</t>
  </si>
  <si>
    <t>Đường Bà My</t>
  </si>
  <si>
    <t>Tuyến nhựa Đường huyện 32</t>
  </si>
  <si>
    <t>Sáu Dũng</t>
  </si>
  <si>
    <t>Bưng Lớn A</t>
  </si>
  <si>
    <t>Đập Minh Út</t>
  </si>
  <si>
    <t>Ngọc Hồ - Ngãi Nhất</t>
  </si>
  <si>
    <t>Gần nhà Ra Đa</t>
  </si>
  <si>
    <t>Các đường nhựa, đường đal còn lại thuộc xã Tam Ngãi</t>
  </si>
  <si>
    <t>27. Xã An Trường</t>
  </si>
  <si>
    <t xml:space="preserve">Cầu Suối </t>
  </si>
  <si>
    <t>Hết ranh Trường Tiểu học A (An Trường); đối diện hết ranh thửa đất số 15, tờ bản đồ số 12</t>
  </si>
  <si>
    <t>xã An Trường cũ</t>
  </si>
  <si>
    <t>8.68</t>
  </si>
  <si>
    <t>Đường nhựa (cặp Trường THCS An Trường A); đối diện hết ranh đất thửa số 57, tờ bản đồ 13</t>
  </si>
  <si>
    <t>8.69</t>
  </si>
  <si>
    <t>Cầu Ván</t>
  </si>
  <si>
    <t>8.70</t>
  </si>
  <si>
    <t>Cầu Loco</t>
  </si>
  <si>
    <t>Ngã 3 Đường đal (UBND xã An Trường A); đối diện hết ranh đất thửa số 130, tờ bản đồ số 8</t>
  </si>
  <si>
    <t>xã An Trường A cũ</t>
  </si>
  <si>
    <t>8.96</t>
  </si>
  <si>
    <t>Đường tỉnh 913B (xã Tân Bình)</t>
  </si>
  <si>
    <t>xã An Trường A cũ; 
xã Tân Bình cũ</t>
  </si>
  <si>
    <t>8.97</t>
  </si>
  <si>
    <t>Ngã ba (cua Đường tỉnh 913); đối diện hết ranh đất thửa số 461, tờ bản đồ số 26</t>
  </si>
  <si>
    <t>Cầu Ngã Hậu (giáp ranh xã Thạnh Phú, huyện Cầu Kè)</t>
  </si>
  <si>
    <t>xã Tân Bình cũ</t>
  </si>
  <si>
    <t>8.98</t>
  </si>
  <si>
    <t>Đường huyện 39</t>
  </si>
  <si>
    <t>xã An Trường cũ; 
xã An Trường A cũ</t>
  </si>
  <si>
    <t>8.101</t>
  </si>
  <si>
    <t>Đường huyện 7 (Đường liên xã An Trường- Tân Bình- Huyền Hội) 
(áp dụng chung cho xã Tân An)</t>
  </si>
  <si>
    <t xml:space="preserve">Đường tỉnh 913C </t>
  </si>
  <si>
    <t>xã An Trường cũ; 
xã Tân Bình cũ</t>
  </si>
  <si>
    <t>8.102</t>
  </si>
  <si>
    <t>Đường vào chợ xã An Trường cũ</t>
  </si>
  <si>
    <t>Sông An Trường</t>
  </si>
  <si>
    <t>Đường lộ giữa An Trường</t>
  </si>
  <si>
    <t xml:space="preserve">Đường tỉnh 913B </t>
  </si>
  <si>
    <t>Cách đường vào Chợ 150m về ấp 8A</t>
  </si>
  <si>
    <t>Cuối đường nhựa ấp 8A</t>
  </si>
  <si>
    <t>Đường cầu 3/2</t>
  </si>
  <si>
    <t>Đường huyện 7</t>
  </si>
  <si>
    <t>Đường nội bộ chợ An Trường</t>
  </si>
  <si>
    <t>Đường nhựa ấp 8A</t>
  </si>
  <si>
    <t>Đường nhựa ấp 7A</t>
  </si>
  <si>
    <t>Đường nhựa ấp 6A</t>
  </si>
  <si>
    <t>Đường nhựa ấp 5A</t>
  </si>
  <si>
    <t>Đường nhựa ấp 4A</t>
  </si>
  <si>
    <t>Đường nhựa bờ lộ quẹo</t>
  </si>
  <si>
    <t>Giáp xã An Trường A</t>
  </si>
  <si>
    <t>Kênh Tỉnh</t>
  </si>
  <si>
    <t>Đường nhựa kinh Truyền Mẫu</t>
  </si>
  <si>
    <t>Đường nhựa Kênh Tỉnh</t>
  </si>
  <si>
    <t>ấp 8A</t>
  </si>
  <si>
    <t>ấp 4A</t>
  </si>
  <si>
    <t>Đường nhựa vào Sân Vận Động</t>
  </si>
  <si>
    <t>Hết sân Vận động</t>
  </si>
  <si>
    <t>Khu vực chợ xã</t>
  </si>
  <si>
    <t>Đường nhựa (lộ quẹo)</t>
  </si>
  <si>
    <t>Đường nhựa (Lo Co)</t>
  </si>
  <si>
    <t>Đường bờ bao ấp 9</t>
  </si>
  <si>
    <t>Đường nhựa (ấp Ninh Bình)</t>
  </si>
  <si>
    <t>Sông Trà Ngoa (Thạnh Phú, Cầu Kè)</t>
  </si>
  <si>
    <t>Đường nhựa (ấp Thanh Bình)</t>
  </si>
  <si>
    <t xml:space="preserve">Kênh Tỉnh </t>
  </si>
  <si>
    <t>Đường nhựa (ấp An Định Cầu)</t>
  </si>
  <si>
    <t>Đường nhựa Tân Bình</t>
  </si>
  <si>
    <t>Đường nhựa kênh Khương Hòa</t>
  </si>
  <si>
    <t>Ranh ấp Cầu Xây, xã Tân An</t>
  </si>
  <si>
    <t>Các đường nhựa, đường đal còn lại thuộc xã An Trường</t>
  </si>
  <si>
    <t>xã Tân Bình cũ, xã An Trường cũ, 
xã An Trường A cũ</t>
  </si>
  <si>
    <t>28. Xã Càng Long</t>
  </si>
  <si>
    <t>Hai dãy phố chợ Càng Long</t>
  </si>
  <si>
    <t>TT.Càng Long cũ</t>
  </si>
  <si>
    <t>8.1</t>
  </si>
  <si>
    <t>Bờ sông Càng Long</t>
  </si>
  <si>
    <t>8.2</t>
  </si>
  <si>
    <t>8.3</t>
  </si>
  <si>
    <t>Đường Nguyễn Đáng</t>
  </si>
  <si>
    <t>8.4</t>
  </si>
  <si>
    <t>Cầu 2/9</t>
  </si>
  <si>
    <t>8.5</t>
  </si>
  <si>
    <t>Cổng bệnh viện</t>
  </si>
  <si>
    <t>8.6</t>
  </si>
  <si>
    <t>Đường Bạch Đằng</t>
  </si>
  <si>
    <t>Cầu Mỹ Huê</t>
  </si>
  <si>
    <t>8.7</t>
  </si>
  <si>
    <t>Giáp ranh xã Mỹ Cẩm</t>
  </si>
  <si>
    <t>8.8</t>
  </si>
  <si>
    <t>Đường Huỳnh Văn Ngò</t>
  </si>
  <si>
    <t>Đường tỉnh 913 (Khóm 3)</t>
  </si>
  <si>
    <t>Giáp khu nhà ở Khóm 6
 (thửa số 328, tờ bản đồ số 19)</t>
  </si>
  <si>
    <t>8.9</t>
  </si>
  <si>
    <t>Đường đal (Ba Thuấn)</t>
  </si>
  <si>
    <t>Cầu Công Si Heo</t>
  </si>
  <si>
    <t>8.10</t>
  </si>
  <si>
    <t>Bến đò khóm 9</t>
  </si>
  <si>
    <t>8.11</t>
  </si>
  <si>
    <t>Đường nội bộ khu nhà ở Khóm 6</t>
  </si>
  <si>
    <t>8.12</t>
  </si>
  <si>
    <t>Đường nhựa khóm 3</t>
  </si>
  <si>
    <t>Quốc lộ 53 (trụ sở Liên đoàn 
Lao động huyện)</t>
  </si>
  <si>
    <t>8.13</t>
  </si>
  <si>
    <t>Đường nội bộ khu nhà ở khóm 3</t>
  </si>
  <si>
    <t>8.14</t>
  </si>
  <si>
    <t>Đường đal (cặp Bưu điện)</t>
  </si>
  <si>
    <t>8.15</t>
  </si>
  <si>
    <t>8.16</t>
  </si>
  <si>
    <t>Quốc lộ 53 (Nhà Thờ)</t>
  </si>
  <si>
    <t>Giáp Mỹ Cẩm</t>
  </si>
  <si>
    <t>8.17</t>
  </si>
  <si>
    <t>Đường đal (Chính Nở)</t>
  </si>
  <si>
    <t>Quốc lộ 53 (Chín Nở)</t>
  </si>
  <si>
    <t>8.18</t>
  </si>
  <si>
    <t>Cầu 2/9 (khóm 8)</t>
  </si>
  <si>
    <t>Bến đò cũ (khóm 9)</t>
  </si>
  <si>
    <t>8.19</t>
  </si>
  <si>
    <t>Cầu khóm 7, khóm 8</t>
  </si>
  <si>
    <t>8.20</t>
  </si>
  <si>
    <t xml:space="preserve">Hẻm Lương thực </t>
  </si>
  <si>
    <t>Đường 2 dãy phố chợ</t>
  </si>
  <si>
    <t>8.21</t>
  </si>
  <si>
    <t>Đường Hồ Thị Nhâm</t>
  </si>
  <si>
    <t>Hẻm Lương thực</t>
  </si>
  <si>
    <t>8.22</t>
  </si>
  <si>
    <t>Cầu Mây Tức</t>
  </si>
  <si>
    <t>8.23</t>
  </si>
  <si>
    <t>Đường 19/5; đối diện hết thửa đất số 58, tờ bản đồ số 8, hộ ông Đặng Văn Út</t>
  </si>
  <si>
    <t>8.24</t>
  </si>
  <si>
    <t>Hết ranh Bưu điện huyện; đối diện hết ranh Chùa Ấn Tâm</t>
  </si>
  <si>
    <t>8.25</t>
  </si>
  <si>
    <t>8.26</t>
  </si>
  <si>
    <t>Quốc lộ 53
(áp dụng chung cho xã An Trường)</t>
  </si>
  <si>
    <t>8.27</t>
  </si>
  <si>
    <t xml:space="preserve">Quốc lộ 53
(áp dụng chung cho xã An Trường) </t>
  </si>
  <si>
    <t>Hết ranh thị trấn Càng Long</t>
  </si>
  <si>
    <t>8.28</t>
  </si>
  <si>
    <t>Đường vào bệnh viện; đối diện đường vào máy chà ông Chủng</t>
  </si>
  <si>
    <t>8.29</t>
  </si>
  <si>
    <t>Cầu Suối</t>
  </si>
  <si>
    <t>8.30</t>
  </si>
  <si>
    <t>Giáp xã Mỹ Cẩm</t>
  </si>
  <si>
    <t>8.31</t>
  </si>
  <si>
    <t>Đường huyện 37</t>
  </si>
  <si>
    <t>Giáp xã Nhị Long</t>
  </si>
  <si>
    <t>Hết ranh thị trấn (giáp xã Nhị Long Phú)</t>
  </si>
  <si>
    <t>8.32</t>
  </si>
  <si>
    <t>Đường nhựa (Cầu Suối)</t>
  </si>
  <si>
    <t>8.33</t>
  </si>
  <si>
    <t>Đường huỳnh Văn Ngò</t>
  </si>
  <si>
    <t>Kênh khai Luông</t>
  </si>
  <si>
    <t>8.36</t>
  </si>
  <si>
    <t>8.37</t>
  </si>
  <si>
    <t>Các đường nhựa khóm 5</t>
  </si>
  <si>
    <t>Đường giữa khóm 5</t>
  </si>
  <si>
    <t>8.38</t>
  </si>
  <si>
    <t>Đường nhựa khóm 6</t>
  </si>
  <si>
    <t>Chợ Mỹ Huê</t>
  </si>
  <si>
    <t>8.39</t>
  </si>
  <si>
    <t>Đường đal khóm 6</t>
  </si>
  <si>
    <t>8.40</t>
  </si>
  <si>
    <t>Đường nhựa khóm 8</t>
  </si>
  <si>
    <t>8.41</t>
  </si>
  <si>
    <t>Đường nhựa khóm 9</t>
  </si>
  <si>
    <t>Từ bến đò</t>
  </si>
  <si>
    <t>8.42</t>
  </si>
  <si>
    <t>Cầu khóm 8</t>
  </si>
  <si>
    <t>8.43</t>
  </si>
  <si>
    <t>Đường 3/2 nối dài</t>
  </si>
  <si>
    <t>Hết ranh Trường Mẫu giáo Tuổi Ngọc</t>
  </si>
  <si>
    <t>8.44</t>
  </si>
  <si>
    <t>Đường nhựa khóm 2 (cặp chùa Quan Âm)</t>
  </si>
  <si>
    <t>Kênh Tắc</t>
  </si>
  <si>
    <t>8.45</t>
  </si>
  <si>
    <t>Đường nhựa khóm 2 (Xí nghiệp thủy nông)</t>
  </si>
  <si>
    <t>Sông Mây Tức</t>
  </si>
  <si>
    <t>8.46</t>
  </si>
  <si>
    <t xml:space="preserve">Đường nhựa khóm 7 cặp kinh đùng đình </t>
  </si>
  <si>
    <t>Cầu khóm 7</t>
  </si>
  <si>
    <t>Cầu Long An</t>
  </si>
  <si>
    <t xml:space="preserve">Đường tỉnh 913 </t>
  </si>
  <si>
    <t>Đường nhựa nội bộ khóm 2</t>
  </si>
  <si>
    <t>Đường nhựa khóm 10</t>
  </si>
  <si>
    <t>Sông Càng Long</t>
  </si>
  <si>
    <t xml:space="preserve">Đường huyện 4 </t>
  </si>
  <si>
    <t>UBND xã Nhị Long Phú</t>
  </si>
  <si>
    <t>Cầu Kinh Chữ Thập</t>
  </si>
  <si>
    <t>xã Nhị Long Phú cũ</t>
  </si>
  <si>
    <t>8.79</t>
  </si>
  <si>
    <t>Giáp ranh Thị trấn Càng Long</t>
  </si>
  <si>
    <t xml:space="preserve">Cầu Kinh Lá </t>
  </si>
  <si>
    <t>xã Mỹ Cẩm cũ</t>
  </si>
  <si>
    <t>8.93</t>
  </si>
  <si>
    <t>Đường đal đi ấp số 2; đối diện đến Cống</t>
  </si>
  <si>
    <t>8.94</t>
  </si>
  <si>
    <t>Đường đal đi ấp số 2; đối diện từ Cống</t>
  </si>
  <si>
    <t>8.95</t>
  </si>
  <si>
    <t xml:space="preserve">Hết ranh UBND xã Nhị Long Phú </t>
  </si>
  <si>
    <t>8.100</t>
  </si>
  <si>
    <t>Đường nhựa ấp số 6</t>
  </si>
  <si>
    <t>Ranh thị trấn (Cầu Suối)</t>
  </si>
  <si>
    <t>Đường nhựa đập nhà lầu</t>
  </si>
  <si>
    <t>Cầu Mười Xiêm</t>
  </si>
  <si>
    <t>Đường nhựa liên ấp 2-6-5</t>
  </si>
  <si>
    <t>Đường nhựa Bờ Dầu</t>
  </si>
  <si>
    <t>Đường tỉnh 913 (Thửa 61, tờ bản đồ số 18)</t>
  </si>
  <si>
    <t>Hết ranh thửa 720, tờ bản đồ số 22 (nhà ông Nguyễn Văn Lời, ấp số 3)</t>
  </si>
  <si>
    <t>Đường nội bộ chợ xã Nhị Long Phú Cũ</t>
  </si>
  <si>
    <t>Đường nhựa bờ còng</t>
  </si>
  <si>
    <t>Thửa 215A, tờ bản đồ số 2 (Nguyễn Văn Cần)</t>
  </si>
  <si>
    <t>Thửa 116, tờ bản đồ số 2 (Trần Văn Búp)</t>
  </si>
  <si>
    <t>Đường nhựa kênh Cả 6</t>
  </si>
  <si>
    <t>Thửa 538, tờ bản đồ số 12 (Nguyễn Văn Phước)</t>
  </si>
  <si>
    <t>Thửa 57B, tờ bản đồ số 12 (Lê Công Tèo)</t>
  </si>
  <si>
    <t>Đường nhựa ấp Dừa Đỏ 2</t>
  </si>
  <si>
    <t>Thửa 99, tờ bản đồ số 4 ( Bùi Tấn Kịch), ấp Dừa Đỏ 2</t>
  </si>
  <si>
    <t xml:space="preserve">Hết thửa 945, tờ bản đồ số 7a (Nguyễn Văn Út) ấp Dừa Đỏ </t>
  </si>
  <si>
    <t xml:space="preserve">Đường nhựa Bờ Tây ấp Hiệp Phú </t>
  </si>
  <si>
    <t>Thửa 261A, tờ bản đồ số 2 (Lê Thị Đường), ấp Hiệp Phú</t>
  </si>
  <si>
    <t>Hết thửa 57B, tờ bản đồ số 12 (Lê Công Tèo), ấp Gò Tiến</t>
  </si>
  <si>
    <t>Đường huyện 37 (nối dài, xã Nhị Long Phú)</t>
  </si>
  <si>
    <t xml:space="preserve">Đường nhựa liên ấp 
Thạnh Hiệp – Sơn Trắng </t>
  </si>
  <si>
    <t xml:space="preserve">thửa đất số 291, tờ bản đồ số 2 
(ấp Thạnh Hiệp) </t>
  </si>
  <si>
    <t>Hương lộ 4</t>
  </si>
  <si>
    <t xml:space="preserve">Đường nhựa liên ấp 
Dừa Đỏ </t>
  </si>
  <si>
    <t xml:space="preserve">thửa đất số 137, tờ bản đồ số 5 
(ông Phùng Văn Rạng) </t>
  </si>
  <si>
    <t xml:space="preserve">thửa đất số 1, tờ bản đồ số 5 
(ông Lê Văn Diễn) </t>
  </si>
  <si>
    <t>Đường nhựa ấp Hiệp Phú</t>
  </si>
  <si>
    <t>thửa đất số 517, tờ bản đồ số 3 
(ông Nguyễn Văn Đâu)</t>
  </si>
  <si>
    <t xml:space="preserve">thửa đất số 248, tờ bản đồ số 3
 (bà Nguyễn Thị Tiếu) </t>
  </si>
  <si>
    <t>Đường nhựa ấp Số 7: 
Nhánh 1</t>
  </si>
  <si>
    <t>thửa đất số 1827, tờ bản đồ số 
26 (ông Võ Văn Hùng)</t>
  </si>
  <si>
    <t xml:space="preserve">thửa đất số 1608, tờ bản đồ 
số 26 (nhà Truyền Thống) </t>
  </si>
  <si>
    <t>Đường nhựa ấp Số 7: 
Nhánh 2</t>
  </si>
  <si>
    <t>thửa đất số 2259, tờ bản đồ 
số 26 (ông Võ Hữu Tửu)</t>
  </si>
  <si>
    <t xml:space="preserve">thửa đất số 1163, tờ bản đồ 
số 25 (bà Đồng Thị Mười) </t>
  </si>
  <si>
    <t>Các đường đal còn lại của xã Càng Long</t>
  </si>
  <si>
    <t>8.47</t>
  </si>
  <si>
    <t>29. Xã Bình Phú</t>
  </si>
  <si>
    <t>Đường vào Trường Cấp III; đối diện đầu kênh Ba Tươi (xã Bình Phú)</t>
  </si>
  <si>
    <t>xã Bình Phú cũ</t>
  </si>
  <si>
    <t>8.48</t>
  </si>
  <si>
    <t>Đường tỉnh 913C; đối diện hết ranh chợ Bình Phú</t>
  </si>
  <si>
    <t>8.49</t>
  </si>
  <si>
    <t>Đường tỉnh 913C; đối diện từ chợ Bình Phú</t>
  </si>
  <si>
    <t>Cầu Láng Thé</t>
  </si>
  <si>
    <t>xã Bình Phú cũ; 
xã Phương Thạnh cũ</t>
  </si>
  <si>
    <t>8.50</t>
  </si>
  <si>
    <t>Đường huyện 7; đối diện đến giáp ranh thửa đất số 18 - Cửa hàng vật tư nông nghiệp Kim Ven (xã Phương Thạnh)</t>
  </si>
  <si>
    <t>xã Phương Thạnh cũ</t>
  </si>
  <si>
    <t>8.51</t>
  </si>
  <si>
    <t>UBND xã Phương Thạnh cũ</t>
  </si>
  <si>
    <t>8.52</t>
  </si>
  <si>
    <t>Sông Ba Si</t>
  </si>
  <si>
    <t>8.53</t>
  </si>
  <si>
    <t>Quốc lộ 53 (xã Bình Phú)</t>
  </si>
  <si>
    <t>Cống gần Huyện đội (Quốc lộ 60)</t>
  </si>
  <si>
    <t>8.54</t>
  </si>
  <si>
    <t>8.55</t>
  </si>
  <si>
    <t xml:space="preserve">Quốc lộ 60 (áp dụng chung cho xã Nhị Long)  </t>
  </si>
  <si>
    <t>Cầu Cổ Chiên</t>
  </si>
  <si>
    <t>8.56</t>
  </si>
  <si>
    <t>Đường tỉnh 913C</t>
  </si>
  <si>
    <t>Cống 3 xã, giáp xã Huyền Hội</t>
  </si>
  <si>
    <t>8.80</t>
  </si>
  <si>
    <t xml:space="preserve">Đường huyện 7  </t>
  </si>
  <si>
    <t>Quốc lộ 53 (xã Phương Thạnh)</t>
  </si>
  <si>
    <t>Hết ranh UBND xã Phương Thạnh; đối diện hết ranh Trường Tiểu học Phương Thạnh C</t>
  </si>
  <si>
    <t>8.86</t>
  </si>
  <si>
    <t>Ranh giới xã Phương Thạnh và Huyền Hội</t>
  </si>
  <si>
    <t>8.87</t>
  </si>
  <si>
    <t>Đường huyện 7 (Đường vào TT xã Đại Phúc)</t>
  </si>
  <si>
    <t>Giáp ranh xã Đại Phúc</t>
  </si>
  <si>
    <t>8.89</t>
  </si>
  <si>
    <t>Ranh xã Đại Phúc (giáp xã Phương Thạnh)</t>
  </si>
  <si>
    <t>Hết ranh UBND xã Đại Phúc; đối diện đường xuống bến đò Hai Ni</t>
  </si>
  <si>
    <t>xã Đại Phúc cũ</t>
  </si>
  <si>
    <t>8.90</t>
  </si>
  <si>
    <t>UBND xã Đại Phúc; đối diện đường xuống bến đò Hai Ni</t>
  </si>
  <si>
    <t xml:space="preserve">Cầu Rạch Cát </t>
  </si>
  <si>
    <t>8.91</t>
  </si>
  <si>
    <t>Quốc lộ 53 (xã Phương Thạnh, đường Bờ Keo)</t>
  </si>
  <si>
    <t>xã Phương Thạnh cũ;
 xã Đại Phúc cũ</t>
  </si>
  <si>
    <t>8.92</t>
  </si>
  <si>
    <t>Giáp ranh xã Nguyệt Hóa, huyện Châu Thành</t>
  </si>
  <si>
    <t>xã Bình Phú cũ
xã Phương Thạnh cũ; xã Đại Phúc cũ</t>
  </si>
  <si>
    <t>8.103</t>
  </si>
  <si>
    <t>Chợ Phương Thạnh  2 dãy phố chợ</t>
  </si>
  <si>
    <t>Giáp đường sau dãy phố Chợ</t>
  </si>
  <si>
    <t>Đường vào Đầu Giồng</t>
  </si>
  <si>
    <t>Quốc lộ 53 (Bưu điện)</t>
  </si>
  <si>
    <t>Máy chà (ba Nhựt)</t>
  </si>
  <si>
    <t>Đường nhựa ấp Hưng Nhượng A, B</t>
  </si>
  <si>
    <t>Đường nhựa vào bãi rác</t>
  </si>
  <si>
    <t>Đường nhựa kênh Tư Thuận</t>
  </si>
  <si>
    <t>Kênh 3 xã</t>
  </si>
  <si>
    <t>Đường Phú Hưng 2 (Đường Bờ bao 8)</t>
  </si>
  <si>
    <t>Quốc lộ 60 (Phú Hưng 1)</t>
  </si>
  <si>
    <t>Quốc lộ 60 (Phú Phong 1)</t>
  </si>
  <si>
    <t>Đường kênh N 22</t>
  </si>
  <si>
    <t>Phú Hưng 1</t>
  </si>
  <si>
    <t>Đường nhựa (Phú Phong 1; Phú Hưng 1)</t>
  </si>
  <si>
    <t>Các đường bờ bao</t>
  </si>
  <si>
    <t xml:space="preserve">Đường Đình Tân Hạnh </t>
  </si>
  <si>
    <t>Đình Tân Hạnh</t>
  </si>
  <si>
    <t>Đường nhựa Hồ nước ngọt</t>
  </si>
  <si>
    <t>Ngã tư đường nhựa vào Hồ nước ngọt</t>
  </si>
  <si>
    <t>Đường nhựa (Kênh Thiện Chánh 1-2)</t>
  </si>
  <si>
    <t>Đường nhựa (Kênh Khương Hòa)</t>
  </si>
  <si>
    <t xml:space="preserve">Giáp ranh giới xã Tân An </t>
  </si>
  <si>
    <t>Đường nhựa (Kênh 3 xã)</t>
  </si>
  <si>
    <t>Giáp ranh giới xã An Trường</t>
  </si>
  <si>
    <t>Đường nhựa (Kênh Nguyệt Trường)</t>
  </si>
  <si>
    <t>Đường nhựa (Ấp Phú Hòa - Nguyệt Trường)</t>
  </si>
  <si>
    <t>Đường nhựa (Kênh Rạch ỏi - Rạch Chùa)</t>
  </si>
  <si>
    <t>Đường nhựa Hưng Nhượng A-B</t>
  </si>
  <si>
    <t>Đường nhựa  (Kênh 8 Tha)</t>
  </si>
  <si>
    <t>Đường nhựa  (Kênh Rạch Ranh)</t>
  </si>
  <si>
    <t>Đường nhựa  (Sóc Vinh)</t>
  </si>
  <si>
    <t>Đường huyện 7 (Bờ Keo)</t>
  </si>
  <si>
    <t>Đường huyện 7 (nhà Ông Lâm)</t>
  </si>
  <si>
    <t>Đường nhựa  (đường Bờ bao Rạch Cát kênh Ngay)</t>
  </si>
  <si>
    <t>Đường nhựa (đường ấp Tân Định - Rạch Cát)</t>
  </si>
  <si>
    <t>Đường nhựa (nối liền ĐH7 với đường nhựa Hồ nước ngọt)</t>
  </si>
  <si>
    <t>Đường nhựa liên ấp Tân Hạnh - Sóc Vinh</t>
  </si>
  <si>
    <t>Đường nhựa (liên ấp Tân Hạnh - Tân Định</t>
  </si>
  <si>
    <t>Đường nhựa Tất Dinh - Tân Hạnh</t>
  </si>
  <si>
    <t>Đường nhựa Tân Hạnh - Tân Định</t>
  </si>
  <si>
    <t>Đường Kênh N21</t>
  </si>
  <si>
    <t>Ấp Phú Hưng 1</t>
  </si>
  <si>
    <t>Đường đal Phú Thạnh</t>
  </si>
  <si>
    <t>Cầu giáp Ấp Phú Hưng 1</t>
  </si>
  <si>
    <t>Đường đal Phú Hưng 1</t>
  </si>
  <si>
    <t>Đường nhựa Giồng Giữa</t>
  </si>
  <si>
    <t>Đường Giồng Bìa</t>
  </si>
  <si>
    <t>Đường nhựa kênh N19</t>
  </si>
  <si>
    <t>Giáp đường Kênh Giồng Giữa</t>
  </si>
  <si>
    <t>Đường đal Phú Đức</t>
  </si>
  <si>
    <t>Đường nhựa Trường Nguyễn Văn Hai</t>
  </si>
  <si>
    <t>Đường nhựa (kênh Tư Hớn)</t>
  </si>
  <si>
    <t>Đường vào kho lạnh</t>
  </si>
  <si>
    <t>Kho lạnh</t>
  </si>
  <si>
    <t>Đường nhựa kênh Cây Cách</t>
  </si>
  <si>
    <t>Đường nhựa kênh 3 xã</t>
  </si>
  <si>
    <t>Đường kênh học trò</t>
  </si>
  <si>
    <t>Cầu cây Cách</t>
  </si>
  <si>
    <t>Đường nhựa Long Trị</t>
  </si>
  <si>
    <t>Đường nhựa Rạch Chùa</t>
  </si>
  <si>
    <t>Cầu dự án LPRAM</t>
  </si>
  <si>
    <t>Đường nhựa ấp Giồng Chùa</t>
  </si>
  <si>
    <t>Các đường nhựa, đường đal (mặt đal, mặt nhựa từ 3m trở lên)</t>
  </si>
  <si>
    <t>Các đường nhựa, đường đal còn lại thuộc khu vực xã Bình Phú cũ</t>
  </si>
  <si>
    <t xml:space="preserve">Các đường nhựa, đường đal còn lại thuộc xã </t>
  </si>
  <si>
    <t>xã Phương Thạnh cũ, Đại Phúc cũ</t>
  </si>
  <si>
    <t>30. Xã Nhị Long</t>
  </si>
  <si>
    <t>Đường dẫn cầu Cổ Chiên</t>
  </si>
  <si>
    <t>Cầu Ba Trường</t>
  </si>
  <si>
    <t>xã Đại Phước cũ</t>
  </si>
  <si>
    <t>8.65</t>
  </si>
  <si>
    <t>Đường huyện 1</t>
  </si>
  <si>
    <t>Đường vào bến phà Cổ Chiên</t>
  </si>
  <si>
    <t>xã Đại Phước cũ; 
xã Đức Mỹ cũ</t>
  </si>
  <si>
    <t>8.66</t>
  </si>
  <si>
    <t>Đường huyện 1 (Đường vào TT xã Đức Mỹ)</t>
  </si>
  <si>
    <t>Đường vào bến phà Cổ Chiên cũ</t>
  </si>
  <si>
    <t>Ngã 4 đường vào chợ Rạch Bàng</t>
  </si>
  <si>
    <t>xã Đức Mỹ cũ</t>
  </si>
  <si>
    <t>8.67</t>
  </si>
  <si>
    <t>Đường huyện 3 (áp dụng chung cho xã Càng Long và xã Bình Phú)</t>
  </si>
  <si>
    <t>Quốc lộ 60 (ấp Phú Phong 2, Bình Phú)</t>
  </si>
  <si>
    <t>Đường huyện 1 (ngã ba cua 11, gần bến phà Cổ Chiên)</t>
  </si>
  <si>
    <t>xã Nhị Long cũ, xã Đại Phước cũ, xã Đức Mỹ cũ</t>
  </si>
  <si>
    <t>8.74</t>
  </si>
  <si>
    <t>Đường huyện 4 (áp dụng chung cho xã Càng Long)</t>
  </si>
  <si>
    <t>Ngã ba về Rạch Đập</t>
  </si>
  <si>
    <t>xã Nhị Long cũ</t>
  </si>
  <si>
    <t>8.75</t>
  </si>
  <si>
    <t>Đường huyện 4</t>
  </si>
  <si>
    <t>Ngã 3 Đường Rạch Đập (xã Nhị Long)</t>
  </si>
  <si>
    <t>UBND xã Nhị Long cũ (Đường về Rạch Mát)</t>
  </si>
  <si>
    <t>8.76</t>
  </si>
  <si>
    <t xml:space="preserve">Đường huyện 4 (Đường vào chợ Nhị Long) </t>
  </si>
  <si>
    <t xml:space="preserve"> Đường huyện 3 (Quốc lộ 60 cũ)</t>
  </si>
  <si>
    <t>8.77</t>
  </si>
  <si>
    <t xml:space="preserve">Đường huyện 3 (Quốc lộ 60 cũ, gần cầu đập Hàn 2) </t>
  </si>
  <si>
    <t xml:space="preserve"> Đường dẫn Cầu Cổ Chiên (ngã tư Rạch Dừa)</t>
  </si>
  <si>
    <t>8.78</t>
  </si>
  <si>
    <t>Quốc lộ 53 (xã Nhị Long)</t>
  </si>
  <si>
    <t xml:space="preserve">Giáp thị trấn Càng Long </t>
  </si>
  <si>
    <t>8.99</t>
  </si>
  <si>
    <t>Đường nội bộ chợ Nhị Long</t>
  </si>
  <si>
    <t>Đường huyện 4, Trường Mẫu giáo</t>
  </si>
  <si>
    <t>Đường đất</t>
  </si>
  <si>
    <t>Từ đường nội bộ chợ Nhị Long</t>
  </si>
  <si>
    <t>Trạm y tế xã</t>
  </si>
  <si>
    <t>Đường nhựa Kinh Chữ Thập</t>
  </si>
  <si>
    <t>Ranh ấp Long An</t>
  </si>
  <si>
    <t>Rạch rô 2</t>
  </si>
  <si>
    <t>Các đường đal (mặt đal từ 3m trở lên)</t>
  </si>
  <si>
    <t xml:space="preserve">Đường tránh chợ nhị Long </t>
  </si>
  <si>
    <t>Đường huyện 3</t>
  </si>
  <si>
    <t>Đường tỉnh 913 (áp dụng Bình Phú, Nhị Long)</t>
  </si>
  <si>
    <t>Giáp ranh thị trấn Càng Long</t>
  </si>
  <si>
    <t>Khu vực chợ (Đức Mỹ)</t>
  </si>
  <si>
    <t>UBND xã cũ; đối diện đầu ranh đất thửa số 93, tờ bản đồ số 5, hộ bà Nguyễn Thị Nhàn</t>
  </si>
  <si>
    <t>Sông Rạch Bàng</t>
  </si>
  <si>
    <t>Khu vực bến phà Cổ Chiên</t>
  </si>
  <si>
    <t>Đường 02 bên Cống Cái Hóp (ấp Mỹ Hiệp A)</t>
  </si>
  <si>
    <t>Đường 02 bên Cống Cái Hóp (ấp Mỹ Hiệp)</t>
  </si>
  <si>
    <t>UBND xã Đức Mỹ ngã tư</t>
  </si>
  <si>
    <t>Thửa số 335, tờ bản đồ số 29</t>
  </si>
  <si>
    <t>Ngã ba ấp Đại Đức</t>
  </si>
  <si>
    <t>Đường nhựa (Đường đê bao Cống Cái Hóp)</t>
  </si>
  <si>
    <t>Cống Cái Hóp</t>
  </si>
  <si>
    <t>Đường huyện 3 (Quốc lộ 60)</t>
  </si>
  <si>
    <t>Cầu Rạch Rừng</t>
  </si>
  <si>
    <t>Giáp ranh xã Trung Thành Đông, huyện Vũng Liêm, tỉnh Vĩnh Long</t>
  </si>
  <si>
    <t>Các đường nhựa ấp Thạnh Hiệp</t>
  </si>
  <si>
    <t>Đường nhựa ấp Đức Mỹ</t>
  </si>
  <si>
    <t>Công ty Trà Bắc</t>
  </si>
  <si>
    <t>Đường huyện 1 (Hợp tác xã Quyết tâm)</t>
  </si>
  <si>
    <t xml:space="preserve">Ấp Mỹ Hiệp </t>
  </si>
  <si>
    <t>Ấp  Long Sơn</t>
  </si>
  <si>
    <t>Đường nhựa ngã 4 vào chợ Rạch Bàng</t>
  </si>
  <si>
    <t xml:space="preserve"> Ngã tư đường nhựa</t>
  </si>
  <si>
    <t>Chợ Rạch Bàng</t>
  </si>
  <si>
    <t xml:space="preserve">Đường nhựa ấp Hiệp Mỹ A </t>
  </si>
  <si>
    <t>Ngã tư đường nhựa (thửa 141 tờ 8)</t>
  </si>
  <si>
    <t>hết ranh Nhà Thờ Cá Hô</t>
  </si>
  <si>
    <t>Đường nhựa (Đường đê bao ấp Mỹ Hiệp - Long Sơn)</t>
  </si>
  <si>
    <t>Công ty Rượu Dừa</t>
  </si>
  <si>
    <t>Cầu Long Sơn</t>
  </si>
  <si>
    <t>Khu vực Chợ Bãi Xan</t>
  </si>
  <si>
    <t>UBND xã cũ</t>
  </si>
  <si>
    <t>Đường Bờ bao 5</t>
  </si>
  <si>
    <t>Đường đal ấp Trung</t>
  </si>
  <si>
    <t>Đường nhựa ấp Hạ</t>
  </si>
  <si>
    <t>Đường huyện 1 (ngã ba)</t>
  </si>
  <si>
    <t>Đường nhựa ấp Trung</t>
  </si>
  <si>
    <t xml:space="preserve">Đường nhựa Long Hòa </t>
  </si>
  <si>
    <t>Cống 10 cửa ấp Long Hòa</t>
  </si>
  <si>
    <t>Giáp Long Đức</t>
  </si>
  <si>
    <t>Đường nhựa Trà Gút</t>
  </si>
  <si>
    <t>Đường huyện 1 (Đường huyện 1)</t>
  </si>
  <si>
    <t>Đường nhựa Rạch Sen</t>
  </si>
  <si>
    <t>Đường Bào Năng</t>
  </si>
  <si>
    <t>Đường nhựa khu vực Chợ Bãi Xan</t>
  </si>
  <si>
    <t xml:space="preserve">Đường huyện 37 </t>
  </si>
  <si>
    <t>Giáp ranh xã Nhị Long Phú</t>
  </si>
  <si>
    <t>Đường nhựa đê bao Cống Cái Hóp</t>
  </si>
  <si>
    <t>Các đường nhựa, đường đal còn lại thuộc xã Nhị Long</t>
  </si>
  <si>
    <t>31. Xã Tân An</t>
  </si>
  <si>
    <t>Giáp ranh xã Tam Ngãi</t>
  </si>
  <si>
    <t>Đường tỉnh 913B; đối diện hết ranh đất thửa số 111 tờ bản đồ số 21</t>
  </si>
  <si>
    <t>xã Tân An cũ</t>
  </si>
  <si>
    <t>8.57</t>
  </si>
  <si>
    <t>Đường vào Trạm y tế xã Tân An</t>
  </si>
  <si>
    <t>8.58</t>
  </si>
  <si>
    <t>Cầu Tân An</t>
  </si>
  <si>
    <t>8.59</t>
  </si>
  <si>
    <t>Đường đal đi An Chánh; đối diện hết ranh thửa 27, tờ bản đồ số 18, hộ bà Võ Thị Thùy Trang</t>
  </si>
  <si>
    <t>8.60</t>
  </si>
  <si>
    <t>Cầu Chợ Huyền Hội</t>
  </si>
  <si>
    <t>xã Tân An cũ; 
xã Huyền Hội cũ</t>
  </si>
  <si>
    <t>8.61</t>
  </si>
  <si>
    <t>Đường tỉnh 913C; đối diện hết ranh đất Cây xăng Huyền Hội (thửa số 213, tờ bản đồ số 17)</t>
  </si>
  <si>
    <t>xã Huyền Hội cũ</t>
  </si>
  <si>
    <t>8.62</t>
  </si>
  <si>
    <t>Cống Kênh Tây</t>
  </si>
  <si>
    <t>8.63</t>
  </si>
  <si>
    <t xml:space="preserve">Cầu Đập Sen </t>
  </si>
  <si>
    <t>8.64</t>
  </si>
  <si>
    <t>Ngã ba Đường tỉnh 911 (xã Tân An)</t>
  </si>
  <si>
    <t>8.71</t>
  </si>
  <si>
    <t>Đường huyện 2</t>
  </si>
  <si>
    <t>Đường tỉnh 911 (qua Cầu Tân An)</t>
  </si>
  <si>
    <t>Kênh 7 Thượng</t>
  </si>
  <si>
    <t>8.72</t>
  </si>
  <si>
    <t>Giáp ranh xã Hiếu Trung, huyện Tiểu Cần</t>
  </si>
  <si>
    <t>8.73</t>
  </si>
  <si>
    <t>Cống 3 Xã, giáp xã Huyền Hội</t>
  </si>
  <si>
    <t>Kênh Khương Hòa</t>
  </si>
  <si>
    <t>8.81</t>
  </si>
  <si>
    <t>Cầu Ất Ếch</t>
  </si>
  <si>
    <t>8.82</t>
  </si>
  <si>
    <t>Ngã ba Đường tỉnh 911 (xã Huyền Hội)</t>
  </si>
  <si>
    <t>8.83</t>
  </si>
  <si>
    <t>Đường về Trà On</t>
  </si>
  <si>
    <t>8.84</t>
  </si>
  <si>
    <t>Hết ranh xã Huyện Hội</t>
  </si>
  <si>
    <t>8.85</t>
  </si>
  <si>
    <t>Ranh xã Huyền Hội (giáp xã Phương Thạnh)</t>
  </si>
  <si>
    <t>Đường tỉnh 913C - Cầu Ất Ếch (xã Huyền Hội)</t>
  </si>
  <si>
    <t>8.88</t>
  </si>
  <si>
    <t xml:space="preserve">Đường nội bộ chợ Huyền Hội </t>
  </si>
  <si>
    <t>Sông Huyền Hội</t>
  </si>
  <si>
    <t>Đường Trà On</t>
  </si>
  <si>
    <t>Trà On</t>
  </si>
  <si>
    <t>Đường nhựa Trà On</t>
  </si>
  <si>
    <t>Cống Trà On</t>
  </si>
  <si>
    <t>Hai dãy phố chợ Tân An</t>
  </si>
  <si>
    <t>Sông Trà Ngoa</t>
  </si>
  <si>
    <t>Đường nội bộ chợ Tân An</t>
  </si>
  <si>
    <t>Đường đal Cầu Tân An</t>
  </si>
  <si>
    <t>Đường tỉnh 911(dưới Cầu Tân An phía chợ)</t>
  </si>
  <si>
    <t>Kênh Tuổi Trẻ</t>
  </si>
  <si>
    <t>Đường Tỉnh 911 (dưới Cầu Tân An phía Trường THPT)</t>
  </si>
  <si>
    <t>Ngã ba; đối diện hết thửa 1417, tờ bản đồ 23</t>
  </si>
  <si>
    <t>Đường nhựa Tân An Chợ - Cả Chương</t>
  </si>
  <si>
    <t>Kinh 10 Long giáp ấp Nhà Thờ</t>
  </si>
  <si>
    <t>Ranh xã Hiếu Trung, huyện Tiểu Cần</t>
  </si>
  <si>
    <t>Đường nhựa kênh Chín Tân An</t>
  </si>
  <si>
    <t>Các đường nhựa, đường đal còn lại thuộc xã Tân An</t>
  </si>
  <si>
    <t>32. Xã Hùng Hòa</t>
  </si>
  <si>
    <t>Quốc lộ 54 (đoạn mới)</t>
  </si>
  <si>
    <t>Sông Cần Chông</t>
  </si>
  <si>
    <t>Quốc lộ  54 cũ (Tân Hùng)</t>
  </si>
  <si>
    <t>xã Tân Hùng cũ</t>
  </si>
  <si>
    <t>9.79</t>
  </si>
  <si>
    <t>Cầu Rạch Lợp</t>
  </si>
  <si>
    <t>Cống nhà bia liệt sĩ  Tân Hùng; đối diện đường bê tông</t>
  </si>
  <si>
    <t>9.83</t>
  </si>
  <si>
    <t>Cống Nhà bia liệt sĩ xã Tân Hùng; đối diện đường bê tông</t>
  </si>
  <si>
    <t>Cầu Te Te</t>
  </si>
  <si>
    <t>9.84</t>
  </si>
  <si>
    <t>Giáp ranh Trà Cú</t>
  </si>
  <si>
    <t>xã Hùng Hoà cũ</t>
  </si>
  <si>
    <t>9.85</t>
  </si>
  <si>
    <t>Giáp ranh xã Ngãi Hùng (Tập Ngãi)</t>
  </si>
  <si>
    <t>Cây xăng Quốc Duy (giáp Thanh Mỹ)</t>
  </si>
  <si>
    <t>xã Ngãi Hùng cũ</t>
  </si>
  <si>
    <t>9.108</t>
  </si>
  <si>
    <t>Cầu Ba Điều</t>
  </si>
  <si>
    <t>9.115</t>
  </si>
  <si>
    <t>Cầu Kênh Trẹm</t>
  </si>
  <si>
    <t>9.116</t>
  </si>
  <si>
    <t>Quốc lộ 54 (xã Hùng Hòa)</t>
  </si>
  <si>
    <t>Cầu Ngãi Hùng</t>
  </si>
  <si>
    <t>xã Tân Hùng cũ;
xã Hùng Hoà cũ</t>
  </si>
  <si>
    <t>9.125</t>
  </si>
  <si>
    <t>Chợ Ngã Tư</t>
  </si>
  <si>
    <t>Nhà ông Cẩn</t>
  </si>
  <si>
    <t xml:space="preserve">Trung tâm chợ Ngãi Hùng </t>
  </si>
  <si>
    <t>Đưởng tỉnh 911</t>
  </si>
  <si>
    <t>Kênh Chánh Hội</t>
  </si>
  <si>
    <t>Đường vào TT xã Ngãi Hùng (Đường huyện 38)</t>
  </si>
  <si>
    <t>Kênh Út Đảnh</t>
  </si>
  <si>
    <t>Đường nhựa liên ấp Ngãi Chánh-Ngãi Thuận- Ngãi Phú</t>
  </si>
  <si>
    <t xml:space="preserve"> Nhà Võ Văn Sơn (thửa đất 261, tờ bản đồ số 1) </t>
  </si>
  <si>
    <t>Cầu Sắt Chánh Hội B</t>
  </si>
  <si>
    <t>Giáp ranh xã Phước Hưng, huyện Trà Cú</t>
  </si>
  <si>
    <t>Đường nhựa Ngãi Chánh - Ngãi Hưng</t>
  </si>
  <si>
    <t>Giáp xã Tập Sơn huyện Trà Cú</t>
  </si>
  <si>
    <t>Đường nhựa trục chính nội đồng 3,5 m</t>
  </si>
  <si>
    <t>Hết thửa 407 tở bản đồ số 5</t>
  </si>
  <si>
    <t>Hết thửa 125 tở bản đồ số 16</t>
  </si>
  <si>
    <t>Đường vào Trung tâm xã Hùng Hòa</t>
  </si>
  <si>
    <t>Quốc lộ  54</t>
  </si>
  <si>
    <t>Sông Từ Ô</t>
  </si>
  <si>
    <t>Trung tâm Chợ Hùng Hòa</t>
  </si>
  <si>
    <t>Khu trung tâm chợ Sóc Cầu</t>
  </si>
  <si>
    <t>Đường nhựa ấp Ông Rùm 1-Ông Rùm 2</t>
  </si>
  <si>
    <t>Nhà ông Sáu Lầu</t>
  </si>
  <si>
    <t>Đường đal 3,5m liên ấp Ông Rùm 1-Từ Ô 1</t>
  </si>
  <si>
    <t>Nhà bà Lạm Thị Tế</t>
  </si>
  <si>
    <t>Đường đal (Chùa Long Hòa)</t>
  </si>
  <si>
    <t>Chợ Hùng Hòa</t>
  </si>
  <si>
    <t>Đường giao thông vào trung tâm chợ Sóc Cầu</t>
  </si>
  <si>
    <t>Đầu cầu chợ Sóc Cầu</t>
  </si>
  <si>
    <t>Đường Từ Ô 1</t>
  </si>
  <si>
    <t>Nhà bà Lâm Thị Tế</t>
  </si>
  <si>
    <t>Trung tâm xã</t>
  </si>
  <si>
    <t>Đường Sóc Cầu - Cây Da - Sóc Tràm</t>
  </si>
  <si>
    <t>Đầu cầu Sóc Cầu</t>
  </si>
  <si>
    <t>Chùa O Veng Chas</t>
  </si>
  <si>
    <t>Đường nhựa ấp Ông Rùm 1</t>
  </si>
  <si>
    <t>Nhà 9 Chòi</t>
  </si>
  <si>
    <t>Đường GTNT liên xã Tân Hùng - Hùng Hòa</t>
  </si>
  <si>
    <t>Cầu Từ Ô</t>
  </si>
  <si>
    <t>Hai dãy phố Chợ Tân Hùng</t>
  </si>
  <si>
    <t>Đường nhựa (Lộ tẻ)</t>
  </si>
  <si>
    <t xml:space="preserve">Quốc lộ 54 (BCHQS xã) </t>
  </si>
  <si>
    <t>Ngã ba Quốc lộ 54 (hết đất bà Sa Vane)</t>
  </si>
  <si>
    <t>Cặp bờ sông khu vực chợ</t>
  </si>
  <si>
    <t>Đường đal (vào Xí nghiệp gỗ)</t>
  </si>
  <si>
    <t>Sông Rạch Lợp</t>
  </si>
  <si>
    <t>Đường vào TT giống thủy sản</t>
  </si>
  <si>
    <t>Trung tâm giống thủy sản</t>
  </si>
  <si>
    <t>Đường nhựa liên ấp Chợ, ấp Trà Mềm</t>
  </si>
  <si>
    <t>Giáp Quốc lộ 54</t>
  </si>
  <si>
    <t>Đường nhựa liên ấp: Nhứt - Phụng Sa - Te Te</t>
  </si>
  <si>
    <t>Đường ấp Nhứt</t>
  </si>
  <si>
    <t>Đường nhựa liên ấp: Nhì - Te Te</t>
  </si>
  <si>
    <t>Cầu ấp Nhì</t>
  </si>
  <si>
    <t>Đường nhựa ấp Trung Tiến</t>
  </si>
  <si>
    <t>Đường Trung Tiến</t>
  </si>
  <si>
    <t>Cầu 7 Dậu</t>
  </si>
  <si>
    <t>Đường nhựa ấp Chợ-Phụng Sa</t>
  </si>
  <si>
    <t>Đường nhựa Phụng Sa - Te Te 1</t>
  </si>
  <si>
    <t>Đường vào Trung tâm cụm chợ Sóc Cầu</t>
  </si>
  <si>
    <t>Chợ Sóc Cầu</t>
  </si>
  <si>
    <t>Đường nhựa ấp Te Te 1 - xã Hùng Hòa</t>
  </si>
  <si>
    <t>Cầu số 1 (Thửa 252, tờ bản đồ số 21)</t>
  </si>
  <si>
    <t>Xã Hùng Hòa (Hết thửa 373, tờ bản đồ số 21)</t>
  </si>
  <si>
    <t>Đường nhựa ấp Te Te 2</t>
  </si>
  <si>
    <t>Cầu số 2 (Thửa 20, tờ bản đồ số 22)</t>
  </si>
  <si>
    <t>Thửa 362, tờ bản đồ số 22 (Đất ông Nguyễn Văn Bạc)</t>
  </si>
  <si>
    <t>Quốc lộ 60 (Cầu Đại Ngãi)</t>
  </si>
  <si>
    <t>Đường nhựa liên ấp Ngã Tư - Chánh Hội B</t>
  </si>
  <si>
    <t>Đường tỉnh 911 (cây xăng Ngãi Hùng)</t>
  </si>
  <si>
    <t>Đường tỉnh 911C (Trạm bơm kênh 3/2)</t>
  </si>
  <si>
    <t>Đường nhựa Ngãi Phú</t>
  </si>
  <si>
    <t>Cầu 2 Hoài</t>
  </si>
  <si>
    <t>Giáp rãnh xã Tập Ngãi</t>
  </si>
  <si>
    <t>Đường nhựa ấp Kinh</t>
  </si>
  <si>
    <t>Đường GT và TT chợ Sóc Cầu</t>
  </si>
  <si>
    <t>Ấp Ngã Ba (xã Lưu Nghiệp Anh)</t>
  </si>
  <si>
    <t>Đường nhựa ấp Sóc Cầu</t>
  </si>
  <si>
    <t>Chùa Ô Ven Chas</t>
  </si>
  <si>
    <t>ấp Sóc Dừa, xã Tân Hòa</t>
  </si>
  <si>
    <t>Đường nhựa CSAT (ấp Sóc Cầu)</t>
  </si>
  <si>
    <t>Đường nhựa Sóc Cầu - Cây Da</t>
  </si>
  <si>
    <t>ấp Cao Một, xã Tân Hòa</t>
  </si>
  <si>
    <t>Đường nhựa ấp Hòa Trinh</t>
  </si>
  <si>
    <t>Đường đanl chùa Long Hòa (nhà 8 Tâm)</t>
  </si>
  <si>
    <t>Các đường nhựa, đường đal còn lại thuộc xã Hùng Hòa</t>
  </si>
  <si>
    <t>33. Xã Tiểu Cần</t>
  </si>
  <si>
    <t>Ngã Năm</t>
  </si>
  <si>
    <t>Cầu Sóc Tre</t>
  </si>
  <si>
    <t>TT.Tiểu Cần cũ</t>
  </si>
  <si>
    <t>9.1</t>
  </si>
  <si>
    <t>9.2</t>
  </si>
  <si>
    <t>9.3</t>
  </si>
  <si>
    <t>Hai dãy phố Chợ Tiểu Cần</t>
  </si>
  <si>
    <t>Chợ cá</t>
  </si>
  <si>
    <t>9.4</t>
  </si>
  <si>
    <t>Đầu cầu Sóc Tre cũ</t>
  </si>
  <si>
    <t>Đường Lê Văn Tám; đối diện hết ranh thửa đất 103, tờ bản đồ 14 (hộ Dương Thị Phước)</t>
  </si>
  <si>
    <t>9.5</t>
  </si>
  <si>
    <t>Đường đất giáp ranh xã Phú Cần; đối diện hết ranh thửa đất 8 tờ bản đồ 11 (hộ Lê Thị Mỹ Phượng)</t>
  </si>
  <si>
    <t>9.6</t>
  </si>
  <si>
    <t>Đường Võ Thị Sáu (áp dụng chung cho xã Phú Cần)</t>
  </si>
  <si>
    <t>Quốc lộ  60</t>
  </si>
  <si>
    <t>9.7</t>
  </si>
  <si>
    <t>Đường Nguyễn Văn Trổi</t>
  </si>
  <si>
    <t>Đường Võ Thị Sáu (Chợ gà)</t>
  </si>
  <si>
    <t>9.8</t>
  </si>
  <si>
    <t>9.9</t>
  </si>
  <si>
    <t>Ngã Năm - Bưu  Điện</t>
  </si>
  <si>
    <t>9.10</t>
  </si>
  <si>
    <t>9.11</t>
  </si>
  <si>
    <t>Ngã Ba Quốc lộ  60</t>
  </si>
  <si>
    <t>Cống Tài Phú</t>
  </si>
  <si>
    <t>9.12</t>
  </si>
  <si>
    <t>Đường Bà Liếp (Cung Thiếu Nhi)</t>
  </si>
  <si>
    <t>Cầu Bà Liếp</t>
  </si>
  <si>
    <t>9.13</t>
  </si>
  <si>
    <t>Đường Sân Bóng</t>
  </si>
  <si>
    <r>
      <t>Kho Lương thực</t>
    </r>
    <r>
      <rPr>
        <sz val="12"/>
        <color indexed="10"/>
        <rFont val="Times New Roman"/>
        <family val="1"/>
      </rPr>
      <t/>
    </r>
  </si>
  <si>
    <t>9.14</t>
  </si>
  <si>
    <t>03 tuyến đường ngang</t>
  </si>
  <si>
    <t>9.15</t>
  </si>
  <si>
    <t>Đường Chùa Cây Hẹ</t>
  </si>
  <si>
    <t>9.16</t>
  </si>
  <si>
    <t>02 hẻm đường Nguyễn Trãi</t>
  </si>
  <si>
    <t>Chùa Cao Đài</t>
  </si>
  <si>
    <t>Hết hẻm</t>
  </si>
  <si>
    <t>9.17</t>
  </si>
  <si>
    <t>02 hẻm đường Trần Phú</t>
  </si>
  <si>
    <t>Cặp sông</t>
  </si>
  <si>
    <t>9.18</t>
  </si>
  <si>
    <t>Hẻm đường 30/4</t>
  </si>
  <si>
    <t>9.19</t>
  </si>
  <si>
    <t>Hẻm đường Nguyễn Huệ</t>
  </si>
  <si>
    <t>9.20</t>
  </si>
  <si>
    <t>Hẻm đường 30/4 (chợ)</t>
  </si>
  <si>
    <t>9.21</t>
  </si>
  <si>
    <t>Đường nhà 3 Đông (Kho bạc)</t>
  </si>
  <si>
    <t>Đường 30/4 (nhà Dư Đạt)</t>
  </si>
  <si>
    <t>Đường Chợ gà (nhà bà Thiệt)</t>
  </si>
  <si>
    <t>9.22</t>
  </si>
  <si>
    <t>Hẻm đường Lê Văn Tám</t>
  </si>
  <si>
    <t xml:space="preserve">Đường Lê Văn Tám </t>
  </si>
  <si>
    <t>9.23</t>
  </si>
  <si>
    <t xml:space="preserve">Hết hẻm </t>
  </si>
  <si>
    <t>9.24</t>
  </si>
  <si>
    <t>Hẻm đường Nguyễn Văn Trổi</t>
  </si>
  <si>
    <t>9.25</t>
  </si>
  <si>
    <t>Hẻm đường Võ Thị Sáu</t>
  </si>
  <si>
    <t>Đường Võ Thị Sáu (nhà bà Trang Thị Láng)</t>
  </si>
  <si>
    <t>9.26</t>
  </si>
  <si>
    <t>Đường Võ Thị Sáu (nhà ông Ba Diệp)</t>
  </si>
  <si>
    <t>9.27</t>
  </si>
  <si>
    <t>Đường Võ Thị Sáu (nhà ông La Đây)</t>
  </si>
  <si>
    <t>9.28</t>
  </si>
  <si>
    <t>Đường tránh Quốc lộ 60</t>
  </si>
  <si>
    <t>Đường Bà Liếp</t>
  </si>
  <si>
    <t>Quốc lộ 60 (UBND thị trấn)</t>
  </si>
  <si>
    <t>TT.Tiểu Cần cũ;
xã Phú Cần cũ</t>
  </si>
  <si>
    <t>9.29</t>
  </si>
  <si>
    <t>04 tuyến đường nhánh Quốc lộ 60</t>
  </si>
  <si>
    <t>9.30</t>
  </si>
  <si>
    <t>Hẻm phía sau UBND huyện</t>
  </si>
  <si>
    <t>9.31</t>
  </si>
  <si>
    <t>Hẻm khóm 1</t>
  </si>
  <si>
    <t>9.32</t>
  </si>
  <si>
    <t>Đường nhựa khóm 5</t>
  </si>
  <si>
    <t>Cầu khóm 5 và cầu Bà Liếp</t>
  </si>
  <si>
    <t>9.33</t>
  </si>
  <si>
    <t>Đường đal Khóm 5</t>
  </si>
  <si>
    <t>Cầu Khóm 5</t>
  </si>
  <si>
    <t>Đường tỉnh 912 (Cầu Ba Sét)</t>
  </si>
  <si>
    <t>9.34</t>
  </si>
  <si>
    <t>Hẻm Bà Liếp</t>
  </si>
  <si>
    <t>Đường Bà Liếp (nhà ông Chín Quang)</t>
  </si>
  <si>
    <t>9.35</t>
  </si>
  <si>
    <t>Đường đal Khóm 3 (cặp Bệnh viện mới)</t>
  </si>
  <si>
    <t>Quốc lộ 60 (nhà ông Truyền)</t>
  </si>
  <si>
    <t>9.36</t>
  </si>
  <si>
    <t xml:space="preserve">Đường đal Khóm 3 </t>
  </si>
  <si>
    <t>Quốc lộ 60 (Cổng khóm văn hóa)</t>
  </si>
  <si>
    <t>9.37</t>
  </si>
  <si>
    <t>9.38</t>
  </si>
  <si>
    <t>Các tuyến đường phụ nhánh tránh Quốc lộ 60</t>
  </si>
  <si>
    <t>9.40</t>
  </si>
  <si>
    <t>Đường vào cầu khóm 2</t>
  </si>
  <si>
    <t>Cầu khóm 2</t>
  </si>
  <si>
    <t>9.41</t>
  </si>
  <si>
    <t>9.42</t>
  </si>
  <si>
    <t>Đường nội ô thị trấn Tiểu Cần (Đường tỉnh 912)</t>
  </si>
  <si>
    <t>Kênh Bà Liếp (nhánh số 1)</t>
  </si>
  <si>
    <t>Ngã ba Rạch Lợp</t>
  </si>
  <si>
    <t>9.43</t>
  </si>
  <si>
    <t>Đường cặp Trung tâm Văn hóa thể thao</t>
  </si>
  <si>
    <t>9.44</t>
  </si>
  <si>
    <t>Đường nhựa cặp kênh bà Liếp (phía khóm 5)</t>
  </si>
  <si>
    <t>Giáp đường Nội ô thị trấn Tiểu Cần</t>
  </si>
  <si>
    <t>Đường nhựa cặp kênh Bà Liếp (thửa 463, tờ bản đồ số 16)</t>
  </si>
  <si>
    <t>Đường đal khóm 5 (thửa 41, tờ bản đồ số 16)</t>
  </si>
  <si>
    <t>Đường nhựa Cặp Đình Thần</t>
  </si>
  <si>
    <t xml:space="preserve">Đường Võ Thị Sáu </t>
  </si>
  <si>
    <t>Sông Tiểu Cần</t>
  </si>
  <si>
    <t>Đường số 5 (áp dụng chung cho xã Phú Cần)</t>
  </si>
  <si>
    <t xml:space="preserve"> Cầu Ba Sét, thị trấn Tiểu Cần (thửa 164, tờ BĐ 18)</t>
  </si>
  <si>
    <t>Quốc lộ 54, xã Phú Cần</t>
  </si>
  <si>
    <t>Đường Vành Đai khóm 6</t>
  </si>
  <si>
    <t>Cầu Rạch Lọp</t>
  </si>
  <si>
    <t>Cầu Đại Sư</t>
  </si>
  <si>
    <t>Đường nhựa khóm 5 (Trạm bơm cũ)</t>
  </si>
  <si>
    <t>Quốc lộ 54 thửa 46, tờ bản đồ số 37)</t>
  </si>
  <si>
    <t>Hết tuyến (thửa 340, tờ bản đồ số 30)</t>
  </si>
  <si>
    <t>Đường cặp Kè sông Tiểu Cần</t>
  </si>
  <si>
    <t>Đường đal Khóm 1 (cặp bệnh viện mới)</t>
  </si>
  <si>
    <t>Thửa 252 tờ 17 xã Phú Cần</t>
  </si>
  <si>
    <t>Giáp ranh Huyện đội; đối diện hết thửa 822 tờ 4 (hộ Đoàn Văn Ân)</t>
  </si>
  <si>
    <t>xã Phú Cần cũ</t>
  </si>
  <si>
    <t>9.76</t>
  </si>
  <si>
    <t>Cống (đến thửa 19, tờ 19 đất Nhà Thờ); đối diện đến thửa 20 tờ 19 hộ Huỳnh Văn Ở</t>
  </si>
  <si>
    <t>9.77</t>
  </si>
  <si>
    <t>Quốc lộ 54 (đoạn mới)
(áp dụng chung cho xã Tân Hòa)</t>
  </si>
  <si>
    <t>9.78</t>
  </si>
  <si>
    <t>9.80</t>
  </si>
  <si>
    <r>
      <t xml:space="preserve">Quốc lộ 60 </t>
    </r>
    <r>
      <rPr>
        <sz val="12"/>
        <rFont val="Times New Roman"/>
        <family val="1"/>
      </rPr>
      <t>(áp dụng chung cho xã Tập Ngãi)</t>
    </r>
  </si>
  <si>
    <t>Ngã ba Bến Cát; đối diện hết thửa 50 tờ bản đồ 33 (hộ Lưu Văn Chót)</t>
  </si>
  <si>
    <t>Đường đal Phú Thọ 2; đối diện đường đal xã Hiếu Tử</t>
  </si>
  <si>
    <t>xã Hiếu Tử cũ; 
xã Hiếu Trung cũ</t>
  </si>
  <si>
    <t>9.91</t>
  </si>
  <si>
    <t>Cống Cây hẹ</t>
  </si>
  <si>
    <t>xã Hiếu Tử cũ; 
xã Hiếu Trung cũ; xã Phú Cần cũ</t>
  </si>
  <si>
    <t>9.92</t>
  </si>
  <si>
    <t>Đường ngang số 1 (Karaoke Vĩnh Khang); đối diện hết thửa 6, tờ bản đồ 8 Cây xăng Thanh Long</t>
  </si>
  <si>
    <t>9.93</t>
  </si>
  <si>
    <t>Hết ranh Trường cấp I Tiểu Cần; đối diện hết ranh Kho bạc nhà nước huyện cũ</t>
  </si>
  <si>
    <t>9.94</t>
  </si>
  <si>
    <t>Cầu Tiểu Cần</t>
  </si>
  <si>
    <t>9.95</t>
  </si>
  <si>
    <t>Đường đal Xóm Vó xã Phú Cần; đối diện đến hết ranh Bệnh viện đa khoa huyện</t>
  </si>
  <si>
    <t>9.96</t>
  </si>
  <si>
    <t>Ngã tư Phú Cần (Quốc lộ 54 và Quốc lộ 60)</t>
  </si>
  <si>
    <t>9.97</t>
  </si>
  <si>
    <t>Đường đal (Cổng nhà văn hóa ấp Cầu Tre); đối diện hết thửa 239, tờ bản đồ số 6 hộ Thạch Thị Sâm Nang</t>
  </si>
  <si>
    <t>9.98</t>
  </si>
  <si>
    <t>Cầu Cầu Tre</t>
  </si>
  <si>
    <t>9.99</t>
  </si>
  <si>
    <t>Quốc lộ  54 (Ngã ba Rạch Lợp)</t>
  </si>
  <si>
    <t>9.103</t>
  </si>
  <si>
    <r>
      <t xml:space="preserve">Đường huyện 2 </t>
    </r>
    <r>
      <rPr>
        <sz val="12"/>
        <rFont val="Times New Roman"/>
        <family val="1"/>
      </rPr>
      <t>(áp dụng chung cho xã Tập Ngãi)</t>
    </r>
  </si>
  <si>
    <t>Quốc lộ 60 (Ngã ba Bến Cát)</t>
  </si>
  <si>
    <t>Cầu vàm Bến Cát</t>
  </si>
  <si>
    <t>xã Hiếu Trung cũ; 
xã Hiếu Tử cũ</t>
  </si>
  <si>
    <t>9.110</t>
  </si>
  <si>
    <t xml:space="preserve">Đường huyện 2 </t>
  </si>
  <si>
    <t>Giáp ranh ấp Tân Trung xã Tân An</t>
  </si>
  <si>
    <t>xã Hiếu Trung cũ</t>
  </si>
  <si>
    <t>9.111</t>
  </si>
  <si>
    <t>Đường Vành đai phía đông</t>
  </si>
  <si>
    <r>
      <t xml:space="preserve">Đường Ô Trao </t>
    </r>
    <r>
      <rPr>
        <sz val="12"/>
        <rFont val="Times New Roman"/>
        <family val="1"/>
      </rPr>
      <t>(áp dụng chung cho xã Tập Ngãi)</t>
    </r>
  </si>
  <si>
    <t>Chùa Ô Trao</t>
  </si>
  <si>
    <t>xã Phú Cần cũ;
 xã Tập Ngãi cũ</t>
  </si>
  <si>
    <t>9.126</t>
  </si>
  <si>
    <t>Đường liên xã Phú Cần - Hiếu Trung</t>
  </si>
  <si>
    <t>Đường đal 3,5m (Ô Ét)</t>
  </si>
  <si>
    <t>Giáp ranh xã Hiếu Trung</t>
  </si>
  <si>
    <t>9.128</t>
  </si>
  <si>
    <t>Trung tâm chợ Hiếu Trung</t>
  </si>
  <si>
    <t>Đường nhựa Tân Trung Giồng</t>
  </si>
  <si>
    <t>Hết đường nhựa ấp Tân Trung Giồng B</t>
  </si>
  <si>
    <t>Đường nối Quốc lộ 60 - Quốc lộ 54</t>
  </si>
  <si>
    <t>Cầu Phú Thọ I</t>
  </si>
  <si>
    <t>Đường nhựa Phú Thọ I</t>
  </si>
  <si>
    <t>Hết thửa 22, tờ bản đồ số 28</t>
  </si>
  <si>
    <t>Giáp ranh xã Hiếu Tử</t>
  </si>
  <si>
    <t xml:space="preserve">Đường nhựa Cây Gòn Liên xã
</t>
  </si>
  <si>
    <t>Trụ sở BND ấp Cây Gòn</t>
  </si>
  <si>
    <t xml:space="preserve">Cầu 2 Truyền (Ranh xã Phú Cần)
</t>
  </si>
  <si>
    <t>Đường nhựa ấp Phú Thọ 1 liên ấp</t>
  </si>
  <si>
    <t>Nhà Bà 2 Phụng</t>
  </si>
  <si>
    <t xml:space="preserve">Nhà Ông Trước (Cây Gòn)
</t>
  </si>
  <si>
    <t xml:space="preserve">Đường nhựa Cây Gòn </t>
  </si>
  <si>
    <t>Xã Phú Cần</t>
  </si>
  <si>
    <t xml:space="preserve">Đường nhựa Ô Na Liên xã
</t>
  </si>
  <si>
    <t>Ngã 3 (Tà Mẫn)</t>
  </si>
  <si>
    <t xml:space="preserve"> Đường huyện 6</t>
  </si>
  <si>
    <t>Đường nhựa ấp Cây Gòn</t>
  </si>
  <si>
    <t>Đường Phú Thọ II - Cây Gòn (thửa 1541 và thửa 1909, tờ bản đồ số 38)</t>
  </si>
  <si>
    <t>Đường nhựa ấp Tân Trung Giồng B</t>
  </si>
  <si>
    <t>Thửa 297, tờ bản đồ số 33 (Đất ông Thạch Sa Ranl)</t>
  </si>
  <si>
    <t>Thửa 324, tờ bản đồ số 33 (Đất ông Bùi Văn Thủ)</t>
  </si>
  <si>
    <t>Đường nhựa ấp Phú Thọ II</t>
  </si>
  <si>
    <t>Đường huyện 25 (thửa 127, tờ bản đồ số 21)</t>
  </si>
  <si>
    <t>Thửa 51, tờ bản đồ số 25 (Đất bà Nguyễn Thị Sàng)</t>
  </si>
  <si>
    <t>Đường liên ấp: Ô Ét - Bà Ép - Sóc Tre</t>
  </si>
  <si>
    <t>Quốc lộ 54 (Ô Ét)</t>
  </si>
  <si>
    <t>Giáp ranh ấp Phú Thọ I và cầu khóm 2</t>
  </si>
  <si>
    <t>Đường nhựa ấp Đại Trường</t>
  </si>
  <si>
    <t>Đường liên ấp Đại Mong - Bà ép</t>
  </si>
  <si>
    <t>QL 60</t>
  </si>
  <si>
    <t>Giáp đường 3,5 m</t>
  </si>
  <si>
    <t>Đường nhựa ấp Cây Hẹ</t>
  </si>
  <si>
    <t>Cống Cây Hẹ</t>
  </si>
  <si>
    <t>Giáp đường ven sông Tiểu Cần</t>
  </si>
  <si>
    <t xml:space="preserve">Đường nhựa ven Sông Tiểu Cần </t>
  </si>
  <si>
    <t>Quốc lộ 60 (thửa đất số 241 tờ bản đồ số 8)</t>
  </si>
  <si>
    <t>đường ấp Cây Hẹ (thửa đất số 15, tờ bản đồ số 29)</t>
  </si>
  <si>
    <t xml:space="preserve">Đường Bà Liếp </t>
  </si>
  <si>
    <t xml:space="preserve">Cầu Bà Liếp </t>
  </si>
  <si>
    <t>đường nhựa ấp 5</t>
  </si>
  <si>
    <t>Đường nhựa  An Cư - Định Bình</t>
  </si>
  <si>
    <t>Cầu Chà Vờ</t>
  </si>
  <si>
    <t>Các tuyến đường còn lại trên địa bàn thị trấn Tiểu Cần</t>
  </si>
  <si>
    <t>9.39</t>
  </si>
  <si>
    <t>34. Xã Tân Hòa</t>
  </si>
  <si>
    <t>Trần Hưng Đạo (ngã ba Nhà Thờ)</t>
  </si>
  <si>
    <t>Đường 30/4 (Định Tấn); đối diện hết thửa 37, tờ bản đồ  31 (hộ Nguyễn Văn An)</t>
  </si>
  <si>
    <t>TT.Cầu Quan cũ</t>
  </si>
  <si>
    <t>9.45</t>
  </si>
  <si>
    <t>9.46</t>
  </si>
  <si>
    <t>Đường Trần Hưng Đạo (Quốc lộ 60)</t>
  </si>
  <si>
    <t>Quốc lộ  60 (Giáp ranh xã Long Thới)</t>
  </si>
  <si>
    <t>9.47</t>
  </si>
  <si>
    <t>Đường Trần Phú (lộ Định Thuận)</t>
  </si>
  <si>
    <t>Nguyễn Huệ</t>
  </si>
  <si>
    <t>Cống khóm III</t>
  </si>
  <si>
    <t>9.48</t>
  </si>
  <si>
    <t>Trần Hưng Đạo (Quốc lộ  60)</t>
  </si>
  <si>
    <t>9.49</t>
  </si>
  <si>
    <t xml:space="preserve">Đường Cách Mạng Tháng 8 (Đường huyện 34) </t>
  </si>
  <si>
    <t>Giáp xã Long Thới</t>
  </si>
  <si>
    <t>Cống Chín Chìa</t>
  </si>
  <si>
    <t>9.50</t>
  </si>
  <si>
    <t>Đường Hùng Vương</t>
  </si>
  <si>
    <t>9.51</t>
  </si>
  <si>
    <t>9.52</t>
  </si>
  <si>
    <t>Đường Ngang</t>
  </si>
  <si>
    <t xml:space="preserve">Quốc lộ 60 </t>
  </si>
  <si>
    <t>9.53</t>
  </si>
  <si>
    <t>Đường Trần Hưng Đạo (ngã ba nhà thờ Mặc Bắc)</t>
  </si>
  <si>
    <t>Đường Sân bóng; đối diện hết ranh thửa 43, tờ bản đồ 16 (hộ ông Tô Kiết Hưng)</t>
  </si>
  <si>
    <t>9.54</t>
  </si>
  <si>
    <t>9.55</t>
  </si>
  <si>
    <t>Đường Hai Bà Trưng (áp dụng cho xã Long Thới)</t>
  </si>
  <si>
    <t>Giáp xã Ninh Thới, huyện Cầu Kè</t>
  </si>
  <si>
    <t>9.56</t>
  </si>
  <si>
    <t>Đường 30/4 (Định Tấn)</t>
  </si>
  <si>
    <t>Cống đập Cần Chông</t>
  </si>
  <si>
    <t>9.57</t>
  </si>
  <si>
    <t>Trung tâm Chợ Thuận An</t>
  </si>
  <si>
    <t>9.58</t>
  </si>
  <si>
    <t>Đường nhựa cặp Chợ Thuận An</t>
  </si>
  <si>
    <t>Kênh Định Thuận</t>
  </si>
  <si>
    <t>9.59</t>
  </si>
  <si>
    <t>Trung tâm Chợ Cầu Quan</t>
  </si>
  <si>
    <t>9.60</t>
  </si>
  <si>
    <t>Hẻm Trung tâm Chợ Cầu Quan</t>
  </si>
  <si>
    <t>Nhà Ông Sáu Lớn</t>
  </si>
  <si>
    <t xml:space="preserve">Cuối hẻm </t>
  </si>
  <si>
    <t>9.61</t>
  </si>
  <si>
    <t>Nhà Bà Hai Ánh</t>
  </si>
  <si>
    <t>9.62</t>
  </si>
  <si>
    <t>Trần Phú (nhà Năm Tàu)</t>
  </si>
  <si>
    <t>9.63</t>
  </si>
  <si>
    <t>Đường đal Xóm Lá</t>
  </si>
  <si>
    <t>Nguyễn Huệ (Trường THCS thị trấn)</t>
  </si>
  <si>
    <t>Rạch (nhà bà Ba Heo) (Đường Tỉnh 915)</t>
  </si>
  <si>
    <t>9.64</t>
  </si>
  <si>
    <t>Đường đal vào Cầu Bảy Tiệm</t>
  </si>
  <si>
    <t>Trần Phú</t>
  </si>
  <si>
    <t>9.66</t>
  </si>
  <si>
    <t xml:space="preserve">Đầu đường Cách Mạng Tháng 8 </t>
  </si>
  <si>
    <t>9.67</t>
  </si>
  <si>
    <t>Đường đal (Ba Chương)</t>
  </si>
  <si>
    <t>Đầu đường Hai Bà Trưng</t>
  </si>
  <si>
    <t>Sông Khém</t>
  </si>
  <si>
    <t>9.68</t>
  </si>
  <si>
    <t>Đường đal (Tư Thế)</t>
  </si>
  <si>
    <t>Kênh Mặc Sẩm</t>
  </si>
  <si>
    <t>9.69</t>
  </si>
  <si>
    <t>Đường đal liên Khóm 1,4,5
(áp dụng chung xã Long Thới)</t>
  </si>
  <si>
    <t xml:space="preserve">Đường Cách Mạng Tháng 8 </t>
  </si>
  <si>
    <t>9.70</t>
  </si>
  <si>
    <t>Đường đal cặp Nhà thờ Ngọn</t>
  </si>
  <si>
    <t>Đường Cách Mạng Tháng 8 (Nhà thờ Ngọn)</t>
  </si>
  <si>
    <t>9.71</t>
  </si>
  <si>
    <t>Đường nối Quốc lộ 60 - Đường tỉnh 915</t>
  </si>
  <si>
    <t>9.73</t>
  </si>
  <si>
    <t>Đường nhựa gạch Ghe Hầu</t>
  </si>
  <si>
    <t>9.75</t>
  </si>
  <si>
    <t>Đường kênh Định Thuận</t>
  </si>
  <si>
    <t>Đường Rạch Ghe Hầu</t>
  </si>
  <si>
    <t>Đường sau nhà thờ</t>
  </si>
  <si>
    <t>Nguyễn Văn Thông</t>
  </si>
  <si>
    <t>Lương Văn Mẫn</t>
  </si>
  <si>
    <t>Đường Bàn Cờ 1</t>
  </si>
  <si>
    <t>Đường Bàn Cờ 2</t>
  </si>
  <si>
    <t xml:space="preserve">Đường Xóm Lá </t>
  </si>
  <si>
    <t>Rach nhà ba Heo</t>
  </si>
  <si>
    <t>Đường nhựa 5 Đường</t>
  </si>
  <si>
    <t>Đường Hương lợ 34</t>
  </si>
  <si>
    <t>Đường Đal cặp Nhà Thờ Mặc Bắc</t>
  </si>
  <si>
    <t>Hộ ông Trần Minh Hoàng</t>
  </si>
  <si>
    <t>Hộ ông Trần Văn Dũng</t>
  </si>
  <si>
    <t>Đường Nối Đường huyện 34 - Đường tỉnh 915</t>
  </si>
  <si>
    <t>Đường Xóm Cua</t>
  </si>
  <si>
    <t>Hộ ông Trần Văn Chiến</t>
  </si>
  <si>
    <t>Đường nhựa xẻo Cá Trê (áp dụng chung cho xã Long Thới)</t>
  </si>
  <si>
    <t>Giáp ranh xã Long Thới  (Thửa 2, tờ bản đồ số 1)</t>
  </si>
  <si>
    <t>Đường đal Tám An</t>
  </si>
  <si>
    <t>Đường Cách Mạng Tháng Tám (Thửa 5, tờ bản đồ số 5)</t>
  </si>
  <si>
    <t>Kênh Mặc Sẩm (Hết thửa 57, tờ bản đồ số 4; đối diện thửa 358, tờ bản đồ số 4 )</t>
  </si>
  <si>
    <t>Đường đal Cầu Rẩy</t>
  </si>
  <si>
    <t>Đường Cách mạng Tháng 8  (Thửa 36, tờ bản đồ số 4)</t>
  </si>
  <si>
    <t>Đường đal Út Dư</t>
  </si>
  <si>
    <t>Đường Cách mạng tháng tám</t>
  </si>
  <si>
    <t>Giáp ranh xã Long Thới (Hết ranh thửa 125, tờ bản đồ số 2)</t>
  </si>
  <si>
    <t>Đường đal Xóm Chệt</t>
  </si>
  <si>
    <t>Đường tỉnh 915 (Thửa 3, tờ bản đồ số 25)</t>
  </si>
  <si>
    <t>Kênh Mặc Sẩm (Thửa 237, tờ bản đồ số 24)</t>
  </si>
  <si>
    <t>Đường đal Chín Duy</t>
  </si>
  <si>
    <t>Đường Hùng Vương  (Thửa 56, tờ bản đồ số 11)</t>
  </si>
  <si>
    <t>Kênh Mặc Sẩm (Thửa 49, tờ bản đồ số 10)</t>
  </si>
  <si>
    <t>Đường đal Út Binh</t>
  </si>
  <si>
    <t>Đường Hùng Vương  (Thửa 41, tờ bản đồ số 26)</t>
  </si>
  <si>
    <t>Kênh Mặc Sẩm (Thửa 61, tờ bản đồ số 25)</t>
  </si>
  <si>
    <t>Đường đal Tư Hoài</t>
  </si>
  <si>
    <t>Đường Hùng Vương  (Thửa 9, tờ bản đồ số 13)</t>
  </si>
  <si>
    <t>Giáp thửa 70, tờ bản đồ số 13)</t>
  </si>
  <si>
    <t>Đường đal Tư Đỏ</t>
  </si>
  <si>
    <t>Đường Cách mạng Tháng 8  (Thửa 102 tờ bản đồ số 11; đối diện thửa 113, tờ bản đồ số 11)</t>
  </si>
  <si>
    <t>Kênh Mặc Sẩm (Thửa 30, tờ bản đồ số 11; đối diện thửa 32, tờ bản đồ số 10)</t>
  </si>
  <si>
    <t>Đường đal Rừng Chồi</t>
  </si>
  <si>
    <t>Đường Sân Bóng (Thửa 40, tờ bản đồ số 15)</t>
  </si>
  <si>
    <t>Thửa 13, tờ bản đồ số 17; đối diện thửa 9, tờ bản đồ số 16 (Đất ông Lương Văn Mẫn)</t>
  </si>
  <si>
    <t>Đường đal Nhà Thờ Ngọn</t>
  </si>
  <si>
    <t>Đường Cách mạng Tháng 8  (Thửa 4, tờ bản đồ số 11; đối diện thửa 37, tờ bản đồ số 5)</t>
  </si>
  <si>
    <t>Kênh Mặc Sẩm (Thửa 16, tờ bản đồ số 10; đối diện thửa 134, tờ bản đồ số 10)</t>
  </si>
  <si>
    <t>Cống Trinh Phụ</t>
  </si>
  <si>
    <t>xã Long Thới cũ</t>
  </si>
  <si>
    <t>9.100</t>
  </si>
  <si>
    <t xml:space="preserve">Cầu Cầu Suối </t>
  </si>
  <si>
    <t>9.101</t>
  </si>
  <si>
    <t>Giáp ranh thị trấn Cầu Quan cũ</t>
  </si>
  <si>
    <t>9.102</t>
  </si>
  <si>
    <t>Ngã ba đê bao Cần Chông, đối diện thửa 78 tờ 23 (Nguyễn Thị Hường)</t>
  </si>
  <si>
    <t>xã Tân Hoà cũ</t>
  </si>
  <si>
    <t>9.109</t>
  </si>
  <si>
    <t>Đường tỉnh 912 (áp dụng chung cho xã Hùng Hòa)</t>
  </si>
  <si>
    <t>Cầu Cao Một</t>
  </si>
  <si>
    <t>xã Tân Hoà cũ; 
xã Tân Hùng cũ</t>
  </si>
  <si>
    <t>9.117</t>
  </si>
  <si>
    <t>Bưu điện Tân Hòa</t>
  </si>
  <si>
    <t>Kênh 6 Phó</t>
  </si>
  <si>
    <t>9.118</t>
  </si>
  <si>
    <t>Ngã ba đê bao Cần Chông</t>
  </si>
  <si>
    <t>9.119</t>
  </si>
  <si>
    <t>Đường huyện 34 (Long Thới)</t>
  </si>
  <si>
    <t>Giáp ranh thị trấn Cầu Quan</t>
  </si>
  <si>
    <t>Giáp ranh xã Phong Phú, Cầu Kè</t>
  </si>
  <si>
    <t>9.120</t>
  </si>
  <si>
    <t>Đường Xóm Vó - An Cư - Định Bình</t>
  </si>
  <si>
    <t>Cầu Chà Vơ</t>
  </si>
  <si>
    <t>9.127</t>
  </si>
  <si>
    <t>Đường xã Tân Hòa</t>
  </si>
  <si>
    <t>Giáp mặt hàng (giáp ranh thị trấn Cầu Quan)</t>
  </si>
  <si>
    <t>Cống Cần Chông</t>
  </si>
  <si>
    <t>Trung tâm chợ xã Tân Hòa</t>
  </si>
  <si>
    <t>Đường nhựa ấp Cao Một</t>
  </si>
  <si>
    <t>Đường vào Trung tâm xã (Công viên xã)</t>
  </si>
  <si>
    <t xml:space="preserve"> Ngã ba nhà 3 Tịnh</t>
  </si>
  <si>
    <t>Đường nhựa ấp Tân Thành Đông</t>
  </si>
  <si>
    <t>Cầu Ba Lai</t>
  </si>
  <si>
    <t>Đường liên ấp Sóc Dừa - Trẹm</t>
  </si>
  <si>
    <t>Ngã ba nhà 3 Tịnh</t>
  </si>
  <si>
    <t>Giáp ranh ấp Sóc Cầu, xã Hùng Hòa</t>
  </si>
  <si>
    <t>Ngã 3 nhà ông 3 Tịnh</t>
  </si>
  <si>
    <t>Cầu Cây Chăng</t>
  </si>
  <si>
    <t>Đường nhựa ấp Cần Tiêu</t>
  </si>
  <si>
    <t>Tha la ấp Cần Tiêu</t>
  </si>
  <si>
    <t>Đường nhựa ấp Trẹm</t>
  </si>
  <si>
    <t>Đường tỉnh 915 (cổng ấp văn hóa; Thửa 47, tờ bản đồ số 35)</t>
  </si>
  <si>
    <t>Đường tỉnh 915 (Thửa 226, tờ bản đồ số 35)</t>
  </si>
  <si>
    <t>Đường tỉnh 915 (thửa 77, tờ 29, nhà ông Lê Văn Út)</t>
  </si>
  <si>
    <t>Đường liên ấp Sóc Dừa - Trẹm (thửa 41, tờ 30, gần cầu Ba Hộ)</t>
  </si>
  <si>
    <t>Đường nhựa ấp Sóc Dừa</t>
  </si>
  <si>
    <t>Thửa 18, tờ bản đồ số 31 (Nhà ông Trương Tấn Bửu)</t>
  </si>
  <si>
    <t>Cầu Chùa Sóc Dừa (Thửa 21, tờ bản đồ số 33)</t>
  </si>
  <si>
    <t xml:space="preserve"> Thửa 92, tờ bản đồ số 33 (Đất ông Thạch Su)</t>
  </si>
  <si>
    <t>Thửa 41, tờ bản đồ 33 (Nhà ông Trần Văn Tèo)</t>
  </si>
  <si>
    <t>Đường đal 3m (ấp Tân Thành Tây)</t>
  </si>
  <si>
    <t>Thửa 7, tờ bản đồ số 47</t>
  </si>
  <si>
    <t>Đường xã Tân Hòa (Thửa 11, tờ bản đồ số 45; nhà ông Thái Hùng)</t>
  </si>
  <si>
    <t>Đường Trinh Phụ</t>
  </si>
  <si>
    <t>Hết ranh xã Long Thới</t>
  </si>
  <si>
    <t xml:space="preserve">Đường Định Bình </t>
  </si>
  <si>
    <t>Quốc lộ  60 (Nhà thờ)</t>
  </si>
  <si>
    <t>Đường nhựa liên ấp Cầu Tre-Định Hòa</t>
  </si>
  <si>
    <t>Giáp ấp An Cư, xã Tân Hòa và Cầu Chà Vơ</t>
  </si>
  <si>
    <t>Kênh Trinh Phụ</t>
  </si>
  <si>
    <t>Quốc lộ 60 (thị trấn Cầu Quan)</t>
  </si>
  <si>
    <t>Đường nhựa liên ấp Định Phú C-Định Phú A</t>
  </si>
  <si>
    <t>Cầu Hai Huyện</t>
  </si>
  <si>
    <t>Đường Cầu Tre - Trinh Phụ (Ba Quốc)</t>
  </si>
  <si>
    <t>Đường nhựa bờ tây kênh Trinh Phụ</t>
  </si>
  <si>
    <t>Đường Giồng Giữa</t>
  </si>
  <si>
    <t xml:space="preserve">Giáp đường đal (nhà bà Trần Thị Hoa) </t>
  </si>
  <si>
    <t>Đường nhựa Giồng Cục</t>
  </si>
  <si>
    <t>Đường đal Giồng Da</t>
  </si>
  <si>
    <t>Đường nhựa bờ đông Nguyễn Chánh Sâm (2 nhánh)</t>
  </si>
  <si>
    <t xml:space="preserve">Đường nhựa bờ tây kênh Nguyễn Chánh Sâm </t>
  </si>
  <si>
    <t>Cầu Báo Ân</t>
  </si>
  <si>
    <t xml:space="preserve">Đường nhựa kênh Đức Mẹ Định Phú A </t>
  </si>
  <si>
    <t>Đường dẫn vào Cầu Bàu Hoang</t>
  </si>
  <si>
    <t xml:space="preserve">Đường nhựa vào Chùa Phổ Tịnh </t>
  </si>
  <si>
    <t>Chùa Phổ Tịnh</t>
  </si>
  <si>
    <t>Đường đal sau trường Mẫu giáo cũ</t>
  </si>
  <si>
    <t>Quốc lộ 60 và đường Giồng Giữa (02 nhánh)</t>
  </si>
  <si>
    <t xml:space="preserve">Đường nhựa kênh Đức Mẹ Định Bình </t>
  </si>
  <si>
    <t>Đường nhựa Định Bình</t>
  </si>
  <si>
    <t>Đường đal Định Bình</t>
  </si>
  <si>
    <t xml:space="preserve">Tuyến Bờ tây kênh Cầu Tre </t>
  </si>
  <si>
    <t>Đường nhựa kênh Ba Quốc</t>
  </si>
  <si>
    <t>Đường đal Trinh Phụ - Định Bình</t>
  </si>
  <si>
    <t>Quốc lộ 60 (Cầu Trinh Phụ)</t>
  </si>
  <si>
    <t>Đường nhựa Định Bình (Cầu Chà Vơ)</t>
  </si>
  <si>
    <t>Đường nhựa ấp Định Phú Tân</t>
  </si>
  <si>
    <t>kênh Trinh Phụ</t>
  </si>
  <si>
    <t>hết đoạn nhựa (nhà Út Bình)</t>
  </si>
  <si>
    <t>Đường Nhà Thờ mặc Bắc khóm 1</t>
  </si>
  <si>
    <t xml:space="preserve"> Nhà ông Huỳnh Văn Điền </t>
  </si>
  <si>
    <t>Nhà ông Nguyễn Văn Thanh</t>
  </si>
  <si>
    <t>Đường xẻo Cá Trê (giai đoạn 2) khóm 6</t>
  </si>
  <si>
    <t xml:space="preserve"> Đường Sân bóng </t>
  </si>
  <si>
    <t>Các đường nhựa, đường đal còn lại trên địa bàn xã Tân Hòa</t>
  </si>
  <si>
    <t>TT. Cầu Quan cũ, xã Long Thới cũ, xã Tân Hòa cũ</t>
  </si>
  <si>
    <t>35. Xã Tập Ngãi</t>
  </si>
  <si>
    <t>Lò Ngò (giáp xã Song Lộc)</t>
  </si>
  <si>
    <t>Hết ranh thửa 73, tờ bản đồ 11 (bà Năm Nga); đối diện hết thửa 52 tờ bản đồ 11 (hộ Nguyễn Thế Cao)</t>
  </si>
  <si>
    <t>xã Hiếu Từ cũ</t>
  </si>
  <si>
    <t>9.86</t>
  </si>
  <si>
    <t>Cổng Chùa Liên Hải; đối diện hết thửa  119 tờ 10 (hộ Tăng Quốc An)</t>
  </si>
  <si>
    <t>9.87</t>
  </si>
  <si>
    <t>Hết ranh đất Đài nước Ô Đùng; đối diện hết thửa 93 tờ bản đồ 12 (hộ Kim Của)</t>
  </si>
  <si>
    <t>9.88</t>
  </si>
  <si>
    <t>Cống Ô Đùng</t>
  </si>
  <si>
    <t>9.89</t>
  </si>
  <si>
    <t>9.90</t>
  </si>
  <si>
    <t>Cống Chín Bình</t>
  </si>
  <si>
    <t>xã Tập Ngãi</t>
  </si>
  <si>
    <t>9.104</t>
  </si>
  <si>
    <t>Cầu Lê Văn Quới</t>
  </si>
  <si>
    <t>9.105</t>
  </si>
  <si>
    <t>Cầu Nhà Thờ</t>
  </si>
  <si>
    <t>9.106</t>
  </si>
  <si>
    <t>9.107</t>
  </si>
  <si>
    <t>Hết thửa đất số 481, tờ bản đồ số 19</t>
  </si>
  <si>
    <t>9.112</t>
  </si>
  <si>
    <t>Giáp ranh xã Huyền Hội</t>
  </si>
  <si>
    <t>9.113</t>
  </si>
  <si>
    <t>Đường tỉnh 912 (UBND xã Tập Ngãi cũ)</t>
  </si>
  <si>
    <t>Cầu Xây (giáp ranh Lương Hòa A)</t>
  </si>
  <si>
    <t>xã Tập Ngãi cũ</t>
  </si>
  <si>
    <t>9.114</t>
  </si>
  <si>
    <t>Đường tỉnh 912B (áp dụng chung cho xã Tiểu Cần)</t>
  </si>
  <si>
    <t>xã Phú Cần cũ;
 xã Hiếu Tử cũ; xã Tập Ngãi cũ</t>
  </si>
  <si>
    <t>Cầu Ngãi Trung</t>
  </si>
  <si>
    <t>Thửa đất số 29, tờ bản đồ số 51</t>
  </si>
  <si>
    <t>9.121</t>
  </si>
  <si>
    <t>Thửa đất số 28, tờ bản đồ số 51</t>
  </si>
  <si>
    <t>Thửa đất số 56, tờ bản đồ số 19</t>
  </si>
  <si>
    <t>9.122</t>
  </si>
  <si>
    <t>Giáp ranh ấp Lò Ngò</t>
  </si>
  <si>
    <t>9.123</t>
  </si>
  <si>
    <t>Quốc lộ 60  (Chợ Lò Ngò)</t>
  </si>
  <si>
    <t>9.124</t>
  </si>
  <si>
    <t>Trung tâm chợ xã Tập Ngãi</t>
  </si>
  <si>
    <t>Trung tâm chợ Cây Ổi</t>
  </si>
  <si>
    <t>Đường nhựa Ngãi Trung</t>
  </si>
  <si>
    <t xml:space="preserve">Đường nhựa liên ấp Cây Ổi, Xóm Chòi, Ông Xây Đại Sư </t>
  </si>
  <si>
    <t>Đường nhựa ấp Cây Ổi</t>
  </si>
  <si>
    <t>Giáp Đường tỉnh 912</t>
  </si>
  <si>
    <t>Khu Trung tâm chợ Hiếu Tử</t>
  </si>
  <si>
    <t>Khu Trung tâm chợ Lò Ngò (kể cả 04 thửa cặp Quốc lộ 60)</t>
  </si>
  <si>
    <t>Đường nhựa Ô Trôm</t>
  </si>
  <si>
    <t>Cầu Trung ương Đoàn ấp Ô Trôm</t>
  </si>
  <si>
    <t>Đường nhựa ấp Chợ</t>
  </si>
  <si>
    <t>Quốc lộ 60 (nhà Lục Sắc)</t>
  </si>
  <si>
    <t>Cầu ấp Chợ</t>
  </si>
  <si>
    <t>Đường giữa ấp Kinh Xáng</t>
  </si>
  <si>
    <t>Đường vào Trung tâm Huyền Hội (nhà Tám Be)</t>
  </si>
  <si>
    <t>Cầu 135 ấp chợ</t>
  </si>
  <si>
    <t>Đường Ô Trao</t>
  </si>
  <si>
    <t>Cầu Ô Trôm đi Ô Trao</t>
  </si>
  <si>
    <t>Cổng văn hóa ấp Ô Trao</t>
  </si>
  <si>
    <t>Đường nhựa cặp kinh tế mới</t>
  </si>
  <si>
    <t>Phòng thuốc Nam Hưng Hiếu Tự</t>
  </si>
  <si>
    <t>Nhà ông Nguyễn Văn Lào</t>
  </si>
  <si>
    <t>Đường nhựa 3m</t>
  </si>
  <si>
    <t>Đường nhựa ấp Chợ (Trụ sở ấp Chợ)</t>
  </si>
  <si>
    <t>Kênh 5 thước</t>
  </si>
  <si>
    <t>Đường nhựa ấp Tân Đại</t>
  </si>
  <si>
    <t>Trường tiểu học Hiếu Tử C</t>
  </si>
  <si>
    <t>Quốc lộ 60, cống Út Vui</t>
  </si>
  <si>
    <t xml:space="preserve">Đường nhựa liên xã </t>
  </si>
  <si>
    <t>Cầu 135 ấp Chợ</t>
  </si>
  <si>
    <t>giáp ranh ấp Tân Trung Giồng A</t>
  </si>
  <si>
    <t>Các đường nhựa, đường đal còn lại trên địa bàn xã Tập Ngãi</t>
  </si>
  <si>
    <t>xã Hiếu Từ cũ, xã Tập Ngãi cũ</t>
  </si>
  <si>
    <r>
      <t xml:space="preserve">Mẫu số 39. BẢNG GIÁ ĐẤT Ở TẠI ĐÔ THỊ
</t>
    </r>
    <r>
      <rPr>
        <i/>
        <sz val="14"/>
        <rFont val="Times New Roman"/>
        <family val="1"/>
      </rPr>
      <t>(Kèm theo Nghị Quyết số …ngày…..tháng…..năm 2025 của Hội đồng nhân dân tỉnh Vĩnh Long)</t>
    </r>
  </si>
  <si>
    <t>Giá đất đề xuất
Vị trí 1</t>
  </si>
  <si>
    <t>TT cũ</t>
  </si>
  <si>
    <t>1. Phường Trà Vinh</t>
  </si>
  <si>
    <t>Vòng xoay Chợ Trà Vinh</t>
  </si>
  <si>
    <t>1.1</t>
  </si>
  <si>
    <t xml:space="preserve">Đường Điện Biên Phủ </t>
  </si>
  <si>
    <t xml:space="preserve">Đường Phạm Hồng Thái </t>
  </si>
  <si>
    <t>1.2</t>
  </si>
  <si>
    <t>1.3</t>
  </si>
  <si>
    <t>1.4</t>
  </si>
  <si>
    <t>Đường Độc Lập (bên trái)</t>
  </si>
  <si>
    <t>1.5</t>
  </si>
  <si>
    <t>Đường Độc Lập (bên phải)</t>
  </si>
  <si>
    <t>1.6</t>
  </si>
  <si>
    <t>1.7</t>
  </si>
  <si>
    <t>Đường Hùng Vương (áp dụng chung cho Phường Long Đức)</t>
  </si>
  <si>
    <t xml:space="preserve">Cầu Long Bình 1 </t>
  </si>
  <si>
    <t>1.8</t>
  </si>
  <si>
    <t>1.11</t>
  </si>
  <si>
    <t>1.12</t>
  </si>
  <si>
    <t>1.14</t>
  </si>
  <si>
    <t>1.15</t>
  </si>
  <si>
    <t>Đường Độc Lập</t>
  </si>
  <si>
    <t>1.19</t>
  </si>
  <si>
    <t>1.20</t>
  </si>
  <si>
    <t>1.21</t>
  </si>
  <si>
    <t>1.22</t>
  </si>
  <si>
    <t>Đường Lê Lợi (áp dụng chung cho Phường Long Đức)</t>
  </si>
  <si>
    <t xml:space="preserve">Đường 19/5 </t>
  </si>
  <si>
    <t>1.23</t>
  </si>
  <si>
    <t>Đường Phạm Ngũ Lão (Ngã ba Mũi Tàu)</t>
  </si>
  <si>
    <t>1.24</t>
  </si>
  <si>
    <t>Đường Phạm Ngũ Lão</t>
  </si>
  <si>
    <t>Đường Quang Trung; đối diện hết ranh thửa 111, tờ bản đồ 22</t>
  </si>
  <si>
    <t>1.25</t>
  </si>
  <si>
    <t>Ngã ba Mũi Tàu; đối diện đến hẻm vào nhà trọ Phú Quí</t>
  </si>
  <si>
    <t>1.26</t>
  </si>
  <si>
    <t>Đường Phạm Ngũ Lão (áp dụng chung cho Phường Long Đức)</t>
  </si>
  <si>
    <t>Vòng xoay Sóc Ruộng</t>
  </si>
  <si>
    <t>1.27</t>
  </si>
  <si>
    <t>Đường Huỳnh Thúc Kháng</t>
  </si>
  <si>
    <t>1.30</t>
  </si>
  <si>
    <t xml:space="preserve">Đường Bùi Thị Xuân (bên hông Trường Mẫu giáo Hoa Hồng) </t>
  </si>
  <si>
    <t>1.31</t>
  </si>
  <si>
    <t>Đường Nguyễn An Ninh</t>
  </si>
  <si>
    <t>Đường Lê Thánh Tôn</t>
  </si>
  <si>
    <t>1.32</t>
  </si>
  <si>
    <t>Đường Phan Đình Phùng (áp dụng chung cho P. Nguyệt Hóa)</t>
  </si>
  <si>
    <t>1.33</t>
  </si>
  <si>
    <t>Đường Nguyễn Thái Học</t>
  </si>
  <si>
    <t>1.34</t>
  </si>
  <si>
    <t>Đường Nguyễn Thị Minh Khai (áp dụng chung cho P. Nguyệt Hóa)</t>
  </si>
  <si>
    <t>1.39</t>
  </si>
  <si>
    <t>1.47</t>
  </si>
  <si>
    <t>1.48</t>
  </si>
  <si>
    <t>Đường vào Trạm Y tế Phường 9</t>
  </si>
  <si>
    <t>1.49</t>
  </si>
  <si>
    <t>1.50</t>
  </si>
  <si>
    <t xml:space="preserve">Đường Hoàng Hoa Thám </t>
  </si>
  <si>
    <t>1.51</t>
  </si>
  <si>
    <t>1.52</t>
  </si>
  <si>
    <t>Đường đal cặp sông Long Bình</t>
  </si>
  <si>
    <t>Kênh thủy lợi (Cống Điệp Thạch cũ)</t>
  </si>
  <si>
    <t>Giáp ranh Châu Thành</t>
  </si>
  <si>
    <t>1.59</t>
  </si>
  <si>
    <t>Đường Nguyễn Đáng (áp dụng chung cho P. Nguyệt Hóa)</t>
  </si>
  <si>
    <t>Cầu Long Bình 2</t>
  </si>
  <si>
    <t>Đường Nguyễn Thị Minh Khai</t>
  </si>
  <si>
    <t>1.60</t>
  </si>
  <si>
    <t>1.62</t>
  </si>
  <si>
    <t xml:space="preserve">Đường Phạm Ngọc Thạch </t>
  </si>
  <si>
    <t>1.63</t>
  </si>
  <si>
    <t>Đường Trần Phú (áp dụng chung cho P. Nguyệt Hóa)</t>
  </si>
  <si>
    <t>Đường Võ Văn Kiệt (Đường Vành đai)</t>
  </si>
  <si>
    <t>1.64</t>
  </si>
  <si>
    <t>1.65</t>
  </si>
  <si>
    <t>1.66</t>
  </si>
  <si>
    <t xml:space="preserve">Đường Trần Quốc Tuấn </t>
  </si>
  <si>
    <t>1.67</t>
  </si>
  <si>
    <t>1.68</t>
  </si>
  <si>
    <t>1.69</t>
  </si>
  <si>
    <t xml:space="preserve">Đường Nam Kỳ Khởi Nghĩa </t>
  </si>
  <si>
    <t>1.70</t>
  </si>
  <si>
    <t>1.71</t>
  </si>
  <si>
    <t>Đường Nguyễn Thị Minh Khai (trước cổng Công viên Trung tâm thành phố Trà Vinh)</t>
  </si>
  <si>
    <t>1.72</t>
  </si>
  <si>
    <t>Đường Trần Văn Sên</t>
  </si>
  <si>
    <t>1.73</t>
  </si>
  <si>
    <t>Đường 19/5 (áp dụng chung cho P. Nguyệt Hóa)</t>
  </si>
  <si>
    <t>Đường Võ Văn Kiệt</t>
  </si>
  <si>
    <t>1.74</t>
  </si>
  <si>
    <t xml:space="preserve">Đường Trưng Vương </t>
  </si>
  <si>
    <t>1.75</t>
  </si>
  <si>
    <t>1.76</t>
  </si>
  <si>
    <t>Đường Lý Tự Trọng (áp dụng chung cho P. Long Đức)</t>
  </si>
  <si>
    <t>1.77</t>
  </si>
  <si>
    <t>1.78</t>
  </si>
  <si>
    <t>Đường Quang Trung (áp dụng chung cho P. Long Đức)</t>
  </si>
  <si>
    <t>1.79</t>
  </si>
  <si>
    <t xml:space="preserve"> Đường Nguyễn Chí Thanh (Quốc lộ 54)</t>
  </si>
  <si>
    <t>Vòng xoay Nguyễn Đáng</t>
  </si>
  <si>
    <t>Hết ranh Phòng cháy chữa cháy; đối diện hết ranh thửa 422, tờ bản đồ 17, Phường 6</t>
  </si>
  <si>
    <t>1.84</t>
  </si>
  <si>
    <t>Hết ranh giới Phường 6</t>
  </si>
  <si>
    <t>1.85</t>
  </si>
  <si>
    <t>Giáp ranh giới Phường 6</t>
  </si>
  <si>
    <t>Hết ranh thửa Chùa Mặt Dồn; đối diện đường vào Trạm Y tế Phường 9</t>
  </si>
  <si>
    <t>1.86</t>
  </si>
  <si>
    <t>Cống Tầm Phương</t>
  </si>
  <si>
    <t>1.87</t>
  </si>
  <si>
    <t>Đường Sơn Thông (áp dụng chung cho P. Nguyệt Hóa)</t>
  </si>
  <si>
    <t>Đường Nguyễn Minh Thiện; đối diện giáp thửa 68, tờ bản đồ 59, Phường 9</t>
  </si>
  <si>
    <t>1.88</t>
  </si>
  <si>
    <t>1.89</t>
  </si>
  <si>
    <t>Đường Trương Văn Kỉnh</t>
  </si>
  <si>
    <t xml:space="preserve"> Đường Võ Văn Kiệt</t>
  </si>
  <si>
    <t>1.95</t>
  </si>
  <si>
    <t xml:space="preserve"> Đường Võ Văn Kiệt (Đường Vành Đai)</t>
  </si>
  <si>
    <t>Hết ranh Phường 1</t>
  </si>
  <si>
    <t>1.96</t>
  </si>
  <si>
    <t>Đường đất (đối diện đường 19/5 nối dài) (áp dụng chung cho P. Nguyệt Hóa)</t>
  </si>
  <si>
    <t xml:space="preserve">Đường Võ Văn Kiệt (Đường Vành Đai) </t>
  </si>
  <si>
    <t>Kênh Phường 7, TPTV</t>
  </si>
  <si>
    <t>1.99</t>
  </si>
  <si>
    <t>1.100</t>
  </si>
  <si>
    <t xml:space="preserve">Đường cặp Trường Phạm Thái Bường </t>
  </si>
  <si>
    <t>1.101</t>
  </si>
  <si>
    <t>Đường Lâm Văn Vững</t>
  </si>
  <si>
    <t xml:space="preserve"> Đường Võ Văn Kiệt </t>
  </si>
  <si>
    <t>Giáp hẻm sau Công viên Phạm Ngũ Lão</t>
  </si>
  <si>
    <t>1.102</t>
  </si>
  <si>
    <t>Hẻm vào chợ Phường 2</t>
  </si>
  <si>
    <t>Hết khu vực chợ Phường 2</t>
  </si>
  <si>
    <t>1.103</t>
  </si>
  <si>
    <t xml:space="preserve">Hết đường vào khu tập thể Công an tỉnh </t>
  </si>
  <si>
    <t>1.104</t>
  </si>
  <si>
    <t>1.105</t>
  </si>
  <si>
    <t>Đường Nguyễn Chí Thanh (Quốc lộ 54)</t>
  </si>
  <si>
    <t>1.108</t>
  </si>
  <si>
    <t xml:space="preserve">Đường Ngô Quốc Trị </t>
  </si>
  <si>
    <t>1.109</t>
  </si>
  <si>
    <t>Đường vào Chợ (chợ Phường 1cũ)</t>
  </si>
  <si>
    <t>Rạch Tiệm Tương</t>
  </si>
  <si>
    <t>1.110</t>
  </si>
  <si>
    <t xml:space="preserve">Đường Thạch Ngọc Biên </t>
  </si>
  <si>
    <t xml:space="preserve">Đường Sơn Thông </t>
  </si>
  <si>
    <t>Đường Nguyễn Trung Trực (áp dụng chung cho P. Long Đức)</t>
  </si>
  <si>
    <t>Đường Võ Văn Kiệt (Cầu Kinh Đại 2)</t>
  </si>
  <si>
    <t>Đường Nguyễn Hòa Luông</t>
  </si>
  <si>
    <t>Đường Võ Văn Kiệt (Cầu Kinh Đại 1)</t>
  </si>
  <si>
    <t>Đường Chu Văn An (áp dụng chung cho P. Long Đức)</t>
  </si>
  <si>
    <t xml:space="preserve">Đường Phạm Ngũ Lão </t>
  </si>
  <si>
    <t xml:space="preserve">Đường Nguyễn Chí Thanh (Quốc lộ 54) </t>
  </si>
  <si>
    <t>Đường Lê Thanh Mừng</t>
  </si>
  <si>
    <t xml:space="preserve">Đường Nguyễn Chí Thanh </t>
  </si>
  <si>
    <t>Đường Thạch SaBut</t>
  </si>
  <si>
    <t xml:space="preserve">Đường Nguyễn Chí Thanh (Quốc lộ 54)
</t>
  </si>
  <si>
    <t>Đường vào khu tái định cư và các tuyến đường trong khu tái định cư Phường 1 - Long Đức</t>
  </si>
  <si>
    <t>Đường Lưu Hữu Phước</t>
  </si>
  <si>
    <t>Rạch Tiệm Tương (giáp ranh phường 4)</t>
  </si>
  <si>
    <t>Tuyến đường N (cặp Đài truyền hình)</t>
  </si>
  <si>
    <t>Đường vào UBND phường 6</t>
  </si>
  <si>
    <t>Đường bờ kè Sông Long Bình</t>
  </si>
  <si>
    <t>Đường Lâm Phái</t>
  </si>
  <si>
    <t>Đường Bùi Thị Mè</t>
  </si>
  <si>
    <t>Tuyến số 1</t>
  </si>
  <si>
    <t>Hết ranh thửa đất số 801, tờ bản đồ số 1, phường 9</t>
  </si>
  <si>
    <t>Đường Lê Văn Vĩnh</t>
  </si>
  <si>
    <t>Đường Lias khóm 1, phường 9 (bên hông số nhà 368)</t>
  </si>
  <si>
    <t>Đường giao thông và hệ thống thoát nước phường 2 và phường 7, TPTV (áp dụng chung cho P. Nguyệt Hóa)</t>
  </si>
  <si>
    <t>Đường 19/5 nối dài</t>
  </si>
  <si>
    <t>Đường Trần Phú nối dài</t>
  </si>
  <si>
    <t>Đường Nguyễn Thị Được</t>
  </si>
  <si>
    <t>Đường Sơn Thông</t>
  </si>
  <si>
    <t>Đường Hà Thị Nhạn</t>
  </si>
  <si>
    <t>Sông Long Bình (thửa số 392, 393 ,tờ bản đồ 19)</t>
  </si>
  <si>
    <t>Đường cặp Kênh đại</t>
  </si>
  <si>
    <t>Đường Ngô Quốc Trị</t>
  </si>
  <si>
    <t>Đường N 7</t>
  </si>
  <si>
    <t>Đường Nguyễn Văn Cúc</t>
  </si>
  <si>
    <t>Đường Huỳnh Kim Anh</t>
  </si>
  <si>
    <t>Đường Huỳnh Kim Anh (áp dụng chung cho P. Long Đức)</t>
  </si>
  <si>
    <t>Đường Hồ Đức Thắng</t>
  </si>
  <si>
    <t>Đường Nguyễn Chí Thanh</t>
  </si>
  <si>
    <t xml:space="preserve">Đường nhựa Ba Tiêu </t>
  </si>
  <si>
    <t>Đường nhựa cặp sông Long Bình</t>
  </si>
  <si>
    <t>Hết tuyến (giáp ranh xã Hưng Mỹ )</t>
  </si>
  <si>
    <t>Đường cặp Kênh Đại nối dài</t>
  </si>
  <si>
    <t xml:space="preserve">Đường Nguyễn Hòa Luông </t>
  </si>
  <si>
    <t>Đường nhựa đối diện đường Nguyễn Trung Trực</t>
  </si>
  <si>
    <t xml:space="preserve">Giáp ranh phường Long Đức </t>
  </si>
  <si>
    <t>Đường nhựa Khóm 1-1</t>
  </si>
  <si>
    <t xml:space="preserve">Đường nhựa Khóm 1-2 </t>
  </si>
  <si>
    <t xml:space="preserve">Đường nhánh 1 Đường nhựa Khóm 1-2 </t>
  </si>
  <si>
    <t>Đường nhựa Khóm 1-2</t>
  </si>
  <si>
    <t xml:space="preserve">Hết tuyến </t>
  </si>
  <si>
    <t>Đường nhánh 2 Đường nhựa Khóm 1-2</t>
  </si>
  <si>
    <t xml:space="preserve">Đường nhánh 1 Đường Ngô Quốc Trị  </t>
  </si>
  <si>
    <t xml:space="preserve">Đường Ngô Quốc Trị  </t>
  </si>
  <si>
    <t xml:space="preserve">Đường nhánh 2 Đường Ngô Quốc Trị  </t>
  </si>
  <si>
    <t xml:space="preserve">Đường nhánh 3 Đường Ngô Quốc Trị  </t>
  </si>
  <si>
    <t>Đường nhựa Khóm 1-3</t>
  </si>
  <si>
    <t>Các đường đal, hẻm còn lại trên địa bàn Phường Trà Vinh</t>
  </si>
  <si>
    <t>2. Phường Nguyệt Hóa</t>
  </si>
  <si>
    <t xml:space="preserve"> Đường Võ Nguyên Giáp</t>
  </si>
  <si>
    <t>Hết ranh thửa 71, tờ bản số 25, Phường 7 (Trung tâm Hội nghị)</t>
  </si>
  <si>
    <t>1.40</t>
  </si>
  <si>
    <t>Hết ranh giới Phường 7 (tuyến 1)</t>
  </si>
  <si>
    <t>1.41</t>
  </si>
  <si>
    <t>Đường Võ Nguyên Giáp (Quốc lộ 53, bên phải)</t>
  </si>
  <si>
    <t>Hết ranh phường 8</t>
  </si>
  <si>
    <t>1.42</t>
  </si>
  <si>
    <t xml:space="preserve">Đường Võ Nguyên Giáp (Quốc lộ 53, bên trái) </t>
  </si>
  <si>
    <t>Đường đôi vào Ao Bà Om</t>
  </si>
  <si>
    <t>1.43</t>
  </si>
  <si>
    <t>1.44</t>
  </si>
  <si>
    <t>1.53</t>
  </si>
  <si>
    <t>1.61</t>
  </si>
  <si>
    <t>Đường Nguyễn Minh Thiện (Đường vào công an thành phố)</t>
  </si>
  <si>
    <t xml:space="preserve">Đường Sơn Thông 
</t>
  </si>
  <si>
    <t>Cuối tuyến (đến đường đất)</t>
  </si>
  <si>
    <t>1.90</t>
  </si>
  <si>
    <t>Giáp ranh huyện Châu Thành</t>
  </si>
  <si>
    <t>1.91</t>
  </si>
  <si>
    <t>Đường Nguyễn Du (vào Ao Bà Om)</t>
  </si>
  <si>
    <t>Đường Võ Nguyên Giáp (Quốc lộ 53)</t>
  </si>
  <si>
    <t>1.106</t>
  </si>
  <si>
    <t>Đường Nguyễn Thị Ráo</t>
  </si>
  <si>
    <t>1.107</t>
  </si>
  <si>
    <t>Đường Dương Công Nữ</t>
  </si>
  <si>
    <t xml:space="preserve">Đường Võ Nguyên Giáp (Cổng chào phường 8) </t>
  </si>
  <si>
    <t xml:space="preserve">Đường Võ Nguyên Giáp (Đền Thêu - Cây xăng Quốc Hùng phường 8) </t>
  </si>
  <si>
    <t>Đường Lê Hồng Phong</t>
  </si>
  <si>
    <t>Tuyến 3 (Phường 8)</t>
  </si>
  <si>
    <t>Phường 7 (Đường đôi Dự án GT)</t>
  </si>
  <si>
    <t>Đường Huỳnh Văn Quởn</t>
  </si>
  <si>
    <t>Tuyến 5 (Phường 8)</t>
  </si>
  <si>
    <t>Đường Lê Văn Tám (Tha La)</t>
  </si>
  <si>
    <t>Đường Lê Hồng Phong</t>
  </si>
  <si>
    <t>Đường Trần Lái</t>
  </si>
  <si>
    <t xml:space="preserve">Đường Sơn Vọng (Tuyến 6 Phường 8) </t>
  </si>
  <si>
    <t xml:space="preserve">Đường Sơn Thông (Chùa Chằm Ca) 
</t>
  </si>
  <si>
    <t xml:space="preserve">Tuyến 7 </t>
  </si>
  <si>
    <t>Tuyến 7 (đường 1 chiều)</t>
  </si>
  <si>
    <t>Đường Võ Nguyên Giáp (Quốc lộ 53 qua Quốc lộ 60)</t>
  </si>
  <si>
    <t>Cây xăng Huyền Trang đến giáp
 ranh Phường 7</t>
  </si>
  <si>
    <t>Đường Võ Văn Kiệt</t>
  </si>
  <si>
    <t xml:space="preserve">Đường Võ Nguyên Giáp (Quốc lộ 53) </t>
  </si>
  <si>
    <t>Hết ranh xã Nguyệt Hóa (Chùa Chim); đối diện đường đất</t>
  </si>
  <si>
    <t>Đường Thạch Thị Thanh</t>
  </si>
  <si>
    <t>Đường Hậu Cần Công an tỉnh</t>
  </si>
  <si>
    <t xml:space="preserve"> Đường Nguyễn Thị Minh Khai</t>
  </si>
  <si>
    <t>Giáp ranh xã Nguyệt Hóa, huyện Châu Thành (cũ)</t>
  </si>
  <si>
    <t>Đường Viễn Châu</t>
  </si>
  <si>
    <t>Đường Trần Văn Khê</t>
  </si>
  <si>
    <t>Hết trụ sở Công an tỉnh</t>
  </si>
  <si>
    <t>Đường giao thông và Hệ thống thoát nước Phường 7, Long Đức</t>
  </si>
  <si>
    <t>Đường khu C Láng Thé</t>
  </si>
  <si>
    <t>Đường Lê Văn Đẹt</t>
  </si>
  <si>
    <t>Đường Lê Văn Tám (phường 8)</t>
  </si>
  <si>
    <t>Giáp đường đal</t>
  </si>
  <si>
    <t>Chợ Nguyệt Hóa (cũ)</t>
  </si>
  <si>
    <t>4.32</t>
  </si>
  <si>
    <t xml:space="preserve">Cầu Ba Si </t>
  </si>
  <si>
    <t>Hết ranh Công ty TM Sabeco Sông Tiền; giáp ranh Công ty Cầu đường 715</t>
  </si>
  <si>
    <t>4.36</t>
  </si>
  <si>
    <t>Cầu Bến Có</t>
  </si>
  <si>
    <t>4.37</t>
  </si>
  <si>
    <t>Giáp ranh Phường 8 (cũ)</t>
  </si>
  <si>
    <t>4.38</t>
  </si>
  <si>
    <t>Đường vào Trung tâm xã Nguyệt Hóa (cũ)</t>
  </si>
  <si>
    <t>Giáp ranh Phường 7 (cũ)</t>
  </si>
  <si>
    <t>Đường vào Trung  tâm xã Nguyệt Hóa (Ngã ba Trà Đét)</t>
  </si>
  <si>
    <t>Đường Võ Văn Kiệt (ấp Xóm Trảng)</t>
  </si>
  <si>
    <t>Đường vào Bệnh viện Sản - Nhi</t>
  </si>
  <si>
    <t>Đường vào Trung tâm xã Nguyệt Hóa (Cổ Tháp A) (cũ)</t>
  </si>
  <si>
    <t>Chùa Xóm Trảng</t>
  </si>
  <si>
    <t>Đường đal (sau Tiểu đoàn 501)</t>
  </si>
  <si>
    <t xml:space="preserve">Đường vào Trung tâm xã Nguyệt Hóa </t>
  </si>
  <si>
    <t>Giáp ranh Thành phố Trà Vinh</t>
  </si>
  <si>
    <t>Trường Tiểu học Sóc Thát</t>
  </si>
  <si>
    <t>Giáp ranh xã Long Đức</t>
  </si>
  <si>
    <t xml:space="preserve">Giáp ranh xã Phương Thạnh cũ </t>
  </si>
  <si>
    <t xml:space="preserve">Đường đal ấp Sóc Thát - Trà Đét </t>
  </si>
  <si>
    <t>nhà ông Võ Văn Thuận</t>
  </si>
  <si>
    <t>Đường nhựa 135</t>
  </si>
  <si>
    <t>Cầu nhà ông Bùi Văn Tùng</t>
  </si>
  <si>
    <t>Đường đal ấp Sóc Thát</t>
  </si>
  <si>
    <t>Nhà ông Lê Tấn Lợi</t>
  </si>
  <si>
    <t xml:space="preserve">Đường đal ấp Sóc Thát </t>
  </si>
  <si>
    <t>Thửa số 41, tờ bản đồ số 26</t>
  </si>
  <si>
    <t>Đường Nguyễn Đáng (thửa 156 tờ bản đồ 26)</t>
  </si>
  <si>
    <t>Đường đal Sóc Thát - Trà Đét</t>
  </si>
  <si>
    <t>Đường tỉnh 913 (thửa 139, tờ bản đồ số 26)</t>
  </si>
  <si>
    <t>Đường nhựa 135 (thửa 135, tờ bản đồ số 23)</t>
  </si>
  <si>
    <t>Ngã ba (thửa số 357, tờ bản đồ số 35)</t>
  </si>
  <si>
    <t xml:space="preserve">Đường Nguyễn Đáng </t>
  </si>
  <si>
    <t>Đường đal ấp Bến Có</t>
  </si>
  <si>
    <t>Đến nhà ông Huỳnh Văn Ý</t>
  </si>
  <si>
    <t>Nhà ông Huỳnh Văn Kỷ</t>
  </si>
  <si>
    <t>Đường nhựa Sóc Thát- Bến Có</t>
  </si>
  <si>
    <t>Đường đal ấp Sóc Thát- Cổ Tháp A, B</t>
  </si>
  <si>
    <t>Đường nhựa 135 ( thửa số 465, tờ bản đồ 26)</t>
  </si>
  <si>
    <t>Đường Nguyễn Đáng  (thửa 162 tờ bản đồ 32)</t>
  </si>
  <si>
    <t>Đường đal ấp Cổ Tháp B</t>
  </si>
  <si>
    <t>Nhà ông Trần Văn Cường</t>
  </si>
  <si>
    <t>Đường nhựa 135 (Thửa số 217, tờ bản đồ số 31)</t>
  </si>
  <si>
    <t>Đường Nguyễn Đáng  (thửa 87 tờ bản đồ 31)</t>
  </si>
  <si>
    <t>Đường nhựa ấp Cổ Tháp A-Cổ Tháp B</t>
  </si>
  <si>
    <t xml:space="preserve">Cầu nhà ông Bùi Văn Dân </t>
  </si>
  <si>
    <t>Giáp ranh phường 7, TPTV</t>
  </si>
  <si>
    <t>Đường đal ấp Cổ Tháp A</t>
  </si>
  <si>
    <t xml:space="preserve">Đường TT xã </t>
  </si>
  <si>
    <t>Đê bao Phú Hòa</t>
  </si>
  <si>
    <t>Đường TT xã ngã ba Bưu điện</t>
  </si>
  <si>
    <t>Kênh số I</t>
  </si>
  <si>
    <t>Đường TT xã (đối diện UBND xã)</t>
  </si>
  <si>
    <t>Đường TT xã (nhà ông Hứa Thuận)</t>
  </si>
  <si>
    <t>Đường TT xã (nhà bà sơn Thị Lý)</t>
  </si>
  <si>
    <t>Đường nhựa Ấp Tháp A</t>
  </si>
  <si>
    <t>Đường TT xã (nhà ông Kim Pừng Thone)</t>
  </si>
  <si>
    <t>Đường đanl ấp Cổ Tháp A</t>
  </si>
  <si>
    <t>Đường nhựa 135 (nhà bà Thạch Thị Duyên, thửa đất 49, tờ bản đồ 18)</t>
  </si>
  <si>
    <t>Kênh số I  (thửa đất 398, tờ bản đồ 37)</t>
  </si>
  <si>
    <t>Đường đanl ấp Trà Đét (M1)</t>
  </si>
  <si>
    <t>Đường nhựa 135 (nhà bà Nguyễn Thị Ninh, thửa đất 663, tờ bản đồ 25)</t>
  </si>
  <si>
    <t>Đường 135 (nhà ông Lê Phước Trượng; thửa đất 698, tờ bản đồ 25)</t>
  </si>
  <si>
    <t>Đường đanl ấp Cổ Tháp B (M17)</t>
  </si>
  <si>
    <t>Đường nhựa 135 (cặp hông Trường Tiểu học Nguyệt Hóa A)</t>
  </si>
  <si>
    <t>Kênh số I (thửa đất 91, tờ bản đồ 36)</t>
  </si>
  <si>
    <t>Đường kết nối Quốc lộ 53 với đường Nguyễn Đáng</t>
  </si>
  <si>
    <t>Bệnh viện sản nhi</t>
  </si>
  <si>
    <t>Đường cặp sông Láng Thé  (hồ nước ngọt)</t>
  </si>
  <si>
    <t>Đường nhựa vào Trung tâm xã Nguyệt Hóa (ấp Bến có)</t>
  </si>
  <si>
    <t>Hết đường (ấp Trà Đét)</t>
  </si>
  <si>
    <t>Đường vào khu tái định ấp Trà Đét, Sóc Thát</t>
  </si>
  <si>
    <t>Đường  tỉnh 913</t>
  </si>
  <si>
    <t>Hết đường khu tái định cư</t>
  </si>
  <si>
    <t>Sơn Thông</t>
  </si>
  <si>
    <t>Các đường đal, hẻm còn lại trên địa bàn Phường Nguyệt Hóa</t>
  </si>
  <si>
    <t>3. Phường Hòa Thuận</t>
  </si>
  <si>
    <t>Đường D5; Hết ranh thửa số 18, tờ bản đồ số 30</t>
  </si>
  <si>
    <t>1.9</t>
  </si>
  <si>
    <t>Hết ranh Phường 5 (cũ)</t>
  </si>
  <si>
    <t>1.10</t>
  </si>
  <si>
    <t xml:space="preserve">Đường Dương Quang Đông (Đường Lò Hột) </t>
  </si>
  <si>
    <t>Hết Miếu Bà khóm 1, Phường 5 (Chùa Liên Hoa)</t>
  </si>
  <si>
    <t>1.54</t>
  </si>
  <si>
    <t>Hết Miếu Bà khóm 1, Phường 5  (cũ) (Chùa Liên Hoa)</t>
  </si>
  <si>
    <t>Giáp ranh xã Hòa Thuận (cũ)</t>
  </si>
  <si>
    <t>1.55</t>
  </si>
  <si>
    <t xml:space="preserve">Đường Dương Quang Đông (Đường Kho Dầu) </t>
  </si>
  <si>
    <t>Đường Nguyễn Thiện Thành (Đường tránh Quốc lộ 53)</t>
  </si>
  <si>
    <t>1.56</t>
  </si>
  <si>
    <t>Hẻm đal (cặp thửa 490, tờ bản đồ 16, Phường 5 (cũ))</t>
  </si>
  <si>
    <t>1.57</t>
  </si>
  <si>
    <t>1.58</t>
  </si>
  <si>
    <t xml:space="preserve"> Đường Nguyễn Thiện Thành (Đường tránh Quốc lộ 53)</t>
  </si>
  <si>
    <t>Hết ranh Đại học Trà Vinh</t>
  </si>
  <si>
    <t>1.82</t>
  </si>
  <si>
    <t>Giáp ranh Hòa Thuận (cũ)</t>
  </si>
  <si>
    <t>1.83</t>
  </si>
  <si>
    <t>Đường Trần Văn Giàu</t>
  </si>
  <si>
    <t>Đường nhánh Trần Văn Giàu (bên hông Trường mầm non Sơn Ca)</t>
  </si>
  <si>
    <t>Đường Dương Quang Đông (Đường Kho Dầu)</t>
  </si>
  <si>
    <t>Đường nhựa khóm 1, phường 5</t>
  </si>
  <si>
    <t>Đường Dương Quang Đông (Đường Lò Hột)</t>
  </si>
  <si>
    <t>Nhà công vụ phường 5</t>
  </si>
  <si>
    <t>Hẻm số 81</t>
  </si>
  <si>
    <t>Đường nhựa khóm 1, khóm 2, phường 5</t>
  </si>
  <si>
    <t>Đường Dương Quang Đông</t>
  </si>
  <si>
    <t>Đến hết thửa 106 tờ 24</t>
  </si>
  <si>
    <t>Đường nhựa khóm 2, phường 5 (Cặp Chùa Long Bình - Phường 5)</t>
  </si>
  <si>
    <t>Thửa 379 tờ bản đồ số 30</t>
  </si>
  <si>
    <t>Đường khu chung cư Hồng Lực</t>
  </si>
  <si>
    <t>Cuối tuyến</t>
  </si>
  <si>
    <t>Ngã tư Đường Nguyễn Thiện Thành và đường D5 (Hết ranh Đại học Trà Vinh)</t>
  </si>
  <si>
    <t xml:space="preserve">Kênh Điệp Thạch </t>
  </si>
  <si>
    <t>Đường N6</t>
  </si>
  <si>
    <t>Đường Dương Quang Danh</t>
  </si>
  <si>
    <t>Hẻm 71</t>
  </si>
  <si>
    <t>Chợ Hoà Thuận</t>
  </si>
  <si>
    <t>4.30</t>
  </si>
  <si>
    <t>Đường Hùng Vương (Quốc lộ 53)</t>
  </si>
  <si>
    <t xml:space="preserve">Từ ranh phường 5 </t>
  </si>
  <si>
    <t>Hết ranh Trường Chính trị; đối diện hết ranh UBND xã Hòa Thuận (cũ)</t>
  </si>
  <si>
    <t>4.39</t>
  </si>
  <si>
    <t>Hết ranh Trường Chính trị; đối diện hết ranh UBND xã Hòa Thuận</t>
  </si>
  <si>
    <t>Đường Nguyễn Thiện Thành; đối diện hết ranh thửa 156, tờ bản đồ 35, xã Hòa Thuận (cũ)</t>
  </si>
  <si>
    <t>Áp dụng chung cho xã Hưng Mỹ (120m cuối tuyến)</t>
  </si>
  <si>
    <t>4.40</t>
  </si>
  <si>
    <t>Cầu Long Bình 3</t>
  </si>
  <si>
    <t>Hết ranh xã Hòa Thuận (cũ)</t>
  </si>
  <si>
    <t xml:space="preserve">4.52 Tách thành 2 đoạn </t>
  </si>
  <si>
    <t>Vĩnh Bảo</t>
  </si>
  <si>
    <t>4.54</t>
  </si>
  <si>
    <t>Đường vào Khu xử lý chất thải</t>
  </si>
  <si>
    <t>Đường huyện 10 (Ngã ba chợ Hòa Thuận)</t>
  </si>
  <si>
    <t>Đường nhựa Bích Trì</t>
  </si>
  <si>
    <t>Giáp ranh xã Hòa Lợi (cũ)</t>
  </si>
  <si>
    <t>Đường bờ kè Long Bình</t>
  </si>
  <si>
    <t>Đường huyện 10 (Cầu Long Bình 3)</t>
  </si>
  <si>
    <t>Giáp ranh Thành phố Trà Vinh (cũ)</t>
  </si>
  <si>
    <t>Hết đường bờ kè hướng ra Sông Cổ Chiên</t>
  </si>
  <si>
    <t>Đường nhựa Đa Cần (áp dụng chung xã Hòa Lợi cũ)</t>
  </si>
  <si>
    <t>Đường Hùng Vương (Chung cư Kỳ La)</t>
  </si>
  <si>
    <t>Đường đal ấp Vĩnh Lợi</t>
  </si>
  <si>
    <t>Đường huyện 10 (bánh xèo)</t>
  </si>
  <si>
    <t>Đường đal (chung cư Kỳ La)</t>
  </si>
  <si>
    <t>Giáp ranh ấp Vĩnh Trường</t>
  </si>
  <si>
    <t>Đường đal (sau chùa Giữa)</t>
  </si>
  <si>
    <t>ấp Đa Cần</t>
  </si>
  <si>
    <t>Đường kênh (giáp ranh phường 5)</t>
  </si>
  <si>
    <t>Hết đoạn đường (thửa 42, tờ bản đồ 30)</t>
  </si>
  <si>
    <t>Đường đal Đầu Bờ - Lỳ La</t>
  </si>
  <si>
    <t>ấp Đầu Bờ</t>
  </si>
  <si>
    <t>ấp Kỳ La</t>
  </si>
  <si>
    <t>Đường đal ấp Đầu Bờ</t>
  </si>
  <si>
    <t>Đường huyện 10 (thửa 228, tờ bản đồ 28)</t>
  </si>
  <si>
    <t>Đường đal Đầu Bờ - Rạch Kinh</t>
  </si>
  <si>
    <t>Đường huyện 10 (cổng miếu Đầu Bờ)</t>
  </si>
  <si>
    <t>Cống Rạch Kinh</t>
  </si>
  <si>
    <t>Đường nhựa Khóm 4-1(cây xăng Tân Tân )</t>
  </si>
  <si>
    <t>Đường đal Khóm 4(cặp kênh)</t>
  </si>
  <si>
    <t>Kênh Điệp Thạch</t>
  </si>
  <si>
    <t>Đường nhựa Khóm 4-2(cặp kênh)</t>
  </si>
  <si>
    <t>Các tuyến đường nhựa, đường đal còn lại thuộc Phường Hòa Thuận</t>
  </si>
  <si>
    <t>4. Phường Long Đức</t>
  </si>
  <si>
    <t>1.13</t>
  </si>
  <si>
    <t>Cầu Tiệm Tương</t>
  </si>
  <si>
    <t>1.16</t>
  </si>
  <si>
    <t xml:space="preserve">Đường Chu Văn An </t>
  </si>
  <si>
    <t>1.17</t>
  </si>
  <si>
    <t>Đường Vũ Đình Liệu</t>
  </si>
  <si>
    <t>1.18</t>
  </si>
  <si>
    <t>Đường Vũ Đình Liệu</t>
  </si>
  <si>
    <t>Đường Bạch Đằng; đối diện hết ranh trường Tiểu học Long Đức</t>
  </si>
  <si>
    <t>1.28</t>
  </si>
  <si>
    <t>Hết công ty XNK Lương thực (Vàm Trà Vinh)</t>
  </si>
  <si>
    <t>1.29</t>
  </si>
  <si>
    <t>Đường Nguyễn Tấn Liềng</t>
  </si>
  <si>
    <t xml:space="preserve">Đường Vũ Đình Liệu </t>
  </si>
  <si>
    <t xml:space="preserve">Đường Trần Thành Đại </t>
  </si>
  <si>
    <t>1.35</t>
  </si>
  <si>
    <t>Ngã ba đường tỉnh 915B và Nguyễn Tấn Liềng</t>
  </si>
  <si>
    <t>1.36</t>
  </si>
  <si>
    <t>Đường Trần Thành Đại</t>
  </si>
  <si>
    <t xml:space="preserve">Đường Nguyễn Tấn Liềng </t>
  </si>
  <si>
    <t xml:space="preserve">Đường tỉnh 915B (Đường Bùi Hữu Nghĩa cũ) </t>
  </si>
  <si>
    <t>1.37</t>
  </si>
  <si>
    <t>Các đường nội bộ khu tái cư 
(KCN nghiệp Long Đức)</t>
  </si>
  <si>
    <t>1.38</t>
  </si>
  <si>
    <t>1.45</t>
  </si>
  <si>
    <t>Đường Châu Văn Tiếp</t>
  </si>
  <si>
    <t>1.46</t>
  </si>
  <si>
    <t xml:space="preserve">Đường Ngô Quyền </t>
  </si>
  <si>
    <t>1.80</t>
  </si>
  <si>
    <t xml:space="preserve">Đường Châu Văn Tiếp </t>
  </si>
  <si>
    <t>1.81</t>
  </si>
  <si>
    <t>Đường 30/4 (Đường ra Đền thờ Bác)</t>
  </si>
  <si>
    <t xml:space="preserve">Cầu Sóc Ruộng </t>
  </si>
  <si>
    <t>1.92</t>
  </si>
  <si>
    <t>Đền thờ Bác; đối diện đến đường đal</t>
  </si>
  <si>
    <t>1.93</t>
  </si>
  <si>
    <t>Đường Bùi Hữu Nghĩa (Ngã ba Long Đại)</t>
  </si>
  <si>
    <t>1.94</t>
  </si>
  <si>
    <t>Đường Trần Văn Ẩn (ngã tư cầu Ba Trường)</t>
  </si>
  <si>
    <t>1.97</t>
  </si>
  <si>
    <t>Trần Văn Ẩn (ngã tư cầu Ba Trường)</t>
  </si>
  <si>
    <t>Mặt đập Ba Trường</t>
  </si>
  <si>
    <t>1.98</t>
  </si>
  <si>
    <t>Đường vào Chợ (Khóm 3, Phường 1 cũ)</t>
  </si>
  <si>
    <t>1.111</t>
  </si>
  <si>
    <t>Đường Bùi Hữu Nghĩa</t>
  </si>
  <si>
    <t>Ngã ba Đường Bùi Hữu Nghĩa và đường tỉnh 915B</t>
  </si>
  <si>
    <t>Đường 30/4 (Ngã ba Long Đại)</t>
  </si>
  <si>
    <t>1.112</t>
  </si>
  <si>
    <t>Cầu Rạch Kinh</t>
  </si>
  <si>
    <t>1.113</t>
  </si>
  <si>
    <t>Đường Trương Văn Kỉnh (ngã ba lên cống Láng Thé)</t>
  </si>
  <si>
    <t>1.114</t>
  </si>
  <si>
    <t>Đường tỉnh 915B (Trần Văn Ẩn)</t>
  </si>
  <si>
    <t xml:space="preserve">Đường 30/4 (Đường ra Đền thờ Bác) </t>
  </si>
  <si>
    <t>1.115</t>
  </si>
  <si>
    <t xml:space="preserve">Cầu Long Bình 3 </t>
  </si>
  <si>
    <t>1.116</t>
  </si>
  <si>
    <t>Đường vào Trường dạy nghề</t>
  </si>
  <si>
    <t>Đường Vũ Đình Liệu (ngã ba) (Đường Bùi Hữu Nghĩa)</t>
  </si>
  <si>
    <t xml:space="preserve">Đường Trần Thành Đại (Hết ranh Trường dạy nghề) </t>
  </si>
  <si>
    <t>Đường Võ Văn Kiệt (áp dụng chung cho Phường Trà Vinh)</t>
  </si>
  <si>
    <t>Vòng xoay Sóc Ruộng</t>
  </si>
  <si>
    <t>Đường Phạm Văn Hai</t>
  </si>
  <si>
    <t>Đường Trương Văn Kỉnh (Cây xăng Phú Hòa) (Đường Sida)</t>
  </si>
  <si>
    <t>Đường Lê Văn Chữ</t>
  </si>
  <si>
    <t>Chợ Sóc Ruộng</t>
  </si>
  <si>
    <t xml:space="preserve">Đường Trương Văn Kỉnh </t>
  </si>
  <si>
    <t>Đường nội bộ khu tái định cư Phường 4</t>
  </si>
  <si>
    <t>Đường vào lò giết mổ tập trung</t>
  </si>
  <si>
    <t>Lò giết mổ</t>
  </si>
  <si>
    <t>Đê bao Cam Son nhỏ</t>
  </si>
  <si>
    <t>Đường 30/4 (cổng ấp văn hóa Sa Bình)</t>
  </si>
  <si>
    <t>Đường vào cổng khu CN Long Đức</t>
  </si>
  <si>
    <t>Đường Dương Văn Vinh</t>
  </si>
  <si>
    <t>Đường Nguyễn Văn Lợi</t>
  </si>
  <si>
    <t>Trường Lương Định Của</t>
  </si>
  <si>
    <t xml:space="preserve">Đường nhựa ấp Sa Bình </t>
  </si>
  <si>
    <t>Đường Lê Văn Chữ (dưới dốc cầu chợ Sóc Ruộng</t>
  </si>
  <si>
    <t>Đường vào lò giết mổ</t>
  </si>
  <si>
    <t>Các đường nhựa, đường đanl trên địa bàn Phường Long Đức (trừ các đoạn đường đã nêu tại phụ lục Bảng giá này)</t>
  </si>
  <si>
    <t>5. Phường Duyên Hải</t>
  </si>
  <si>
    <t xml:space="preserve">Sông Long Toàn </t>
  </si>
  <si>
    <t xml:space="preserve">Đường 2/9 </t>
  </si>
  <si>
    <t>6.1</t>
  </si>
  <si>
    <t>6.2</t>
  </si>
  <si>
    <t>Bệnh viện Đa khoa; đối diện đường Dương Quang Đông</t>
  </si>
  <si>
    <t>6.3</t>
  </si>
  <si>
    <t xml:space="preserve"> Bệnh viện Đa khoa; đối diện đường Dương Quang Đông</t>
  </si>
  <si>
    <t>6.4</t>
  </si>
  <si>
    <t>Đường 19/5 (Vòng xoay UB Phường 1)</t>
  </si>
  <si>
    <t>6.5</t>
  </si>
  <si>
    <t>Đường 3/2 (Vòng xoay Ngân hàng Nông nghiệp)</t>
  </si>
  <si>
    <t>6.6</t>
  </si>
  <si>
    <t>Kênh I (Hạt Kiểm lâm)</t>
  </si>
  <si>
    <t>6.7</t>
  </si>
  <si>
    <t>6.8</t>
  </si>
  <si>
    <t>Đường Lý Tự Trọng (Trường THCS Chu Văn An)</t>
  </si>
  <si>
    <t>6.9</t>
  </si>
  <si>
    <t>Vòng xoay ngã năm</t>
  </si>
  <si>
    <t>6.10</t>
  </si>
  <si>
    <t>6.11</t>
  </si>
  <si>
    <t xml:space="preserve">Bên phải hết ranh khóm 1; bên trái đến giáp kênh </t>
  </si>
  <si>
    <t>6.12</t>
  </si>
  <si>
    <t xml:space="preserve">Đường Hồ Đức Thắng ( 01 đoạn của tuyến Đường quanh khu nuôi tôm công nghiệp Long Thạnh) </t>
  </si>
  <si>
    <t>Sông Long Toàn</t>
  </si>
  <si>
    <t>6.13</t>
  </si>
  <si>
    <t>Đường 3/2 (UBND thị xã)</t>
  </si>
  <si>
    <t>6.14</t>
  </si>
  <si>
    <t>Đường Điện Biên Phủ</t>
  </si>
  <si>
    <t>Đường 3/2 (Bưu điện)</t>
  </si>
  <si>
    <t>6.15</t>
  </si>
  <si>
    <t>Các dãy phố chợ</t>
  </si>
  <si>
    <t>Khu vực Chợ Duyên Hải</t>
  </si>
  <si>
    <t>6.16</t>
  </si>
  <si>
    <t>Đường Phạm Văn Nuôi</t>
  </si>
  <si>
    <t>6.17</t>
  </si>
  <si>
    <t>Đường 1/5 (Bến Xuồng)</t>
  </si>
  <si>
    <t xml:space="preserve">Đường 3/2  </t>
  </si>
  <si>
    <t>6.18</t>
  </si>
  <si>
    <t>6.19</t>
  </si>
  <si>
    <t>6.20</t>
  </si>
  <si>
    <t xml:space="preserve">Đường Trần Hưng Đạo </t>
  </si>
  <si>
    <t>Sân bay đầu dưới</t>
  </si>
  <si>
    <t>6.21</t>
  </si>
  <si>
    <t>Cây xăng (Bến Phà cũ); đối diện đường 19/5</t>
  </si>
  <si>
    <t>6.22</t>
  </si>
  <si>
    <t>Cầu Long Toàn</t>
  </si>
  <si>
    <t>6.23</t>
  </si>
  <si>
    <t>Đường nội bộ khu nhà ở khóm 1</t>
  </si>
  <si>
    <t>6.24</t>
  </si>
  <si>
    <t xml:space="preserve">Đường nhựa khu văn hóa (phía sau Phòng Kinh tế) </t>
  </si>
  <si>
    <t>6.25</t>
  </si>
  <si>
    <t>Đường nhựa mới</t>
  </si>
  <si>
    <t>Đường nhựa Khu văn hóa (Sau phòng Kinh tế)</t>
  </si>
  <si>
    <t>Giáp ranh  Thị ủy</t>
  </si>
  <si>
    <t>6.26</t>
  </si>
  <si>
    <t>Vòng xoay ngã năm (Quốc lộ 53)</t>
  </si>
  <si>
    <t>6.27</t>
  </si>
  <si>
    <t>Đường nhựa nhà Sáu Khởi</t>
  </si>
  <si>
    <t>6.28</t>
  </si>
  <si>
    <t>Đường đal khóm 3</t>
  </si>
  <si>
    <t>Đường 19/5 (Trường Tiểu học Kim Đồng)</t>
  </si>
  <si>
    <t>6.29</t>
  </si>
  <si>
    <t>Giáp đường đal khóm 3</t>
  </si>
  <si>
    <t>6.30</t>
  </si>
  <si>
    <t>Lý  Tự Trọng</t>
  </si>
  <si>
    <t>6.31</t>
  </si>
  <si>
    <t>Đường đal khóm 2</t>
  </si>
  <si>
    <t>Đường 19/5 (nhà ông Trần Hoàng Hiệp)</t>
  </si>
  <si>
    <t>6.32</t>
  </si>
  <si>
    <t>Đường 19/5 (nhà ông Sự)</t>
  </si>
  <si>
    <t>6.33</t>
  </si>
  <si>
    <t>Cơ quan Huyện đội cũ</t>
  </si>
  <si>
    <t>6.34</t>
  </si>
  <si>
    <t xml:space="preserve"> Đường Đỗ Xuân Quang</t>
  </si>
  <si>
    <t>Đường Trần Hưng Đạo (gần UBND xã Long Toàn)</t>
  </si>
  <si>
    <t>Đường Võ Thị Sáu (đối diện trụ sở Khóm 4)</t>
  </si>
  <si>
    <t>6.35</t>
  </si>
  <si>
    <t>Đường Trần Hưng Đạo (hết ranh Phường 1)</t>
  </si>
  <si>
    <t>6.36</t>
  </si>
  <si>
    <t xml:space="preserve"> Đường nhựa khóm 3</t>
  </si>
  <si>
    <t>6.37</t>
  </si>
  <si>
    <t>Hết ranh phường 1 (Giáp ranh phường 2)</t>
  </si>
  <si>
    <t>6.38</t>
  </si>
  <si>
    <t>Đường quanh khu nuôi tôm công nghiệp Long Thạnh</t>
  </si>
  <si>
    <t>Quanh khu nuôi tôm công nghiệp Long Thạnh</t>
  </si>
  <si>
    <t>6.40</t>
  </si>
  <si>
    <t>Quốc lộ 53 (nhà Ba Kiệt)</t>
  </si>
  <si>
    <t>Đường nhựa ấp Giồng Giếng</t>
  </si>
  <si>
    <t>6.41</t>
  </si>
  <si>
    <t>Đường nhựa ấp Giồng Giếng (áp dụng cho thị xã Duyên Hải)</t>
  </si>
  <si>
    <t>Đường đal ấp Long Điền</t>
  </si>
  <si>
    <t>6.42</t>
  </si>
  <si>
    <t>Đường đal ấp Long Điền (áp dụng cho thị xã Duyên Hải)</t>
  </si>
  <si>
    <t>Đường đal ấp Giồng Giếng</t>
  </si>
  <si>
    <t>6.43</t>
  </si>
  <si>
    <t>Đường Đình Phước Lộc</t>
  </si>
  <si>
    <t>Đường Trần Hưng Đạo (hêt ranh Phường 1)</t>
  </si>
  <si>
    <t>6.44</t>
  </si>
  <si>
    <t>Đường Lộ Bà Mười</t>
  </si>
  <si>
    <t>6.45</t>
  </si>
  <si>
    <t>Đường cặp Kênh I</t>
  </si>
  <si>
    <t>6.46</t>
  </si>
  <si>
    <t>Đường Huỳnh Thị Cẩm</t>
  </si>
  <si>
    <t>6.47</t>
  </si>
  <si>
    <t>Đường nhựa từ QL53 đến Phước Bình</t>
  </si>
  <si>
    <t>Đường Dương Quang Đông (thửa 129, 586 tờ 22)</t>
  </si>
  <si>
    <t>Đường nhựa giữa khóm 4</t>
  </si>
  <si>
    <t>Đường nhựa khóm 2</t>
  </si>
  <si>
    <t>Đường đanl khóm 1</t>
  </si>
  <si>
    <t>Đường vào rađa (giáp ranh xã Long Toàn); đối diện tính từ ranh thửa 13 và thửa 15, tờ bản đồ 39, Phường 1</t>
  </si>
  <si>
    <t>6.64</t>
  </si>
  <si>
    <t>Cống (nhà ông Châu Văn Thành)</t>
  </si>
  <si>
    <t>6.65</t>
  </si>
  <si>
    <t xml:space="preserve">Cầu Long Toàn </t>
  </si>
  <si>
    <t>6.66</t>
  </si>
  <si>
    <t>Hết ranh trường Tiểu học Võ Thị Quí; đối diện hết thửa 25, tờ bản đồ 32, xã Long Toàn (hộ Trương Thanh Tâm)</t>
  </si>
  <si>
    <t>6.67</t>
  </si>
  <si>
    <t>Hết ranh trường Tiểu học  Võ Thị Quí; đối diện hết thửa 25, tờ bản đồ 32, xã Long Toàn (hộ Trương Thanh Tâm)</t>
  </si>
  <si>
    <t>6.68</t>
  </si>
  <si>
    <t xml:space="preserve">Quốc lộ 53B </t>
  </si>
  <si>
    <t>Cầu Cồn Trứng ( khu di tích bến tiếp nhận vũ khí Cồn Tàu)</t>
  </si>
  <si>
    <t xml:space="preserve">Hết ranh Cây xăng Dân Thành; đối diện hết thửa 180, tờ bản đồ 5 (hộ Phan Quốc Ca) </t>
  </si>
  <si>
    <t>6.77</t>
  </si>
  <si>
    <t xml:space="preserve">Hết ranh Cây xăng Dân Thành (thửa 181, tờ bản đồ 5); đối diện hết thửa 180, tờ bản đồ 5 (hộ Phan Quốc Ca) </t>
  </si>
  <si>
    <t>Đường vào Khu Tái định cư ấp Mù U (ngã ba cây xăng Năm Lợi; đối diện từ ranh thửa 523 tờ bản đồ số 5 xã Dân Thành (hộ Lê Thái Học)</t>
  </si>
  <si>
    <t>6.78</t>
  </si>
  <si>
    <t>6.79</t>
  </si>
  <si>
    <t>Đường huyện 81</t>
  </si>
  <si>
    <t>Quốc lộ 53 (ngã ba ấp Thống Nhất)</t>
  </si>
  <si>
    <t xml:space="preserve">Cầu Kênh Xáng </t>
  </si>
  <si>
    <t>6.87</t>
  </si>
  <si>
    <t>Quốc lộ 53B (Ngã ba ấp Giồng Giếng)</t>
  </si>
  <si>
    <t>6.88</t>
  </si>
  <si>
    <t>Đường Giồng Giếng - Giồng Trôm</t>
  </si>
  <si>
    <t>6.89</t>
  </si>
  <si>
    <t>Đường nhựa ấp Giồng Trôm</t>
  </si>
  <si>
    <t>Mặt đập Giồng Trôm</t>
  </si>
  <si>
    <t>6.90</t>
  </si>
  <si>
    <t xml:space="preserve">Sân bay đầu dưới </t>
  </si>
  <si>
    <t xml:space="preserve"> Đường nhựa ấp Giồng Trôm</t>
  </si>
  <si>
    <t>6.91</t>
  </si>
  <si>
    <t>Đường nhựa ấp Giồng Ổi</t>
  </si>
  <si>
    <t>Sông Giồng Ổi</t>
  </si>
  <si>
    <t>6.92</t>
  </si>
  <si>
    <t>Sông Ông Tà</t>
  </si>
  <si>
    <t>6.93</t>
  </si>
  <si>
    <t>Đường kênh 16</t>
  </si>
  <si>
    <t>Đường huyện 81 (Cổng văn hóa Thống Nhất)</t>
  </si>
  <si>
    <t>6.94</t>
  </si>
  <si>
    <t>Đường nhựa (Đường tỉnh 913 cũ)</t>
  </si>
  <si>
    <t>Sông Láng Chim (Bến phà cũ)</t>
  </si>
  <si>
    <t xml:space="preserve"> Quốc lộ 53B</t>
  </si>
  <si>
    <t>6.95</t>
  </si>
  <si>
    <t>Tuyến số 1 (áp dụng cho thị xã Duyên Hải)</t>
  </si>
  <si>
    <t>Kênh Bà Phó</t>
  </si>
  <si>
    <t>6.96</t>
  </si>
  <si>
    <t>Sông Giồng Ổi (giáp ranh huyện Duyên Hải)</t>
  </si>
  <si>
    <t>6.97</t>
  </si>
  <si>
    <t>Đường Phạm Văn Khiết</t>
  </si>
  <si>
    <t>Từ Quốc lộ 53 (nhà ông Trương Cảnh Đồng)</t>
  </si>
  <si>
    <t>Trổ ra Quốc lộ 53 (phía trên trạm RaĐa 34)</t>
  </si>
  <si>
    <t>Áp dụng chung cho cả Phường Trường Long Hòa</t>
  </si>
  <si>
    <t>6.98</t>
  </si>
  <si>
    <t>Đường nhựa Khu tái định cư ấp Bào Sen</t>
  </si>
  <si>
    <t>Đến các tuyến đường khu Tái định cư</t>
  </si>
  <si>
    <t>Đường ấp Cồn Ông</t>
  </si>
  <si>
    <t>6.129</t>
  </si>
  <si>
    <t>Đường vào Khu Tái định cư Mù U</t>
  </si>
  <si>
    <t>Quốc lộ 53B (Ngã ba cây xăng Năm Lợi)</t>
  </si>
  <si>
    <t>6.130</t>
  </si>
  <si>
    <t>Đường dẫn vào Trung tâm Điện lực Duyên Hải</t>
  </si>
  <si>
    <t>Quốc lộ 53B (Ngã tư lộ Phú Thành)</t>
  </si>
  <si>
    <t>Giáp đường vào Khu Tái định cư Mù U</t>
  </si>
  <si>
    <t>6.131</t>
  </si>
  <si>
    <t>Đường nhựa Phú Thành</t>
  </si>
  <si>
    <t>6.132</t>
  </si>
  <si>
    <t>Đường đal vào khu nuôi tôm công nghiệp Khém</t>
  </si>
  <si>
    <t>Giáp đường Phú Thành</t>
  </si>
  <si>
    <t>6.133</t>
  </si>
  <si>
    <t>Đường nhựa Cồn Ông</t>
  </si>
  <si>
    <t>Đường huyện 81 (nhà Sáu Nhỏ)</t>
  </si>
  <si>
    <t>6.134</t>
  </si>
  <si>
    <t>Đường nhựa vào Bãi rác</t>
  </si>
  <si>
    <t>6.135</t>
  </si>
  <si>
    <t>Đường dẫn vào Trung tâm Điện lực Duyên Hải (Nhánh số 01)</t>
  </si>
  <si>
    <t>Ngã 3 Đường dẫn vào Trung tâm điện lực Duyên Hải</t>
  </si>
  <si>
    <t>6.137</t>
  </si>
  <si>
    <t>Đường nhựa Cồn Ông - Cồn Tàu</t>
  </si>
  <si>
    <t>Cầu Cồn Tàu</t>
  </si>
  <si>
    <t>6.138</t>
  </si>
  <si>
    <t xml:space="preserve">Đường nhựa Láng Cháo - Mù U </t>
  </si>
  <si>
    <t>Kênh Đào Trà Vinh</t>
  </si>
  <si>
    <t>6.139</t>
  </si>
  <si>
    <t>Đường nhựa Giồng Giếng - Láng Cháo</t>
  </si>
  <si>
    <t>Quốc lộ 53B (chợ Dân Thành)</t>
  </si>
  <si>
    <t>Đường nhựa Láng Cháo - Mù U</t>
  </si>
  <si>
    <t>6.140</t>
  </si>
  <si>
    <t>Tuyến Đê Hải Thành Hòa</t>
  </si>
  <si>
    <t>6.141</t>
  </si>
  <si>
    <t>Đường nhựa từ Quốc lộ 53B - Cầu Ấp 
Mới (D2)</t>
  </si>
  <si>
    <t xml:space="preserve"> Quốc lộ 53B (thửa đất 720, tờ bản đồ 6)</t>
  </si>
  <si>
    <t>Cầu Ấp Mới</t>
  </si>
  <si>
    <t>Đường dẫn vào Khu bến tổng hợp Định An</t>
  </si>
  <si>
    <t>Khu bến tổng hợp Định An</t>
  </si>
  <si>
    <t>Các đường nhựa, đường đal còn lại của Phường Duyên Hải</t>
  </si>
  <si>
    <t>6.136</t>
  </si>
  <si>
    <t>6. Phường Trường Long Hòa</t>
  </si>
  <si>
    <t>Các đoạn Quốc lộ 53 mới trên địa bàn Phường 2</t>
  </si>
  <si>
    <t>6.49</t>
  </si>
  <si>
    <t>6.50</t>
  </si>
  <si>
    <t>6.51</t>
  </si>
  <si>
    <t>Đường nhựa vào Trường THPT
xã Long Hữu</t>
  </si>
  <si>
    <t>Hết ranh Thánh thất Long Hữu</t>
  </si>
  <si>
    <t>6.52</t>
  </si>
  <si>
    <t>Đường nhựa vào Trường THPT xã Long Hữu</t>
  </si>
  <si>
    <t>Áp dụng chung cho xã Long Hữu (khoảng 150m cuối tuyến)</t>
  </si>
  <si>
    <t>6.53</t>
  </si>
  <si>
    <t>Đường đất liên ấp 10-11</t>
  </si>
  <si>
    <t>Quốc lộ 53 ( Trường tiểu học Lê Quí Đôn)</t>
  </si>
  <si>
    <t>Hết ranh phường 2, giáp ấp 11 xã Long Hữu</t>
  </si>
  <si>
    <t>6.54</t>
  </si>
  <si>
    <t>Hết ranh phường 2 (Giáp ranh phường 1)</t>
  </si>
  <si>
    <t>6.55</t>
  </si>
  <si>
    <t>Đường đal khóm 30/4</t>
  </si>
  <si>
    <t>Cầu Cá Ngát</t>
  </si>
  <si>
    <t>6.56</t>
  </si>
  <si>
    <t>Các dãy phố chợ (Phường 2 cũ)</t>
  </si>
  <si>
    <t>6.57</t>
  </si>
  <si>
    <t>Đường nhựa vào nhà công vụ ấp 12</t>
  </si>
  <si>
    <t>6.58</t>
  </si>
  <si>
    <t>Chợ phường 2</t>
  </si>
  <si>
    <t>6.59</t>
  </si>
  <si>
    <t>Đường nhựa Phước Bình</t>
  </si>
  <si>
    <t>Đường Dương Quang Đông (thửa 169, tờ bản đồ số 42)</t>
  </si>
  <si>
    <t>Cầu Phước Bình 1 (thửa 22, tờ bản đồ số 42)</t>
  </si>
  <si>
    <t>Đường Lộ Bà Mười Nối dài</t>
  </si>
  <si>
    <t>Đường Dương Quang Đông (thửa 406, tờ bản đồ số  16)</t>
  </si>
  <si>
    <t>Bến Xuồng (Hết ranh thửa 6, tờ bản đồ số 22)</t>
  </si>
  <si>
    <t>Đường N22</t>
  </si>
  <si>
    <t>Đường D15</t>
  </si>
  <si>
    <t>Đường D17</t>
  </si>
  <si>
    <t>Đường D 19</t>
  </si>
  <si>
    <t>Đường D20</t>
  </si>
  <si>
    <t>Đường tỉnh 914 (đi Hiệp Thạnh); đối diện Đường tỉnh 914 (đi Ngũ Lạc)</t>
  </si>
  <si>
    <t>Áp dụng chung cho xã Long Hữu (khoảng 430m đầu tuyến)</t>
  </si>
  <si>
    <t>6.61</t>
  </si>
  <si>
    <t>Đường tỉnh 914 (đi Hiệp Thạnh); đối diện
Đường tỉnh 914 (đi Ngũ Lạc)</t>
  </si>
  <si>
    <t>Cống Bến Giá</t>
  </si>
  <si>
    <t>6.62</t>
  </si>
  <si>
    <t>Đường ra đa (giáp ranh thị xã); đối diện hết thửa 13, tờ bản đồ 39 phường 1 (cũ)</t>
  </si>
  <si>
    <t>Áp dụng chung cho Phường Duyên Hải (khoảng 800m)</t>
  </si>
  <si>
    <t>6.63</t>
  </si>
  <si>
    <t>Quốc lộ 53 (nắn tuyến)</t>
  </si>
  <si>
    <t>Quốc lộ 53 (hết khóm 30/4)</t>
  </si>
  <si>
    <t>6.69</t>
  </si>
  <si>
    <t>Cầu Láng Chim</t>
  </si>
  <si>
    <t>6.70</t>
  </si>
  <si>
    <t>Đường nhựa (Đường tỉnh 913 cũ - ngã ba)</t>
  </si>
  <si>
    <t>6.71</t>
  </si>
  <si>
    <t>Hết ranh Trường Tiểu học Phan Chu Trinh; đối diện hết thửa 74, tờ 1, xã Trường Long Hòa</t>
  </si>
  <si>
    <t>6.72</t>
  </si>
  <si>
    <t>Cầu Ba Động</t>
  </si>
  <si>
    <t>6.73</t>
  </si>
  <si>
    <r>
      <t>Đường</t>
    </r>
    <r>
      <rPr>
        <strike/>
        <sz val="12"/>
        <rFont val="Times New Roman"/>
        <family val="1"/>
      </rPr>
      <t xml:space="preserve"> </t>
    </r>
    <r>
      <rPr>
        <sz val="12"/>
        <rFont val="Times New Roman"/>
        <family val="1"/>
      </rPr>
      <t>số 3; đối diện hết ranh thửa 83, tờ bản đồ 6, xã Trường Long Hòa</t>
    </r>
  </si>
  <si>
    <t>6.74</t>
  </si>
  <si>
    <t>Hết ranh trường Tiểu học Võ Thị Sáu (điểm Cồn Trứng); đối diện hết ranh thửa 375, tờ bản đồ 5, xã Trường Long Hòa</t>
  </si>
  <si>
    <t>6.75</t>
  </si>
  <si>
    <t>6.76</t>
  </si>
  <si>
    <t>Áp dụng chung cho xã Long Hữu (khoảng 1,4km)</t>
  </si>
  <si>
    <t>6.80</t>
  </si>
  <si>
    <t>6.84</t>
  </si>
  <si>
    <t>Đường lên đèn Hải Đăng</t>
  </si>
  <si>
    <t>Quốc lộ 53B (Ngã tư ra biển)</t>
  </si>
  <si>
    <t>Ngã ba Vàm Láng nước</t>
  </si>
  <si>
    <t>6.115</t>
  </si>
  <si>
    <t>Đường vào trung tâm Khu du lịch (đường số 2)</t>
  </si>
  <si>
    <t>Bờ biển</t>
  </si>
  <si>
    <t>6.116</t>
  </si>
  <si>
    <t>Đường ấp Khoán Tiều</t>
  </si>
  <si>
    <t>Bến xuồng Khoán Tiều</t>
  </si>
  <si>
    <t>6.117</t>
  </si>
  <si>
    <t>Đường ấp Cồn Trứng</t>
  </si>
  <si>
    <t>Bến xuồng Cồn Trứng</t>
  </si>
  <si>
    <t>6.118</t>
  </si>
  <si>
    <t>Đường ấp Ba Động</t>
  </si>
  <si>
    <t>Cầu Rạch Lầu</t>
  </si>
  <si>
    <t>Đình Ông</t>
  </si>
  <si>
    <t>6.119</t>
  </si>
  <si>
    <t>Đường ấp Ba Động (bên hông chợ)</t>
  </si>
  <si>
    <t xml:space="preserve">Lầu Bà </t>
  </si>
  <si>
    <t>6.120</t>
  </si>
  <si>
    <t>Đường dẫn vào khu du lịch đường số 1, 3, 4, 5, 6</t>
  </si>
  <si>
    <t>6.121</t>
  </si>
  <si>
    <t>Đường nội bộ khu du lịch (tuyến dọc khu du lịch)</t>
  </si>
  <si>
    <t>6.122</t>
  </si>
  <si>
    <t>6.123</t>
  </si>
  <si>
    <t>Đường nhựa ấp Cồn Trứng - Cồn Tàu</t>
  </si>
  <si>
    <t>Ngã ba đình Cồn Trứng</t>
  </si>
  <si>
    <t>6.124</t>
  </si>
  <si>
    <t>6.125</t>
  </si>
  <si>
    <t>Đường đal lên vàm Láng Nước</t>
  </si>
  <si>
    <t>Ngã ba vàm Láng Nước</t>
  </si>
  <si>
    <t>Vàm Láng Nước</t>
  </si>
  <si>
    <t>6.126</t>
  </si>
  <si>
    <t>Đường lộ bờ dừa</t>
  </si>
  <si>
    <t>Hết thửa 140 tờ 1</t>
  </si>
  <si>
    <t>6.127</t>
  </si>
  <si>
    <t>Đường nhựa ấp Nhà Mát - Khoán Tiều</t>
  </si>
  <si>
    <t>6.128</t>
  </si>
  <si>
    <t>Đường nhựa ấp Khoán Tiều</t>
  </si>
  <si>
    <t xml:space="preserve">Đường nhựa ấp Cồn Trứng </t>
  </si>
  <si>
    <t>Nhà ông Nguyễn Thành Ái</t>
  </si>
  <si>
    <t>Đường D13 (Đường hành lang
 ven biển, phát triển du lịch biển ba Động)</t>
  </si>
  <si>
    <t>Giáp ranh đất rừng phòng hộ (khu du lịch)</t>
  </si>
  <si>
    <t>Đường hành lang ven biển, phát triển du lịch biển ba Động</t>
  </si>
  <si>
    <t>Đường dẫn vào khu du lịch đường 1,3,5,6 (Đường số 5)</t>
  </si>
  <si>
    <t>Đường dẫn vào khu du lịch đường 1,3,5,6 (Đường số 3)</t>
  </si>
  <si>
    <t>Đường nhựa liên ấp Khoán Tiều - Cồn Trứng</t>
  </si>
  <si>
    <t>BS mới</t>
  </si>
  <si>
    <t>Các đường nhựa, đường đal còn lại thuộc phường Trường Long Hòa</t>
  </si>
  <si>
    <t>(TỈNH BẾN TRE CŨ)</t>
  </si>
  <si>
    <t>(TỈNH VĨNH LONG CŨ)</t>
  </si>
  <si>
    <t>(TỈNH TRÀ VINH CŨ)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</si>
</sst>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\ _₫_-;\-* #,##0\ _₫_-;_-* &quot;-&quot;??\ _₫_-;_-@_-"/>
    <numFmt numFmtId="167" formatCode="_(* #,##0.0_);_(* \(#,##0.0\);_(* &quot;-&quot;??.0_);_(@_)"/>
    <numFmt numFmtId="168" formatCode="_ * #,##0.0_ ;_ * \-#,##0.0_ ;_ * &quot;-&quot;??_ ;_ @_ "/>
    <numFmt numFmtId="169" formatCode="_-* #,##0_-;\-* #,##0_-;_-* &quot;-&quot;??_-;_-@_-"/>
    <numFmt numFmtId="170" formatCode="#,##0.0"/>
    <numFmt numFmtId="171" formatCode="_-&quot;$&quot;* #,##0_-;\-&quot;$&quot;* #,##0_-;_-&quot;$&quot;* &quot;-&quot;_-;_-@_-"/>
  </numFmts>
  <fonts count="5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name val="MS Sans Serif"/>
      <charset val="134"/>
    </font>
    <font>
      <b/>
      <sz val="12"/>
      <name val="Times New Roman"/>
      <family val="1"/>
    </font>
    <font>
      <sz val="10"/>
      <name val="Arial"/>
      <family val="2"/>
    </font>
    <font>
      <i/>
      <vertAlign val="superscript"/>
      <sz val="12"/>
      <name val="Times New Roman"/>
      <family val="1"/>
    </font>
    <font>
      <i/>
      <sz val="12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u val="singleAccounting"/>
      <sz val="12"/>
      <name val="Times New Roman"/>
      <family val="1"/>
    </font>
    <font>
      <i/>
      <vertAlign val="superscript"/>
      <sz val="12"/>
      <color theme="1"/>
      <name val="Times New Roman"/>
      <family val="1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  <charset val="163"/>
    </font>
    <font>
      <sz val="12"/>
      <color theme="1"/>
      <name val="Times New Roman"/>
      <family val="1"/>
      <charset val="163"/>
    </font>
    <font>
      <i/>
      <sz val="12"/>
      <color theme="1"/>
      <name val="Times New Roman"/>
      <family val="1"/>
      <charset val="163"/>
    </font>
    <font>
      <b/>
      <i/>
      <sz val="12"/>
      <color theme="1"/>
      <name val="Times New Roman"/>
      <family val="1"/>
      <charset val="163"/>
    </font>
    <font>
      <sz val="12"/>
      <name val="Times New Roman"/>
      <family val="1"/>
      <charset val="163"/>
    </font>
    <font>
      <i/>
      <sz val="12"/>
      <name val="Times New Roman"/>
      <family val="1"/>
      <charset val="163"/>
    </font>
    <font>
      <i/>
      <sz val="12"/>
      <name val="Arial"/>
      <family val="2"/>
      <charset val="163"/>
    </font>
    <font>
      <b/>
      <sz val="12"/>
      <name val="Times New Roman"/>
      <family val="1"/>
      <charset val="163"/>
    </font>
    <font>
      <sz val="12"/>
      <color rgb="FF000000"/>
      <name val="Times New Roman"/>
      <family val="1"/>
      <charset val="163"/>
    </font>
    <font>
      <i/>
      <sz val="12"/>
      <color rgb="FF000000"/>
      <name val="Times New Roman"/>
      <family val="1"/>
      <charset val="163"/>
    </font>
    <font>
      <b/>
      <i/>
      <sz val="12"/>
      <name val="Times New Roman"/>
      <family val="1"/>
      <charset val="163"/>
    </font>
    <font>
      <b/>
      <sz val="12"/>
      <color rgb="FF000000"/>
      <name val="Times New Roman"/>
      <family val="1"/>
      <charset val="163"/>
    </font>
    <font>
      <sz val="12"/>
      <color rgb="FFFF0000"/>
      <name val="Times New Roman"/>
      <family val="1"/>
      <charset val="163"/>
    </font>
    <font>
      <sz val="12"/>
      <name val="Calibri"/>
      <family val="2"/>
    </font>
    <font>
      <sz val="12"/>
      <color theme="1"/>
      <name val="Calibri"/>
      <family val="2"/>
    </font>
    <font>
      <b/>
      <i/>
      <sz val="10"/>
      <name val="Times New Roman"/>
      <family val="1"/>
      <charset val="163"/>
    </font>
    <font>
      <sz val="10"/>
      <name val="Times New Roman"/>
      <family val="1"/>
      <charset val="163"/>
    </font>
    <font>
      <b/>
      <sz val="14"/>
      <name val="Times New Roman"/>
      <family val="1"/>
      <charset val="163"/>
    </font>
    <font>
      <i/>
      <sz val="14"/>
      <name val="Times New Roman"/>
      <family val="1"/>
    </font>
    <font>
      <b/>
      <sz val="12"/>
      <name val="VNI-Times"/>
    </font>
    <font>
      <b/>
      <u/>
      <sz val="12"/>
      <name val="Times New Roman"/>
      <family val="1"/>
    </font>
    <font>
      <sz val="12"/>
      <name val="Arial"/>
      <family val="2"/>
    </font>
    <font>
      <sz val="12"/>
      <name val="新細明體"/>
      <charset val="136"/>
    </font>
    <font>
      <sz val="12"/>
      <color indexed="10"/>
      <name val="Times New Roman"/>
      <family val="1"/>
    </font>
    <font>
      <b/>
      <sz val="11"/>
      <name val="Times New Roman"/>
      <family val="1"/>
    </font>
    <font>
      <b/>
      <sz val="11"/>
      <name val="Times New Roman"/>
      <family val="1"/>
      <charset val="163"/>
    </font>
    <font>
      <b/>
      <sz val="10"/>
      <name val="Arial"/>
      <family val="2"/>
    </font>
    <font>
      <strike/>
      <sz val="12"/>
      <name val="Times New Roman"/>
      <family val="1"/>
    </font>
    <font>
      <b/>
      <sz val="1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dotted">
        <color auto="1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9" fillId="0" borderId="0"/>
    <xf numFmtId="43" fontId="11" fillId="0" borderId="0" applyFont="0" applyFill="0" applyBorder="0" applyAlignment="0" applyProtection="0"/>
    <xf numFmtId="0" fontId="1" fillId="0" borderId="0"/>
    <xf numFmtId="9" fontId="11" fillId="0" borderId="0" applyFont="0" applyFill="0" applyBorder="0" applyAlignment="0" applyProtection="0"/>
    <xf numFmtId="0" fontId="11" fillId="0" borderId="0"/>
    <xf numFmtId="171" fontId="44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</cellStyleXfs>
  <cellXfs count="536">
    <xf numFmtId="0" fontId="0" fillId="0" borderId="0" xfId="0"/>
    <xf numFmtId="0" fontId="5" fillId="0" borderId="4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left" vertical="center" wrapText="1"/>
    </xf>
    <xf numFmtId="0" fontId="5" fillId="0" borderId="4" xfId="2" applyFont="1" applyBorder="1" applyAlignment="1">
      <alignment vertical="center" wrapText="1"/>
    </xf>
    <xf numFmtId="165" fontId="5" fillId="0" borderId="4" xfId="4" applyNumberFormat="1" applyFont="1" applyFill="1" applyBorder="1" applyAlignment="1">
      <alignment vertical="center"/>
    </xf>
    <xf numFmtId="0" fontId="5" fillId="0" borderId="5" xfId="2" applyFont="1" applyBorder="1" applyAlignment="1">
      <alignment horizontal="center" vertical="center" wrapText="1"/>
    </xf>
    <xf numFmtId="165" fontId="5" fillId="0" borderId="5" xfId="4" applyNumberFormat="1" applyFont="1" applyFill="1" applyBorder="1" applyAlignment="1">
      <alignment vertical="center"/>
    </xf>
    <xf numFmtId="0" fontId="5" fillId="0" borderId="0" xfId="2" applyFont="1" applyAlignment="1">
      <alignment vertical="center"/>
    </xf>
    <xf numFmtId="165" fontId="5" fillId="0" borderId="0" xfId="4" applyNumberFormat="1" applyFont="1" applyFill="1" applyBorder="1" applyAlignment="1">
      <alignment horizontal="right" vertical="center"/>
    </xf>
    <xf numFmtId="167" fontId="5" fillId="0" borderId="0" xfId="4" applyNumberFormat="1" applyFont="1" applyFill="1" applyBorder="1" applyAlignment="1">
      <alignment horizontal="right" vertical="center"/>
    </xf>
    <xf numFmtId="0" fontId="10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3" fontId="4" fillId="0" borderId="0" xfId="2" applyNumberFormat="1" applyFont="1" applyAlignment="1">
      <alignment horizontal="center" vertical="center" wrapText="1"/>
    </xf>
    <xf numFmtId="165" fontId="5" fillId="0" borderId="0" xfId="4" applyNumberFormat="1" applyFont="1" applyFill="1" applyAlignment="1">
      <alignment horizontal="right" vertical="center"/>
    </xf>
    <xf numFmtId="167" fontId="5" fillId="0" borderId="0" xfId="4" applyNumberFormat="1" applyFont="1" applyFill="1" applyAlignment="1">
      <alignment horizontal="right" vertical="center"/>
    </xf>
    <xf numFmtId="0" fontId="5" fillId="0" borderId="5" xfId="2" applyFont="1" applyBorder="1" applyAlignment="1">
      <alignment horizontal="left" vertical="center" wrapText="1"/>
    </xf>
    <xf numFmtId="0" fontId="5" fillId="0" borderId="5" xfId="2" applyFont="1" applyBorder="1" applyAlignment="1">
      <alignment vertical="center" wrapText="1"/>
    </xf>
    <xf numFmtId="0" fontId="5" fillId="0" borderId="4" xfId="5" applyFont="1" applyBorder="1" applyAlignment="1">
      <alignment horizontal="center" vertical="center" wrapText="1"/>
    </xf>
    <xf numFmtId="165" fontId="5" fillId="0" borderId="4" xfId="4" applyNumberFormat="1" applyFont="1" applyFill="1" applyBorder="1" applyAlignment="1">
      <alignment vertical="center" wrapText="1"/>
    </xf>
    <xf numFmtId="165" fontId="5" fillId="0" borderId="4" xfId="4" applyNumberFormat="1" applyFont="1" applyFill="1" applyBorder="1" applyAlignment="1">
      <alignment horizontal="center" vertical="center"/>
    </xf>
    <xf numFmtId="0" fontId="5" fillId="0" borderId="4" xfId="5" applyFont="1" applyBorder="1" applyAlignment="1">
      <alignment horizontal="left" vertical="center" wrapText="1"/>
    </xf>
    <xf numFmtId="0" fontId="5" fillId="0" borderId="4" xfId="5" applyFont="1" applyBorder="1" applyAlignment="1">
      <alignment vertical="center" wrapText="1"/>
    </xf>
    <xf numFmtId="0" fontId="5" fillId="0" borderId="4" xfId="5" applyFont="1" applyBorder="1" applyAlignment="1">
      <alignment horizontal="left" vertical="center"/>
    </xf>
    <xf numFmtId="0" fontId="5" fillId="0" borderId="4" xfId="5" applyFont="1" applyBorder="1" applyAlignment="1">
      <alignment vertical="center"/>
    </xf>
    <xf numFmtId="43" fontId="5" fillId="0" borderId="4" xfId="8" applyFont="1" applyFill="1" applyBorder="1" applyAlignment="1">
      <alignment horizontal="left" vertical="center" wrapText="1"/>
    </xf>
    <xf numFmtId="0" fontId="5" fillId="0" borderId="4" xfId="2" applyFont="1" applyBorder="1" applyAlignment="1">
      <alignment horizontal="center" vertical="center"/>
    </xf>
    <xf numFmtId="43" fontId="5" fillId="0" borderId="4" xfId="6" applyFont="1" applyFill="1" applyBorder="1" applyAlignment="1">
      <alignment horizontal="left" vertical="center" wrapText="1"/>
    </xf>
    <xf numFmtId="0" fontId="5" fillId="0" borderId="4" xfId="2" applyFont="1" applyBorder="1" applyAlignment="1">
      <alignment vertical="center"/>
    </xf>
    <xf numFmtId="0" fontId="5" fillId="0" borderId="4" xfId="2" applyFont="1" applyBorder="1" applyAlignment="1">
      <alignment horizontal="left" vertical="center"/>
    </xf>
    <xf numFmtId="49" fontId="5" fillId="0" borderId="4" xfId="2" applyNumberFormat="1" applyFont="1" applyBorder="1" applyAlignment="1">
      <alignment vertical="center" wrapText="1"/>
    </xf>
    <xf numFmtId="49" fontId="5" fillId="0" borderId="5" xfId="2" applyNumberFormat="1" applyFont="1" applyBorder="1" applyAlignment="1">
      <alignment vertical="center" wrapText="1"/>
    </xf>
    <xf numFmtId="0" fontId="10" fillId="2" borderId="9" xfId="2" applyFont="1" applyFill="1" applyBorder="1" applyAlignment="1">
      <alignment horizontal="center" vertical="center" wrapText="1"/>
    </xf>
    <xf numFmtId="0" fontId="10" fillId="2" borderId="9" xfId="2" applyFont="1" applyFill="1" applyBorder="1" applyAlignment="1">
      <alignment horizontal="left" vertical="center" wrapText="1"/>
    </xf>
    <xf numFmtId="0" fontId="10" fillId="2" borderId="4" xfId="5" applyFont="1" applyFill="1" applyBorder="1" applyAlignment="1">
      <alignment horizontal="center" vertical="center" wrapText="1"/>
    </xf>
    <xf numFmtId="0" fontId="10" fillId="2" borderId="4" xfId="2" applyFont="1" applyFill="1" applyBorder="1" applyAlignment="1">
      <alignment horizontal="left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vertical="center" wrapText="1"/>
    </xf>
    <xf numFmtId="165" fontId="8" fillId="2" borderId="4" xfId="4" applyNumberFormat="1" applyFont="1" applyFill="1" applyBorder="1" applyAlignment="1">
      <alignment vertical="center"/>
    </xf>
    <xf numFmtId="0" fontId="6" fillId="2" borderId="4" xfId="2" applyFont="1" applyFill="1" applyBorder="1" applyAlignment="1">
      <alignment horizontal="left" vertical="center" wrapText="1"/>
    </xf>
    <xf numFmtId="0" fontId="7" fillId="2" borderId="4" xfId="2" applyFont="1" applyFill="1" applyBorder="1" applyAlignment="1">
      <alignment vertical="center" wrapText="1"/>
    </xf>
    <xf numFmtId="165" fontId="10" fillId="2" borderId="4" xfId="4" applyNumberFormat="1" applyFont="1" applyFill="1" applyBorder="1" applyAlignment="1">
      <alignment vertical="center"/>
    </xf>
    <xf numFmtId="165" fontId="5" fillId="2" borderId="4" xfId="4" applyNumberFormat="1" applyFont="1" applyFill="1" applyBorder="1" applyAlignment="1">
      <alignment vertical="center"/>
    </xf>
    <xf numFmtId="0" fontId="10" fillId="2" borderId="4" xfId="5" applyFont="1" applyFill="1" applyBorder="1" applyAlignment="1">
      <alignment horizontal="left" vertical="center" wrapText="1"/>
    </xf>
    <xf numFmtId="0" fontId="5" fillId="2" borderId="4" xfId="5" applyFont="1" applyFill="1" applyBorder="1" applyAlignment="1">
      <alignment vertical="center" wrapText="1"/>
    </xf>
    <xf numFmtId="0" fontId="10" fillId="0" borderId="8" xfId="2" applyFont="1" applyBorder="1" applyAlignment="1">
      <alignment horizontal="center" vertical="center" wrapText="1"/>
    </xf>
    <xf numFmtId="0" fontId="3" fillId="2" borderId="9" xfId="2" applyFont="1" applyFill="1" applyBorder="1" applyAlignment="1">
      <alignment horizontal="left" vertical="center" wrapText="1"/>
    </xf>
    <xf numFmtId="165" fontId="5" fillId="2" borderId="9" xfId="4" applyNumberFormat="1" applyFont="1" applyFill="1" applyBorder="1" applyAlignment="1">
      <alignment horizontal="right" vertical="center"/>
    </xf>
    <xf numFmtId="167" fontId="5" fillId="2" borderId="9" xfId="4" applyNumberFormat="1" applyFont="1" applyFill="1" applyBorder="1" applyAlignment="1">
      <alignment horizontal="right" vertical="center"/>
    </xf>
    <xf numFmtId="168" fontId="5" fillId="0" borderId="4" xfId="6" applyNumberFormat="1" applyFont="1" applyFill="1" applyBorder="1" applyAlignment="1">
      <alignment horizontal="left" vertical="center" wrapText="1"/>
    </xf>
    <xf numFmtId="167" fontId="5" fillId="0" borderId="4" xfId="4" applyNumberFormat="1" applyFont="1" applyFill="1" applyBorder="1" applyAlignment="1">
      <alignment horizontal="center" vertical="center"/>
    </xf>
    <xf numFmtId="0" fontId="10" fillId="2" borderId="4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vertical="center" wrapText="1"/>
    </xf>
    <xf numFmtId="165" fontId="5" fillId="2" borderId="4" xfId="4" applyNumberFormat="1" applyFont="1" applyFill="1" applyBorder="1" applyAlignment="1">
      <alignment horizontal="right" vertical="center"/>
    </xf>
    <xf numFmtId="0" fontId="5" fillId="2" borderId="4" xfId="2" applyFont="1" applyFill="1" applyBorder="1" applyAlignment="1">
      <alignment vertical="center"/>
    </xf>
    <xf numFmtId="0" fontId="3" fillId="2" borderId="4" xfId="2" applyFont="1" applyFill="1" applyBorder="1" applyAlignment="1">
      <alignment horizontal="left" vertical="center" wrapText="1"/>
    </xf>
    <xf numFmtId="0" fontId="4" fillId="2" borderId="4" xfId="2" applyFont="1" applyFill="1" applyBorder="1" applyAlignment="1">
      <alignment vertical="center"/>
    </xf>
    <xf numFmtId="0" fontId="5" fillId="0" borderId="4" xfId="7" applyFont="1" applyBorder="1" applyAlignment="1">
      <alignment horizontal="left" vertical="center" wrapText="1"/>
    </xf>
    <xf numFmtId="0" fontId="5" fillId="0" borderId="4" xfId="7" applyFont="1" applyBorder="1" applyAlignment="1">
      <alignment vertical="center" wrapText="1"/>
    </xf>
    <xf numFmtId="0" fontId="10" fillId="2" borderId="4" xfId="2" applyFont="1" applyFill="1" applyBorder="1" applyAlignment="1">
      <alignment vertical="center" wrapText="1"/>
    </xf>
    <xf numFmtId="1" fontId="6" fillId="2" borderId="4" xfId="2" applyNumberFormat="1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vertical="center" wrapText="1"/>
    </xf>
    <xf numFmtId="1" fontId="5" fillId="0" borderId="4" xfId="2" applyNumberFormat="1" applyFont="1" applyBorder="1" applyAlignment="1">
      <alignment horizontal="center" vertical="center" wrapText="1"/>
    </xf>
    <xf numFmtId="0" fontId="10" fillId="2" borderId="4" xfId="2" applyFont="1" applyFill="1" applyBorder="1" applyAlignment="1">
      <alignment horizontal="center" vertical="center"/>
    </xf>
    <xf numFmtId="0" fontId="8" fillId="0" borderId="4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left" vertical="center" wrapText="1"/>
    </xf>
    <xf numFmtId="0" fontId="8" fillId="0" borderId="4" xfId="2" applyFont="1" applyBorder="1" applyAlignment="1">
      <alignment vertical="center" wrapText="1"/>
    </xf>
    <xf numFmtId="165" fontId="8" fillId="0" borderId="4" xfId="4" applyNumberFormat="1" applyFont="1" applyFill="1" applyBorder="1" applyAlignment="1">
      <alignment vertical="center"/>
    </xf>
    <xf numFmtId="165" fontId="8" fillId="0" borderId="4" xfId="4" applyNumberFormat="1" applyFont="1" applyFill="1" applyBorder="1" applyAlignment="1">
      <alignment vertical="center" wrapText="1"/>
    </xf>
    <xf numFmtId="0" fontId="8" fillId="0" borderId="4" xfId="2" applyFont="1" applyBorder="1" applyAlignment="1">
      <alignment horizontal="left" vertical="center"/>
    </xf>
    <xf numFmtId="3" fontId="10" fillId="2" borderId="4" xfId="2" applyNumberFormat="1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vertical="center" wrapText="1"/>
    </xf>
    <xf numFmtId="165" fontId="5" fillId="2" borderId="4" xfId="4" applyNumberFormat="1" applyFont="1" applyFill="1" applyBorder="1" applyAlignment="1">
      <alignment vertical="center" wrapText="1"/>
    </xf>
    <xf numFmtId="3" fontId="10" fillId="2" borderId="4" xfId="2" applyNumberFormat="1" applyFont="1" applyFill="1" applyBorder="1" applyAlignment="1">
      <alignment horizontal="center" vertical="center"/>
    </xf>
    <xf numFmtId="0" fontId="3" fillId="2" borderId="4" xfId="2" applyFont="1" applyFill="1" applyBorder="1" applyAlignment="1">
      <alignment vertical="center" wrapText="1"/>
    </xf>
    <xf numFmtId="0" fontId="8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vertical="center"/>
    </xf>
    <xf numFmtId="3" fontId="13" fillId="0" borderId="0" xfId="2" applyNumberFormat="1" applyFont="1" applyAlignment="1">
      <alignment horizontal="center" vertical="center" wrapText="1"/>
    </xf>
    <xf numFmtId="3" fontId="13" fillId="0" borderId="0" xfId="2" applyNumberFormat="1" applyFont="1" applyAlignment="1">
      <alignment horizontal="left" vertical="center" wrapText="1"/>
    </xf>
    <xf numFmtId="3" fontId="13" fillId="0" borderId="0" xfId="2" applyNumberFormat="1" applyFont="1" applyAlignment="1">
      <alignment horizontal="right" vertical="center"/>
    </xf>
    <xf numFmtId="0" fontId="6" fillId="0" borderId="2" xfId="2" applyFont="1" applyBorder="1" applyAlignment="1">
      <alignment horizontal="center" vertical="center" wrapText="1"/>
    </xf>
    <xf numFmtId="0" fontId="7" fillId="0" borderId="0" xfId="2" applyFont="1" applyAlignment="1">
      <alignment vertical="center"/>
    </xf>
    <xf numFmtId="3" fontId="6" fillId="4" borderId="4" xfId="2" applyNumberFormat="1" applyFont="1" applyFill="1" applyBorder="1" applyAlignment="1">
      <alignment horizontal="center" vertical="center" wrapText="1"/>
    </xf>
    <xf numFmtId="0" fontId="6" fillId="4" borderId="4" xfId="2" applyFont="1" applyFill="1" applyBorder="1" applyAlignment="1">
      <alignment horizontal="left" vertical="center" wrapText="1"/>
    </xf>
    <xf numFmtId="0" fontId="7" fillId="4" borderId="4" xfId="2" applyFont="1" applyFill="1" applyBorder="1" applyAlignment="1">
      <alignment vertical="center" wrapText="1"/>
    </xf>
    <xf numFmtId="165" fontId="8" fillId="4" borderId="4" xfId="4" applyNumberFormat="1" applyFont="1" applyFill="1" applyBorder="1" applyAlignment="1">
      <alignment vertical="center" wrapText="1"/>
    </xf>
    <xf numFmtId="165" fontId="5" fillId="4" borderId="4" xfId="4" applyNumberFormat="1" applyFont="1" applyFill="1" applyBorder="1" applyAlignment="1">
      <alignment vertical="center" wrapText="1"/>
    </xf>
    <xf numFmtId="3" fontId="10" fillId="4" borderId="4" xfId="2" applyNumberFormat="1" applyFont="1" applyFill="1" applyBorder="1" applyAlignment="1">
      <alignment horizontal="center" vertical="center" wrapText="1"/>
    </xf>
    <xf numFmtId="0" fontId="10" fillId="4" borderId="4" xfId="2" applyFont="1" applyFill="1" applyBorder="1" applyAlignment="1">
      <alignment vertical="center" wrapText="1"/>
    </xf>
    <xf numFmtId="164" fontId="8" fillId="0" borderId="0" xfId="1" applyFont="1" applyAlignment="1">
      <alignment vertical="center"/>
    </xf>
    <xf numFmtId="3" fontId="6" fillId="4" borderId="9" xfId="2" applyNumberFormat="1" applyFont="1" applyFill="1" applyBorder="1" applyAlignment="1">
      <alignment horizontal="center" vertical="center" wrapText="1"/>
    </xf>
    <xf numFmtId="0" fontId="6" fillId="4" borderId="9" xfId="2" applyFont="1" applyFill="1" applyBorder="1" applyAlignment="1">
      <alignment horizontal="left" vertical="center" wrapText="1"/>
    </xf>
    <xf numFmtId="165" fontId="6" fillId="4" borderId="9" xfId="4" applyNumberFormat="1" applyFont="1" applyFill="1" applyBorder="1" applyAlignment="1">
      <alignment vertical="center" wrapText="1"/>
    </xf>
    <xf numFmtId="166" fontId="5" fillId="0" borderId="4" xfId="1" applyNumberFormat="1" applyFont="1" applyFill="1" applyBorder="1" applyAlignment="1">
      <alignment horizontal="right" vertical="center" wrapText="1"/>
    </xf>
    <xf numFmtId="0" fontId="10" fillId="4" borderId="4" xfId="2" applyFont="1" applyFill="1" applyBorder="1" applyAlignment="1">
      <alignment horizontal="left" vertical="center" wrapText="1"/>
    </xf>
    <xf numFmtId="165" fontId="5" fillId="4" borderId="4" xfId="4" applyNumberFormat="1" applyFont="1" applyFill="1" applyBorder="1" applyAlignment="1">
      <alignment vertical="center"/>
    </xf>
    <xf numFmtId="0" fontId="7" fillId="4" borderId="4" xfId="2" applyFont="1" applyFill="1" applyBorder="1" applyAlignment="1">
      <alignment horizontal="left" vertical="center" wrapText="1"/>
    </xf>
    <xf numFmtId="165" fontId="8" fillId="4" borderId="4" xfId="4" applyNumberFormat="1" applyFont="1" applyFill="1" applyBorder="1" applyAlignment="1">
      <alignment vertical="center"/>
    </xf>
    <xf numFmtId="49" fontId="5" fillId="0" borderId="4" xfId="0" applyNumberFormat="1" applyFont="1" applyBorder="1" applyAlignment="1">
      <alignment vertical="center" wrapText="1"/>
    </xf>
    <xf numFmtId="49" fontId="5" fillId="0" borderId="5" xfId="0" applyNumberFormat="1" applyFont="1" applyBorder="1" applyAlignment="1">
      <alignment vertical="center" wrapText="1"/>
    </xf>
    <xf numFmtId="166" fontId="5" fillId="0" borderId="5" xfId="1" applyNumberFormat="1" applyFont="1" applyFill="1" applyBorder="1" applyAlignment="1">
      <alignment horizontal="right" vertical="center" wrapText="1"/>
    </xf>
    <xf numFmtId="0" fontId="8" fillId="3" borderId="0" xfId="2" applyFont="1" applyFill="1" applyAlignment="1">
      <alignment vertical="center"/>
    </xf>
    <xf numFmtId="0" fontId="6" fillId="0" borderId="0" xfId="2" applyFont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left" vertical="center" wrapText="1"/>
    </xf>
    <xf numFmtId="0" fontId="6" fillId="4" borderId="9" xfId="2" applyFont="1" applyFill="1" applyBorder="1" applyAlignment="1">
      <alignment vertical="center" wrapText="1"/>
    </xf>
    <xf numFmtId="165" fontId="8" fillId="4" borderId="9" xfId="4" applyNumberFormat="1" applyFont="1" applyFill="1" applyBorder="1" applyAlignment="1">
      <alignment vertical="center"/>
    </xf>
    <xf numFmtId="0" fontId="8" fillId="3" borderId="4" xfId="2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vertical="center" wrapText="1"/>
    </xf>
    <xf numFmtId="166" fontId="19" fillId="3" borderId="4" xfId="1" applyNumberFormat="1" applyFont="1" applyFill="1" applyBorder="1" applyAlignment="1">
      <alignment horizontal="right" vertical="center" wrapText="1"/>
    </xf>
    <xf numFmtId="166" fontId="8" fillId="3" borderId="4" xfId="1" applyNumberFormat="1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166" fontId="5" fillId="3" borderId="4" xfId="1" applyNumberFormat="1" applyFont="1" applyFill="1" applyBorder="1" applyAlignment="1">
      <alignment horizontal="right" vertical="center" wrapText="1"/>
    </xf>
    <xf numFmtId="0" fontId="5" fillId="0" borderId="4" xfId="0" applyFont="1" applyBorder="1" applyAlignment="1">
      <alignment vertical="center" wrapText="1"/>
    </xf>
    <xf numFmtId="166" fontId="5" fillId="0" borderId="4" xfId="1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vertical="center" wrapText="1"/>
    </xf>
    <xf numFmtId="0" fontId="6" fillId="4" borderId="4" xfId="2" applyFont="1" applyFill="1" applyBorder="1" applyAlignment="1">
      <alignment vertical="center" wrapText="1"/>
    </xf>
    <xf numFmtId="0" fontId="5" fillId="3" borderId="4" xfId="2" applyFont="1" applyFill="1" applyBorder="1" applyAlignment="1">
      <alignment horizontal="center" vertical="center" wrapText="1"/>
    </xf>
    <xf numFmtId="3" fontId="5" fillId="3" borderId="4" xfId="0" applyNumberFormat="1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horizontal="right" vertical="center" wrapText="1"/>
    </xf>
    <xf numFmtId="0" fontId="19" fillId="0" borderId="4" xfId="0" applyFont="1" applyBorder="1" applyAlignment="1">
      <alignment vertical="center" wrapText="1"/>
    </xf>
    <xf numFmtId="3" fontId="19" fillId="0" borderId="4" xfId="0" applyNumberFormat="1" applyFont="1" applyBorder="1" applyAlignment="1">
      <alignment horizontal="right" vertical="center" wrapText="1"/>
    </xf>
    <xf numFmtId="3" fontId="19" fillId="3" borderId="4" xfId="0" applyNumberFormat="1" applyFont="1" applyFill="1" applyBorder="1" applyAlignment="1">
      <alignment horizontal="right" vertical="center" wrapText="1"/>
    </xf>
    <xf numFmtId="0" fontId="19" fillId="0" borderId="4" xfId="0" applyFont="1" applyBorder="1" applyAlignment="1">
      <alignment horizontal="right" vertical="center" wrapText="1"/>
    </xf>
    <xf numFmtId="0" fontId="20" fillId="0" borderId="4" xfId="0" applyFont="1" applyBorder="1" applyAlignment="1">
      <alignment vertical="center" wrapText="1"/>
    </xf>
    <xf numFmtId="0" fontId="20" fillId="3" borderId="4" xfId="0" applyFont="1" applyFill="1" applyBorder="1" applyAlignment="1">
      <alignment vertical="center" wrapText="1"/>
    </xf>
    <xf numFmtId="0" fontId="19" fillId="3" borderId="4" xfId="0" applyFont="1" applyFill="1" applyBorder="1" applyAlignment="1">
      <alignment horizontal="right" vertical="center" wrapText="1"/>
    </xf>
    <xf numFmtId="3" fontId="5" fillId="0" borderId="4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left" vertical="center" wrapText="1"/>
    </xf>
    <xf numFmtId="0" fontId="5" fillId="3" borderId="5" xfId="2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right" vertical="center" wrapText="1"/>
    </xf>
    <xf numFmtId="0" fontId="23" fillId="0" borderId="0" xfId="2" applyFont="1" applyAlignment="1">
      <alignment horizontal="left" vertical="center"/>
    </xf>
    <xf numFmtId="0" fontId="23" fillId="0" borderId="0" xfId="2" applyFont="1" applyAlignment="1">
      <alignment horizontal="center" vertical="center"/>
    </xf>
    <xf numFmtId="0" fontId="23" fillId="0" borderId="0" xfId="2" applyFont="1" applyAlignment="1">
      <alignment vertical="center"/>
    </xf>
    <xf numFmtId="0" fontId="22" fillId="0" borderId="0" xfId="2" applyFont="1" applyAlignment="1">
      <alignment horizontal="center" vertical="center" wrapText="1"/>
    </xf>
    <xf numFmtId="3" fontId="24" fillId="0" borderId="0" xfId="2" applyNumberFormat="1" applyFont="1" applyAlignment="1">
      <alignment horizontal="center" vertical="center" wrapText="1"/>
    </xf>
    <xf numFmtId="3" fontId="24" fillId="0" borderId="0" xfId="2" applyNumberFormat="1" applyFont="1" applyAlignment="1">
      <alignment horizontal="left" vertical="center" wrapText="1"/>
    </xf>
    <xf numFmtId="3" fontId="24" fillId="0" borderId="0" xfId="2" applyNumberFormat="1" applyFont="1" applyAlignment="1">
      <alignment horizontal="right" vertical="center"/>
    </xf>
    <xf numFmtId="0" fontId="22" fillId="0" borderId="2" xfId="2" applyFont="1" applyBorder="1" applyAlignment="1">
      <alignment horizontal="center" vertical="center" wrapText="1"/>
    </xf>
    <xf numFmtId="0" fontId="26" fillId="0" borderId="4" xfId="2" applyFont="1" applyBorder="1" applyAlignment="1">
      <alignment vertical="center" wrapText="1"/>
    </xf>
    <xf numFmtId="165" fontId="26" fillId="0" borderId="4" xfId="4" applyNumberFormat="1" applyFont="1" applyFill="1" applyBorder="1" applyAlignment="1">
      <alignment vertical="center"/>
    </xf>
    <xf numFmtId="165" fontId="23" fillId="0" borderId="0" xfId="2" applyNumberFormat="1" applyFont="1" applyAlignment="1">
      <alignment vertical="center"/>
    </xf>
    <xf numFmtId="0" fontId="26" fillId="0" borderId="4" xfId="2" applyFont="1" applyBorder="1" applyAlignment="1">
      <alignment horizontal="center" vertical="center" wrapText="1"/>
    </xf>
    <xf numFmtId="0" fontId="26" fillId="0" borderId="4" xfId="0" applyFont="1" applyBorder="1" applyAlignment="1">
      <alignment vertical="center" wrapText="1"/>
    </xf>
    <xf numFmtId="3" fontId="26" fillId="0" borderId="4" xfId="0" applyNumberFormat="1" applyFont="1" applyBorder="1" applyAlignment="1">
      <alignment horizontal="right" vertical="center" wrapText="1"/>
    </xf>
    <xf numFmtId="0" fontId="26" fillId="0" borderId="4" xfId="2" applyFont="1" applyBorder="1" applyAlignment="1">
      <alignment horizontal="left" vertical="center" wrapText="1"/>
    </xf>
    <xf numFmtId="0" fontId="26" fillId="0" borderId="4" xfId="0" applyFont="1" applyBorder="1" applyAlignment="1">
      <alignment horizontal="right" vertical="center" wrapText="1"/>
    </xf>
    <xf numFmtId="0" fontId="26" fillId="0" borderId="4" xfId="0" applyFont="1" applyBorder="1"/>
    <xf numFmtId="0" fontId="28" fillId="0" borderId="4" xfId="0" applyFont="1" applyBorder="1" applyAlignment="1">
      <alignment vertical="center" wrapText="1"/>
    </xf>
    <xf numFmtId="0" fontId="26" fillId="0" borderId="4" xfId="2" applyFont="1" applyBorder="1" applyAlignment="1">
      <alignment horizontal="right" vertical="center" wrapText="1"/>
    </xf>
    <xf numFmtId="165" fontId="26" fillId="0" borderId="4" xfId="4" applyNumberFormat="1" applyFont="1" applyFill="1" applyBorder="1" applyAlignment="1">
      <alignment vertical="center" wrapText="1"/>
    </xf>
    <xf numFmtId="0" fontId="26" fillId="0" borderId="4" xfId="7" applyFont="1" applyBorder="1" applyAlignment="1">
      <alignment horizontal="center" vertical="center" wrapText="1"/>
    </xf>
    <xf numFmtId="0" fontId="26" fillId="0" borderId="4" xfId="7" applyFont="1" applyBorder="1" applyAlignment="1">
      <alignment vertical="center" wrapText="1"/>
    </xf>
    <xf numFmtId="3" fontId="26" fillId="0" borderId="4" xfId="7" applyNumberFormat="1" applyFont="1" applyBorder="1" applyAlignment="1">
      <alignment horizontal="right" vertical="center" wrapText="1"/>
    </xf>
    <xf numFmtId="0" fontId="26" fillId="0" borderId="4" xfId="7" applyFont="1" applyBorder="1" applyAlignment="1">
      <alignment horizontal="right" vertical="center" wrapText="1"/>
    </xf>
    <xf numFmtId="0" fontId="26" fillId="0" borderId="4" xfId="2" applyFont="1" applyBorder="1" applyAlignment="1">
      <alignment vertical="center"/>
    </xf>
    <xf numFmtId="0" fontId="27" fillId="0" borderId="4" xfId="7" applyFont="1" applyBorder="1" applyAlignment="1">
      <alignment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4" xfId="0" applyFont="1" applyBorder="1" applyAlignment="1">
      <alignment vertical="center" wrapText="1"/>
    </xf>
    <xf numFmtId="0" fontId="30" fillId="0" borderId="4" xfId="0" applyFont="1" applyBorder="1" applyAlignment="1">
      <alignment horizontal="right" vertical="center" wrapText="1"/>
    </xf>
    <xf numFmtId="0" fontId="23" fillId="0" borderId="4" xfId="2" applyFont="1" applyBorder="1" applyAlignment="1">
      <alignment vertical="center"/>
    </xf>
    <xf numFmtId="3" fontId="30" fillId="0" borderId="4" xfId="0" applyNumberFormat="1" applyFont="1" applyBorder="1" applyAlignment="1">
      <alignment horizontal="right" vertical="center" wrapText="1"/>
    </xf>
    <xf numFmtId="0" fontId="31" fillId="0" borderId="4" xfId="0" applyFont="1" applyBorder="1" applyAlignment="1">
      <alignment vertical="center" wrapText="1"/>
    </xf>
    <xf numFmtId="0" fontId="27" fillId="0" borderId="4" xfId="0" applyFont="1" applyBorder="1" applyAlignment="1">
      <alignment vertical="center" wrapText="1"/>
    </xf>
    <xf numFmtId="165" fontId="23" fillId="0" borderId="4" xfId="4" applyNumberFormat="1" applyFont="1" applyFill="1" applyBorder="1" applyAlignment="1">
      <alignment vertical="center"/>
    </xf>
    <xf numFmtId="0" fontId="26" fillId="0" borderId="4" xfId="0" applyFont="1" applyBorder="1" applyAlignment="1">
      <alignment horizontal="center" vertical="center"/>
    </xf>
    <xf numFmtId="0" fontId="26" fillId="0" borderId="4" xfId="0" applyFont="1" applyBorder="1" applyAlignment="1">
      <alignment vertical="center"/>
    </xf>
    <xf numFmtId="0" fontId="27" fillId="0" borderId="4" xfId="0" applyFont="1" applyBorder="1" applyAlignment="1">
      <alignment vertical="center"/>
    </xf>
    <xf numFmtId="0" fontId="26" fillId="0" borderId="4" xfId="0" applyFont="1" applyBorder="1" applyAlignment="1">
      <alignment horizontal="left" vertical="center" wrapText="1"/>
    </xf>
    <xf numFmtId="165" fontId="26" fillId="0" borderId="4" xfId="0" applyNumberFormat="1" applyFont="1" applyBorder="1" applyAlignment="1">
      <alignment vertical="center" wrapText="1"/>
    </xf>
    <xf numFmtId="3" fontId="26" fillId="0" borderId="4" xfId="0" applyNumberFormat="1" applyFont="1" applyBorder="1" applyAlignment="1">
      <alignment horizontal="right" vertical="center"/>
    </xf>
    <xf numFmtId="165" fontId="26" fillId="0" borderId="4" xfId="0" applyNumberFormat="1" applyFont="1" applyBorder="1" applyAlignment="1">
      <alignment vertical="center"/>
    </xf>
    <xf numFmtId="3" fontId="26" fillId="0" borderId="4" xfId="0" applyNumberFormat="1" applyFont="1" applyBorder="1" applyAlignment="1">
      <alignment vertical="center"/>
    </xf>
    <xf numFmtId="0" fontId="26" fillId="0" borderId="4" xfId="0" applyFont="1" applyBorder="1" applyAlignment="1">
      <alignment horizontal="center" vertical="center" wrapText="1"/>
    </xf>
    <xf numFmtId="165" fontId="26" fillId="0" borderId="4" xfId="1" applyNumberFormat="1" applyFont="1" applyFill="1" applyBorder="1" applyAlignment="1">
      <alignment horizontal="right" vertical="center" wrapText="1"/>
    </xf>
    <xf numFmtId="165" fontId="26" fillId="0" borderId="4" xfId="1" applyNumberFormat="1" applyFont="1" applyFill="1" applyBorder="1" applyAlignment="1">
      <alignment vertical="center" wrapText="1"/>
    </xf>
    <xf numFmtId="165" fontId="26" fillId="0" borderId="4" xfId="1" applyNumberFormat="1" applyFont="1" applyFill="1" applyBorder="1" applyAlignment="1">
      <alignment horizontal="right" vertical="center"/>
    </xf>
    <xf numFmtId="165" fontId="26" fillId="0" borderId="4" xfId="1" applyNumberFormat="1" applyFont="1" applyFill="1" applyBorder="1" applyAlignment="1">
      <alignment horizontal="center" vertical="center"/>
    </xf>
    <xf numFmtId="0" fontId="26" fillId="0" borderId="4" xfId="2" applyFont="1" applyBorder="1" applyAlignment="1">
      <alignment horizontal="left" vertical="center"/>
    </xf>
    <xf numFmtId="165" fontId="26" fillId="0" borderId="4" xfId="1" applyNumberFormat="1" applyFont="1" applyFill="1" applyBorder="1" applyAlignment="1">
      <alignment vertical="center"/>
    </xf>
    <xf numFmtId="0" fontId="30" fillId="0" borderId="4" xfId="2" applyFont="1" applyBorder="1" applyAlignment="1">
      <alignment horizontal="center" vertical="center"/>
    </xf>
    <xf numFmtId="0" fontId="30" fillId="0" borderId="4" xfId="2" applyFont="1" applyBorder="1" applyAlignment="1">
      <alignment vertical="center" wrapText="1"/>
    </xf>
    <xf numFmtId="3" fontId="30" fillId="0" borderId="4" xfId="2" applyNumberFormat="1" applyFont="1" applyBorder="1" applyAlignment="1">
      <alignment horizontal="right" vertical="center" wrapText="1"/>
    </xf>
    <xf numFmtId="165" fontId="23" fillId="0" borderId="4" xfId="4" applyNumberFormat="1" applyFont="1" applyFill="1" applyBorder="1" applyAlignment="1">
      <alignment vertical="center" wrapText="1"/>
    </xf>
    <xf numFmtId="0" fontId="30" fillId="0" borderId="4" xfId="2" applyFont="1" applyBorder="1" applyAlignment="1">
      <alignment horizontal="right" vertical="center" wrapText="1"/>
    </xf>
    <xf numFmtId="0" fontId="31" fillId="0" borderId="4" xfId="2" applyFont="1" applyBorder="1" applyAlignment="1">
      <alignment vertical="center" wrapText="1"/>
    </xf>
    <xf numFmtId="3" fontId="26" fillId="0" borderId="4" xfId="2" applyNumberFormat="1" applyFont="1" applyBorder="1" applyAlignment="1">
      <alignment horizontal="right" vertical="center" wrapText="1"/>
    </xf>
    <xf numFmtId="0" fontId="26" fillId="0" borderId="4" xfId="2" applyFont="1" applyBorder="1"/>
    <xf numFmtId="49" fontId="26" fillId="0" borderId="4" xfId="2" applyNumberFormat="1" applyFont="1" applyBorder="1" applyAlignment="1">
      <alignment vertical="center" wrapText="1"/>
    </xf>
    <xf numFmtId="49" fontId="26" fillId="0" borderId="4" xfId="0" applyNumberFormat="1" applyFont="1" applyBorder="1" applyAlignment="1">
      <alignment vertical="center" wrapText="1"/>
    </xf>
    <xf numFmtId="49" fontId="26" fillId="0" borderId="4" xfId="0" applyNumberFormat="1" applyFont="1" applyBorder="1" applyAlignment="1">
      <alignment horizontal="left" vertical="center" wrapText="1"/>
    </xf>
    <xf numFmtId="0" fontId="26" fillId="0" borderId="4" xfId="2" applyFont="1" applyBorder="1" applyAlignment="1">
      <alignment horizontal="center" vertical="center"/>
    </xf>
    <xf numFmtId="0" fontId="27" fillId="0" borderId="4" xfId="2" applyFont="1" applyBorder="1" applyAlignment="1">
      <alignment vertical="center" wrapText="1"/>
    </xf>
    <xf numFmtId="3" fontId="26" fillId="0" borderId="4" xfId="0" applyNumberFormat="1" applyFont="1" applyBorder="1" applyAlignment="1">
      <alignment horizontal="center" vertical="center" wrapText="1"/>
    </xf>
    <xf numFmtId="165" fontId="26" fillId="0" borderId="4" xfId="1" applyNumberFormat="1" applyFont="1" applyBorder="1" applyAlignment="1">
      <alignment horizontal="right" vertical="center" wrapText="1"/>
    </xf>
    <xf numFmtId="168" fontId="26" fillId="0" borderId="4" xfId="1" applyNumberFormat="1" applyFont="1" applyBorder="1" applyAlignment="1" applyProtection="1">
      <alignment horizontal="left" vertical="center" wrapText="1"/>
    </xf>
    <xf numFmtId="165" fontId="26" fillId="0" borderId="4" xfId="6" applyNumberFormat="1" applyFont="1" applyFill="1" applyBorder="1" applyAlignment="1">
      <alignment horizontal="right" vertical="center" wrapText="1"/>
    </xf>
    <xf numFmtId="0" fontId="23" fillId="0" borderId="4" xfId="7" applyFont="1" applyBorder="1" applyAlignment="1">
      <alignment horizontal="center" vertical="center" wrapText="1"/>
    </xf>
    <xf numFmtId="0" fontId="23" fillId="0" borderId="4" xfId="7" applyFont="1" applyBorder="1" applyAlignment="1">
      <alignment vertical="center" wrapText="1"/>
    </xf>
    <xf numFmtId="0" fontId="23" fillId="0" borderId="4" xfId="7" applyFont="1" applyBorder="1" applyAlignment="1">
      <alignment horizontal="right" vertical="center" wrapText="1"/>
    </xf>
    <xf numFmtId="3" fontId="23" fillId="0" borderId="4" xfId="7" applyNumberFormat="1" applyFont="1" applyBorder="1" applyAlignment="1">
      <alignment horizontal="right" vertical="center" wrapText="1"/>
    </xf>
    <xf numFmtId="0" fontId="23" fillId="5" borderId="4" xfId="7" applyFont="1" applyFill="1" applyBorder="1" applyAlignment="1">
      <alignment vertical="center" wrapText="1"/>
    </xf>
    <xf numFmtId="3" fontId="23" fillId="5" borderId="4" xfId="7" applyNumberFormat="1" applyFont="1" applyFill="1" applyBorder="1" applyAlignment="1">
      <alignment horizontal="right" vertical="center" wrapText="1"/>
    </xf>
    <xf numFmtId="0" fontId="23" fillId="0" borderId="4" xfId="7" applyFont="1" applyBorder="1"/>
    <xf numFmtId="0" fontId="23" fillId="0" borderId="4" xfId="7" applyFont="1" applyBorder="1" applyAlignment="1">
      <alignment horizontal="right" vertical="center"/>
    </xf>
    <xf numFmtId="0" fontId="23" fillId="0" borderId="4" xfId="7" applyFont="1" applyBorder="1" applyAlignment="1">
      <alignment wrapText="1"/>
    </xf>
    <xf numFmtId="0" fontId="23" fillId="0" borderId="4" xfId="7" applyFont="1" applyBorder="1" applyAlignment="1">
      <alignment horizontal="left" vertical="center"/>
    </xf>
    <xf numFmtId="0" fontId="23" fillId="0" borderId="4" xfId="9" applyFont="1" applyBorder="1" applyAlignment="1">
      <alignment horizontal="center" vertical="center" wrapText="1"/>
    </xf>
    <xf numFmtId="0" fontId="23" fillId="0" borderId="4" xfId="9" applyFont="1" applyBorder="1" applyAlignment="1">
      <alignment vertical="center" wrapText="1"/>
    </xf>
    <xf numFmtId="3" fontId="23" fillId="0" borderId="4" xfId="9" applyNumberFormat="1" applyFont="1" applyBorder="1" applyAlignment="1">
      <alignment horizontal="right" vertical="center" wrapText="1"/>
    </xf>
    <xf numFmtId="0" fontId="23" fillId="0" borderId="4" xfId="9" applyFont="1" applyBorder="1" applyAlignment="1">
      <alignment horizontal="right" vertical="center" wrapText="1"/>
    </xf>
    <xf numFmtId="0" fontId="24" fillId="0" borderId="4" xfId="9" applyFont="1" applyBorder="1" applyAlignment="1">
      <alignment vertical="center" wrapText="1"/>
    </xf>
    <xf numFmtId="0" fontId="24" fillId="0" borderId="4" xfId="7" applyFont="1" applyBorder="1" applyAlignment="1">
      <alignment vertical="center" wrapText="1"/>
    </xf>
    <xf numFmtId="0" fontId="23" fillId="5" borderId="4" xfId="7" applyFont="1" applyFill="1" applyBorder="1" applyAlignment="1">
      <alignment horizontal="right" vertical="center" wrapText="1"/>
    </xf>
    <xf numFmtId="0" fontId="26" fillId="0" borderId="4" xfId="5" applyFont="1" applyBorder="1" applyAlignment="1">
      <alignment vertical="center" wrapText="1"/>
    </xf>
    <xf numFmtId="0" fontId="26" fillId="0" borderId="4" xfId="5" applyFont="1" applyBorder="1" applyAlignment="1">
      <alignment horizontal="left" vertical="center" wrapText="1"/>
    </xf>
    <xf numFmtId="0" fontId="27" fillId="0" borderId="4" xfId="2" applyFont="1" applyBorder="1" applyAlignment="1">
      <alignment horizontal="left" vertical="center" wrapText="1"/>
    </xf>
    <xf numFmtId="0" fontId="23" fillId="0" borderId="4" xfId="2" applyFont="1" applyBorder="1" applyAlignment="1">
      <alignment horizontal="center" vertical="center" wrapText="1"/>
    </xf>
    <xf numFmtId="0" fontId="23" fillId="0" borderId="4" xfId="2" applyFont="1" applyBorder="1" applyAlignment="1">
      <alignment horizontal="left" vertical="center" wrapText="1"/>
    </xf>
    <xf numFmtId="0" fontId="23" fillId="0" borderId="4" xfId="2" applyFont="1" applyBorder="1" applyAlignment="1">
      <alignment vertical="center" wrapText="1"/>
    </xf>
    <xf numFmtId="0" fontId="23" fillId="0" borderId="4" xfId="5" applyFont="1" applyBorder="1" applyAlignment="1">
      <alignment vertical="center" wrapText="1"/>
    </xf>
    <xf numFmtId="0" fontId="34" fillId="0" borderId="4" xfId="2" applyFont="1" applyBorder="1" applyAlignment="1">
      <alignment horizontal="left" vertical="center" wrapText="1"/>
    </xf>
    <xf numFmtId="0" fontId="23" fillId="0" borderId="4" xfId="2" applyFont="1" applyBorder="1" applyAlignment="1">
      <alignment horizontal="left" vertical="center"/>
    </xf>
    <xf numFmtId="0" fontId="30" fillId="0" borderId="4" xfId="0" applyFont="1" applyBorder="1" applyAlignment="1">
      <alignment vertical="center"/>
    </xf>
    <xf numFmtId="0" fontId="33" fillId="0" borderId="4" xfId="0" applyFont="1" applyBorder="1" applyAlignment="1">
      <alignment vertical="center" wrapText="1"/>
    </xf>
    <xf numFmtId="166" fontId="30" fillId="0" borderId="4" xfId="1" applyNumberFormat="1" applyFont="1" applyBorder="1" applyAlignment="1">
      <alignment horizontal="right" vertical="center" wrapText="1"/>
    </xf>
    <xf numFmtId="0" fontId="23" fillId="0" borderId="4" xfId="0" applyFont="1" applyBorder="1" applyAlignment="1">
      <alignment vertical="center" wrapText="1"/>
    </xf>
    <xf numFmtId="0" fontId="24" fillId="0" borderId="4" xfId="0" applyFont="1" applyBorder="1" applyAlignment="1">
      <alignment vertical="center" wrapText="1"/>
    </xf>
    <xf numFmtId="0" fontId="23" fillId="0" borderId="4" xfId="0" applyFont="1" applyBorder="1" applyAlignment="1">
      <alignment horizontal="right" vertical="center" wrapText="1"/>
    </xf>
    <xf numFmtId="3" fontId="23" fillId="0" borderId="4" xfId="0" applyNumberFormat="1" applyFont="1" applyBorder="1" applyAlignment="1">
      <alignment horizontal="right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4" xfId="0" applyFont="1" applyBorder="1" applyAlignment="1">
      <alignment vertical="center"/>
    </xf>
    <xf numFmtId="0" fontId="23" fillId="0" borderId="5" xfId="0" applyFont="1" applyBorder="1" applyAlignment="1">
      <alignment horizontal="center" vertical="center" wrapText="1"/>
    </xf>
    <xf numFmtId="0" fontId="23" fillId="0" borderId="5" xfId="2" applyFont="1" applyBorder="1" applyAlignment="1">
      <alignment vertical="center" wrapText="1"/>
    </xf>
    <xf numFmtId="0" fontId="23" fillId="0" borderId="5" xfId="2" applyFont="1" applyBorder="1" applyAlignment="1">
      <alignment horizontal="left" vertical="center"/>
    </xf>
    <xf numFmtId="0" fontId="23" fillId="0" borderId="5" xfId="2" applyFont="1" applyBorder="1" applyAlignment="1">
      <alignment vertical="center"/>
    </xf>
    <xf numFmtId="3" fontId="22" fillId="4" borderId="9" xfId="2" applyNumberFormat="1" applyFont="1" applyFill="1" applyBorder="1" applyAlignment="1">
      <alignment horizontal="center" vertical="center" wrapText="1"/>
    </xf>
    <xf numFmtId="0" fontId="22" fillId="4" borderId="9" xfId="2" applyFont="1" applyFill="1" applyBorder="1" applyAlignment="1">
      <alignment horizontal="left" vertical="center" wrapText="1"/>
    </xf>
    <xf numFmtId="0" fontId="25" fillId="4" borderId="9" xfId="2" applyFont="1" applyFill="1" applyBorder="1" applyAlignment="1">
      <alignment vertical="center" wrapText="1"/>
    </xf>
    <xf numFmtId="165" fontId="23" fillId="4" borderId="9" xfId="4" applyNumberFormat="1" applyFont="1" applyFill="1" applyBorder="1" applyAlignment="1">
      <alignment vertical="center"/>
    </xf>
    <xf numFmtId="3" fontId="29" fillId="4" borderId="4" xfId="2" applyNumberFormat="1" applyFont="1" applyFill="1" applyBorder="1" applyAlignment="1">
      <alignment horizontal="center" vertical="center" wrapText="1"/>
    </xf>
    <xf numFmtId="0" fontId="29" fillId="4" borderId="4" xfId="2" applyFont="1" applyFill="1" applyBorder="1" applyAlignment="1">
      <alignment horizontal="left" vertical="center" wrapText="1"/>
    </xf>
    <xf numFmtId="0" fontId="29" fillId="4" borderId="4" xfId="2" applyFont="1" applyFill="1" applyBorder="1" applyAlignment="1">
      <alignment vertical="center" wrapText="1"/>
    </xf>
    <xf numFmtId="165" fontId="26" fillId="4" borderId="4" xfId="4" applyNumberFormat="1" applyFont="1" applyFill="1" applyBorder="1" applyAlignment="1">
      <alignment vertical="center"/>
    </xf>
    <xf numFmtId="3" fontId="22" fillId="4" borderId="4" xfId="2" applyNumberFormat="1" applyFont="1" applyFill="1" applyBorder="1" applyAlignment="1">
      <alignment horizontal="center" vertical="center" wrapText="1"/>
    </xf>
    <xf numFmtId="0" fontId="22" fillId="4" borderId="4" xfId="2" applyFont="1" applyFill="1" applyBorder="1" applyAlignment="1">
      <alignment horizontal="left" vertical="center" wrapText="1"/>
    </xf>
    <xf numFmtId="0" fontId="25" fillId="4" borderId="4" xfId="2" applyFont="1" applyFill="1" applyBorder="1" applyAlignment="1">
      <alignment vertical="center" wrapText="1"/>
    </xf>
    <xf numFmtId="165" fontId="23" fillId="4" borderId="4" xfId="4" applyNumberFormat="1" applyFont="1" applyFill="1" applyBorder="1" applyAlignment="1">
      <alignment vertical="center"/>
    </xf>
    <xf numFmtId="3" fontId="22" fillId="4" borderId="4" xfId="2" applyNumberFormat="1" applyFont="1" applyFill="1" applyBorder="1" applyAlignment="1">
      <alignment horizontal="center" vertical="center"/>
    </xf>
    <xf numFmtId="0" fontId="22" fillId="4" borderId="4" xfId="2" applyFont="1" applyFill="1" applyBorder="1" applyAlignment="1">
      <alignment vertical="center" wrapText="1"/>
    </xf>
    <xf numFmtId="0" fontId="29" fillId="4" borderId="4" xfId="2" applyFont="1" applyFill="1" applyBorder="1" applyAlignment="1">
      <alignment horizontal="center" vertical="center" wrapText="1"/>
    </xf>
    <xf numFmtId="0" fontId="32" fillId="4" borderId="4" xfId="2" applyFont="1" applyFill="1" applyBorder="1" applyAlignment="1">
      <alignment vertical="center" wrapText="1"/>
    </xf>
    <xf numFmtId="3" fontId="29" fillId="4" borderId="4" xfId="2" applyNumberFormat="1" applyFont="1" applyFill="1" applyBorder="1" applyAlignment="1">
      <alignment horizontal="center" vertical="center"/>
    </xf>
    <xf numFmtId="0" fontId="33" fillId="4" borderId="4" xfId="2" applyFont="1" applyFill="1" applyBorder="1" applyAlignment="1">
      <alignment horizontal="center" vertical="center" wrapText="1"/>
    </xf>
    <xf numFmtId="0" fontId="33" fillId="4" borderId="4" xfId="2" applyFont="1" applyFill="1" applyBorder="1" applyAlignment="1">
      <alignment vertical="center" wrapText="1"/>
    </xf>
    <xf numFmtId="0" fontId="33" fillId="4" borderId="4" xfId="2" applyFont="1" applyFill="1" applyBorder="1" applyAlignment="1">
      <alignment horizontal="right" vertical="center" wrapText="1"/>
    </xf>
    <xf numFmtId="0" fontId="22" fillId="4" borderId="4" xfId="2" applyFont="1" applyFill="1" applyBorder="1" applyAlignment="1">
      <alignment horizontal="center" vertical="center" wrapText="1"/>
    </xf>
    <xf numFmtId="0" fontId="22" fillId="4" borderId="4" xfId="2" applyFont="1" applyFill="1" applyBorder="1" applyAlignment="1">
      <alignment horizontal="right" vertical="center" wrapText="1"/>
    </xf>
    <xf numFmtId="0" fontId="33" fillId="4" borderId="4" xfId="0" applyFont="1" applyFill="1" applyBorder="1" applyAlignment="1">
      <alignment vertical="center" wrapText="1"/>
    </xf>
    <xf numFmtId="0" fontId="33" fillId="4" borderId="4" xfId="0" applyFont="1" applyFill="1" applyBorder="1" applyAlignment="1">
      <alignment horizontal="right" vertical="center" wrapText="1"/>
    </xf>
    <xf numFmtId="0" fontId="30" fillId="4" borderId="4" xfId="2" applyFont="1" applyFill="1" applyBorder="1" applyAlignment="1">
      <alignment horizontal="right" vertical="center" wrapText="1"/>
    </xf>
    <xf numFmtId="0" fontId="29" fillId="4" borderId="4" xfId="7" applyFont="1" applyFill="1" applyBorder="1" applyAlignment="1">
      <alignment horizontal="center" vertical="center" wrapText="1"/>
    </xf>
    <xf numFmtId="0" fontId="29" fillId="4" borderId="4" xfId="7" applyFont="1" applyFill="1" applyBorder="1" applyAlignment="1">
      <alignment vertical="center" wrapText="1"/>
    </xf>
    <xf numFmtId="0" fontId="29" fillId="4" borderId="4" xfId="7" applyFont="1" applyFill="1" applyBorder="1" applyAlignment="1">
      <alignment horizontal="right" vertical="center" wrapText="1"/>
    </xf>
    <xf numFmtId="0" fontId="22" fillId="4" borderId="4" xfId="7" applyFont="1" applyFill="1" applyBorder="1" applyAlignment="1">
      <alignment horizontal="center" vertical="center" wrapText="1"/>
    </xf>
    <xf numFmtId="0" fontId="22" fillId="4" borderId="4" xfId="7" applyFont="1" applyFill="1" applyBorder="1" applyAlignment="1">
      <alignment vertical="center" wrapText="1"/>
    </xf>
    <xf numFmtId="0" fontId="22" fillId="4" borderId="4" xfId="7" applyFont="1" applyFill="1" applyBorder="1" applyAlignment="1">
      <alignment horizontal="right" vertical="center" wrapText="1"/>
    </xf>
    <xf numFmtId="3" fontId="22" fillId="4" borderId="4" xfId="7" applyNumberFormat="1" applyFont="1" applyFill="1" applyBorder="1" applyAlignment="1">
      <alignment horizontal="right" vertical="center" wrapText="1"/>
    </xf>
    <xf numFmtId="0" fontId="22" fillId="4" borderId="4" xfId="7" applyFont="1" applyFill="1" applyBorder="1" applyAlignment="1">
      <alignment horizontal="center" vertical="center"/>
    </xf>
    <xf numFmtId="0" fontId="23" fillId="4" borderId="4" xfId="7" applyFont="1" applyFill="1" applyBorder="1" applyAlignment="1">
      <alignment vertical="center" wrapText="1"/>
    </xf>
    <xf numFmtId="0" fontId="23" fillId="4" borderId="4" xfId="7" applyFont="1" applyFill="1" applyBorder="1" applyAlignment="1">
      <alignment horizontal="right" vertical="center" wrapText="1"/>
    </xf>
    <xf numFmtId="165" fontId="23" fillId="4" borderId="4" xfId="4" applyNumberFormat="1" applyFont="1" applyFill="1" applyBorder="1" applyAlignment="1">
      <alignment vertical="center" wrapText="1"/>
    </xf>
    <xf numFmtId="165" fontId="26" fillId="4" borderId="4" xfId="4" applyNumberFormat="1" applyFont="1" applyFill="1" applyBorder="1" applyAlignment="1">
      <alignment vertical="center" wrapText="1"/>
    </xf>
    <xf numFmtId="165" fontId="6" fillId="4" borderId="4" xfId="4" applyNumberFormat="1" applyFont="1" applyFill="1" applyBorder="1" applyAlignment="1">
      <alignment vertical="center"/>
    </xf>
    <xf numFmtId="0" fontId="5" fillId="0" borderId="2" xfId="0" applyFont="1" applyBorder="1"/>
    <xf numFmtId="165" fontId="5" fillId="0" borderId="2" xfId="0" applyNumberFormat="1" applyFont="1" applyBorder="1"/>
    <xf numFmtId="0" fontId="5" fillId="0" borderId="2" xfId="0" applyFont="1" applyBorder="1" applyAlignment="1">
      <alignment horizontal="center"/>
    </xf>
    <xf numFmtId="165" fontId="5" fillId="0" borderId="2" xfId="0" applyNumberFormat="1" applyFont="1" applyBorder="1" applyAlignment="1">
      <alignment horizontal="center"/>
    </xf>
    <xf numFmtId="165" fontId="5" fillId="0" borderId="2" xfId="1" applyNumberFormat="1" applyFont="1" applyFill="1" applyBorder="1" applyAlignment="1">
      <alignment horizontal="center" vertical="center"/>
    </xf>
    <xf numFmtId="3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horizontal="right" vertical="center"/>
    </xf>
    <xf numFmtId="1" fontId="5" fillId="0" borderId="0" xfId="0" applyNumberFormat="1" applyFont="1" applyAlignment="1">
      <alignment horizontal="right" vertical="center"/>
    </xf>
    <xf numFmtId="2" fontId="37" fillId="0" borderId="0" xfId="0" applyNumberFormat="1" applyFont="1" applyAlignment="1">
      <alignment horizontal="center" vertical="center" wrapText="1"/>
    </xf>
    <xf numFmtId="0" fontId="38" fillId="0" borderId="0" xfId="0" applyFont="1"/>
    <xf numFmtId="3" fontId="29" fillId="0" borderId="0" xfId="0" applyNumberFormat="1" applyFont="1" applyAlignment="1">
      <alignment horizontal="center" vertical="center"/>
    </xf>
    <xf numFmtId="0" fontId="5" fillId="0" borderId="0" xfId="0" applyFont="1"/>
    <xf numFmtId="0" fontId="10" fillId="0" borderId="2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1" fontId="5" fillId="0" borderId="2" xfId="8" applyNumberFormat="1" applyFont="1" applyFill="1" applyBorder="1" applyAlignment="1">
      <alignment horizontal="center" vertical="center" wrapText="1"/>
    </xf>
    <xf numFmtId="170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5" fontId="5" fillId="0" borderId="2" xfId="8" applyNumberFormat="1" applyFont="1" applyFill="1" applyBorder="1" applyAlignment="1">
      <alignment vertical="center"/>
    </xf>
    <xf numFmtId="1" fontId="5" fillId="0" borderId="2" xfId="8" applyNumberFormat="1" applyFont="1" applyFill="1" applyBorder="1" applyAlignment="1">
      <alignment vertical="center"/>
    </xf>
    <xf numFmtId="165" fontId="5" fillId="0" borderId="2" xfId="0" applyNumberFormat="1" applyFont="1" applyBorder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5" fillId="0" borderId="2" xfId="7" applyFont="1" applyBorder="1" applyAlignment="1">
      <alignment horizontal="left" vertical="center" wrapText="1"/>
    </xf>
    <xf numFmtId="0" fontId="5" fillId="0" borderId="2" xfId="7" applyFont="1" applyBorder="1" applyAlignment="1">
      <alignment horizontal="justify" vertical="center" wrapText="1"/>
    </xf>
    <xf numFmtId="165" fontId="5" fillId="0" borderId="2" xfId="7" applyNumberFormat="1" applyFont="1" applyBorder="1" applyAlignment="1">
      <alignment vertical="center"/>
    </xf>
    <xf numFmtId="165" fontId="5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horizontal="justify" vertical="center"/>
    </xf>
    <xf numFmtId="3" fontId="5" fillId="0" borderId="2" xfId="0" applyNumberFormat="1" applyFont="1" applyBorder="1" applyAlignment="1">
      <alignment horizontal="center" vertical="center" wrapText="1"/>
    </xf>
    <xf numFmtId="165" fontId="5" fillId="0" borderId="2" xfId="8" applyNumberFormat="1" applyFont="1" applyFill="1" applyBorder="1" applyAlignment="1">
      <alignment horizontal="center" vertical="center"/>
    </xf>
    <xf numFmtId="1" fontId="5" fillId="0" borderId="2" xfId="7" applyNumberFormat="1" applyFont="1" applyBorder="1" applyAlignment="1">
      <alignment vertical="center"/>
    </xf>
    <xf numFmtId="0" fontId="5" fillId="0" borderId="2" xfId="7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justify" vertical="center" wrapText="1"/>
    </xf>
    <xf numFmtId="3" fontId="5" fillId="0" borderId="2" xfId="0" applyNumberFormat="1" applyFont="1" applyBorder="1" applyAlignment="1">
      <alignment horizontal="center" vertical="center"/>
    </xf>
    <xf numFmtId="165" fontId="5" fillId="0" borderId="2" xfId="8" applyNumberFormat="1" applyFont="1" applyFill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65" fontId="5" fillId="0" borderId="2" xfId="8" applyNumberFormat="1" applyFont="1" applyFill="1" applyBorder="1" applyAlignment="1">
      <alignment horizontal="right" vertical="center"/>
    </xf>
    <xf numFmtId="165" fontId="5" fillId="0" borderId="2" xfId="7" applyNumberFormat="1" applyFont="1" applyBorder="1" applyAlignment="1">
      <alignment horizontal="right" vertical="center"/>
    </xf>
    <xf numFmtId="0" fontId="5" fillId="0" borderId="2" xfId="7" applyFont="1" applyBorder="1" applyAlignment="1">
      <alignment vertical="center" wrapText="1"/>
    </xf>
    <xf numFmtId="3" fontId="5" fillId="0" borderId="2" xfId="0" applyNumberFormat="1" applyFont="1" applyBorder="1" applyAlignment="1">
      <alignment horizontal="justify" vertical="center"/>
    </xf>
    <xf numFmtId="165" fontId="5" fillId="0" borderId="2" xfId="0" applyNumberFormat="1" applyFont="1" applyBorder="1" applyAlignment="1">
      <alignment horizontal="center" vertical="center" wrapText="1"/>
    </xf>
    <xf numFmtId="165" fontId="5" fillId="0" borderId="2" xfId="0" applyNumberFormat="1" applyFont="1" applyBorder="1" applyAlignment="1">
      <alignment vertical="center" wrapText="1"/>
    </xf>
    <xf numFmtId="0" fontId="5" fillId="0" borderId="2" xfId="0" applyFont="1" applyBorder="1" applyAlignment="1">
      <alignment horizontal="left" vertical="center"/>
    </xf>
    <xf numFmtId="165" fontId="5" fillId="0" borderId="2" xfId="0" applyNumberFormat="1" applyFont="1" applyBorder="1" applyAlignment="1">
      <alignment wrapText="1"/>
    </xf>
    <xf numFmtId="2" fontId="3" fillId="0" borderId="2" xfId="0" applyNumberFormat="1" applyFont="1" applyBorder="1" applyAlignment="1">
      <alignment horizontal="center" vertical="center" wrapText="1"/>
    </xf>
    <xf numFmtId="165" fontId="5" fillId="0" borderId="2" xfId="8" applyNumberFormat="1" applyFont="1" applyFill="1" applyBorder="1" applyAlignment="1">
      <alignment vertical="center" wrapText="1"/>
    </xf>
    <xf numFmtId="0" fontId="5" fillId="0" borderId="2" xfId="0" applyFont="1" applyBorder="1" applyAlignment="1">
      <alignment horizontal="center" wrapText="1"/>
    </xf>
    <xf numFmtId="1" fontId="5" fillId="0" borderId="2" xfId="8" applyNumberFormat="1" applyFont="1" applyFill="1" applyBorder="1" applyAlignment="1">
      <alignment horizontal="right"/>
    </xf>
    <xf numFmtId="165" fontId="5" fillId="0" borderId="2" xfId="8" applyNumberFormat="1" applyFont="1" applyFill="1" applyBorder="1" applyAlignment="1">
      <alignment horizontal="right"/>
    </xf>
    <xf numFmtId="0" fontId="5" fillId="0" borderId="2" xfId="0" applyFont="1" applyBorder="1" applyAlignment="1">
      <alignment wrapText="1"/>
    </xf>
    <xf numFmtId="0" fontId="26" fillId="0" borderId="2" xfId="0" applyFont="1" applyBorder="1" applyAlignment="1">
      <alignment vertical="center"/>
    </xf>
    <xf numFmtId="0" fontId="29" fillId="0" borderId="2" xfId="0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/>
    </xf>
    <xf numFmtId="0" fontId="26" fillId="0" borderId="2" xfId="0" applyFont="1" applyBorder="1" applyAlignment="1">
      <alignment horizont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justify" vertical="center" wrapText="1"/>
    </xf>
    <xf numFmtId="1" fontId="5" fillId="0" borderId="2" xfId="0" applyNumberFormat="1" applyFont="1" applyBorder="1" applyAlignment="1">
      <alignment vertical="center" wrapText="1"/>
    </xf>
    <xf numFmtId="0" fontId="26" fillId="0" borderId="2" xfId="0" applyFont="1" applyBorder="1" applyAlignment="1">
      <alignment horizontal="justify" vertical="top" wrapText="1"/>
    </xf>
    <xf numFmtId="0" fontId="26" fillId="0" borderId="2" xfId="0" applyFont="1" applyBorder="1" applyAlignment="1">
      <alignment horizontal="left" vertical="top" wrapText="1"/>
    </xf>
    <xf numFmtId="0" fontId="26" fillId="0" borderId="2" xfId="0" applyFont="1" applyBorder="1" applyAlignment="1">
      <alignment horizontal="left" vertical="center" wrapText="1"/>
    </xf>
    <xf numFmtId="3" fontId="26" fillId="0" borderId="2" xfId="0" applyNumberFormat="1" applyFont="1" applyBorder="1" applyAlignment="1">
      <alignment horizontal="justify" vertical="center" wrapText="1"/>
    </xf>
    <xf numFmtId="0" fontId="42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2" fontId="5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vertical="center"/>
    </xf>
    <xf numFmtId="165" fontId="5" fillId="0" borderId="2" xfId="0" applyNumberFormat="1" applyFont="1" applyBorder="1" applyAlignment="1">
      <alignment horizontal="right" vertical="center"/>
    </xf>
    <xf numFmtId="165" fontId="5" fillId="0" borderId="2" xfId="1" applyNumberFormat="1" applyFont="1" applyFill="1" applyBorder="1" applyAlignment="1">
      <alignment horizontal="right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justify" vertical="top" wrapText="1"/>
    </xf>
    <xf numFmtId="0" fontId="43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justify" vertical="center" wrapText="1"/>
    </xf>
    <xf numFmtId="49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vertical="center"/>
    </xf>
    <xf numFmtId="3" fontId="10" fillId="0" borderId="2" xfId="0" applyNumberFormat="1" applyFont="1" applyBorder="1" applyAlignment="1">
      <alignment horizontal="justify" vertical="center" wrapText="1"/>
    </xf>
    <xf numFmtId="3" fontId="5" fillId="0" borderId="2" xfId="0" applyNumberFormat="1" applyFont="1" applyBorder="1" applyAlignment="1">
      <alignment horizontal="center" wrapText="1"/>
    </xf>
    <xf numFmtId="2" fontId="29" fillId="0" borderId="2" xfId="0" applyNumberFormat="1" applyFont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wrapText="1"/>
    </xf>
    <xf numFmtId="165" fontId="5" fillId="0" borderId="2" xfId="8" applyNumberFormat="1" applyFont="1" applyFill="1" applyBorder="1" applyAlignment="1">
      <alignment horizontal="center" wrapText="1"/>
    </xf>
    <xf numFmtId="1" fontId="5" fillId="0" borderId="2" xfId="8" applyNumberFormat="1" applyFont="1" applyFill="1" applyBorder="1" applyAlignment="1">
      <alignment horizontal="center" wrapText="1"/>
    </xf>
    <xf numFmtId="1" fontId="5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wrapText="1"/>
    </xf>
    <xf numFmtId="1" fontId="5" fillId="0" borderId="2" xfId="0" applyNumberFormat="1" applyFont="1" applyBorder="1" applyAlignment="1">
      <alignment wrapText="1"/>
    </xf>
    <xf numFmtId="165" fontId="5" fillId="0" borderId="2" xfId="0" applyNumberFormat="1" applyFont="1" applyBorder="1" applyAlignment="1">
      <alignment horizontal="right" wrapText="1"/>
    </xf>
    <xf numFmtId="1" fontId="5" fillId="0" borderId="2" xfId="0" applyNumberFormat="1" applyFont="1" applyBorder="1" applyAlignment="1">
      <alignment horizontal="right" wrapText="1"/>
    </xf>
    <xf numFmtId="1" fontId="5" fillId="0" borderId="2" xfId="0" applyNumberFormat="1" applyFont="1" applyBorder="1" applyAlignment="1">
      <alignment horizontal="justify" vertical="center" wrapText="1"/>
    </xf>
    <xf numFmtId="2" fontId="3" fillId="0" borderId="2" xfId="10" applyNumberFormat="1" applyFont="1" applyFill="1" applyBorder="1" applyAlignment="1">
      <alignment horizontal="center" vertical="center" wrapText="1"/>
    </xf>
    <xf numFmtId="37" fontId="5" fillId="0" borderId="2" xfId="0" applyNumberFormat="1" applyFont="1" applyBorder="1" applyAlignment="1">
      <alignment horizontal="right" wrapText="1"/>
    </xf>
    <xf numFmtId="165" fontId="5" fillId="0" borderId="2" xfId="0" applyNumberFormat="1" applyFont="1" applyBorder="1" applyAlignment="1">
      <alignment horizontal="right"/>
    </xf>
    <xf numFmtId="1" fontId="5" fillId="0" borderId="2" xfId="0" applyNumberFormat="1" applyFont="1" applyBorder="1" applyAlignment="1">
      <alignment horizontal="right"/>
    </xf>
    <xf numFmtId="165" fontId="5" fillId="0" borderId="2" xfId="8" applyNumberFormat="1" applyFont="1" applyFill="1" applyBorder="1" applyAlignment="1">
      <alignment wrapText="1"/>
    </xf>
    <xf numFmtId="3" fontId="5" fillId="0" borderId="2" xfId="0" applyNumberFormat="1" applyFont="1" applyBorder="1" applyAlignment="1">
      <alignment horizontal="right" wrapText="1"/>
    </xf>
    <xf numFmtId="165" fontId="5" fillId="0" borderId="2" xfId="8" applyNumberFormat="1" applyFont="1" applyFill="1" applyBorder="1" applyAlignment="1">
      <alignment horizontal="right" wrapText="1"/>
    </xf>
    <xf numFmtId="1" fontId="5" fillId="0" borderId="2" xfId="8" applyNumberFormat="1" applyFont="1" applyFill="1" applyBorder="1" applyAlignment="1">
      <alignment horizontal="right" wrapText="1"/>
    </xf>
    <xf numFmtId="0" fontId="5" fillId="0" borderId="2" xfId="11" applyFont="1" applyBorder="1" applyAlignment="1">
      <alignment horizontal="justify" vertical="center" wrapText="1"/>
    </xf>
    <xf numFmtId="1" fontId="5" fillId="0" borderId="2" xfId="8" applyNumberFormat="1" applyFont="1" applyFill="1" applyBorder="1" applyAlignment="1">
      <alignment wrapText="1"/>
    </xf>
    <xf numFmtId="165" fontId="5" fillId="0" borderId="2" xfId="8" applyNumberFormat="1" applyFont="1" applyFill="1" applyBorder="1" applyAlignment="1">
      <alignment horizontal="justify" vertical="justify" wrapText="1"/>
    </xf>
    <xf numFmtId="0" fontId="5" fillId="0" borderId="2" xfId="0" applyFont="1" applyBorder="1" applyAlignment="1">
      <alignment horizontal="right"/>
    </xf>
    <xf numFmtId="2" fontId="16" fillId="0" borderId="2" xfId="0" applyNumberFormat="1" applyFont="1" applyBorder="1" applyAlignment="1">
      <alignment horizontal="center" vertical="center" wrapText="1"/>
    </xf>
    <xf numFmtId="3" fontId="10" fillId="0" borderId="2" xfId="0" applyNumberFormat="1" applyFont="1" applyBorder="1" applyAlignment="1">
      <alignment horizontal="justify" vertical="center"/>
    </xf>
    <xf numFmtId="3" fontId="5" fillId="0" borderId="2" xfId="0" applyNumberFormat="1" applyFont="1" applyBorder="1" applyAlignment="1">
      <alignment horizontal="right" vertical="center"/>
    </xf>
    <xf numFmtId="1" fontId="5" fillId="0" borderId="2" xfId="0" applyNumberFormat="1" applyFont="1" applyBorder="1" applyAlignment="1">
      <alignment horizontal="right" vertical="center"/>
    </xf>
    <xf numFmtId="3" fontId="5" fillId="0" borderId="2" xfId="7" applyNumberFormat="1" applyFont="1" applyBorder="1" applyAlignment="1">
      <alignment vertical="center"/>
    </xf>
    <xf numFmtId="3" fontId="5" fillId="0" borderId="2" xfId="7" applyNumberFormat="1" applyFont="1" applyBorder="1" applyAlignment="1">
      <alignment horizontal="left" vertical="center"/>
    </xf>
    <xf numFmtId="3" fontId="5" fillId="0" borderId="2" xfId="7" applyNumberFormat="1" applyFont="1" applyBorder="1" applyAlignment="1">
      <alignment horizontal="center" vertical="center"/>
    </xf>
    <xf numFmtId="3" fontId="5" fillId="0" borderId="2" xfId="7" applyNumberFormat="1" applyFont="1" applyBorder="1" applyAlignment="1">
      <alignment vertical="center" wrapText="1"/>
    </xf>
    <xf numFmtId="165" fontId="5" fillId="0" borderId="2" xfId="8" applyNumberFormat="1" applyFont="1" applyFill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vertical="center" wrapText="1"/>
    </xf>
    <xf numFmtId="171" fontId="5" fillId="0" borderId="2" xfId="12" applyFont="1" applyFill="1" applyBorder="1" applyAlignment="1">
      <alignment horizontal="justify" vertical="center"/>
    </xf>
    <xf numFmtId="165" fontId="5" fillId="0" borderId="2" xfId="0" applyNumberFormat="1" applyFont="1" applyBorder="1" applyAlignment="1">
      <alignment horizontal="right" vertical="center" wrapText="1"/>
    </xf>
    <xf numFmtId="1" fontId="5" fillId="0" borderId="2" xfId="8" applyNumberFormat="1" applyFont="1" applyFill="1" applyBorder="1" applyAlignment="1">
      <alignment vertical="center" wrapText="1"/>
    </xf>
    <xf numFmtId="0" fontId="10" fillId="0" borderId="2" xfId="0" applyFont="1" applyBorder="1" applyAlignment="1">
      <alignment horizontal="justify" vertical="center"/>
    </xf>
    <xf numFmtId="3" fontId="3" fillId="0" borderId="2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left" vertical="center" wrapText="1"/>
    </xf>
    <xf numFmtId="1" fontId="5" fillId="0" borderId="2" xfId="8" applyNumberFormat="1" applyFont="1" applyFill="1" applyBorder="1" applyAlignment="1">
      <alignment horizontal="right" vertical="center" wrapText="1"/>
    </xf>
    <xf numFmtId="2" fontId="10" fillId="0" borderId="2" xfId="0" applyNumberFormat="1" applyFont="1" applyBorder="1" applyAlignment="1">
      <alignment horizontal="center" vertical="center" wrapText="1"/>
    </xf>
    <xf numFmtId="3" fontId="26" fillId="0" borderId="2" xfId="0" applyNumberFormat="1" applyFont="1" applyBorder="1" applyAlignment="1">
      <alignment horizontal="center" vertical="center"/>
    </xf>
    <xf numFmtId="49" fontId="26" fillId="0" borderId="2" xfId="0" applyNumberFormat="1" applyFont="1" applyBorder="1" applyAlignment="1">
      <alignment horizontal="justify" vertical="center" wrapText="1"/>
    </xf>
    <xf numFmtId="1" fontId="5" fillId="0" borderId="2" xfId="8" applyNumberFormat="1" applyFont="1" applyFill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4" fontId="26" fillId="0" borderId="2" xfId="0" applyNumberFormat="1" applyFont="1" applyBorder="1" applyAlignment="1">
      <alignment horizontal="center" vertical="center"/>
    </xf>
    <xf numFmtId="165" fontId="26" fillId="0" borderId="2" xfId="8" applyNumberFormat="1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justify" vertical="center" wrapText="1"/>
    </xf>
    <xf numFmtId="2" fontId="26" fillId="0" borderId="2" xfId="0" applyNumberFormat="1" applyFont="1" applyBorder="1" applyAlignment="1">
      <alignment horizontal="justify" vertical="center" wrapText="1"/>
    </xf>
    <xf numFmtId="165" fontId="26" fillId="0" borderId="2" xfId="8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justify" wrapText="1"/>
    </xf>
    <xf numFmtId="0" fontId="5" fillId="0" borderId="2" xfId="0" applyFont="1" applyBorder="1" applyAlignment="1">
      <alignment horizontal="left" wrapText="1"/>
    </xf>
    <xf numFmtId="2" fontId="5" fillId="0" borderId="2" xfId="13" applyNumberFormat="1" applyFont="1" applyBorder="1" applyAlignment="1">
      <alignment horizontal="left" vertical="center" wrapText="1"/>
    </xf>
    <xf numFmtId="49" fontId="29" fillId="0" borderId="2" xfId="0" applyNumberFormat="1" applyFont="1" applyBorder="1" applyAlignment="1">
      <alignment horizontal="justify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right"/>
    </xf>
    <xf numFmtId="1" fontId="5" fillId="0" borderId="0" xfId="8" applyNumberFormat="1" applyFont="1" applyFill="1" applyAlignment="1">
      <alignment horizontal="right"/>
    </xf>
    <xf numFmtId="0" fontId="5" fillId="0" borderId="0" xfId="0" applyFont="1" applyAlignment="1">
      <alignment horizontal="center" wrapText="1"/>
    </xf>
    <xf numFmtId="0" fontId="10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left" vertical="center" wrapText="1"/>
    </xf>
    <xf numFmtId="0" fontId="29" fillId="0" borderId="2" xfId="0" applyFont="1" applyBorder="1" applyAlignment="1">
      <alignment horizontal="center" vertical="center"/>
    </xf>
    <xf numFmtId="2" fontId="47" fillId="0" borderId="2" xfId="0" applyNumberFormat="1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 applyProtection="1">
      <alignment horizontal="left" vertical="center" wrapText="1"/>
      <protection locked="0"/>
    </xf>
    <xf numFmtId="3" fontId="5" fillId="0" borderId="0" xfId="0" applyNumberFormat="1" applyFont="1" applyAlignment="1">
      <alignment horizontal="justify" vertical="center"/>
    </xf>
    <xf numFmtId="3" fontId="5" fillId="0" borderId="0" xfId="0" applyNumberFormat="1" applyFont="1" applyAlignment="1">
      <alignment vertical="center"/>
    </xf>
    <xf numFmtId="3" fontId="5" fillId="0" borderId="2" xfId="0" applyNumberFormat="1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11" fillId="0" borderId="0" xfId="0" applyFont="1"/>
    <xf numFmtId="3" fontId="5" fillId="0" borderId="7" xfId="0" applyNumberFormat="1" applyFont="1" applyBorder="1" applyAlignment="1">
      <alignment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0" fontId="5" fillId="0" borderId="2" xfId="7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0" xfId="0" applyFont="1"/>
    <xf numFmtId="170" fontId="16" fillId="0" borderId="2" xfId="0" applyNumberFormat="1" applyFont="1" applyBorder="1" applyAlignment="1">
      <alignment horizontal="center" vertical="center" wrapText="1"/>
    </xf>
    <xf numFmtId="0" fontId="10" fillId="0" borderId="2" xfId="7" applyFont="1" applyBorder="1" applyAlignment="1">
      <alignment horizontal="justify" vertical="center" wrapText="1"/>
    </xf>
    <xf numFmtId="0" fontId="15" fillId="0" borderId="2" xfId="0" applyFont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/>
    </xf>
    <xf numFmtId="0" fontId="15" fillId="0" borderId="0" xfId="0" applyFont="1"/>
    <xf numFmtId="165" fontId="10" fillId="0" borderId="2" xfId="1" applyNumberFormat="1" applyFont="1" applyFill="1" applyBorder="1" applyAlignment="1">
      <alignment horizontal="center" vertical="center"/>
    </xf>
    <xf numFmtId="0" fontId="48" fillId="0" borderId="2" xfId="0" applyFont="1" applyBorder="1" applyAlignment="1">
      <alignment horizontal="center" vertical="center"/>
    </xf>
    <xf numFmtId="0" fontId="48" fillId="0" borderId="0" xfId="0" applyFont="1"/>
    <xf numFmtId="37" fontId="5" fillId="0" borderId="2" xfId="0" applyNumberFormat="1" applyFont="1" applyBorder="1" applyAlignment="1">
      <alignment horizontal="center" vertical="center"/>
    </xf>
    <xf numFmtId="37" fontId="5" fillId="0" borderId="2" xfId="8" applyNumberFormat="1" applyFont="1" applyFill="1" applyBorder="1" applyAlignment="1">
      <alignment horizontal="center" vertical="center"/>
    </xf>
    <xf numFmtId="0" fontId="5" fillId="0" borderId="2" xfId="14" applyFont="1" applyBorder="1" applyAlignment="1">
      <alignment horizontal="justify" vertical="center" wrapText="1"/>
    </xf>
    <xf numFmtId="37" fontId="5" fillId="0" borderId="2" xfId="15" applyNumberFormat="1" applyFont="1" applyFill="1" applyBorder="1" applyAlignment="1">
      <alignment horizontal="center" vertical="center"/>
    </xf>
    <xf numFmtId="0" fontId="5" fillId="0" borderId="2" xfId="14" applyFont="1" applyBorder="1" applyAlignment="1">
      <alignment vertical="center" wrapText="1"/>
    </xf>
    <xf numFmtId="3" fontId="11" fillId="0" borderId="0" xfId="0" applyNumberFormat="1" applyFont="1"/>
    <xf numFmtId="37" fontId="10" fillId="0" borderId="2" xfId="8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3" fontId="39" fillId="0" borderId="0" xfId="0" applyNumberFormat="1" applyFont="1" applyAlignment="1">
      <alignment horizontal="center" vertical="center"/>
    </xf>
    <xf numFmtId="3" fontId="21" fillId="0" borderId="0" xfId="2" applyNumberFormat="1" applyFont="1" applyAlignment="1">
      <alignment horizontal="center" vertical="center" wrapText="1"/>
    </xf>
    <xf numFmtId="0" fontId="50" fillId="0" borderId="0" xfId="2" applyFont="1" applyAlignment="1">
      <alignment horizontal="center" vertical="center"/>
    </xf>
    <xf numFmtId="165" fontId="26" fillId="0" borderId="5" xfId="4" applyNumberFormat="1" applyFont="1" applyFill="1" applyBorder="1" applyAlignment="1">
      <alignment vertical="center"/>
    </xf>
    <xf numFmtId="169" fontId="8" fillId="3" borderId="4" xfId="1" applyNumberFormat="1" applyFont="1" applyFill="1" applyBorder="1" applyAlignment="1">
      <alignment vertical="center" wrapText="1"/>
    </xf>
    <xf numFmtId="166" fontId="19" fillId="3" borderId="5" xfId="1" applyNumberFormat="1" applyFont="1" applyFill="1" applyBorder="1" applyAlignment="1">
      <alignment horizontal="right" vertical="center" wrapText="1"/>
    </xf>
    <xf numFmtId="166" fontId="8" fillId="3" borderId="5" xfId="1" applyNumberFormat="1" applyFont="1" applyFill="1" applyBorder="1" applyAlignment="1">
      <alignment vertical="center" wrapText="1"/>
    </xf>
    <xf numFmtId="165" fontId="5" fillId="3" borderId="4" xfId="1" applyNumberFormat="1" applyFont="1" applyFill="1" applyBorder="1" applyAlignment="1">
      <alignment vertical="center"/>
    </xf>
    <xf numFmtId="165" fontId="5" fillId="3" borderId="5" xfId="1" applyNumberFormat="1" applyFont="1" applyFill="1" applyBorder="1" applyAlignment="1">
      <alignment vertical="center"/>
    </xf>
    <xf numFmtId="3" fontId="13" fillId="0" borderId="7" xfId="2" applyNumberFormat="1" applyFont="1" applyBorder="1" applyAlignment="1">
      <alignment horizontal="center" vertical="center"/>
    </xf>
    <xf numFmtId="0" fontId="5" fillId="0" borderId="4" xfId="2" applyFont="1" applyBorder="1" applyAlignment="1">
      <alignment horizontal="left" vertical="center" wrapText="1"/>
    </xf>
    <xf numFmtId="0" fontId="5" fillId="0" borderId="4" xfId="2" applyFont="1" applyBorder="1" applyAlignment="1">
      <alignment vertical="center" wrapText="1"/>
    </xf>
    <xf numFmtId="0" fontId="5" fillId="0" borderId="4" xfId="5" applyFont="1" applyBorder="1" applyAlignment="1">
      <alignment horizontal="left" vertical="center" wrapText="1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 wrapText="1"/>
    </xf>
    <xf numFmtId="0" fontId="6" fillId="0" borderId="0" xfId="2" applyFont="1" applyAlignment="1">
      <alignment horizontal="left" vertical="center" wrapText="1"/>
    </xf>
    <xf numFmtId="3" fontId="13" fillId="0" borderId="0" xfId="2" applyNumberFormat="1" applyFont="1" applyAlignment="1">
      <alignment horizontal="center" vertical="center" wrapText="1"/>
    </xf>
    <xf numFmtId="3" fontId="13" fillId="0" borderId="0" xfId="2" applyNumberFormat="1" applyFont="1" applyAlignment="1">
      <alignment horizontal="left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50" fillId="0" borderId="7" xfId="2" applyFont="1" applyBorder="1" applyAlignment="1">
      <alignment horizontal="center" vertical="center"/>
    </xf>
    <xf numFmtId="0" fontId="6" fillId="0" borderId="8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3" borderId="8" xfId="3" applyFont="1" applyFill="1" applyBorder="1" applyAlignment="1">
      <alignment horizontal="center" vertical="center" wrapText="1"/>
    </xf>
    <xf numFmtId="0" fontId="6" fillId="3" borderId="6" xfId="3" applyFont="1" applyFill="1" applyBorder="1" applyAlignment="1">
      <alignment horizontal="center" vertical="center" wrapText="1"/>
    </xf>
    <xf numFmtId="0" fontId="22" fillId="0" borderId="8" xfId="3" applyFont="1" applyBorder="1" applyAlignment="1">
      <alignment horizontal="center" vertical="center" wrapText="1"/>
    </xf>
    <xf numFmtId="0" fontId="22" fillId="0" borderId="6" xfId="3" applyFont="1" applyBorder="1" applyAlignment="1">
      <alignment horizontal="center" vertical="center" wrapText="1"/>
    </xf>
    <xf numFmtId="0" fontId="8" fillId="0" borderId="4" xfId="2" applyFont="1" applyBorder="1" applyAlignment="1">
      <alignment horizontal="left" vertical="center" wrapText="1"/>
    </xf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horizontal="center" vertical="center" wrapText="1"/>
    </xf>
    <xf numFmtId="0" fontId="10" fillId="0" borderId="0" xfId="2" applyFont="1" applyAlignment="1">
      <alignment horizontal="left" vertical="center" wrapText="1"/>
    </xf>
    <xf numFmtId="167" fontId="10" fillId="0" borderId="0" xfId="2" applyNumberFormat="1" applyFont="1" applyAlignment="1">
      <alignment horizontal="center" vertical="center" wrapText="1"/>
    </xf>
    <xf numFmtId="3" fontId="4" fillId="0" borderId="0" xfId="2" applyNumberFormat="1" applyFont="1" applyAlignment="1">
      <alignment horizontal="center" vertical="center" wrapText="1"/>
    </xf>
    <xf numFmtId="3" fontId="4" fillId="0" borderId="0" xfId="2" applyNumberFormat="1" applyFont="1" applyAlignment="1">
      <alignment horizontal="left" vertical="center" wrapText="1"/>
    </xf>
    <xf numFmtId="167" fontId="4" fillId="0" borderId="0" xfId="2" applyNumberFormat="1" applyFont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0" fillId="0" borderId="8" xfId="2" applyFont="1" applyBorder="1" applyAlignment="1">
      <alignment horizontal="center" vertical="center" wrapText="1"/>
    </xf>
    <xf numFmtId="0" fontId="5" fillId="2" borderId="4" xfId="2" applyFont="1" applyFill="1" applyBorder="1" applyAlignment="1">
      <alignment vertical="center" wrapText="1"/>
    </xf>
    <xf numFmtId="0" fontId="8" fillId="0" borderId="4" xfId="2" applyFont="1" applyBorder="1" applyAlignment="1">
      <alignment vertical="center" wrapText="1"/>
    </xf>
    <xf numFmtId="3" fontId="4" fillId="0" borderId="7" xfId="2" applyNumberFormat="1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8" fillId="3" borderId="4" xfId="2" applyFont="1" applyFill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22" fillId="0" borderId="0" xfId="2" applyFont="1" applyAlignment="1">
      <alignment horizontal="left" vertical="center"/>
    </xf>
    <xf numFmtId="0" fontId="22" fillId="0" borderId="0" xfId="2" applyFont="1" applyAlignment="1">
      <alignment horizontal="center" vertical="center" wrapText="1"/>
    </xf>
    <xf numFmtId="0" fontId="22" fillId="0" borderId="0" xfId="2" applyFont="1" applyAlignment="1">
      <alignment horizontal="left" vertical="center" wrapText="1"/>
    </xf>
    <xf numFmtId="3" fontId="24" fillId="0" borderId="0" xfId="2" applyNumberFormat="1" applyFont="1" applyAlignment="1">
      <alignment horizontal="center" vertical="center" wrapText="1"/>
    </xf>
    <xf numFmtId="3" fontId="24" fillId="0" borderId="0" xfId="2" applyNumberFormat="1" applyFont="1" applyAlignment="1">
      <alignment horizontal="left" vertical="center" wrapText="1"/>
    </xf>
    <xf numFmtId="0" fontId="22" fillId="0" borderId="1" xfId="2" applyFont="1" applyBorder="1" applyAlignment="1">
      <alignment horizontal="center" vertical="center" wrapText="1"/>
    </xf>
    <xf numFmtId="0" fontId="22" fillId="0" borderId="3" xfId="2" applyFont="1" applyBorder="1" applyAlignment="1">
      <alignment horizontal="center" vertical="center" wrapText="1"/>
    </xf>
    <xf numFmtId="0" fontId="22" fillId="0" borderId="2" xfId="2" applyFont="1" applyBorder="1" applyAlignment="1">
      <alignment horizontal="center" vertical="center" wrapText="1"/>
    </xf>
    <xf numFmtId="0" fontId="26" fillId="0" borderId="4" xfId="2" applyFont="1" applyBorder="1" applyAlignment="1">
      <alignment horizontal="center" vertical="center" wrapText="1"/>
    </xf>
    <xf numFmtId="0" fontId="26" fillId="0" borderId="4" xfId="2" applyFont="1" applyBorder="1" applyAlignment="1">
      <alignment horizontal="left" vertical="center" wrapText="1"/>
    </xf>
    <xf numFmtId="0" fontId="30" fillId="0" borderId="4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39" fillId="0" borderId="7" xfId="0" applyNumberFormat="1" applyFont="1" applyBorder="1" applyAlignment="1">
      <alignment horizontal="center" vertical="center"/>
    </xf>
    <xf numFmtId="3" fontId="29" fillId="0" borderId="0" xfId="0" applyNumberFormat="1" applyFont="1" applyAlignment="1">
      <alignment horizontal="left" vertical="center"/>
    </xf>
    <xf numFmtId="3" fontId="39" fillId="0" borderId="0" xfId="0" applyNumberFormat="1" applyFont="1" applyAlignment="1">
      <alignment horizontal="center" vertical="center" wrapText="1"/>
    </xf>
    <xf numFmtId="3" fontId="27" fillId="0" borderId="7" xfId="0" applyNumberFormat="1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2" fontId="46" fillId="0" borderId="2" xfId="0" applyNumberFormat="1" applyFont="1" applyBorder="1" applyAlignment="1">
      <alignment horizontal="center" vertical="center" wrapText="1"/>
    </xf>
    <xf numFmtId="1" fontId="39" fillId="0" borderId="0" xfId="0" applyNumberFormat="1" applyFont="1" applyAlignment="1">
      <alignment horizontal="center" vertical="center" wrapText="1"/>
    </xf>
    <xf numFmtId="3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41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41" fillId="0" borderId="2" xfId="0" applyFont="1" applyBorder="1" applyAlignment="1">
      <alignment horizontal="left" vertical="center" wrapText="1"/>
    </xf>
    <xf numFmtId="1" fontId="10" fillId="0" borderId="2" xfId="8" applyNumberFormat="1" applyFont="1" applyFill="1" applyBorder="1" applyAlignment="1">
      <alignment horizontal="center" vertical="center" wrapText="1"/>
    </xf>
    <xf numFmtId="170" fontId="10" fillId="0" borderId="2" xfId="0" applyNumberFormat="1" applyFont="1" applyBorder="1" applyAlignment="1">
      <alignment horizontal="center" vertical="center" wrapText="1"/>
    </xf>
    <xf numFmtId="3" fontId="26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</cellXfs>
  <cellStyles count="16">
    <cellStyle name="Comma" xfId="1" builtinId="3"/>
    <cellStyle name="Comma 2 2" xfId="8" xr:uid="{00000000-0005-0000-0000-000001000000}"/>
    <cellStyle name="Comma 2 3 2" xfId="4" xr:uid="{00000000-0005-0000-0000-000002000000}"/>
    <cellStyle name="Comma 3 2 2 2 3" xfId="6" xr:uid="{00000000-0005-0000-0000-000003000000}"/>
    <cellStyle name="Comma_Sheet1" xfId="15" xr:uid="{00000000-0005-0000-0000-000004000000}"/>
    <cellStyle name="Normal" xfId="0" builtinId="0"/>
    <cellStyle name="Normal 2" xfId="7" xr:uid="{00000000-0005-0000-0000-000006000000}"/>
    <cellStyle name="Normal 3" xfId="9" xr:uid="{00000000-0005-0000-0000-000007000000}"/>
    <cellStyle name="Normal 4 2" xfId="11" xr:uid="{00000000-0005-0000-0000-000008000000}"/>
    <cellStyle name="Normal 5" xfId="13" xr:uid="{00000000-0005-0000-0000-000009000000}"/>
    <cellStyle name="Normal 5 2 2" xfId="2" xr:uid="{00000000-0005-0000-0000-00000A000000}"/>
    <cellStyle name="Normal 5 2 2 2 2 3" xfId="5" xr:uid="{00000000-0005-0000-0000-00000B000000}"/>
    <cellStyle name="Normal 5 4 2 2 2" xfId="3" xr:uid="{00000000-0005-0000-0000-00000C000000}"/>
    <cellStyle name="Normal_Sheet1" xfId="14" xr:uid="{00000000-0005-0000-0000-00000D000000}"/>
    <cellStyle name="Percent 2 2" xfId="10" xr:uid="{00000000-0005-0000-0000-00000E000000}"/>
    <cellStyle name="貨幣 [0]_Book1" xfId="12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1396365</xdr:colOff>
      <xdr:row>29</xdr:row>
      <xdr:rowOff>0</xdr:rowOff>
    </xdr:from>
    <xdr:ext cx="188199" cy="264560"/>
    <xdr:sp macro="" textlink="">
      <xdr:nvSpPr>
        <xdr:cNvPr id="2" name="TextBox 13">
          <a:extLst>
            <a:ext uri="{FF2B5EF4-FFF2-40B4-BE49-F238E27FC236}">
              <a16:creationId xmlns:a16="http://schemas.microsoft.com/office/drawing/2014/main" id="{49648D66-C6D6-43F4-B71C-706F4372B5D5}"/>
            </a:ext>
          </a:extLst>
        </xdr:cNvPr>
        <xdr:cNvSpPr txBox="1"/>
      </xdr:nvSpPr>
      <xdr:spPr>
        <a:xfrm>
          <a:off x="4520565" y="11330940"/>
          <a:ext cx="1881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vi-VN"/>
        </a:p>
      </xdr:txBody>
    </xdr:sp>
    <xdr:clientData/>
  </xdr:oneCellAnchor>
  <xdr:oneCellAnchor>
    <xdr:from>
      <xdr:col>2</xdr:col>
      <xdr:colOff>1396365</xdr:colOff>
      <xdr:row>29</xdr:row>
      <xdr:rowOff>0</xdr:rowOff>
    </xdr:from>
    <xdr:ext cx="188199" cy="264560"/>
    <xdr:sp macro="" textlink="">
      <xdr:nvSpPr>
        <xdr:cNvPr id="3" name="TextBox 14">
          <a:extLst>
            <a:ext uri="{FF2B5EF4-FFF2-40B4-BE49-F238E27FC236}">
              <a16:creationId xmlns:a16="http://schemas.microsoft.com/office/drawing/2014/main" id="{10D45304-0506-4BE8-B982-9A4F17C023B0}"/>
            </a:ext>
          </a:extLst>
        </xdr:cNvPr>
        <xdr:cNvSpPr txBox="1"/>
      </xdr:nvSpPr>
      <xdr:spPr>
        <a:xfrm>
          <a:off x="4520565" y="11330940"/>
          <a:ext cx="1881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vi-VN"/>
        </a:p>
      </xdr:txBody>
    </xdr:sp>
    <xdr:clientData/>
  </xdr:oneCellAnchor>
  <xdr:oneCellAnchor>
    <xdr:from>
      <xdr:col>2</xdr:col>
      <xdr:colOff>1396365</xdr:colOff>
      <xdr:row>29</xdr:row>
      <xdr:rowOff>0</xdr:rowOff>
    </xdr:from>
    <xdr:ext cx="188199" cy="264560"/>
    <xdr:sp macro="" textlink="">
      <xdr:nvSpPr>
        <xdr:cNvPr id="4" name="TextBox 15">
          <a:extLst>
            <a:ext uri="{FF2B5EF4-FFF2-40B4-BE49-F238E27FC236}">
              <a16:creationId xmlns:a16="http://schemas.microsoft.com/office/drawing/2014/main" id="{BB7DCE34-1A7B-4039-993B-0A2B4717D78A}"/>
            </a:ext>
          </a:extLst>
        </xdr:cNvPr>
        <xdr:cNvSpPr txBox="1"/>
      </xdr:nvSpPr>
      <xdr:spPr>
        <a:xfrm>
          <a:off x="4520565" y="11330940"/>
          <a:ext cx="1881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vi-VN"/>
        </a:p>
      </xdr:txBody>
    </xdr:sp>
    <xdr:clientData/>
  </xdr:oneCellAnchor>
  <xdr:oneCellAnchor>
    <xdr:from>
      <xdr:col>2</xdr:col>
      <xdr:colOff>1367790</xdr:colOff>
      <xdr:row>29</xdr:row>
      <xdr:rowOff>0</xdr:rowOff>
    </xdr:from>
    <xdr:ext cx="203556" cy="264560"/>
    <xdr:sp macro="" textlink="">
      <xdr:nvSpPr>
        <xdr:cNvPr id="5" name="TextBox 16">
          <a:extLst>
            <a:ext uri="{FF2B5EF4-FFF2-40B4-BE49-F238E27FC236}">
              <a16:creationId xmlns:a16="http://schemas.microsoft.com/office/drawing/2014/main" id="{8B123B33-903D-4DE4-A01C-962A1CDB89ED}"/>
            </a:ext>
          </a:extLst>
        </xdr:cNvPr>
        <xdr:cNvSpPr txBox="1"/>
      </xdr:nvSpPr>
      <xdr:spPr>
        <a:xfrm>
          <a:off x="4491990" y="11330940"/>
          <a:ext cx="203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vi-VN"/>
        </a:p>
      </xdr:txBody>
    </xdr:sp>
    <xdr:clientData/>
  </xdr:oneCellAnchor>
  <xdr:oneCellAnchor>
    <xdr:from>
      <xdr:col>2</xdr:col>
      <xdr:colOff>1367790</xdr:colOff>
      <xdr:row>29</xdr:row>
      <xdr:rowOff>0</xdr:rowOff>
    </xdr:from>
    <xdr:ext cx="203556" cy="264560"/>
    <xdr:sp macro="" textlink="">
      <xdr:nvSpPr>
        <xdr:cNvPr id="6" name="TextBox 17">
          <a:extLst>
            <a:ext uri="{FF2B5EF4-FFF2-40B4-BE49-F238E27FC236}">
              <a16:creationId xmlns:a16="http://schemas.microsoft.com/office/drawing/2014/main" id="{2B40C8A9-2DA2-4535-B4FD-B3E793A93B1B}"/>
            </a:ext>
          </a:extLst>
        </xdr:cNvPr>
        <xdr:cNvSpPr txBox="1"/>
      </xdr:nvSpPr>
      <xdr:spPr>
        <a:xfrm>
          <a:off x="4491990" y="11330940"/>
          <a:ext cx="203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vi-VN"/>
        </a:p>
      </xdr:txBody>
    </xdr:sp>
    <xdr:clientData/>
  </xdr:oneCellAnchor>
  <xdr:oneCellAnchor>
    <xdr:from>
      <xdr:col>2</xdr:col>
      <xdr:colOff>1367790</xdr:colOff>
      <xdr:row>29</xdr:row>
      <xdr:rowOff>0</xdr:rowOff>
    </xdr:from>
    <xdr:ext cx="203556" cy="264560"/>
    <xdr:sp macro="" textlink="">
      <xdr:nvSpPr>
        <xdr:cNvPr id="7" name="TextBox 18">
          <a:extLst>
            <a:ext uri="{FF2B5EF4-FFF2-40B4-BE49-F238E27FC236}">
              <a16:creationId xmlns:a16="http://schemas.microsoft.com/office/drawing/2014/main" id="{28EBAA1C-56CC-4623-B4F7-CE9B4761D3A3}"/>
            </a:ext>
          </a:extLst>
        </xdr:cNvPr>
        <xdr:cNvSpPr txBox="1"/>
      </xdr:nvSpPr>
      <xdr:spPr>
        <a:xfrm>
          <a:off x="4491990" y="11330940"/>
          <a:ext cx="203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vi-VN"/>
        </a:p>
      </xdr:txBody>
    </xdr:sp>
    <xdr:clientData/>
  </xdr:oneCellAnchor>
  <xdr:oneCellAnchor>
    <xdr:from>
      <xdr:col>2</xdr:col>
      <xdr:colOff>1396365</xdr:colOff>
      <xdr:row>29</xdr:row>
      <xdr:rowOff>0</xdr:rowOff>
    </xdr:from>
    <xdr:ext cx="188199" cy="264560"/>
    <xdr:sp macro="" textlink="">
      <xdr:nvSpPr>
        <xdr:cNvPr id="8" name="TextBox 19">
          <a:extLst>
            <a:ext uri="{FF2B5EF4-FFF2-40B4-BE49-F238E27FC236}">
              <a16:creationId xmlns:a16="http://schemas.microsoft.com/office/drawing/2014/main" id="{19DF23B1-0F03-4C39-BA7F-B36A2DFCD021}"/>
            </a:ext>
          </a:extLst>
        </xdr:cNvPr>
        <xdr:cNvSpPr txBox="1"/>
      </xdr:nvSpPr>
      <xdr:spPr>
        <a:xfrm>
          <a:off x="4520565" y="11330940"/>
          <a:ext cx="1881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vi-VN"/>
        </a:p>
      </xdr:txBody>
    </xdr:sp>
    <xdr:clientData/>
  </xdr:oneCellAnchor>
  <xdr:oneCellAnchor>
    <xdr:from>
      <xdr:col>2</xdr:col>
      <xdr:colOff>1396365</xdr:colOff>
      <xdr:row>29</xdr:row>
      <xdr:rowOff>0</xdr:rowOff>
    </xdr:from>
    <xdr:ext cx="188199" cy="264560"/>
    <xdr:sp macro="" textlink="">
      <xdr:nvSpPr>
        <xdr:cNvPr id="9" name="TextBox 20">
          <a:extLst>
            <a:ext uri="{FF2B5EF4-FFF2-40B4-BE49-F238E27FC236}">
              <a16:creationId xmlns:a16="http://schemas.microsoft.com/office/drawing/2014/main" id="{E0D3004D-EC1A-4D32-8B05-279F32949B39}"/>
            </a:ext>
          </a:extLst>
        </xdr:cNvPr>
        <xdr:cNvSpPr txBox="1"/>
      </xdr:nvSpPr>
      <xdr:spPr>
        <a:xfrm>
          <a:off x="4520565" y="11330940"/>
          <a:ext cx="1881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vi-VN"/>
        </a:p>
      </xdr:txBody>
    </xdr:sp>
    <xdr:clientData/>
  </xdr:oneCellAnchor>
  <xdr:oneCellAnchor>
    <xdr:from>
      <xdr:col>2</xdr:col>
      <xdr:colOff>1396365</xdr:colOff>
      <xdr:row>29</xdr:row>
      <xdr:rowOff>0</xdr:rowOff>
    </xdr:from>
    <xdr:ext cx="188199" cy="264560"/>
    <xdr:sp macro="" textlink="">
      <xdr:nvSpPr>
        <xdr:cNvPr id="10" name="TextBox 21">
          <a:extLst>
            <a:ext uri="{FF2B5EF4-FFF2-40B4-BE49-F238E27FC236}">
              <a16:creationId xmlns:a16="http://schemas.microsoft.com/office/drawing/2014/main" id="{AFE36EB0-8D75-4B3D-BEFF-97551869D878}"/>
            </a:ext>
          </a:extLst>
        </xdr:cNvPr>
        <xdr:cNvSpPr txBox="1"/>
      </xdr:nvSpPr>
      <xdr:spPr>
        <a:xfrm>
          <a:off x="4520565" y="11330940"/>
          <a:ext cx="1881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vi-VN"/>
        </a:p>
      </xdr:txBody>
    </xdr:sp>
    <xdr:clientData/>
  </xdr:oneCellAnchor>
  <xdr:oneCellAnchor>
    <xdr:from>
      <xdr:col>2</xdr:col>
      <xdr:colOff>1367790</xdr:colOff>
      <xdr:row>29</xdr:row>
      <xdr:rowOff>0</xdr:rowOff>
    </xdr:from>
    <xdr:ext cx="203556" cy="264560"/>
    <xdr:sp macro="" textlink="">
      <xdr:nvSpPr>
        <xdr:cNvPr id="11" name="TextBox 22">
          <a:extLst>
            <a:ext uri="{FF2B5EF4-FFF2-40B4-BE49-F238E27FC236}">
              <a16:creationId xmlns:a16="http://schemas.microsoft.com/office/drawing/2014/main" id="{8D69A47A-0AFD-447C-A908-D03565FF9C46}"/>
            </a:ext>
          </a:extLst>
        </xdr:cNvPr>
        <xdr:cNvSpPr txBox="1"/>
      </xdr:nvSpPr>
      <xdr:spPr>
        <a:xfrm>
          <a:off x="4491990" y="11330940"/>
          <a:ext cx="203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vi-VN"/>
        </a:p>
      </xdr:txBody>
    </xdr:sp>
    <xdr:clientData/>
  </xdr:oneCellAnchor>
  <xdr:oneCellAnchor>
    <xdr:from>
      <xdr:col>2</xdr:col>
      <xdr:colOff>1367790</xdr:colOff>
      <xdr:row>29</xdr:row>
      <xdr:rowOff>0</xdr:rowOff>
    </xdr:from>
    <xdr:ext cx="203556" cy="264560"/>
    <xdr:sp macro="" textlink="">
      <xdr:nvSpPr>
        <xdr:cNvPr id="12" name="TextBox 23">
          <a:extLst>
            <a:ext uri="{FF2B5EF4-FFF2-40B4-BE49-F238E27FC236}">
              <a16:creationId xmlns:a16="http://schemas.microsoft.com/office/drawing/2014/main" id="{AA77858D-B130-4719-897B-5747AEEF7226}"/>
            </a:ext>
          </a:extLst>
        </xdr:cNvPr>
        <xdr:cNvSpPr txBox="1"/>
      </xdr:nvSpPr>
      <xdr:spPr>
        <a:xfrm>
          <a:off x="4491990" y="11330940"/>
          <a:ext cx="203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vi-VN"/>
        </a:p>
      </xdr:txBody>
    </xdr:sp>
    <xdr:clientData/>
  </xdr:oneCellAnchor>
  <xdr:oneCellAnchor>
    <xdr:from>
      <xdr:col>2</xdr:col>
      <xdr:colOff>1367790</xdr:colOff>
      <xdr:row>29</xdr:row>
      <xdr:rowOff>0</xdr:rowOff>
    </xdr:from>
    <xdr:ext cx="203556" cy="264560"/>
    <xdr:sp macro="" textlink="">
      <xdr:nvSpPr>
        <xdr:cNvPr id="13" name="TextBox 24">
          <a:extLst>
            <a:ext uri="{FF2B5EF4-FFF2-40B4-BE49-F238E27FC236}">
              <a16:creationId xmlns:a16="http://schemas.microsoft.com/office/drawing/2014/main" id="{EC3359DC-2DB5-4D6A-8C04-4502AD68DC35}"/>
            </a:ext>
          </a:extLst>
        </xdr:cNvPr>
        <xdr:cNvSpPr txBox="1"/>
      </xdr:nvSpPr>
      <xdr:spPr>
        <a:xfrm>
          <a:off x="4491990" y="11330940"/>
          <a:ext cx="203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vi-VN"/>
        </a:p>
      </xdr:txBody>
    </xdr:sp>
    <xdr:clientData/>
  </xdr:oneCellAnchor>
  <xdr:oneCellAnchor>
    <xdr:from>
      <xdr:col>2</xdr:col>
      <xdr:colOff>1396365</xdr:colOff>
      <xdr:row>232</xdr:row>
      <xdr:rowOff>0</xdr:rowOff>
    </xdr:from>
    <xdr:ext cx="188199" cy="264560"/>
    <xdr:sp macro="" textlink="">
      <xdr:nvSpPr>
        <xdr:cNvPr id="14" name="TextBox 25">
          <a:extLst>
            <a:ext uri="{FF2B5EF4-FFF2-40B4-BE49-F238E27FC236}">
              <a16:creationId xmlns:a16="http://schemas.microsoft.com/office/drawing/2014/main" id="{BA4915CD-5ACB-43A2-AD1D-69843C1D0FB9}"/>
            </a:ext>
          </a:extLst>
        </xdr:cNvPr>
        <xdr:cNvSpPr txBox="1"/>
      </xdr:nvSpPr>
      <xdr:spPr>
        <a:xfrm>
          <a:off x="4520565" y="90716100"/>
          <a:ext cx="1881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vi-VN"/>
        </a:p>
      </xdr:txBody>
    </xdr:sp>
    <xdr:clientData/>
  </xdr:oneCellAnchor>
  <xdr:oneCellAnchor>
    <xdr:from>
      <xdr:col>2</xdr:col>
      <xdr:colOff>1396365</xdr:colOff>
      <xdr:row>232</xdr:row>
      <xdr:rowOff>0</xdr:rowOff>
    </xdr:from>
    <xdr:ext cx="188199" cy="264560"/>
    <xdr:sp macro="" textlink="">
      <xdr:nvSpPr>
        <xdr:cNvPr id="15" name="TextBox 26">
          <a:extLst>
            <a:ext uri="{FF2B5EF4-FFF2-40B4-BE49-F238E27FC236}">
              <a16:creationId xmlns:a16="http://schemas.microsoft.com/office/drawing/2014/main" id="{6F324A1A-FC00-4885-B8D4-7FE67AAB2A5C}"/>
            </a:ext>
          </a:extLst>
        </xdr:cNvPr>
        <xdr:cNvSpPr txBox="1"/>
      </xdr:nvSpPr>
      <xdr:spPr>
        <a:xfrm>
          <a:off x="4520565" y="90716100"/>
          <a:ext cx="1881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vi-VN"/>
        </a:p>
      </xdr:txBody>
    </xdr:sp>
    <xdr:clientData/>
  </xdr:oneCellAnchor>
  <xdr:oneCellAnchor>
    <xdr:from>
      <xdr:col>2</xdr:col>
      <xdr:colOff>1396365</xdr:colOff>
      <xdr:row>232</xdr:row>
      <xdr:rowOff>0</xdr:rowOff>
    </xdr:from>
    <xdr:ext cx="188199" cy="264560"/>
    <xdr:sp macro="" textlink="">
      <xdr:nvSpPr>
        <xdr:cNvPr id="16" name="TextBox 27">
          <a:extLst>
            <a:ext uri="{FF2B5EF4-FFF2-40B4-BE49-F238E27FC236}">
              <a16:creationId xmlns:a16="http://schemas.microsoft.com/office/drawing/2014/main" id="{A556E4B2-5EE4-4DCD-814E-BAE0413ED465}"/>
            </a:ext>
          </a:extLst>
        </xdr:cNvPr>
        <xdr:cNvSpPr txBox="1"/>
      </xdr:nvSpPr>
      <xdr:spPr>
        <a:xfrm>
          <a:off x="4520565" y="90716100"/>
          <a:ext cx="1881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vi-VN"/>
        </a:p>
      </xdr:txBody>
    </xdr:sp>
    <xdr:clientData/>
  </xdr:oneCellAnchor>
  <xdr:oneCellAnchor>
    <xdr:from>
      <xdr:col>2</xdr:col>
      <xdr:colOff>1367790</xdr:colOff>
      <xdr:row>232</xdr:row>
      <xdr:rowOff>0</xdr:rowOff>
    </xdr:from>
    <xdr:ext cx="203556" cy="264560"/>
    <xdr:sp macro="" textlink="">
      <xdr:nvSpPr>
        <xdr:cNvPr id="17" name="TextBox 28">
          <a:extLst>
            <a:ext uri="{FF2B5EF4-FFF2-40B4-BE49-F238E27FC236}">
              <a16:creationId xmlns:a16="http://schemas.microsoft.com/office/drawing/2014/main" id="{F422CF65-C898-4C45-A418-EED0E4999F5D}"/>
            </a:ext>
          </a:extLst>
        </xdr:cNvPr>
        <xdr:cNvSpPr txBox="1"/>
      </xdr:nvSpPr>
      <xdr:spPr>
        <a:xfrm>
          <a:off x="4491990" y="90716100"/>
          <a:ext cx="203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vi-VN"/>
        </a:p>
      </xdr:txBody>
    </xdr:sp>
    <xdr:clientData/>
  </xdr:oneCellAnchor>
  <xdr:oneCellAnchor>
    <xdr:from>
      <xdr:col>2</xdr:col>
      <xdr:colOff>1367790</xdr:colOff>
      <xdr:row>232</xdr:row>
      <xdr:rowOff>0</xdr:rowOff>
    </xdr:from>
    <xdr:ext cx="203556" cy="264560"/>
    <xdr:sp macro="" textlink="">
      <xdr:nvSpPr>
        <xdr:cNvPr id="18" name="TextBox 29">
          <a:extLst>
            <a:ext uri="{FF2B5EF4-FFF2-40B4-BE49-F238E27FC236}">
              <a16:creationId xmlns:a16="http://schemas.microsoft.com/office/drawing/2014/main" id="{0BF3E452-6462-4BB7-A3E1-3188D73D1E59}"/>
            </a:ext>
          </a:extLst>
        </xdr:cNvPr>
        <xdr:cNvSpPr txBox="1"/>
      </xdr:nvSpPr>
      <xdr:spPr>
        <a:xfrm>
          <a:off x="4491990" y="90716100"/>
          <a:ext cx="203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vi-VN"/>
        </a:p>
      </xdr:txBody>
    </xdr:sp>
    <xdr:clientData/>
  </xdr:oneCellAnchor>
  <xdr:oneCellAnchor>
    <xdr:from>
      <xdr:col>2</xdr:col>
      <xdr:colOff>1367790</xdr:colOff>
      <xdr:row>232</xdr:row>
      <xdr:rowOff>0</xdr:rowOff>
    </xdr:from>
    <xdr:ext cx="203556" cy="264560"/>
    <xdr:sp macro="" textlink="">
      <xdr:nvSpPr>
        <xdr:cNvPr id="19" name="TextBox 30">
          <a:extLst>
            <a:ext uri="{FF2B5EF4-FFF2-40B4-BE49-F238E27FC236}">
              <a16:creationId xmlns:a16="http://schemas.microsoft.com/office/drawing/2014/main" id="{C388A753-A40E-4991-9E8D-4B9D3FD4FBA0}"/>
            </a:ext>
          </a:extLst>
        </xdr:cNvPr>
        <xdr:cNvSpPr txBox="1"/>
      </xdr:nvSpPr>
      <xdr:spPr>
        <a:xfrm>
          <a:off x="4491990" y="90716100"/>
          <a:ext cx="203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vi-VN"/>
        </a:p>
      </xdr:txBody>
    </xdr:sp>
    <xdr:clientData/>
  </xdr:oneCellAnchor>
  <xdr:oneCellAnchor>
    <xdr:from>
      <xdr:col>2</xdr:col>
      <xdr:colOff>1396365</xdr:colOff>
      <xdr:row>232</xdr:row>
      <xdr:rowOff>0</xdr:rowOff>
    </xdr:from>
    <xdr:ext cx="188199" cy="264560"/>
    <xdr:sp macro="" textlink="">
      <xdr:nvSpPr>
        <xdr:cNvPr id="20" name="TextBox 31">
          <a:extLst>
            <a:ext uri="{FF2B5EF4-FFF2-40B4-BE49-F238E27FC236}">
              <a16:creationId xmlns:a16="http://schemas.microsoft.com/office/drawing/2014/main" id="{225EA85E-6AAE-4985-892A-B2FFD9E9E7B6}"/>
            </a:ext>
          </a:extLst>
        </xdr:cNvPr>
        <xdr:cNvSpPr txBox="1"/>
      </xdr:nvSpPr>
      <xdr:spPr>
        <a:xfrm>
          <a:off x="4520565" y="90716100"/>
          <a:ext cx="1881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vi-VN"/>
        </a:p>
      </xdr:txBody>
    </xdr:sp>
    <xdr:clientData/>
  </xdr:oneCellAnchor>
  <xdr:oneCellAnchor>
    <xdr:from>
      <xdr:col>2</xdr:col>
      <xdr:colOff>1396365</xdr:colOff>
      <xdr:row>232</xdr:row>
      <xdr:rowOff>0</xdr:rowOff>
    </xdr:from>
    <xdr:ext cx="188199" cy="264560"/>
    <xdr:sp macro="" textlink="">
      <xdr:nvSpPr>
        <xdr:cNvPr id="21" name="TextBox 32">
          <a:extLst>
            <a:ext uri="{FF2B5EF4-FFF2-40B4-BE49-F238E27FC236}">
              <a16:creationId xmlns:a16="http://schemas.microsoft.com/office/drawing/2014/main" id="{4CD6FFF4-A4AD-4524-9665-08CBA031D3CA}"/>
            </a:ext>
          </a:extLst>
        </xdr:cNvPr>
        <xdr:cNvSpPr txBox="1"/>
      </xdr:nvSpPr>
      <xdr:spPr>
        <a:xfrm>
          <a:off x="4520565" y="90716100"/>
          <a:ext cx="1881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vi-VN"/>
        </a:p>
      </xdr:txBody>
    </xdr:sp>
    <xdr:clientData/>
  </xdr:oneCellAnchor>
  <xdr:oneCellAnchor>
    <xdr:from>
      <xdr:col>2</xdr:col>
      <xdr:colOff>1396365</xdr:colOff>
      <xdr:row>232</xdr:row>
      <xdr:rowOff>0</xdr:rowOff>
    </xdr:from>
    <xdr:ext cx="188199" cy="264560"/>
    <xdr:sp macro="" textlink="">
      <xdr:nvSpPr>
        <xdr:cNvPr id="22" name="TextBox 33">
          <a:extLst>
            <a:ext uri="{FF2B5EF4-FFF2-40B4-BE49-F238E27FC236}">
              <a16:creationId xmlns:a16="http://schemas.microsoft.com/office/drawing/2014/main" id="{C77BF0E6-549E-459D-9B5F-7F199449F90A}"/>
            </a:ext>
          </a:extLst>
        </xdr:cNvPr>
        <xdr:cNvSpPr txBox="1"/>
      </xdr:nvSpPr>
      <xdr:spPr>
        <a:xfrm>
          <a:off x="4520565" y="90716100"/>
          <a:ext cx="1881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vi-VN"/>
        </a:p>
      </xdr:txBody>
    </xdr:sp>
    <xdr:clientData/>
  </xdr:oneCellAnchor>
  <xdr:oneCellAnchor>
    <xdr:from>
      <xdr:col>2</xdr:col>
      <xdr:colOff>1367790</xdr:colOff>
      <xdr:row>232</xdr:row>
      <xdr:rowOff>0</xdr:rowOff>
    </xdr:from>
    <xdr:ext cx="203556" cy="264560"/>
    <xdr:sp macro="" textlink="">
      <xdr:nvSpPr>
        <xdr:cNvPr id="23" name="TextBox 34">
          <a:extLst>
            <a:ext uri="{FF2B5EF4-FFF2-40B4-BE49-F238E27FC236}">
              <a16:creationId xmlns:a16="http://schemas.microsoft.com/office/drawing/2014/main" id="{0823286C-6991-49B7-B18C-B257BDDB884F}"/>
            </a:ext>
          </a:extLst>
        </xdr:cNvPr>
        <xdr:cNvSpPr txBox="1"/>
      </xdr:nvSpPr>
      <xdr:spPr>
        <a:xfrm>
          <a:off x="4491990" y="90716100"/>
          <a:ext cx="203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vi-VN"/>
        </a:p>
      </xdr:txBody>
    </xdr:sp>
    <xdr:clientData/>
  </xdr:oneCellAnchor>
  <xdr:oneCellAnchor>
    <xdr:from>
      <xdr:col>2</xdr:col>
      <xdr:colOff>1367790</xdr:colOff>
      <xdr:row>232</xdr:row>
      <xdr:rowOff>0</xdr:rowOff>
    </xdr:from>
    <xdr:ext cx="203556" cy="264560"/>
    <xdr:sp macro="" textlink="">
      <xdr:nvSpPr>
        <xdr:cNvPr id="24" name="TextBox 35">
          <a:extLst>
            <a:ext uri="{FF2B5EF4-FFF2-40B4-BE49-F238E27FC236}">
              <a16:creationId xmlns:a16="http://schemas.microsoft.com/office/drawing/2014/main" id="{428AD428-27C1-49CA-8A11-3C0B14D672AD}"/>
            </a:ext>
          </a:extLst>
        </xdr:cNvPr>
        <xdr:cNvSpPr txBox="1"/>
      </xdr:nvSpPr>
      <xdr:spPr>
        <a:xfrm>
          <a:off x="4491990" y="90716100"/>
          <a:ext cx="203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vi-VN"/>
        </a:p>
      </xdr:txBody>
    </xdr:sp>
    <xdr:clientData/>
  </xdr:oneCellAnchor>
  <xdr:oneCellAnchor>
    <xdr:from>
      <xdr:col>2</xdr:col>
      <xdr:colOff>1367790</xdr:colOff>
      <xdr:row>232</xdr:row>
      <xdr:rowOff>0</xdr:rowOff>
    </xdr:from>
    <xdr:ext cx="203556" cy="264560"/>
    <xdr:sp macro="" textlink="">
      <xdr:nvSpPr>
        <xdr:cNvPr id="25" name="TextBox 36">
          <a:extLst>
            <a:ext uri="{FF2B5EF4-FFF2-40B4-BE49-F238E27FC236}">
              <a16:creationId xmlns:a16="http://schemas.microsoft.com/office/drawing/2014/main" id="{9EA07035-4C5A-44E6-81A9-D4ABA23001D1}"/>
            </a:ext>
          </a:extLst>
        </xdr:cNvPr>
        <xdr:cNvSpPr txBox="1"/>
      </xdr:nvSpPr>
      <xdr:spPr>
        <a:xfrm>
          <a:off x="4491990" y="90716100"/>
          <a:ext cx="2035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vi-VN"/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Chủ đề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  <pageSetUpPr fitToPage="1"/>
  </sheetPr>
  <dimension ref="A1:H417"/>
  <sheetViews>
    <sheetView tabSelected="1" zoomScale="90" zoomScaleNormal="90" workbookViewId="0">
      <pane xSplit="3" ySplit="7" topLeftCell="D304" activePane="bottomRight" state="frozen"/>
      <selection activeCell="J211" sqref="J211"/>
      <selection pane="topRight" activeCell="J211" sqref="J211"/>
      <selection pane="bottomLeft" activeCell="J211" sqref="J211"/>
      <selection pane="bottomRight" activeCell="I3" sqref="I3"/>
    </sheetView>
  </sheetViews>
  <sheetFormatPr defaultColWidth="9.140625" defaultRowHeight="15.75"/>
  <cols>
    <col min="1" max="1" width="7" style="75" customWidth="1"/>
    <col min="2" max="2" width="39.7109375" style="76" customWidth="1"/>
    <col min="3" max="3" width="25.42578125" style="74" customWidth="1"/>
    <col min="4" max="4" width="27.42578125" style="74" customWidth="1"/>
    <col min="5" max="5" width="13.42578125" style="76" customWidth="1"/>
    <col min="6" max="7" width="13.5703125" style="76" customWidth="1"/>
    <col min="8" max="16384" width="9.140625" style="76"/>
  </cols>
  <sheetData>
    <row r="1" spans="1:7" ht="18.75" customHeight="1">
      <c r="A1" s="468" t="s">
        <v>0</v>
      </c>
      <c r="B1" s="468"/>
      <c r="E1" s="75"/>
      <c r="F1" s="75"/>
      <c r="G1" s="75"/>
    </row>
    <row r="2" spans="1:7" ht="24" customHeight="1">
      <c r="A2" s="469" t="s">
        <v>218</v>
      </c>
      <c r="B2" s="469"/>
      <c r="C2" s="470"/>
      <c r="D2" s="470"/>
      <c r="E2" s="469"/>
      <c r="F2" s="469"/>
      <c r="G2" s="469"/>
    </row>
    <row r="3" spans="1:7" ht="20.25" customHeight="1">
      <c r="A3" s="471" t="s">
        <v>1</v>
      </c>
      <c r="B3" s="471"/>
      <c r="C3" s="472"/>
      <c r="D3" s="472"/>
      <c r="E3" s="471"/>
      <c r="F3" s="471"/>
      <c r="G3" s="471"/>
    </row>
    <row r="4" spans="1:7" ht="22.5" customHeight="1">
      <c r="A4" s="77"/>
      <c r="B4" s="78"/>
      <c r="C4" s="476" t="s">
        <v>8862</v>
      </c>
      <c r="D4" s="476"/>
      <c r="E4" s="464" t="s">
        <v>2213</v>
      </c>
      <c r="F4" s="464"/>
      <c r="G4" s="464"/>
    </row>
    <row r="5" spans="1:7" ht="35.450000000000003" customHeight="1">
      <c r="A5" s="473" t="s">
        <v>2</v>
      </c>
      <c r="B5" s="473" t="s">
        <v>3</v>
      </c>
      <c r="C5" s="475" t="s">
        <v>4</v>
      </c>
      <c r="D5" s="475"/>
      <c r="E5" s="477" t="s">
        <v>900</v>
      </c>
      <c r="F5" s="479" t="s">
        <v>5</v>
      </c>
      <c r="G5" s="481" t="s">
        <v>4310</v>
      </c>
    </row>
    <row r="6" spans="1:7" ht="25.15" customHeight="1">
      <c r="A6" s="474"/>
      <c r="B6" s="474"/>
      <c r="C6" s="80" t="s">
        <v>7</v>
      </c>
      <c r="D6" s="80" t="s">
        <v>8</v>
      </c>
      <c r="E6" s="478"/>
      <c r="F6" s="480"/>
      <c r="G6" s="482"/>
    </row>
    <row r="7" spans="1:7" s="81" customFormat="1">
      <c r="A7" s="90" t="s">
        <v>2186</v>
      </c>
      <c r="B7" s="91" t="s">
        <v>9</v>
      </c>
      <c r="C7" s="91"/>
      <c r="D7" s="91"/>
      <c r="E7" s="92"/>
      <c r="F7" s="92"/>
      <c r="G7" s="92"/>
    </row>
    <row r="8" spans="1:7" ht="30" customHeight="1">
      <c r="A8" s="63">
        <v>1</v>
      </c>
      <c r="B8" s="64" t="s">
        <v>10</v>
      </c>
      <c r="C8" s="64" t="s">
        <v>11</v>
      </c>
      <c r="D8" s="64" t="s">
        <v>12</v>
      </c>
      <c r="E8" s="67">
        <v>21000</v>
      </c>
      <c r="F8" s="93">
        <v>33600</v>
      </c>
      <c r="G8" s="67">
        <f>+F8-E8</f>
        <v>12600</v>
      </c>
    </row>
    <row r="9" spans="1:7" ht="30" customHeight="1">
      <c r="A9" s="63">
        <v>2</v>
      </c>
      <c r="B9" s="64" t="s">
        <v>13</v>
      </c>
      <c r="C9" s="64" t="s">
        <v>14</v>
      </c>
      <c r="D9" s="64" t="s">
        <v>15</v>
      </c>
      <c r="E9" s="67">
        <v>14000</v>
      </c>
      <c r="F9" s="93">
        <v>22400</v>
      </c>
      <c r="G9" s="67">
        <f t="shared" ref="G9:G72" si="0">+F9-E9</f>
        <v>8400</v>
      </c>
    </row>
    <row r="10" spans="1:7" ht="30" customHeight="1">
      <c r="A10" s="63">
        <v>3</v>
      </c>
      <c r="B10" s="64" t="s">
        <v>13</v>
      </c>
      <c r="C10" s="64" t="s">
        <v>15</v>
      </c>
      <c r="D10" s="64" t="s">
        <v>16</v>
      </c>
      <c r="E10" s="67">
        <v>11000</v>
      </c>
      <c r="F10" s="93">
        <v>17600</v>
      </c>
      <c r="G10" s="67">
        <f t="shared" si="0"/>
        <v>6600</v>
      </c>
    </row>
    <row r="11" spans="1:7" ht="30" customHeight="1">
      <c r="A11" s="63">
        <v>4</v>
      </c>
      <c r="B11" s="64" t="s">
        <v>17</v>
      </c>
      <c r="C11" s="64" t="s">
        <v>18</v>
      </c>
      <c r="D11" s="64" t="s">
        <v>19</v>
      </c>
      <c r="E11" s="67">
        <v>20000</v>
      </c>
      <c r="F11" s="93">
        <v>32000</v>
      </c>
      <c r="G11" s="67">
        <f t="shared" si="0"/>
        <v>12000</v>
      </c>
    </row>
    <row r="12" spans="1:7" ht="30" customHeight="1">
      <c r="A12" s="63">
        <v>5</v>
      </c>
      <c r="B12" s="64" t="s">
        <v>17</v>
      </c>
      <c r="C12" s="64" t="s">
        <v>19</v>
      </c>
      <c r="D12" s="64" t="s">
        <v>20</v>
      </c>
      <c r="E12" s="67">
        <v>14000</v>
      </c>
      <c r="F12" s="93">
        <v>22400</v>
      </c>
      <c r="G12" s="67">
        <f t="shared" si="0"/>
        <v>8400</v>
      </c>
    </row>
    <row r="13" spans="1:7" ht="30" customHeight="1">
      <c r="A13" s="63">
        <v>6</v>
      </c>
      <c r="B13" s="64" t="s">
        <v>21</v>
      </c>
      <c r="C13" s="64" t="s">
        <v>22</v>
      </c>
      <c r="D13" s="64" t="s">
        <v>23</v>
      </c>
      <c r="E13" s="67">
        <v>18000</v>
      </c>
      <c r="F13" s="93">
        <v>28800</v>
      </c>
      <c r="G13" s="67">
        <f t="shared" si="0"/>
        <v>10800</v>
      </c>
    </row>
    <row r="14" spans="1:7" ht="30" customHeight="1">
      <c r="A14" s="63">
        <v>7</v>
      </c>
      <c r="B14" s="64" t="s">
        <v>24</v>
      </c>
      <c r="C14" s="64" t="s">
        <v>25</v>
      </c>
      <c r="D14" s="64" t="s">
        <v>26</v>
      </c>
      <c r="E14" s="67">
        <v>14000</v>
      </c>
      <c r="F14" s="93">
        <v>22400</v>
      </c>
      <c r="G14" s="67">
        <f t="shared" si="0"/>
        <v>8400</v>
      </c>
    </row>
    <row r="15" spans="1:7" ht="30" customHeight="1">
      <c r="A15" s="63">
        <v>8</v>
      </c>
      <c r="B15" s="64" t="s">
        <v>27</v>
      </c>
      <c r="C15" s="64" t="s">
        <v>28</v>
      </c>
      <c r="D15" s="64" t="s">
        <v>29</v>
      </c>
      <c r="E15" s="67">
        <v>12000</v>
      </c>
      <c r="F15" s="93">
        <v>19200</v>
      </c>
      <c r="G15" s="67">
        <f t="shared" si="0"/>
        <v>7200</v>
      </c>
    </row>
    <row r="16" spans="1:7" ht="30" customHeight="1">
      <c r="A16" s="63">
        <v>9</v>
      </c>
      <c r="B16" s="64" t="s">
        <v>30</v>
      </c>
      <c r="C16" s="64" t="s">
        <v>31</v>
      </c>
      <c r="D16" s="64" t="s">
        <v>32</v>
      </c>
      <c r="E16" s="67">
        <v>13000</v>
      </c>
      <c r="F16" s="93">
        <v>20800</v>
      </c>
      <c r="G16" s="67">
        <f t="shared" si="0"/>
        <v>7800</v>
      </c>
    </row>
    <row r="17" spans="1:7" ht="30" customHeight="1">
      <c r="A17" s="63">
        <v>10</v>
      </c>
      <c r="B17" s="64" t="s">
        <v>33</v>
      </c>
      <c r="C17" s="64" t="s">
        <v>22</v>
      </c>
      <c r="D17" s="64" t="s">
        <v>34</v>
      </c>
      <c r="E17" s="67">
        <v>14000</v>
      </c>
      <c r="F17" s="93">
        <v>22400</v>
      </c>
      <c r="G17" s="67">
        <f t="shared" si="0"/>
        <v>8400</v>
      </c>
    </row>
    <row r="18" spans="1:7" ht="30" customHeight="1">
      <c r="A18" s="63">
        <v>11</v>
      </c>
      <c r="B18" s="64" t="s">
        <v>35</v>
      </c>
      <c r="C18" s="64" t="s">
        <v>36</v>
      </c>
      <c r="D18" s="64" t="s">
        <v>37</v>
      </c>
      <c r="E18" s="67">
        <v>14000</v>
      </c>
      <c r="F18" s="93">
        <v>22400</v>
      </c>
      <c r="G18" s="67">
        <f t="shared" si="0"/>
        <v>8400</v>
      </c>
    </row>
    <row r="19" spans="1:7" ht="30" customHeight="1">
      <c r="A19" s="63">
        <v>12</v>
      </c>
      <c r="B19" s="64" t="s">
        <v>38</v>
      </c>
      <c r="C19" s="64" t="s">
        <v>39</v>
      </c>
      <c r="D19" s="64" t="s">
        <v>26</v>
      </c>
      <c r="E19" s="67">
        <v>14000</v>
      </c>
      <c r="F19" s="93">
        <v>22400</v>
      </c>
      <c r="G19" s="67">
        <f t="shared" si="0"/>
        <v>8400</v>
      </c>
    </row>
    <row r="20" spans="1:7" ht="30" customHeight="1">
      <c r="A20" s="63">
        <v>13</v>
      </c>
      <c r="B20" s="64" t="s">
        <v>40</v>
      </c>
      <c r="C20" s="64" t="s">
        <v>14</v>
      </c>
      <c r="D20" s="64" t="s">
        <v>41</v>
      </c>
      <c r="E20" s="67">
        <v>14000</v>
      </c>
      <c r="F20" s="93">
        <v>22400</v>
      </c>
      <c r="G20" s="67">
        <f t="shared" si="0"/>
        <v>8400</v>
      </c>
    </row>
    <row r="21" spans="1:7" ht="30" customHeight="1">
      <c r="A21" s="63">
        <v>14</v>
      </c>
      <c r="B21" s="64" t="s">
        <v>42</v>
      </c>
      <c r="C21" s="64" t="s">
        <v>22</v>
      </c>
      <c r="D21" s="64" t="s">
        <v>39</v>
      </c>
      <c r="E21" s="67">
        <v>14000</v>
      </c>
      <c r="F21" s="93">
        <v>22400</v>
      </c>
      <c r="G21" s="67">
        <f t="shared" si="0"/>
        <v>8400</v>
      </c>
    </row>
    <row r="22" spans="1:7" ht="30" customHeight="1">
      <c r="A22" s="63">
        <v>15</v>
      </c>
      <c r="B22" s="64" t="s">
        <v>43</v>
      </c>
      <c r="C22" s="64" t="s">
        <v>12</v>
      </c>
      <c r="D22" s="64" t="s">
        <v>44</v>
      </c>
      <c r="E22" s="67">
        <v>18000</v>
      </c>
      <c r="F22" s="93">
        <v>28800</v>
      </c>
      <c r="G22" s="67">
        <f t="shared" si="0"/>
        <v>10800</v>
      </c>
    </row>
    <row r="23" spans="1:7" ht="30" customHeight="1">
      <c r="A23" s="63">
        <v>16</v>
      </c>
      <c r="B23" s="64" t="s">
        <v>45</v>
      </c>
      <c r="C23" s="64" t="s">
        <v>22</v>
      </c>
      <c r="D23" s="64" t="s">
        <v>46</v>
      </c>
      <c r="E23" s="67">
        <v>14000</v>
      </c>
      <c r="F23" s="93">
        <v>22400</v>
      </c>
      <c r="G23" s="67">
        <f t="shared" si="0"/>
        <v>8400</v>
      </c>
    </row>
    <row r="24" spans="1:7" ht="30" customHeight="1">
      <c r="A24" s="63">
        <v>17</v>
      </c>
      <c r="B24" s="64" t="s">
        <v>47</v>
      </c>
      <c r="C24" s="64" t="s">
        <v>34</v>
      </c>
      <c r="D24" s="64" t="s">
        <v>26</v>
      </c>
      <c r="E24" s="67">
        <v>13000</v>
      </c>
      <c r="F24" s="93">
        <v>20800</v>
      </c>
      <c r="G24" s="67">
        <f t="shared" si="0"/>
        <v>7800</v>
      </c>
    </row>
    <row r="25" spans="1:7" ht="30" customHeight="1">
      <c r="A25" s="63">
        <v>18</v>
      </c>
      <c r="B25" s="64" t="s">
        <v>48</v>
      </c>
      <c r="C25" s="64" t="s">
        <v>49</v>
      </c>
      <c r="D25" s="64" t="s">
        <v>50</v>
      </c>
      <c r="E25" s="67">
        <v>8000</v>
      </c>
      <c r="F25" s="93">
        <v>12000</v>
      </c>
      <c r="G25" s="67">
        <f t="shared" si="0"/>
        <v>4000</v>
      </c>
    </row>
    <row r="26" spans="1:7" ht="30" customHeight="1">
      <c r="A26" s="63">
        <v>19</v>
      </c>
      <c r="B26" s="64" t="s">
        <v>48</v>
      </c>
      <c r="C26" s="64" t="s">
        <v>25</v>
      </c>
      <c r="D26" s="64" t="s">
        <v>51</v>
      </c>
      <c r="E26" s="67">
        <v>5000</v>
      </c>
      <c r="F26" s="93">
        <v>7500</v>
      </c>
      <c r="G26" s="67">
        <f t="shared" si="0"/>
        <v>2500</v>
      </c>
    </row>
    <row r="27" spans="1:7" ht="30" customHeight="1">
      <c r="A27" s="63">
        <v>20</v>
      </c>
      <c r="B27" s="64" t="s">
        <v>52</v>
      </c>
      <c r="C27" s="64" t="s">
        <v>34</v>
      </c>
      <c r="D27" s="64" t="s">
        <v>53</v>
      </c>
      <c r="E27" s="67">
        <v>20000</v>
      </c>
      <c r="F27" s="93">
        <v>115000</v>
      </c>
      <c r="G27" s="67">
        <f t="shared" si="0"/>
        <v>95000</v>
      </c>
    </row>
    <row r="28" spans="1:7" ht="30" customHeight="1">
      <c r="A28" s="63">
        <v>21</v>
      </c>
      <c r="B28" s="64" t="s">
        <v>54</v>
      </c>
      <c r="C28" s="64" t="s">
        <v>55</v>
      </c>
      <c r="D28" s="64" t="s">
        <v>23</v>
      </c>
      <c r="E28" s="67">
        <v>11000</v>
      </c>
      <c r="F28" s="93">
        <v>17600</v>
      </c>
      <c r="G28" s="67">
        <f t="shared" si="0"/>
        <v>6600</v>
      </c>
    </row>
    <row r="29" spans="1:7" s="7" customFormat="1" ht="30" customHeight="1">
      <c r="A29" s="1">
        <v>22</v>
      </c>
      <c r="B29" s="2" t="s">
        <v>56</v>
      </c>
      <c r="C29" s="2" t="s">
        <v>55</v>
      </c>
      <c r="D29" s="2" t="s">
        <v>57</v>
      </c>
      <c r="E29" s="18">
        <v>9500</v>
      </c>
      <c r="F29" s="93">
        <v>15200</v>
      </c>
      <c r="G29" s="67">
        <f t="shared" si="0"/>
        <v>5700</v>
      </c>
    </row>
    <row r="30" spans="1:7" s="7" customFormat="1" ht="30" customHeight="1">
      <c r="A30" s="1">
        <v>23</v>
      </c>
      <c r="B30" s="2" t="s">
        <v>58</v>
      </c>
      <c r="C30" s="2" t="s">
        <v>59</v>
      </c>
      <c r="D30" s="2" t="s">
        <v>16</v>
      </c>
      <c r="E30" s="18">
        <v>12000</v>
      </c>
      <c r="F30" s="93">
        <v>19200</v>
      </c>
      <c r="G30" s="67">
        <f t="shared" si="0"/>
        <v>7200</v>
      </c>
    </row>
    <row r="31" spans="1:7" s="7" customFormat="1" ht="30" customHeight="1">
      <c r="A31" s="1">
        <v>24</v>
      </c>
      <c r="B31" s="2" t="s">
        <v>60</v>
      </c>
      <c r="C31" s="2" t="s">
        <v>61</v>
      </c>
      <c r="D31" s="2" t="s">
        <v>62</v>
      </c>
      <c r="E31" s="18">
        <v>16000</v>
      </c>
      <c r="F31" s="93">
        <v>25600</v>
      </c>
      <c r="G31" s="67">
        <f t="shared" si="0"/>
        <v>9600</v>
      </c>
    </row>
    <row r="32" spans="1:7" s="7" customFormat="1" ht="30" customHeight="1">
      <c r="A32" s="1">
        <v>25</v>
      </c>
      <c r="B32" s="2" t="s">
        <v>60</v>
      </c>
      <c r="C32" s="2" t="s">
        <v>63</v>
      </c>
      <c r="D32" s="2" t="s">
        <v>64</v>
      </c>
      <c r="E32" s="18">
        <v>11000</v>
      </c>
      <c r="F32" s="93">
        <v>17600</v>
      </c>
      <c r="G32" s="67">
        <f t="shared" si="0"/>
        <v>6600</v>
      </c>
    </row>
    <row r="33" spans="1:7" s="7" customFormat="1" ht="30" customHeight="1">
      <c r="A33" s="1">
        <v>26</v>
      </c>
      <c r="B33" s="2" t="s">
        <v>60</v>
      </c>
      <c r="C33" s="467" t="s">
        <v>65</v>
      </c>
      <c r="D33" s="467"/>
      <c r="E33" s="18">
        <v>6000</v>
      </c>
      <c r="F33" s="93">
        <v>9000</v>
      </c>
      <c r="G33" s="67">
        <f t="shared" si="0"/>
        <v>3000</v>
      </c>
    </row>
    <row r="34" spans="1:7" s="7" customFormat="1" ht="30" customHeight="1">
      <c r="A34" s="1">
        <v>27</v>
      </c>
      <c r="B34" s="2" t="s">
        <v>66</v>
      </c>
      <c r="C34" s="2" t="s">
        <v>34</v>
      </c>
      <c r="D34" s="2" t="s">
        <v>67</v>
      </c>
      <c r="E34" s="18">
        <v>17000</v>
      </c>
      <c r="F34" s="93">
        <v>27200</v>
      </c>
      <c r="G34" s="67">
        <f t="shared" si="0"/>
        <v>10200</v>
      </c>
    </row>
    <row r="35" spans="1:7" s="7" customFormat="1" ht="30" customHeight="1">
      <c r="A35" s="1">
        <v>28</v>
      </c>
      <c r="B35" s="2" t="s">
        <v>68</v>
      </c>
      <c r="C35" s="2" t="s">
        <v>69</v>
      </c>
      <c r="D35" s="2" t="s">
        <v>70</v>
      </c>
      <c r="E35" s="18">
        <v>17000</v>
      </c>
      <c r="F35" s="93">
        <v>27200</v>
      </c>
      <c r="G35" s="67">
        <f t="shared" si="0"/>
        <v>10200</v>
      </c>
    </row>
    <row r="36" spans="1:7" s="7" customFormat="1" ht="30" customHeight="1">
      <c r="A36" s="1">
        <v>29</v>
      </c>
      <c r="B36" s="2" t="s">
        <v>71</v>
      </c>
      <c r="C36" s="2" t="s">
        <v>22</v>
      </c>
      <c r="D36" s="2" t="s">
        <v>72</v>
      </c>
      <c r="E36" s="18">
        <v>14000</v>
      </c>
      <c r="F36" s="93">
        <v>22400</v>
      </c>
      <c r="G36" s="67">
        <f t="shared" si="0"/>
        <v>8400</v>
      </c>
    </row>
    <row r="37" spans="1:7" s="7" customFormat="1" ht="30" customHeight="1">
      <c r="A37" s="1">
        <v>30</v>
      </c>
      <c r="B37" s="2" t="s">
        <v>73</v>
      </c>
      <c r="C37" s="2" t="s">
        <v>34</v>
      </c>
      <c r="D37" s="2" t="s">
        <v>26</v>
      </c>
      <c r="E37" s="18">
        <v>17000</v>
      </c>
      <c r="F37" s="93">
        <v>27200</v>
      </c>
      <c r="G37" s="67">
        <f t="shared" si="0"/>
        <v>10200</v>
      </c>
    </row>
    <row r="38" spans="1:7" s="7" customFormat="1" ht="30" customHeight="1">
      <c r="A38" s="1">
        <v>31</v>
      </c>
      <c r="B38" s="2" t="s">
        <v>74</v>
      </c>
      <c r="C38" s="2" t="s">
        <v>41</v>
      </c>
      <c r="D38" s="2" t="s">
        <v>75</v>
      </c>
      <c r="E38" s="18">
        <v>12000</v>
      </c>
      <c r="F38" s="93">
        <v>19200</v>
      </c>
      <c r="G38" s="67">
        <f t="shared" si="0"/>
        <v>7200</v>
      </c>
    </row>
    <row r="39" spans="1:7" s="7" customFormat="1" ht="30" customHeight="1">
      <c r="A39" s="1">
        <v>32</v>
      </c>
      <c r="B39" s="2" t="s">
        <v>76</v>
      </c>
      <c r="C39" s="2" t="s">
        <v>25</v>
      </c>
      <c r="D39" s="2" t="s">
        <v>77</v>
      </c>
      <c r="E39" s="18">
        <v>12000</v>
      </c>
      <c r="F39" s="93">
        <v>19200</v>
      </c>
      <c r="G39" s="67">
        <f t="shared" si="0"/>
        <v>7200</v>
      </c>
    </row>
    <row r="40" spans="1:7" s="7" customFormat="1" ht="30" customHeight="1">
      <c r="A40" s="1">
        <v>33</v>
      </c>
      <c r="B40" s="2" t="s">
        <v>78</v>
      </c>
      <c r="C40" s="2" t="s">
        <v>77</v>
      </c>
      <c r="D40" s="2" t="s">
        <v>16</v>
      </c>
      <c r="E40" s="18">
        <v>11000</v>
      </c>
      <c r="F40" s="93">
        <v>17600</v>
      </c>
      <c r="G40" s="67">
        <f t="shared" si="0"/>
        <v>6600</v>
      </c>
    </row>
    <row r="41" spans="1:7" s="7" customFormat="1" ht="30" customHeight="1">
      <c r="A41" s="1">
        <v>34</v>
      </c>
      <c r="B41" s="2" t="s">
        <v>79</v>
      </c>
      <c r="C41" s="2" t="s">
        <v>41</v>
      </c>
      <c r="D41" s="2" t="s">
        <v>80</v>
      </c>
      <c r="E41" s="4">
        <v>9000</v>
      </c>
      <c r="F41" s="93">
        <v>14400</v>
      </c>
      <c r="G41" s="67">
        <f t="shared" si="0"/>
        <v>5400</v>
      </c>
    </row>
    <row r="42" spans="1:7" s="7" customFormat="1" ht="30" customHeight="1">
      <c r="A42" s="1">
        <v>35</v>
      </c>
      <c r="B42" s="2" t="s">
        <v>81</v>
      </c>
      <c r="C42" s="2" t="s">
        <v>82</v>
      </c>
      <c r="D42" s="2" t="s">
        <v>16</v>
      </c>
      <c r="E42" s="4">
        <v>5000</v>
      </c>
      <c r="F42" s="93">
        <v>7500</v>
      </c>
      <c r="G42" s="67">
        <f t="shared" si="0"/>
        <v>2500</v>
      </c>
    </row>
    <row r="43" spans="1:7" s="7" customFormat="1" ht="30" customHeight="1">
      <c r="A43" s="1">
        <v>36</v>
      </c>
      <c r="B43" s="2" t="s">
        <v>83</v>
      </c>
      <c r="C43" s="2" t="s">
        <v>75</v>
      </c>
      <c r="D43" s="2" t="s">
        <v>84</v>
      </c>
      <c r="E43" s="4">
        <v>6000</v>
      </c>
      <c r="F43" s="93">
        <v>9000</v>
      </c>
      <c r="G43" s="67">
        <f t="shared" si="0"/>
        <v>3000</v>
      </c>
    </row>
    <row r="44" spans="1:7" s="7" customFormat="1" ht="30" customHeight="1">
      <c r="A44" s="1">
        <v>37</v>
      </c>
      <c r="B44" s="2" t="s">
        <v>85</v>
      </c>
      <c r="C44" s="2" t="s">
        <v>26</v>
      </c>
      <c r="D44" s="2" t="s">
        <v>77</v>
      </c>
      <c r="E44" s="4">
        <v>10000</v>
      </c>
      <c r="F44" s="93">
        <v>16000</v>
      </c>
      <c r="G44" s="67">
        <f t="shared" si="0"/>
        <v>6000</v>
      </c>
    </row>
    <row r="45" spans="1:7" s="7" customFormat="1" ht="30" customHeight="1">
      <c r="A45" s="1">
        <v>38</v>
      </c>
      <c r="B45" s="2" t="s">
        <v>86</v>
      </c>
      <c r="C45" s="467" t="s">
        <v>87</v>
      </c>
      <c r="D45" s="467"/>
      <c r="E45" s="4">
        <v>7500</v>
      </c>
      <c r="F45" s="93">
        <v>11300</v>
      </c>
      <c r="G45" s="67">
        <f t="shared" si="0"/>
        <v>3800</v>
      </c>
    </row>
    <row r="46" spans="1:7" s="7" customFormat="1" ht="30" customHeight="1">
      <c r="A46" s="1">
        <v>39</v>
      </c>
      <c r="B46" s="2" t="s">
        <v>88</v>
      </c>
      <c r="C46" s="467" t="s">
        <v>89</v>
      </c>
      <c r="D46" s="467"/>
      <c r="E46" s="4">
        <v>7500</v>
      </c>
      <c r="F46" s="93">
        <v>11300</v>
      </c>
      <c r="G46" s="67">
        <f t="shared" si="0"/>
        <v>3800</v>
      </c>
    </row>
    <row r="47" spans="1:7" s="7" customFormat="1" ht="30" customHeight="1">
      <c r="A47" s="1">
        <v>40</v>
      </c>
      <c r="B47" s="2" t="s">
        <v>90</v>
      </c>
      <c r="C47" s="2" t="s">
        <v>91</v>
      </c>
      <c r="D47" s="2" t="s">
        <v>92</v>
      </c>
      <c r="E47" s="4">
        <v>5000</v>
      </c>
      <c r="F47" s="93">
        <v>7500</v>
      </c>
      <c r="G47" s="67">
        <f t="shared" si="0"/>
        <v>2500</v>
      </c>
    </row>
    <row r="48" spans="1:7" s="7" customFormat="1" ht="30" customHeight="1">
      <c r="A48" s="1">
        <v>41</v>
      </c>
      <c r="B48" s="2" t="s">
        <v>93</v>
      </c>
      <c r="C48" s="465"/>
      <c r="D48" s="465"/>
      <c r="E48" s="4">
        <v>1800</v>
      </c>
      <c r="F48" s="93">
        <v>1800</v>
      </c>
      <c r="G48" s="67">
        <f t="shared" si="0"/>
        <v>0</v>
      </c>
    </row>
    <row r="49" spans="1:7" s="7" customFormat="1" ht="30" customHeight="1">
      <c r="A49" s="1">
        <v>42</v>
      </c>
      <c r="B49" s="2" t="s">
        <v>94</v>
      </c>
      <c r="C49" s="2" t="s">
        <v>95</v>
      </c>
      <c r="D49" s="2" t="s">
        <v>96</v>
      </c>
      <c r="E49" s="4">
        <v>13000</v>
      </c>
      <c r="F49" s="93">
        <v>20800</v>
      </c>
      <c r="G49" s="67">
        <f t="shared" si="0"/>
        <v>7800</v>
      </c>
    </row>
    <row r="50" spans="1:7" s="7" customFormat="1" ht="30" customHeight="1">
      <c r="A50" s="1">
        <v>43</v>
      </c>
      <c r="B50" s="2" t="s">
        <v>97</v>
      </c>
      <c r="C50" s="2" t="s">
        <v>96</v>
      </c>
      <c r="D50" s="2" t="s">
        <v>98</v>
      </c>
      <c r="E50" s="4">
        <v>13000</v>
      </c>
      <c r="F50" s="93">
        <v>20800</v>
      </c>
      <c r="G50" s="67">
        <f t="shared" si="0"/>
        <v>7800</v>
      </c>
    </row>
    <row r="51" spans="1:7" s="7" customFormat="1" ht="30" customHeight="1">
      <c r="A51" s="1">
        <v>44</v>
      </c>
      <c r="B51" s="2" t="s">
        <v>99</v>
      </c>
      <c r="C51" s="2" t="s">
        <v>100</v>
      </c>
      <c r="D51" s="2" t="s">
        <v>101</v>
      </c>
      <c r="E51" s="4">
        <v>10000</v>
      </c>
      <c r="F51" s="93">
        <v>16000</v>
      </c>
      <c r="G51" s="67">
        <f t="shared" si="0"/>
        <v>6000</v>
      </c>
    </row>
    <row r="52" spans="1:7" s="7" customFormat="1" ht="30" customHeight="1">
      <c r="A52" s="1">
        <v>45</v>
      </c>
      <c r="B52" s="2" t="s">
        <v>102</v>
      </c>
      <c r="C52" s="2" t="s">
        <v>103</v>
      </c>
      <c r="D52" s="2" t="s">
        <v>96</v>
      </c>
      <c r="E52" s="4">
        <v>3600</v>
      </c>
      <c r="F52" s="93">
        <v>5400</v>
      </c>
      <c r="G52" s="67">
        <f t="shared" si="0"/>
        <v>1800</v>
      </c>
    </row>
    <row r="53" spans="1:7" s="7" customFormat="1" ht="30" customHeight="1">
      <c r="A53" s="1">
        <v>46</v>
      </c>
      <c r="B53" s="2" t="s">
        <v>102</v>
      </c>
      <c r="C53" s="467" t="s">
        <v>104</v>
      </c>
      <c r="D53" s="467"/>
      <c r="E53" s="4">
        <v>1600</v>
      </c>
      <c r="F53" s="93">
        <v>2200</v>
      </c>
      <c r="G53" s="67">
        <f t="shared" si="0"/>
        <v>600</v>
      </c>
    </row>
    <row r="54" spans="1:7" s="7" customFormat="1" ht="30" customHeight="1">
      <c r="A54" s="1">
        <v>47</v>
      </c>
      <c r="B54" s="2" t="s">
        <v>105</v>
      </c>
      <c r="C54" s="2" t="s">
        <v>101</v>
      </c>
      <c r="D54" s="2" t="s">
        <v>106</v>
      </c>
      <c r="E54" s="4">
        <v>4500</v>
      </c>
      <c r="F54" s="93">
        <v>6800</v>
      </c>
      <c r="G54" s="67">
        <f t="shared" si="0"/>
        <v>2300</v>
      </c>
    </row>
    <row r="55" spans="1:7" s="7" customFormat="1" ht="30" customHeight="1">
      <c r="A55" s="1">
        <v>48</v>
      </c>
      <c r="B55" s="2" t="s">
        <v>107</v>
      </c>
      <c r="C55" s="2" t="s">
        <v>101</v>
      </c>
      <c r="D55" s="2" t="s">
        <v>108</v>
      </c>
      <c r="E55" s="4">
        <v>4500</v>
      </c>
      <c r="F55" s="93">
        <v>6800</v>
      </c>
      <c r="G55" s="67">
        <f t="shared" si="0"/>
        <v>2300</v>
      </c>
    </row>
    <row r="56" spans="1:7" s="7" customFormat="1" ht="30" customHeight="1">
      <c r="A56" s="1">
        <v>49</v>
      </c>
      <c r="B56" s="2" t="s">
        <v>109</v>
      </c>
      <c r="C56" s="2" t="s">
        <v>110</v>
      </c>
      <c r="D56" s="2" t="s">
        <v>111</v>
      </c>
      <c r="E56" s="4">
        <v>3600</v>
      </c>
      <c r="F56" s="93">
        <v>24000</v>
      </c>
      <c r="G56" s="67">
        <f t="shared" si="0"/>
        <v>20400</v>
      </c>
    </row>
    <row r="57" spans="1:7" s="7" customFormat="1" ht="30" customHeight="1">
      <c r="A57" s="1">
        <v>50</v>
      </c>
      <c r="B57" s="2" t="s">
        <v>109</v>
      </c>
      <c r="C57" s="2" t="s">
        <v>112</v>
      </c>
      <c r="D57" s="2" t="s">
        <v>113</v>
      </c>
      <c r="E57" s="4">
        <v>3600</v>
      </c>
      <c r="F57" s="93">
        <v>5400</v>
      </c>
      <c r="G57" s="67">
        <f t="shared" si="0"/>
        <v>1800</v>
      </c>
    </row>
    <row r="58" spans="1:7" s="7" customFormat="1" ht="30" customHeight="1">
      <c r="A58" s="1">
        <v>51</v>
      </c>
      <c r="B58" s="2" t="s">
        <v>114</v>
      </c>
      <c r="C58" s="2" t="s">
        <v>101</v>
      </c>
      <c r="D58" s="2" t="s">
        <v>115</v>
      </c>
      <c r="E58" s="4">
        <v>4500</v>
      </c>
      <c r="F58" s="93">
        <v>6800</v>
      </c>
      <c r="G58" s="67">
        <f t="shared" si="0"/>
        <v>2300</v>
      </c>
    </row>
    <row r="59" spans="1:7" s="7" customFormat="1" ht="30" customHeight="1">
      <c r="A59" s="1">
        <v>52</v>
      </c>
      <c r="B59" s="2" t="s">
        <v>116</v>
      </c>
      <c r="C59" s="467" t="s">
        <v>117</v>
      </c>
      <c r="D59" s="467"/>
      <c r="E59" s="4">
        <v>6500</v>
      </c>
      <c r="F59" s="93">
        <v>9800</v>
      </c>
      <c r="G59" s="67">
        <f t="shared" si="0"/>
        <v>3300</v>
      </c>
    </row>
    <row r="60" spans="1:7" s="7" customFormat="1" ht="30" customHeight="1">
      <c r="A60" s="1">
        <v>53</v>
      </c>
      <c r="B60" s="2" t="s">
        <v>116</v>
      </c>
      <c r="C60" s="467" t="s">
        <v>118</v>
      </c>
      <c r="D60" s="467"/>
      <c r="E60" s="4">
        <v>4500</v>
      </c>
      <c r="F60" s="93">
        <v>6800</v>
      </c>
      <c r="G60" s="67">
        <f t="shared" si="0"/>
        <v>2300</v>
      </c>
    </row>
    <row r="61" spans="1:7" s="7" customFormat="1" ht="30" customHeight="1">
      <c r="A61" s="1">
        <v>54</v>
      </c>
      <c r="B61" s="2" t="s">
        <v>119</v>
      </c>
      <c r="C61" s="2" t="s">
        <v>96</v>
      </c>
      <c r="D61" s="2" t="s">
        <v>120</v>
      </c>
      <c r="E61" s="4">
        <v>13000</v>
      </c>
      <c r="F61" s="93">
        <v>20800</v>
      </c>
      <c r="G61" s="67">
        <f t="shared" si="0"/>
        <v>7800</v>
      </c>
    </row>
    <row r="62" spans="1:7" s="7" customFormat="1" ht="30" customHeight="1">
      <c r="A62" s="1">
        <v>55</v>
      </c>
      <c r="B62" s="2" t="s">
        <v>121</v>
      </c>
      <c r="C62" s="465"/>
      <c r="D62" s="465"/>
      <c r="E62" s="4">
        <v>5000</v>
      </c>
      <c r="F62" s="93">
        <v>7500</v>
      </c>
      <c r="G62" s="67">
        <f t="shared" si="0"/>
        <v>2500</v>
      </c>
    </row>
    <row r="63" spans="1:7" s="7" customFormat="1" ht="30" customHeight="1">
      <c r="A63" s="1">
        <v>56</v>
      </c>
      <c r="B63" s="2" t="s">
        <v>122</v>
      </c>
      <c r="C63" s="3" t="s">
        <v>123</v>
      </c>
      <c r="D63" s="3" t="s">
        <v>124</v>
      </c>
      <c r="E63" s="4">
        <v>5000</v>
      </c>
      <c r="F63" s="93">
        <v>7500</v>
      </c>
      <c r="G63" s="67">
        <f t="shared" si="0"/>
        <v>2500</v>
      </c>
    </row>
    <row r="64" spans="1:7" s="7" customFormat="1" ht="30" customHeight="1">
      <c r="A64" s="1">
        <v>57</v>
      </c>
      <c r="B64" s="2" t="s">
        <v>125</v>
      </c>
      <c r="C64" s="2" t="s">
        <v>110</v>
      </c>
      <c r="D64" s="2" t="s">
        <v>126</v>
      </c>
      <c r="E64" s="4">
        <v>8000</v>
      </c>
      <c r="F64" s="93">
        <v>12000</v>
      </c>
      <c r="G64" s="67">
        <f t="shared" si="0"/>
        <v>4000</v>
      </c>
    </row>
    <row r="65" spans="1:7" s="7" customFormat="1" ht="30" customHeight="1">
      <c r="A65" s="1">
        <v>58</v>
      </c>
      <c r="B65" s="2" t="s">
        <v>127</v>
      </c>
      <c r="C65" s="2" t="s">
        <v>37</v>
      </c>
      <c r="D65" s="2" t="s">
        <v>126</v>
      </c>
      <c r="E65" s="4">
        <v>5000</v>
      </c>
      <c r="F65" s="93">
        <v>7500</v>
      </c>
      <c r="G65" s="67">
        <f t="shared" si="0"/>
        <v>2500</v>
      </c>
    </row>
    <row r="66" spans="1:7" s="7" customFormat="1" ht="30" customHeight="1">
      <c r="A66" s="1">
        <v>59</v>
      </c>
      <c r="B66" s="2" t="s">
        <v>128</v>
      </c>
      <c r="C66" s="465"/>
      <c r="D66" s="465"/>
      <c r="E66" s="4">
        <v>3000</v>
      </c>
      <c r="F66" s="93">
        <v>4200</v>
      </c>
      <c r="G66" s="67">
        <f t="shared" si="0"/>
        <v>1200</v>
      </c>
    </row>
    <row r="67" spans="1:7" s="7" customFormat="1" ht="30" customHeight="1">
      <c r="A67" s="1">
        <v>60</v>
      </c>
      <c r="B67" s="2" t="s">
        <v>129</v>
      </c>
      <c r="C67" s="2" t="s">
        <v>130</v>
      </c>
      <c r="D67" s="2" t="s">
        <v>131</v>
      </c>
      <c r="E67" s="4">
        <v>3000</v>
      </c>
      <c r="F67" s="93">
        <v>4200</v>
      </c>
      <c r="G67" s="67">
        <f t="shared" si="0"/>
        <v>1200</v>
      </c>
    </row>
    <row r="68" spans="1:7" s="7" customFormat="1" ht="30" customHeight="1">
      <c r="A68" s="1">
        <v>61</v>
      </c>
      <c r="B68" s="2" t="s">
        <v>132</v>
      </c>
      <c r="C68" s="2" t="s">
        <v>133</v>
      </c>
      <c r="D68" s="2" t="s">
        <v>134</v>
      </c>
      <c r="E68" s="4">
        <v>4500</v>
      </c>
      <c r="F68" s="93">
        <v>6800</v>
      </c>
      <c r="G68" s="67">
        <f t="shared" si="0"/>
        <v>2300</v>
      </c>
    </row>
    <row r="69" spans="1:7" s="7" customFormat="1" ht="30" customHeight="1">
      <c r="A69" s="1">
        <v>62</v>
      </c>
      <c r="B69" s="2" t="s">
        <v>135</v>
      </c>
      <c r="C69" s="2" t="s">
        <v>136</v>
      </c>
      <c r="D69" s="2" t="s">
        <v>137</v>
      </c>
      <c r="E69" s="4">
        <v>5000</v>
      </c>
      <c r="F69" s="93">
        <v>7500</v>
      </c>
      <c r="G69" s="67">
        <f t="shared" si="0"/>
        <v>2500</v>
      </c>
    </row>
    <row r="70" spans="1:7" s="7" customFormat="1" ht="30" customHeight="1">
      <c r="A70" s="1">
        <v>63</v>
      </c>
      <c r="B70" s="2" t="s">
        <v>138</v>
      </c>
      <c r="C70" s="2" t="s">
        <v>139</v>
      </c>
      <c r="D70" s="2" t="s">
        <v>136</v>
      </c>
      <c r="E70" s="4">
        <v>5000</v>
      </c>
      <c r="F70" s="93">
        <v>7500</v>
      </c>
      <c r="G70" s="67">
        <f t="shared" si="0"/>
        <v>2500</v>
      </c>
    </row>
    <row r="71" spans="1:7" s="7" customFormat="1" ht="30" customHeight="1">
      <c r="A71" s="1">
        <v>64</v>
      </c>
      <c r="B71" s="2" t="s">
        <v>132</v>
      </c>
      <c r="C71" s="2" t="s">
        <v>140</v>
      </c>
      <c r="D71" s="2" t="s">
        <v>141</v>
      </c>
      <c r="E71" s="4">
        <v>4500</v>
      </c>
      <c r="F71" s="93">
        <v>6800</v>
      </c>
      <c r="G71" s="67">
        <f t="shared" si="0"/>
        <v>2300</v>
      </c>
    </row>
    <row r="72" spans="1:7" s="7" customFormat="1" ht="30" customHeight="1">
      <c r="A72" s="1">
        <v>65</v>
      </c>
      <c r="B72" s="2" t="s">
        <v>142</v>
      </c>
      <c r="C72" s="2" t="s">
        <v>136</v>
      </c>
      <c r="D72" s="2" t="s">
        <v>143</v>
      </c>
      <c r="E72" s="4">
        <v>4000</v>
      </c>
      <c r="F72" s="93">
        <v>6000</v>
      </c>
      <c r="G72" s="67">
        <f t="shared" si="0"/>
        <v>2000</v>
      </c>
    </row>
    <row r="73" spans="1:7" s="7" customFormat="1" ht="30" customHeight="1">
      <c r="A73" s="1">
        <v>66</v>
      </c>
      <c r="B73" s="2" t="s">
        <v>144</v>
      </c>
      <c r="C73" s="465"/>
      <c r="D73" s="465"/>
      <c r="E73" s="4">
        <v>3000</v>
      </c>
      <c r="F73" s="93">
        <v>4200</v>
      </c>
      <c r="G73" s="67">
        <f t="shared" ref="G73:G136" si="1">+F73-E73</f>
        <v>1200</v>
      </c>
    </row>
    <row r="74" spans="1:7" s="7" customFormat="1" ht="30" customHeight="1">
      <c r="A74" s="1">
        <v>67</v>
      </c>
      <c r="B74" s="2" t="s">
        <v>119</v>
      </c>
      <c r="C74" s="2" t="s">
        <v>145</v>
      </c>
      <c r="D74" s="2" t="s">
        <v>146</v>
      </c>
      <c r="E74" s="4">
        <v>10000</v>
      </c>
      <c r="F74" s="93">
        <v>14000</v>
      </c>
      <c r="G74" s="67">
        <f t="shared" si="1"/>
        <v>4000</v>
      </c>
    </row>
    <row r="75" spans="1:7" s="7" customFormat="1" ht="30" customHeight="1">
      <c r="A75" s="1">
        <v>68</v>
      </c>
      <c r="B75" s="2" t="s">
        <v>147</v>
      </c>
      <c r="C75" s="2" t="s">
        <v>148</v>
      </c>
      <c r="D75" s="2" t="s">
        <v>149</v>
      </c>
      <c r="E75" s="4">
        <v>6000</v>
      </c>
      <c r="F75" s="93">
        <v>9000</v>
      </c>
      <c r="G75" s="67">
        <f t="shared" si="1"/>
        <v>3000</v>
      </c>
    </row>
    <row r="76" spans="1:7" s="7" customFormat="1" ht="30" customHeight="1">
      <c r="A76" s="1">
        <v>69</v>
      </c>
      <c r="B76" s="2" t="s">
        <v>147</v>
      </c>
      <c r="C76" s="2" t="s">
        <v>150</v>
      </c>
      <c r="D76" s="2" t="s">
        <v>151</v>
      </c>
      <c r="E76" s="4">
        <v>4000</v>
      </c>
      <c r="F76" s="93">
        <v>6000</v>
      </c>
      <c r="G76" s="67">
        <f t="shared" si="1"/>
        <v>2000</v>
      </c>
    </row>
    <row r="77" spans="1:7" s="7" customFormat="1" ht="30" customHeight="1">
      <c r="A77" s="1">
        <v>70</v>
      </c>
      <c r="B77" s="2" t="s">
        <v>125</v>
      </c>
      <c r="C77" s="2" t="s">
        <v>152</v>
      </c>
      <c r="D77" s="2" t="s">
        <v>153</v>
      </c>
      <c r="E77" s="4">
        <v>7000</v>
      </c>
      <c r="F77" s="93">
        <v>10500</v>
      </c>
      <c r="G77" s="67">
        <f t="shared" si="1"/>
        <v>3500</v>
      </c>
    </row>
    <row r="78" spans="1:7" s="7" customFormat="1" ht="30" customHeight="1">
      <c r="A78" s="1">
        <v>71</v>
      </c>
      <c r="B78" s="2" t="s">
        <v>154</v>
      </c>
      <c r="C78" s="2" t="s">
        <v>153</v>
      </c>
      <c r="D78" s="2" t="s">
        <v>155</v>
      </c>
      <c r="E78" s="4">
        <v>5000</v>
      </c>
      <c r="F78" s="93">
        <v>7500</v>
      </c>
      <c r="G78" s="67">
        <f t="shared" si="1"/>
        <v>2500</v>
      </c>
    </row>
    <row r="79" spans="1:7" s="7" customFormat="1" ht="30" customHeight="1">
      <c r="A79" s="1">
        <v>72</v>
      </c>
      <c r="B79" s="2" t="s">
        <v>156</v>
      </c>
      <c r="C79" s="465"/>
      <c r="D79" s="465"/>
      <c r="E79" s="4">
        <v>4000</v>
      </c>
      <c r="F79" s="93">
        <v>6000</v>
      </c>
      <c r="G79" s="67">
        <f t="shared" si="1"/>
        <v>2000</v>
      </c>
    </row>
    <row r="80" spans="1:7" s="7" customFormat="1" ht="30" customHeight="1">
      <c r="A80" s="1">
        <v>73</v>
      </c>
      <c r="B80" s="2" t="s">
        <v>157</v>
      </c>
      <c r="C80" s="2" t="s">
        <v>158</v>
      </c>
      <c r="D80" s="2" t="s">
        <v>159</v>
      </c>
      <c r="E80" s="4">
        <v>3000</v>
      </c>
      <c r="F80" s="93">
        <v>39700</v>
      </c>
      <c r="G80" s="67">
        <f t="shared" si="1"/>
        <v>36700</v>
      </c>
    </row>
    <row r="81" spans="1:7" s="7" customFormat="1" ht="30" customHeight="1">
      <c r="A81" s="1">
        <v>74</v>
      </c>
      <c r="B81" s="2" t="s">
        <v>160</v>
      </c>
      <c r="C81" s="467" t="s">
        <v>161</v>
      </c>
      <c r="D81" s="467"/>
      <c r="E81" s="4">
        <v>3000</v>
      </c>
      <c r="F81" s="93">
        <v>4200</v>
      </c>
      <c r="G81" s="67">
        <f t="shared" si="1"/>
        <v>1200</v>
      </c>
    </row>
    <row r="82" spans="1:7" s="7" customFormat="1" ht="30" customHeight="1">
      <c r="A82" s="1">
        <v>75</v>
      </c>
      <c r="B82" s="2" t="s">
        <v>162</v>
      </c>
      <c r="C82" s="2" t="s">
        <v>163</v>
      </c>
      <c r="D82" s="2" t="s">
        <v>164</v>
      </c>
      <c r="E82" s="4">
        <v>1500</v>
      </c>
      <c r="F82" s="93">
        <v>2100</v>
      </c>
      <c r="G82" s="67">
        <f t="shared" si="1"/>
        <v>600</v>
      </c>
    </row>
    <row r="83" spans="1:7" s="7" customFormat="1" ht="30" customHeight="1">
      <c r="A83" s="1">
        <v>76</v>
      </c>
      <c r="B83" s="2" t="s">
        <v>165</v>
      </c>
      <c r="C83" s="467" t="s">
        <v>166</v>
      </c>
      <c r="D83" s="467"/>
      <c r="E83" s="4">
        <v>3000</v>
      </c>
      <c r="F83" s="93">
        <v>4200</v>
      </c>
      <c r="G83" s="67">
        <f t="shared" si="1"/>
        <v>1200</v>
      </c>
    </row>
    <row r="84" spans="1:7" s="7" customFormat="1" ht="30" customHeight="1">
      <c r="A84" s="1">
        <v>77</v>
      </c>
      <c r="B84" s="2" t="s">
        <v>167</v>
      </c>
      <c r="C84" s="467" t="s">
        <v>168</v>
      </c>
      <c r="D84" s="467"/>
      <c r="E84" s="4">
        <v>3500</v>
      </c>
      <c r="F84" s="93">
        <v>5300</v>
      </c>
      <c r="G84" s="67">
        <f t="shared" si="1"/>
        <v>1800</v>
      </c>
    </row>
    <row r="85" spans="1:7" s="7" customFormat="1" ht="30" customHeight="1">
      <c r="A85" s="1">
        <v>78</v>
      </c>
      <c r="B85" s="2" t="s">
        <v>169</v>
      </c>
      <c r="C85" s="465"/>
      <c r="D85" s="465"/>
      <c r="E85" s="4">
        <v>2500</v>
      </c>
      <c r="F85" s="93">
        <v>3500</v>
      </c>
      <c r="G85" s="67">
        <f t="shared" si="1"/>
        <v>1000</v>
      </c>
    </row>
    <row r="86" spans="1:7" s="7" customFormat="1" ht="30" customHeight="1">
      <c r="A86" s="1">
        <v>79</v>
      </c>
      <c r="B86" s="2" t="s">
        <v>170</v>
      </c>
      <c r="C86" s="465"/>
      <c r="D86" s="465"/>
      <c r="E86" s="4">
        <v>3000</v>
      </c>
      <c r="F86" s="93">
        <v>4200</v>
      </c>
      <c r="G86" s="67">
        <f t="shared" si="1"/>
        <v>1200</v>
      </c>
    </row>
    <row r="87" spans="1:7" s="7" customFormat="1" ht="30" customHeight="1">
      <c r="A87" s="1">
        <v>80</v>
      </c>
      <c r="B87" s="2" t="s">
        <v>171</v>
      </c>
      <c r="C87" s="467" t="s">
        <v>172</v>
      </c>
      <c r="D87" s="467"/>
      <c r="E87" s="4">
        <v>2800</v>
      </c>
      <c r="F87" s="93">
        <v>3900</v>
      </c>
      <c r="G87" s="67">
        <f t="shared" si="1"/>
        <v>1100</v>
      </c>
    </row>
    <row r="88" spans="1:7" s="7" customFormat="1" ht="30" customHeight="1">
      <c r="A88" s="1">
        <v>81</v>
      </c>
      <c r="B88" s="2" t="s">
        <v>173</v>
      </c>
      <c r="C88" s="465"/>
      <c r="D88" s="465"/>
      <c r="E88" s="4">
        <v>4500</v>
      </c>
      <c r="F88" s="93">
        <v>6800</v>
      </c>
      <c r="G88" s="67">
        <f t="shared" si="1"/>
        <v>2300</v>
      </c>
    </row>
    <row r="89" spans="1:7" s="7" customFormat="1" ht="30" customHeight="1">
      <c r="A89" s="1">
        <v>82</v>
      </c>
      <c r="B89" s="2" t="s">
        <v>174</v>
      </c>
      <c r="C89" s="2" t="s">
        <v>175</v>
      </c>
      <c r="D89" s="2" t="s">
        <v>176</v>
      </c>
      <c r="E89" s="4">
        <v>6000</v>
      </c>
      <c r="F89" s="93">
        <v>9000</v>
      </c>
      <c r="G89" s="67">
        <f t="shared" si="1"/>
        <v>3000</v>
      </c>
    </row>
    <row r="90" spans="1:7" s="7" customFormat="1" ht="30" customHeight="1">
      <c r="A90" s="1">
        <v>83</v>
      </c>
      <c r="B90" s="2" t="s">
        <v>177</v>
      </c>
      <c r="C90" s="2" t="s">
        <v>178</v>
      </c>
      <c r="D90" s="2" t="s">
        <v>179</v>
      </c>
      <c r="E90" s="4">
        <v>3000</v>
      </c>
      <c r="F90" s="93">
        <v>4200</v>
      </c>
      <c r="G90" s="67">
        <f t="shared" si="1"/>
        <v>1200</v>
      </c>
    </row>
    <row r="91" spans="1:7" s="7" customFormat="1" ht="30" customHeight="1">
      <c r="A91" s="1">
        <v>84</v>
      </c>
      <c r="B91" s="2" t="s">
        <v>180</v>
      </c>
      <c r="C91" s="2" t="s">
        <v>178</v>
      </c>
      <c r="D91" s="2" t="s">
        <v>181</v>
      </c>
      <c r="E91" s="4">
        <v>3000</v>
      </c>
      <c r="F91" s="93">
        <v>4200</v>
      </c>
      <c r="G91" s="67">
        <f t="shared" si="1"/>
        <v>1200</v>
      </c>
    </row>
    <row r="92" spans="1:7" s="7" customFormat="1" ht="30" customHeight="1">
      <c r="A92" s="1">
        <v>85</v>
      </c>
      <c r="B92" s="2" t="s">
        <v>182</v>
      </c>
      <c r="C92" s="2" t="s">
        <v>183</v>
      </c>
      <c r="D92" s="2" t="s">
        <v>184</v>
      </c>
      <c r="E92" s="4">
        <v>2000</v>
      </c>
      <c r="F92" s="93">
        <v>2800</v>
      </c>
      <c r="G92" s="67">
        <f t="shared" si="1"/>
        <v>800</v>
      </c>
    </row>
    <row r="93" spans="1:7" s="7" customFormat="1" ht="30" customHeight="1">
      <c r="A93" s="1">
        <v>86</v>
      </c>
      <c r="B93" s="2" t="s">
        <v>185</v>
      </c>
      <c r="C93" s="465"/>
      <c r="D93" s="465"/>
      <c r="E93" s="4"/>
      <c r="F93" s="93">
        <v>0</v>
      </c>
      <c r="G93" s="67">
        <f t="shared" si="1"/>
        <v>0</v>
      </c>
    </row>
    <row r="94" spans="1:7" s="7" customFormat="1" ht="30" customHeight="1">
      <c r="A94" s="1">
        <v>87</v>
      </c>
      <c r="B94" s="2" t="s">
        <v>186</v>
      </c>
      <c r="C94" s="2" t="s">
        <v>187</v>
      </c>
      <c r="D94" s="2" t="s">
        <v>188</v>
      </c>
      <c r="E94" s="4">
        <v>4200</v>
      </c>
      <c r="F94" s="93">
        <v>6300</v>
      </c>
      <c r="G94" s="67">
        <f t="shared" si="1"/>
        <v>2100</v>
      </c>
    </row>
    <row r="95" spans="1:7" s="7" customFormat="1" ht="30" customHeight="1">
      <c r="A95" s="1">
        <v>88</v>
      </c>
      <c r="B95" s="2" t="s">
        <v>189</v>
      </c>
      <c r="C95" s="2" t="s">
        <v>190</v>
      </c>
      <c r="D95" s="2" t="s">
        <v>191</v>
      </c>
      <c r="E95" s="4">
        <v>3000</v>
      </c>
      <c r="F95" s="93">
        <v>4200</v>
      </c>
      <c r="G95" s="67">
        <f t="shared" si="1"/>
        <v>1200</v>
      </c>
    </row>
    <row r="96" spans="1:7" s="7" customFormat="1" ht="30" customHeight="1">
      <c r="A96" s="1">
        <v>89</v>
      </c>
      <c r="B96" s="2" t="s">
        <v>192</v>
      </c>
      <c r="C96" s="2" t="s">
        <v>186</v>
      </c>
      <c r="D96" s="2" t="s">
        <v>193</v>
      </c>
      <c r="E96" s="4">
        <v>1600</v>
      </c>
      <c r="F96" s="93">
        <v>2100</v>
      </c>
      <c r="G96" s="67">
        <f t="shared" si="1"/>
        <v>500</v>
      </c>
    </row>
    <row r="97" spans="1:7" s="7" customFormat="1" ht="30" customHeight="1">
      <c r="A97" s="1">
        <v>90</v>
      </c>
      <c r="B97" s="2" t="s">
        <v>192</v>
      </c>
      <c r="C97" s="2" t="s">
        <v>194</v>
      </c>
      <c r="D97" s="2" t="s">
        <v>195</v>
      </c>
      <c r="E97" s="4">
        <v>1300</v>
      </c>
      <c r="F97" s="93">
        <v>1700</v>
      </c>
      <c r="G97" s="67">
        <f t="shared" si="1"/>
        <v>400</v>
      </c>
    </row>
    <row r="98" spans="1:7" s="7" customFormat="1" ht="30" customHeight="1">
      <c r="A98" s="1">
        <v>91</v>
      </c>
      <c r="B98" s="2" t="s">
        <v>192</v>
      </c>
      <c r="C98" s="2" t="s">
        <v>195</v>
      </c>
      <c r="D98" s="2" t="s">
        <v>196</v>
      </c>
      <c r="E98" s="4">
        <v>1000</v>
      </c>
      <c r="F98" s="93">
        <v>1300</v>
      </c>
      <c r="G98" s="67">
        <f t="shared" si="1"/>
        <v>300</v>
      </c>
    </row>
    <row r="99" spans="1:7" s="7" customFormat="1" ht="30" customHeight="1">
      <c r="A99" s="1">
        <v>92</v>
      </c>
      <c r="B99" s="2" t="s">
        <v>197</v>
      </c>
      <c r="C99" s="2" t="s">
        <v>198</v>
      </c>
      <c r="D99" s="2" t="s">
        <v>199</v>
      </c>
      <c r="E99" s="4">
        <v>1600</v>
      </c>
      <c r="F99" s="93">
        <v>2100</v>
      </c>
      <c r="G99" s="67">
        <f t="shared" si="1"/>
        <v>500</v>
      </c>
    </row>
    <row r="100" spans="1:7" s="7" customFormat="1" ht="30" customHeight="1">
      <c r="A100" s="1">
        <v>93</v>
      </c>
      <c r="B100" s="2" t="s">
        <v>200</v>
      </c>
      <c r="C100" s="2" t="s">
        <v>201</v>
      </c>
      <c r="D100" s="2" t="s">
        <v>202</v>
      </c>
      <c r="E100" s="4">
        <v>1300</v>
      </c>
      <c r="F100" s="93">
        <v>1700</v>
      </c>
      <c r="G100" s="67">
        <f t="shared" si="1"/>
        <v>400</v>
      </c>
    </row>
    <row r="101" spans="1:7" s="7" customFormat="1" ht="30" customHeight="1">
      <c r="A101" s="1">
        <v>94</v>
      </c>
      <c r="B101" s="2" t="s">
        <v>203</v>
      </c>
      <c r="C101" s="465"/>
      <c r="D101" s="465"/>
      <c r="E101" s="4">
        <v>1600</v>
      </c>
      <c r="F101" s="93">
        <v>2100</v>
      </c>
      <c r="G101" s="67">
        <f t="shared" si="1"/>
        <v>500</v>
      </c>
    </row>
    <row r="102" spans="1:7" s="7" customFormat="1" ht="30" customHeight="1">
      <c r="A102" s="1">
        <v>95</v>
      </c>
      <c r="B102" s="2" t="s">
        <v>204</v>
      </c>
      <c r="C102" s="465"/>
      <c r="D102" s="465"/>
      <c r="E102" s="4">
        <v>1600</v>
      </c>
      <c r="F102" s="93">
        <v>2100</v>
      </c>
      <c r="G102" s="67">
        <f t="shared" si="1"/>
        <v>500</v>
      </c>
    </row>
    <row r="103" spans="1:7" s="7" customFormat="1" ht="30" customHeight="1">
      <c r="A103" s="1">
        <v>96</v>
      </c>
      <c r="B103" s="2" t="s">
        <v>205</v>
      </c>
      <c r="C103" s="465"/>
      <c r="D103" s="465"/>
      <c r="E103" s="4">
        <v>1300</v>
      </c>
      <c r="F103" s="93">
        <v>1700</v>
      </c>
      <c r="G103" s="67">
        <f t="shared" si="1"/>
        <v>400</v>
      </c>
    </row>
    <row r="104" spans="1:7" s="7" customFormat="1" ht="30" customHeight="1">
      <c r="A104" s="1">
        <v>97</v>
      </c>
      <c r="B104" s="2" t="s">
        <v>206</v>
      </c>
      <c r="C104" s="2" t="s">
        <v>186</v>
      </c>
      <c r="D104" s="2" t="s">
        <v>207</v>
      </c>
      <c r="E104" s="4">
        <v>1200</v>
      </c>
      <c r="F104" s="93">
        <v>1600</v>
      </c>
      <c r="G104" s="67">
        <f t="shared" si="1"/>
        <v>400</v>
      </c>
    </row>
    <row r="105" spans="1:7" s="7" customFormat="1" ht="30" customHeight="1">
      <c r="A105" s="1">
        <v>98</v>
      </c>
      <c r="B105" s="2" t="s">
        <v>206</v>
      </c>
      <c r="C105" s="2" t="s">
        <v>207</v>
      </c>
      <c r="D105" s="2" t="s">
        <v>208</v>
      </c>
      <c r="E105" s="4">
        <v>900</v>
      </c>
      <c r="F105" s="93">
        <v>1200</v>
      </c>
      <c r="G105" s="67">
        <f t="shared" si="1"/>
        <v>300</v>
      </c>
    </row>
    <row r="106" spans="1:7" s="7" customFormat="1" ht="30" customHeight="1">
      <c r="A106" s="1">
        <v>99</v>
      </c>
      <c r="B106" s="2" t="s">
        <v>206</v>
      </c>
      <c r="C106" s="2" t="s">
        <v>209</v>
      </c>
      <c r="D106" s="2" t="s">
        <v>208</v>
      </c>
      <c r="E106" s="4">
        <v>900</v>
      </c>
      <c r="F106" s="93">
        <v>1200</v>
      </c>
      <c r="G106" s="67">
        <f t="shared" si="1"/>
        <v>300</v>
      </c>
    </row>
    <row r="107" spans="1:7" s="7" customFormat="1" ht="30" customHeight="1">
      <c r="A107" s="1">
        <v>100</v>
      </c>
      <c r="B107" s="2" t="s">
        <v>210</v>
      </c>
      <c r="C107" s="2" t="s">
        <v>211</v>
      </c>
      <c r="D107" s="2" t="s">
        <v>201</v>
      </c>
      <c r="E107" s="4">
        <v>750</v>
      </c>
      <c r="F107" s="93">
        <v>1000</v>
      </c>
      <c r="G107" s="67">
        <f t="shared" si="1"/>
        <v>250</v>
      </c>
    </row>
    <row r="108" spans="1:7" s="7" customFormat="1" ht="35.450000000000003" customHeight="1">
      <c r="A108" s="1">
        <v>101</v>
      </c>
      <c r="B108" s="2" t="s">
        <v>212</v>
      </c>
      <c r="C108" s="465"/>
      <c r="D108" s="465"/>
      <c r="E108" s="4">
        <v>700</v>
      </c>
      <c r="F108" s="93">
        <v>900</v>
      </c>
      <c r="G108" s="67">
        <f t="shared" si="1"/>
        <v>200</v>
      </c>
    </row>
    <row r="109" spans="1:7" s="7" customFormat="1" ht="30" customHeight="1">
      <c r="A109" s="1">
        <v>102</v>
      </c>
      <c r="B109" s="2" t="s">
        <v>213</v>
      </c>
      <c r="C109" s="465"/>
      <c r="D109" s="465"/>
      <c r="E109" s="4">
        <v>5500</v>
      </c>
      <c r="F109" s="93">
        <v>8300</v>
      </c>
      <c r="G109" s="67">
        <f t="shared" si="1"/>
        <v>2800</v>
      </c>
    </row>
    <row r="110" spans="1:7" s="7" customFormat="1" ht="30" customHeight="1">
      <c r="A110" s="1">
        <v>103</v>
      </c>
      <c r="B110" s="2" t="s">
        <v>214</v>
      </c>
      <c r="C110" s="2" t="s">
        <v>215</v>
      </c>
      <c r="D110" s="2" t="s">
        <v>216</v>
      </c>
      <c r="E110" s="4">
        <v>800</v>
      </c>
      <c r="F110" s="93">
        <v>1000</v>
      </c>
      <c r="G110" s="67">
        <f t="shared" si="1"/>
        <v>200</v>
      </c>
    </row>
    <row r="111" spans="1:7" ht="48" customHeight="1">
      <c r="A111" s="63">
        <v>104</v>
      </c>
      <c r="B111" s="64" t="s">
        <v>217</v>
      </c>
      <c r="C111" s="483"/>
      <c r="D111" s="483"/>
      <c r="E111" s="66">
        <v>600</v>
      </c>
      <c r="F111" s="93">
        <v>800</v>
      </c>
      <c r="G111" s="67">
        <f t="shared" si="1"/>
        <v>200</v>
      </c>
    </row>
    <row r="112" spans="1:7">
      <c r="A112" s="87" t="s">
        <v>2187</v>
      </c>
      <c r="B112" s="94" t="s">
        <v>219</v>
      </c>
      <c r="C112" s="94"/>
      <c r="D112" s="94"/>
      <c r="E112" s="95"/>
      <c r="F112" s="93">
        <v>0</v>
      </c>
      <c r="G112" s="67">
        <f t="shared" si="1"/>
        <v>0</v>
      </c>
    </row>
    <row r="113" spans="1:7">
      <c r="A113" s="1">
        <v>1</v>
      </c>
      <c r="B113" s="2" t="s">
        <v>220</v>
      </c>
      <c r="C113" s="2" t="s">
        <v>221</v>
      </c>
      <c r="D113" s="2" t="s">
        <v>222</v>
      </c>
      <c r="E113" s="4">
        <v>9000</v>
      </c>
      <c r="F113" s="93">
        <v>23800</v>
      </c>
      <c r="G113" s="67">
        <f t="shared" si="1"/>
        <v>14800</v>
      </c>
    </row>
    <row r="114" spans="1:7" ht="31.5">
      <c r="A114" s="1">
        <v>2</v>
      </c>
      <c r="B114" s="2" t="s">
        <v>223</v>
      </c>
      <c r="C114" s="2" t="s">
        <v>224</v>
      </c>
      <c r="D114" s="2" t="s">
        <v>225</v>
      </c>
      <c r="E114" s="4">
        <v>6000</v>
      </c>
      <c r="F114" s="93">
        <v>12500</v>
      </c>
      <c r="G114" s="67">
        <f t="shared" si="1"/>
        <v>6500</v>
      </c>
    </row>
    <row r="115" spans="1:7">
      <c r="A115" s="1">
        <v>3</v>
      </c>
      <c r="B115" s="2" t="s">
        <v>226</v>
      </c>
      <c r="C115" s="2" t="s">
        <v>225</v>
      </c>
      <c r="D115" s="2" t="s">
        <v>227</v>
      </c>
      <c r="E115" s="4">
        <v>7800</v>
      </c>
      <c r="F115" s="93">
        <v>11700</v>
      </c>
      <c r="G115" s="67">
        <f t="shared" si="1"/>
        <v>3900</v>
      </c>
    </row>
    <row r="116" spans="1:7">
      <c r="A116" s="1">
        <v>4</v>
      </c>
      <c r="B116" s="2" t="s">
        <v>228</v>
      </c>
      <c r="C116" s="2" t="s">
        <v>229</v>
      </c>
      <c r="D116" s="2" t="s">
        <v>230</v>
      </c>
      <c r="E116" s="4">
        <v>1500</v>
      </c>
      <c r="F116" s="93">
        <v>2100</v>
      </c>
      <c r="G116" s="67">
        <f t="shared" si="1"/>
        <v>600</v>
      </c>
    </row>
    <row r="117" spans="1:7">
      <c r="A117" s="1">
        <v>5</v>
      </c>
      <c r="B117" s="2" t="s">
        <v>231</v>
      </c>
      <c r="C117" s="2" t="s">
        <v>225</v>
      </c>
      <c r="D117" s="2" t="s">
        <v>232</v>
      </c>
      <c r="E117" s="4">
        <v>2400</v>
      </c>
      <c r="F117" s="93">
        <v>3400</v>
      </c>
      <c r="G117" s="67">
        <f t="shared" si="1"/>
        <v>1000</v>
      </c>
    </row>
    <row r="118" spans="1:7" ht="31.5">
      <c r="A118" s="1">
        <v>6</v>
      </c>
      <c r="B118" s="2" t="s">
        <v>233</v>
      </c>
      <c r="C118" s="465"/>
      <c r="D118" s="465"/>
      <c r="E118" s="4">
        <v>3000</v>
      </c>
      <c r="F118" s="93">
        <v>4200</v>
      </c>
      <c r="G118" s="67">
        <f t="shared" si="1"/>
        <v>1200</v>
      </c>
    </row>
    <row r="119" spans="1:7">
      <c r="A119" s="1">
        <v>7</v>
      </c>
      <c r="B119" s="2" t="s">
        <v>234</v>
      </c>
      <c r="C119" s="2" t="s">
        <v>235</v>
      </c>
      <c r="D119" s="2" t="s">
        <v>236</v>
      </c>
      <c r="E119" s="4">
        <v>7000</v>
      </c>
      <c r="F119" s="93">
        <v>10500</v>
      </c>
      <c r="G119" s="67">
        <f t="shared" si="1"/>
        <v>3500</v>
      </c>
    </row>
    <row r="120" spans="1:7" ht="31.5">
      <c r="A120" s="1">
        <v>8</v>
      </c>
      <c r="B120" s="2" t="s">
        <v>237</v>
      </c>
      <c r="C120" s="2" t="s">
        <v>238</v>
      </c>
      <c r="D120" s="2" t="s">
        <v>225</v>
      </c>
      <c r="E120" s="4">
        <v>2000</v>
      </c>
      <c r="F120" s="93">
        <v>2800</v>
      </c>
      <c r="G120" s="67">
        <f t="shared" si="1"/>
        <v>800</v>
      </c>
    </row>
    <row r="121" spans="1:7">
      <c r="A121" s="1">
        <v>9</v>
      </c>
      <c r="B121" s="2" t="s">
        <v>239</v>
      </c>
      <c r="C121" s="2" t="s">
        <v>240</v>
      </c>
      <c r="D121" s="2" t="s">
        <v>184</v>
      </c>
      <c r="E121" s="4">
        <v>6000</v>
      </c>
      <c r="F121" s="93">
        <v>9000</v>
      </c>
      <c r="G121" s="67">
        <f t="shared" si="1"/>
        <v>3000</v>
      </c>
    </row>
    <row r="122" spans="1:7">
      <c r="A122" s="1">
        <v>10</v>
      </c>
      <c r="B122" s="2" t="s">
        <v>241</v>
      </c>
      <c r="C122" s="2" t="s">
        <v>242</v>
      </c>
      <c r="D122" s="2" t="s">
        <v>240</v>
      </c>
      <c r="E122" s="4">
        <v>2000</v>
      </c>
      <c r="F122" s="93">
        <v>2800</v>
      </c>
      <c r="G122" s="67">
        <f t="shared" si="1"/>
        <v>800</v>
      </c>
    </row>
    <row r="123" spans="1:7">
      <c r="A123" s="1">
        <v>11</v>
      </c>
      <c r="B123" s="2" t="s">
        <v>243</v>
      </c>
      <c r="C123" s="2" t="s">
        <v>236</v>
      </c>
      <c r="D123" s="2" t="s">
        <v>244</v>
      </c>
      <c r="E123" s="4">
        <v>2000</v>
      </c>
      <c r="F123" s="93">
        <v>2800</v>
      </c>
      <c r="G123" s="67">
        <f t="shared" si="1"/>
        <v>800</v>
      </c>
    </row>
    <row r="124" spans="1:7">
      <c r="A124" s="1">
        <v>12</v>
      </c>
      <c r="B124" s="2" t="s">
        <v>245</v>
      </c>
      <c r="C124" s="2" t="s">
        <v>236</v>
      </c>
      <c r="D124" s="2" t="s">
        <v>246</v>
      </c>
      <c r="E124" s="4">
        <v>2000</v>
      </c>
      <c r="F124" s="93">
        <v>2800</v>
      </c>
      <c r="G124" s="67">
        <f t="shared" si="1"/>
        <v>800</v>
      </c>
    </row>
    <row r="125" spans="1:7" ht="31.5">
      <c r="A125" s="1">
        <v>13</v>
      </c>
      <c r="B125" s="2" t="s">
        <v>247</v>
      </c>
      <c r="C125" s="2" t="s">
        <v>236</v>
      </c>
      <c r="D125" s="2" t="s">
        <v>238</v>
      </c>
      <c r="E125" s="4">
        <v>6000</v>
      </c>
      <c r="F125" s="93">
        <v>9000</v>
      </c>
      <c r="G125" s="67">
        <f t="shared" si="1"/>
        <v>3000</v>
      </c>
    </row>
    <row r="126" spans="1:7" ht="31.5">
      <c r="A126" s="1">
        <v>14</v>
      </c>
      <c r="B126" s="2" t="s">
        <v>248</v>
      </c>
      <c r="C126" s="2" t="s">
        <v>240</v>
      </c>
      <c r="D126" s="2" t="s">
        <v>158</v>
      </c>
      <c r="E126" s="4">
        <v>6000</v>
      </c>
      <c r="F126" s="93">
        <v>9000</v>
      </c>
      <c r="G126" s="67">
        <f t="shared" si="1"/>
        <v>3000</v>
      </c>
    </row>
    <row r="127" spans="1:7">
      <c r="A127" s="1">
        <v>15</v>
      </c>
      <c r="B127" s="2" t="s">
        <v>249</v>
      </c>
      <c r="C127" s="465"/>
      <c r="D127" s="465"/>
      <c r="E127" s="4">
        <v>4500</v>
      </c>
      <c r="F127" s="93">
        <v>18600</v>
      </c>
      <c r="G127" s="67">
        <f t="shared" si="1"/>
        <v>14100</v>
      </c>
    </row>
    <row r="128" spans="1:7" ht="31.5">
      <c r="A128" s="1">
        <v>16</v>
      </c>
      <c r="B128" s="2" t="s">
        <v>250</v>
      </c>
      <c r="C128" s="465"/>
      <c r="D128" s="465"/>
      <c r="E128" s="4">
        <v>4000</v>
      </c>
      <c r="F128" s="93">
        <v>6000</v>
      </c>
      <c r="G128" s="67">
        <f t="shared" si="1"/>
        <v>2000</v>
      </c>
    </row>
    <row r="129" spans="1:7" ht="31.5">
      <c r="A129" s="1">
        <v>17</v>
      </c>
      <c r="B129" s="2" t="s">
        <v>251</v>
      </c>
      <c r="C129" s="465"/>
      <c r="D129" s="465"/>
      <c r="E129" s="4">
        <v>3000</v>
      </c>
      <c r="F129" s="93">
        <v>4200</v>
      </c>
      <c r="G129" s="67">
        <f t="shared" si="1"/>
        <v>1200</v>
      </c>
    </row>
    <row r="130" spans="1:7" ht="31.5">
      <c r="A130" s="1">
        <v>18</v>
      </c>
      <c r="B130" s="2" t="s">
        <v>252</v>
      </c>
      <c r="C130" s="3" t="s">
        <v>253</v>
      </c>
      <c r="D130" s="3" t="s">
        <v>184</v>
      </c>
      <c r="E130" s="4">
        <v>2000</v>
      </c>
      <c r="F130" s="93">
        <v>11000</v>
      </c>
      <c r="G130" s="67">
        <f t="shared" si="1"/>
        <v>9000</v>
      </c>
    </row>
    <row r="131" spans="1:7" ht="31.5">
      <c r="A131" s="1">
        <v>19</v>
      </c>
      <c r="B131" s="2" t="s">
        <v>254</v>
      </c>
      <c r="C131" s="465"/>
      <c r="D131" s="465"/>
      <c r="E131" s="4">
        <v>4000</v>
      </c>
      <c r="F131" s="93">
        <v>6000</v>
      </c>
      <c r="G131" s="67">
        <f t="shared" si="1"/>
        <v>2000</v>
      </c>
    </row>
    <row r="132" spans="1:7" ht="31.5">
      <c r="A132" s="1">
        <v>20</v>
      </c>
      <c r="B132" s="2" t="s">
        <v>255</v>
      </c>
      <c r="C132" s="2" t="s">
        <v>236</v>
      </c>
      <c r="D132" s="2" t="s">
        <v>256</v>
      </c>
      <c r="E132" s="4">
        <v>4000</v>
      </c>
      <c r="F132" s="93">
        <v>6000</v>
      </c>
      <c r="G132" s="67">
        <f t="shared" si="1"/>
        <v>2000</v>
      </c>
    </row>
    <row r="133" spans="1:7" ht="47.25">
      <c r="A133" s="1">
        <v>21</v>
      </c>
      <c r="B133" s="2" t="s">
        <v>257</v>
      </c>
      <c r="C133" s="2" t="s">
        <v>238</v>
      </c>
      <c r="D133" s="2" t="s">
        <v>258</v>
      </c>
      <c r="E133" s="4">
        <v>4000</v>
      </c>
      <c r="F133" s="93">
        <v>6000</v>
      </c>
      <c r="G133" s="67">
        <f t="shared" si="1"/>
        <v>2000</v>
      </c>
    </row>
    <row r="134" spans="1:7" ht="31.5">
      <c r="A134" s="1">
        <v>22</v>
      </c>
      <c r="B134" s="2" t="s">
        <v>259</v>
      </c>
      <c r="C134" s="2" t="s">
        <v>260</v>
      </c>
      <c r="D134" s="2" t="s">
        <v>184</v>
      </c>
      <c r="E134" s="4">
        <v>1500</v>
      </c>
      <c r="F134" s="93">
        <v>2700</v>
      </c>
      <c r="G134" s="67">
        <f t="shared" si="1"/>
        <v>1200</v>
      </c>
    </row>
    <row r="135" spans="1:7">
      <c r="A135" s="1">
        <v>23</v>
      </c>
      <c r="B135" s="2" t="s">
        <v>220</v>
      </c>
      <c r="C135" s="2" t="s">
        <v>261</v>
      </c>
      <c r="D135" s="2" t="s">
        <v>262</v>
      </c>
      <c r="E135" s="4">
        <v>9000</v>
      </c>
      <c r="F135" s="93">
        <v>14400</v>
      </c>
      <c r="G135" s="67">
        <f t="shared" si="1"/>
        <v>5400</v>
      </c>
    </row>
    <row r="136" spans="1:7">
      <c r="A136" s="1">
        <v>24</v>
      </c>
      <c r="B136" s="2" t="s">
        <v>263</v>
      </c>
      <c r="C136" s="2" t="s">
        <v>262</v>
      </c>
      <c r="D136" s="2" t="s">
        <v>264</v>
      </c>
      <c r="E136" s="4">
        <v>6500</v>
      </c>
      <c r="F136" s="93">
        <v>9800</v>
      </c>
      <c r="G136" s="67">
        <f t="shared" si="1"/>
        <v>3300</v>
      </c>
    </row>
    <row r="137" spans="1:7">
      <c r="A137" s="1">
        <v>25</v>
      </c>
      <c r="B137" s="2" t="s">
        <v>265</v>
      </c>
      <c r="C137" s="2" t="s">
        <v>266</v>
      </c>
      <c r="D137" s="2" t="s">
        <v>262</v>
      </c>
      <c r="E137" s="4">
        <v>6500</v>
      </c>
      <c r="F137" s="93">
        <v>9800</v>
      </c>
      <c r="G137" s="67">
        <f t="shared" ref="G137:G200" si="2">+F137-E137</f>
        <v>3300</v>
      </c>
    </row>
    <row r="138" spans="1:7">
      <c r="A138" s="1">
        <v>26</v>
      </c>
      <c r="B138" s="2" t="s">
        <v>267</v>
      </c>
      <c r="C138" s="2" t="s">
        <v>44</v>
      </c>
      <c r="D138" s="2" t="s">
        <v>268</v>
      </c>
      <c r="E138" s="4">
        <v>7000</v>
      </c>
      <c r="F138" s="93">
        <v>17900</v>
      </c>
      <c r="G138" s="67">
        <f t="shared" si="2"/>
        <v>10900</v>
      </c>
    </row>
    <row r="139" spans="1:7">
      <c r="A139" s="1">
        <v>27</v>
      </c>
      <c r="B139" s="2" t="s">
        <v>269</v>
      </c>
      <c r="C139" s="2" t="s">
        <v>270</v>
      </c>
      <c r="D139" s="2" t="s">
        <v>262</v>
      </c>
      <c r="E139" s="4">
        <v>14000</v>
      </c>
      <c r="F139" s="93">
        <v>22400</v>
      </c>
      <c r="G139" s="67">
        <f t="shared" si="2"/>
        <v>8400</v>
      </c>
    </row>
    <row r="140" spans="1:7" ht="31.5">
      <c r="A140" s="1">
        <v>28</v>
      </c>
      <c r="B140" s="2" t="s">
        <v>271</v>
      </c>
      <c r="C140" s="2" t="s">
        <v>272</v>
      </c>
      <c r="D140" s="2" t="s">
        <v>273</v>
      </c>
      <c r="E140" s="4">
        <v>4000</v>
      </c>
      <c r="F140" s="93">
        <v>6000</v>
      </c>
      <c r="G140" s="67">
        <f t="shared" si="2"/>
        <v>2000</v>
      </c>
    </row>
    <row r="141" spans="1:7" ht="31.5">
      <c r="A141" s="1">
        <v>29</v>
      </c>
      <c r="B141" s="2" t="s">
        <v>274</v>
      </c>
      <c r="C141" s="2" t="s">
        <v>275</v>
      </c>
      <c r="D141" s="2" t="s">
        <v>276</v>
      </c>
      <c r="E141" s="4">
        <v>3000</v>
      </c>
      <c r="F141" s="93">
        <v>15300</v>
      </c>
      <c r="G141" s="67">
        <f t="shared" si="2"/>
        <v>12300</v>
      </c>
    </row>
    <row r="142" spans="1:7" ht="31.5">
      <c r="A142" s="1">
        <v>30</v>
      </c>
      <c r="B142" s="2" t="s">
        <v>277</v>
      </c>
      <c r="C142" s="2" t="s">
        <v>278</v>
      </c>
      <c r="D142" s="2" t="s">
        <v>279</v>
      </c>
      <c r="E142" s="4">
        <v>1800</v>
      </c>
      <c r="F142" s="93">
        <v>2500</v>
      </c>
      <c r="G142" s="67">
        <f t="shared" si="2"/>
        <v>700</v>
      </c>
    </row>
    <row r="143" spans="1:7">
      <c r="A143" s="1">
        <v>31</v>
      </c>
      <c r="B143" s="2" t="s">
        <v>234</v>
      </c>
      <c r="C143" s="2" t="s">
        <v>272</v>
      </c>
      <c r="D143" s="2" t="s">
        <v>280</v>
      </c>
      <c r="E143" s="4">
        <v>7000</v>
      </c>
      <c r="F143" s="93">
        <v>10500</v>
      </c>
      <c r="G143" s="67">
        <f t="shared" si="2"/>
        <v>3500</v>
      </c>
    </row>
    <row r="144" spans="1:7">
      <c r="A144" s="1">
        <v>32</v>
      </c>
      <c r="B144" s="2" t="s">
        <v>281</v>
      </c>
      <c r="C144" s="2" t="s">
        <v>67</v>
      </c>
      <c r="D144" s="2" t="s">
        <v>268</v>
      </c>
      <c r="E144" s="4">
        <v>8000</v>
      </c>
      <c r="F144" s="93">
        <v>33000</v>
      </c>
      <c r="G144" s="67">
        <f t="shared" si="2"/>
        <v>25000</v>
      </c>
    </row>
    <row r="145" spans="1:7">
      <c r="A145" s="1">
        <v>33</v>
      </c>
      <c r="B145" s="2" t="s">
        <v>223</v>
      </c>
      <c r="C145" s="2" t="s">
        <v>282</v>
      </c>
      <c r="D145" s="2" t="s">
        <v>225</v>
      </c>
      <c r="E145" s="4">
        <v>6000</v>
      </c>
      <c r="F145" s="93">
        <v>9000</v>
      </c>
      <c r="G145" s="67">
        <f t="shared" si="2"/>
        <v>3000</v>
      </c>
    </row>
    <row r="146" spans="1:7" ht="31.5">
      <c r="A146" s="1">
        <v>34</v>
      </c>
      <c r="B146" s="2" t="s">
        <v>283</v>
      </c>
      <c r="C146" s="2" t="s">
        <v>272</v>
      </c>
      <c r="D146" s="2" t="s">
        <v>273</v>
      </c>
      <c r="E146" s="4">
        <v>5000</v>
      </c>
      <c r="F146" s="93">
        <v>7500</v>
      </c>
      <c r="G146" s="67">
        <f t="shared" si="2"/>
        <v>2500</v>
      </c>
    </row>
    <row r="147" spans="1:7">
      <c r="A147" s="1">
        <v>35</v>
      </c>
      <c r="B147" s="2" t="s">
        <v>284</v>
      </c>
      <c r="C147" s="2" t="s">
        <v>285</v>
      </c>
      <c r="D147" s="2" t="s">
        <v>286</v>
      </c>
      <c r="E147" s="4">
        <v>2500</v>
      </c>
      <c r="F147" s="93">
        <v>3500</v>
      </c>
      <c r="G147" s="67">
        <f t="shared" si="2"/>
        <v>1000</v>
      </c>
    </row>
    <row r="148" spans="1:7" ht="31.5">
      <c r="A148" s="1">
        <v>36</v>
      </c>
      <c r="B148" s="2" t="s">
        <v>287</v>
      </c>
      <c r="C148" s="2" t="s">
        <v>288</v>
      </c>
      <c r="D148" s="2" t="s">
        <v>289</v>
      </c>
      <c r="E148" s="4">
        <v>4500</v>
      </c>
      <c r="F148" s="93">
        <v>6800</v>
      </c>
      <c r="G148" s="67">
        <f t="shared" si="2"/>
        <v>2300</v>
      </c>
    </row>
    <row r="149" spans="1:7" ht="31.5">
      <c r="A149" s="1">
        <v>37</v>
      </c>
      <c r="B149" s="2" t="s">
        <v>247</v>
      </c>
      <c r="C149" s="2" t="s">
        <v>290</v>
      </c>
      <c r="D149" s="2" t="s">
        <v>280</v>
      </c>
      <c r="E149" s="4">
        <v>6000</v>
      </c>
      <c r="F149" s="93">
        <v>25000</v>
      </c>
      <c r="G149" s="67">
        <f t="shared" si="2"/>
        <v>19000</v>
      </c>
    </row>
    <row r="150" spans="1:7" ht="31.5">
      <c r="A150" s="1">
        <v>38</v>
      </c>
      <c r="B150" s="2" t="s">
        <v>291</v>
      </c>
      <c r="C150" s="467" t="s">
        <v>172</v>
      </c>
      <c r="D150" s="467"/>
      <c r="E150" s="4">
        <v>4500</v>
      </c>
      <c r="F150" s="93">
        <v>6800</v>
      </c>
      <c r="G150" s="67">
        <f t="shared" si="2"/>
        <v>2300</v>
      </c>
    </row>
    <row r="151" spans="1:7">
      <c r="A151" s="1">
        <v>39</v>
      </c>
      <c r="B151" s="2" t="s">
        <v>292</v>
      </c>
      <c r="C151" s="465"/>
      <c r="D151" s="465"/>
      <c r="E151" s="4">
        <v>4000</v>
      </c>
      <c r="F151" s="93">
        <v>6000</v>
      </c>
      <c r="G151" s="67">
        <f t="shared" si="2"/>
        <v>2000</v>
      </c>
    </row>
    <row r="152" spans="1:7">
      <c r="A152" s="1">
        <v>40</v>
      </c>
      <c r="B152" s="2" t="s">
        <v>293</v>
      </c>
      <c r="C152" s="467" t="s">
        <v>294</v>
      </c>
      <c r="D152" s="467"/>
      <c r="E152" s="4">
        <v>4000</v>
      </c>
      <c r="F152" s="93">
        <v>6000</v>
      </c>
      <c r="G152" s="67">
        <f t="shared" si="2"/>
        <v>2000</v>
      </c>
    </row>
    <row r="153" spans="1:7">
      <c r="A153" s="1">
        <v>41</v>
      </c>
      <c r="B153" s="2" t="s">
        <v>295</v>
      </c>
      <c r="C153" s="467" t="s">
        <v>294</v>
      </c>
      <c r="D153" s="467"/>
      <c r="E153" s="4">
        <v>4000</v>
      </c>
      <c r="F153" s="93">
        <v>6000</v>
      </c>
      <c r="G153" s="67">
        <f t="shared" si="2"/>
        <v>2000</v>
      </c>
    </row>
    <row r="154" spans="1:7">
      <c r="A154" s="1">
        <v>42</v>
      </c>
      <c r="B154" s="2" t="s">
        <v>296</v>
      </c>
      <c r="C154" s="465"/>
      <c r="D154" s="465"/>
      <c r="E154" s="4">
        <v>4000</v>
      </c>
      <c r="F154" s="93">
        <v>6000</v>
      </c>
      <c r="G154" s="67">
        <f t="shared" si="2"/>
        <v>2000</v>
      </c>
    </row>
    <row r="155" spans="1:7">
      <c r="A155" s="1">
        <v>43</v>
      </c>
      <c r="B155" s="2" t="s">
        <v>297</v>
      </c>
      <c r="C155" s="467" t="s">
        <v>298</v>
      </c>
      <c r="D155" s="467"/>
      <c r="E155" s="4">
        <v>2500</v>
      </c>
      <c r="F155" s="93">
        <v>3500</v>
      </c>
      <c r="G155" s="67">
        <f t="shared" si="2"/>
        <v>1000</v>
      </c>
    </row>
    <row r="156" spans="1:7">
      <c r="A156" s="1">
        <v>44</v>
      </c>
      <c r="B156" s="2" t="s">
        <v>299</v>
      </c>
      <c r="C156" s="465"/>
      <c r="D156" s="465"/>
      <c r="E156" s="4">
        <v>4000</v>
      </c>
      <c r="F156" s="93">
        <v>6000</v>
      </c>
      <c r="G156" s="67">
        <f t="shared" si="2"/>
        <v>2000</v>
      </c>
    </row>
    <row r="157" spans="1:7">
      <c r="A157" s="1">
        <v>45</v>
      </c>
      <c r="B157" s="2" t="s">
        <v>300</v>
      </c>
      <c r="C157" s="2" t="s">
        <v>240</v>
      </c>
      <c r="D157" s="2" t="s">
        <v>301</v>
      </c>
      <c r="E157" s="4">
        <v>4000</v>
      </c>
      <c r="F157" s="93">
        <v>6000</v>
      </c>
      <c r="G157" s="67">
        <f t="shared" si="2"/>
        <v>2000</v>
      </c>
    </row>
    <row r="158" spans="1:7" ht="31.5">
      <c r="A158" s="1">
        <v>46</v>
      </c>
      <c r="B158" s="2" t="s">
        <v>302</v>
      </c>
      <c r="C158" s="467" t="s">
        <v>303</v>
      </c>
      <c r="D158" s="467"/>
      <c r="E158" s="4">
        <v>7000</v>
      </c>
      <c r="F158" s="93">
        <v>10500</v>
      </c>
      <c r="G158" s="67">
        <f t="shared" si="2"/>
        <v>3500</v>
      </c>
    </row>
    <row r="159" spans="1:7" ht="31.5">
      <c r="A159" s="1">
        <v>47</v>
      </c>
      <c r="B159" s="2" t="s">
        <v>254</v>
      </c>
      <c r="C159" s="465"/>
      <c r="D159" s="465"/>
      <c r="E159" s="4">
        <v>4000</v>
      </c>
      <c r="F159" s="93">
        <v>6000</v>
      </c>
      <c r="G159" s="67">
        <f t="shared" si="2"/>
        <v>2000</v>
      </c>
    </row>
    <row r="160" spans="1:7" ht="47.25">
      <c r="A160" s="1">
        <v>48</v>
      </c>
      <c r="B160" s="2" t="s">
        <v>304</v>
      </c>
      <c r="C160" s="2" t="s">
        <v>238</v>
      </c>
      <c r="D160" s="2" t="s">
        <v>258</v>
      </c>
      <c r="E160" s="4">
        <v>4000</v>
      </c>
      <c r="F160" s="93">
        <v>6000</v>
      </c>
      <c r="G160" s="67">
        <f t="shared" si="2"/>
        <v>2000</v>
      </c>
    </row>
    <row r="161" spans="1:7">
      <c r="A161" s="1">
        <v>49</v>
      </c>
      <c r="B161" s="2" t="s">
        <v>185</v>
      </c>
      <c r="C161" s="465"/>
      <c r="D161" s="465"/>
      <c r="E161" s="4">
        <v>1200</v>
      </c>
      <c r="F161" s="93">
        <v>11000</v>
      </c>
      <c r="G161" s="67">
        <f t="shared" si="2"/>
        <v>9800</v>
      </c>
    </row>
    <row r="162" spans="1:7" ht="31.5">
      <c r="A162" s="1">
        <v>50</v>
      </c>
      <c r="B162" s="2" t="s">
        <v>305</v>
      </c>
      <c r="C162" s="3" t="s">
        <v>306</v>
      </c>
      <c r="D162" s="3" t="s">
        <v>307</v>
      </c>
      <c r="E162" s="4">
        <v>9000</v>
      </c>
      <c r="F162" s="93">
        <v>12600</v>
      </c>
      <c r="G162" s="67">
        <f t="shared" si="2"/>
        <v>3600</v>
      </c>
    </row>
    <row r="163" spans="1:7">
      <c r="A163" s="1">
        <v>51</v>
      </c>
      <c r="B163" s="2" t="s">
        <v>308</v>
      </c>
      <c r="C163" s="3" t="s">
        <v>309</v>
      </c>
      <c r="D163" s="3" t="s">
        <v>310</v>
      </c>
      <c r="E163" s="4">
        <v>6500</v>
      </c>
      <c r="F163" s="93">
        <v>9100</v>
      </c>
      <c r="G163" s="67">
        <f t="shared" si="2"/>
        <v>2600</v>
      </c>
    </row>
    <row r="164" spans="1:7" ht="31.5">
      <c r="A164" s="1">
        <v>52</v>
      </c>
      <c r="B164" s="28" t="s">
        <v>231</v>
      </c>
      <c r="C164" s="3" t="s">
        <v>311</v>
      </c>
      <c r="D164" s="3" t="s">
        <v>312</v>
      </c>
      <c r="E164" s="4">
        <v>1800</v>
      </c>
      <c r="F164" s="93">
        <v>2300</v>
      </c>
      <c r="G164" s="67">
        <f t="shared" si="2"/>
        <v>500</v>
      </c>
    </row>
    <row r="165" spans="1:7">
      <c r="A165" s="1">
        <v>53</v>
      </c>
      <c r="B165" s="2" t="s">
        <v>313</v>
      </c>
      <c r="C165" s="3" t="s">
        <v>314</v>
      </c>
      <c r="D165" s="3" t="s">
        <v>315</v>
      </c>
      <c r="E165" s="4">
        <v>320</v>
      </c>
      <c r="F165" s="93">
        <v>3400</v>
      </c>
      <c r="G165" s="67">
        <f t="shared" si="2"/>
        <v>3080</v>
      </c>
    </row>
    <row r="166" spans="1:7" ht="31.5">
      <c r="A166" s="1">
        <v>54</v>
      </c>
      <c r="B166" s="2" t="s">
        <v>313</v>
      </c>
      <c r="C166" s="3" t="s">
        <v>308</v>
      </c>
      <c r="D166" s="3" t="s">
        <v>316</v>
      </c>
      <c r="E166" s="4">
        <v>720</v>
      </c>
      <c r="F166" s="93">
        <v>900</v>
      </c>
      <c r="G166" s="67">
        <f t="shared" si="2"/>
        <v>180</v>
      </c>
    </row>
    <row r="167" spans="1:7">
      <c r="A167" s="1">
        <v>55</v>
      </c>
      <c r="B167" s="2" t="s">
        <v>317</v>
      </c>
      <c r="C167" s="3" t="s">
        <v>318</v>
      </c>
      <c r="D167" s="3" t="s">
        <v>319</v>
      </c>
      <c r="E167" s="4">
        <v>600</v>
      </c>
      <c r="F167" s="93">
        <v>600</v>
      </c>
      <c r="G167" s="67">
        <f t="shared" si="2"/>
        <v>0</v>
      </c>
    </row>
    <row r="168" spans="1:7">
      <c r="A168" s="1">
        <v>56</v>
      </c>
      <c r="B168" s="2" t="s">
        <v>320</v>
      </c>
      <c r="C168" s="3" t="s">
        <v>319</v>
      </c>
      <c r="D168" s="3" t="s">
        <v>321</v>
      </c>
      <c r="E168" s="4">
        <v>320</v>
      </c>
      <c r="F168" s="93">
        <v>600</v>
      </c>
      <c r="G168" s="67">
        <f t="shared" si="2"/>
        <v>280</v>
      </c>
    </row>
    <row r="169" spans="1:7">
      <c r="A169" s="1">
        <v>57</v>
      </c>
      <c r="B169" s="2" t="s">
        <v>313</v>
      </c>
      <c r="C169" s="3" t="s">
        <v>322</v>
      </c>
      <c r="D169" s="3" t="s">
        <v>323</v>
      </c>
      <c r="E169" s="4">
        <v>380</v>
      </c>
      <c r="F169" s="93">
        <v>500</v>
      </c>
      <c r="G169" s="67">
        <f t="shared" si="2"/>
        <v>120</v>
      </c>
    </row>
    <row r="170" spans="1:7" ht="31.5">
      <c r="A170" s="1">
        <v>58</v>
      </c>
      <c r="B170" s="2" t="s">
        <v>324</v>
      </c>
      <c r="C170" s="466"/>
      <c r="D170" s="466"/>
      <c r="E170" s="4">
        <v>1300</v>
      </c>
      <c r="F170" s="93">
        <v>1600</v>
      </c>
      <c r="G170" s="67">
        <f t="shared" si="2"/>
        <v>300</v>
      </c>
    </row>
    <row r="171" spans="1:7" ht="31.5">
      <c r="A171" s="1">
        <v>59</v>
      </c>
      <c r="B171" s="2" t="s">
        <v>325</v>
      </c>
      <c r="C171" s="3" t="s">
        <v>326</v>
      </c>
      <c r="D171" s="3" t="s">
        <v>327</v>
      </c>
      <c r="E171" s="4">
        <v>900</v>
      </c>
      <c r="F171" s="93">
        <v>1100</v>
      </c>
      <c r="G171" s="67">
        <f t="shared" si="2"/>
        <v>200</v>
      </c>
    </row>
    <row r="172" spans="1:7">
      <c r="A172" s="1">
        <v>60</v>
      </c>
      <c r="B172" s="2" t="s">
        <v>328</v>
      </c>
      <c r="C172" s="466"/>
      <c r="D172" s="466"/>
      <c r="E172" s="4">
        <v>420</v>
      </c>
      <c r="F172" s="93">
        <v>500</v>
      </c>
      <c r="G172" s="67">
        <f t="shared" si="2"/>
        <v>80</v>
      </c>
    </row>
    <row r="173" spans="1:7">
      <c r="A173" s="1">
        <v>61</v>
      </c>
      <c r="B173" s="2" t="s">
        <v>329</v>
      </c>
      <c r="C173" s="466"/>
      <c r="D173" s="466"/>
      <c r="E173" s="4">
        <v>320</v>
      </c>
      <c r="F173" s="93">
        <v>400</v>
      </c>
      <c r="G173" s="67">
        <f t="shared" si="2"/>
        <v>80</v>
      </c>
    </row>
    <row r="174" spans="1:7">
      <c r="A174" s="1">
        <v>62</v>
      </c>
      <c r="B174" s="2" t="s">
        <v>330</v>
      </c>
      <c r="C174" s="466"/>
      <c r="D174" s="466"/>
      <c r="E174" s="4">
        <v>320</v>
      </c>
      <c r="F174" s="93">
        <v>400</v>
      </c>
      <c r="G174" s="67">
        <f t="shared" si="2"/>
        <v>80</v>
      </c>
    </row>
    <row r="175" spans="1:7">
      <c r="A175" s="1">
        <v>63</v>
      </c>
      <c r="B175" s="2" t="s">
        <v>331</v>
      </c>
      <c r="C175" s="466"/>
      <c r="D175" s="466"/>
      <c r="E175" s="4">
        <v>280</v>
      </c>
      <c r="F175" s="93">
        <v>300</v>
      </c>
      <c r="G175" s="67">
        <f t="shared" si="2"/>
        <v>20</v>
      </c>
    </row>
    <row r="176" spans="1:7">
      <c r="A176" s="87" t="s">
        <v>2188</v>
      </c>
      <c r="B176" s="94" t="s">
        <v>332</v>
      </c>
      <c r="C176" s="94"/>
      <c r="D176" s="94"/>
      <c r="E176" s="95"/>
      <c r="F176" s="93">
        <v>0</v>
      </c>
      <c r="G176" s="67">
        <f t="shared" si="2"/>
        <v>0</v>
      </c>
    </row>
    <row r="177" spans="1:7">
      <c r="A177" s="1">
        <v>1</v>
      </c>
      <c r="B177" s="2" t="s">
        <v>333</v>
      </c>
      <c r="C177" s="2" t="s">
        <v>98</v>
      </c>
      <c r="D177" s="2" t="s">
        <v>334</v>
      </c>
      <c r="E177" s="4">
        <v>9000</v>
      </c>
      <c r="F177" s="93">
        <v>14400</v>
      </c>
      <c r="G177" s="67">
        <f t="shared" si="2"/>
        <v>5400</v>
      </c>
    </row>
    <row r="178" spans="1:7">
      <c r="A178" s="1">
        <v>2</v>
      </c>
      <c r="B178" s="2" t="s">
        <v>333</v>
      </c>
      <c r="C178" s="2" t="s">
        <v>334</v>
      </c>
      <c r="D178" s="2" t="s">
        <v>335</v>
      </c>
      <c r="E178" s="4">
        <v>6500</v>
      </c>
      <c r="F178" s="93">
        <v>9800</v>
      </c>
      <c r="G178" s="67">
        <f t="shared" si="2"/>
        <v>3300</v>
      </c>
    </row>
    <row r="179" spans="1:7">
      <c r="A179" s="1">
        <v>3</v>
      </c>
      <c r="B179" s="2" t="s">
        <v>97</v>
      </c>
      <c r="C179" s="2" t="s">
        <v>336</v>
      </c>
      <c r="D179" s="2" t="s">
        <v>98</v>
      </c>
      <c r="E179" s="4">
        <v>13000</v>
      </c>
      <c r="F179" s="93">
        <v>20800</v>
      </c>
      <c r="G179" s="67">
        <f t="shared" si="2"/>
        <v>7800</v>
      </c>
    </row>
    <row r="180" spans="1:7">
      <c r="A180" s="1">
        <v>4</v>
      </c>
      <c r="B180" s="2" t="s">
        <v>220</v>
      </c>
      <c r="C180" s="2" t="s">
        <v>337</v>
      </c>
      <c r="D180" s="2" t="s">
        <v>338</v>
      </c>
      <c r="E180" s="4">
        <v>8000</v>
      </c>
      <c r="F180" s="93">
        <v>12000</v>
      </c>
      <c r="G180" s="67">
        <f t="shared" si="2"/>
        <v>4000</v>
      </c>
    </row>
    <row r="181" spans="1:7">
      <c r="A181" s="1">
        <v>5</v>
      </c>
      <c r="B181" s="2" t="s">
        <v>147</v>
      </c>
      <c r="C181" s="2" t="s">
        <v>339</v>
      </c>
      <c r="D181" s="2" t="s">
        <v>340</v>
      </c>
      <c r="E181" s="4">
        <v>5500</v>
      </c>
      <c r="F181" s="93">
        <v>8300</v>
      </c>
      <c r="G181" s="67">
        <f t="shared" si="2"/>
        <v>2800</v>
      </c>
    </row>
    <row r="182" spans="1:7" ht="47.25">
      <c r="A182" s="1">
        <v>6</v>
      </c>
      <c r="B182" s="2" t="s">
        <v>341</v>
      </c>
      <c r="C182" s="2" t="s">
        <v>342</v>
      </c>
      <c r="D182" s="2" t="s">
        <v>343</v>
      </c>
      <c r="E182" s="4">
        <v>3500</v>
      </c>
      <c r="F182" s="93">
        <v>5300</v>
      </c>
      <c r="G182" s="67">
        <f t="shared" si="2"/>
        <v>1800</v>
      </c>
    </row>
    <row r="183" spans="1:7">
      <c r="A183" s="1">
        <v>7</v>
      </c>
      <c r="B183" s="2" t="s">
        <v>341</v>
      </c>
      <c r="C183" s="2" t="s">
        <v>343</v>
      </c>
      <c r="D183" s="2" t="s">
        <v>344</v>
      </c>
      <c r="E183" s="4">
        <v>5000</v>
      </c>
      <c r="F183" s="93">
        <v>7500</v>
      </c>
      <c r="G183" s="67">
        <f t="shared" si="2"/>
        <v>2500</v>
      </c>
    </row>
    <row r="184" spans="1:7">
      <c r="A184" s="1">
        <v>8</v>
      </c>
      <c r="B184" s="2" t="s">
        <v>341</v>
      </c>
      <c r="C184" s="2" t="s">
        <v>344</v>
      </c>
      <c r="D184" s="2" t="s">
        <v>345</v>
      </c>
      <c r="E184" s="4">
        <v>2500</v>
      </c>
      <c r="F184" s="93">
        <v>3500</v>
      </c>
      <c r="G184" s="67">
        <f t="shared" si="2"/>
        <v>1000</v>
      </c>
    </row>
    <row r="185" spans="1:7">
      <c r="A185" s="1">
        <v>9</v>
      </c>
      <c r="B185" s="2" t="s">
        <v>346</v>
      </c>
      <c r="C185" s="467" t="s">
        <v>347</v>
      </c>
      <c r="D185" s="467"/>
      <c r="E185" s="4">
        <v>5000</v>
      </c>
      <c r="F185" s="93">
        <v>7500</v>
      </c>
      <c r="G185" s="67">
        <f t="shared" si="2"/>
        <v>2500</v>
      </c>
    </row>
    <row r="186" spans="1:7">
      <c r="A186" s="1">
        <v>10</v>
      </c>
      <c r="B186" s="2" t="s">
        <v>348</v>
      </c>
      <c r="C186" s="2" t="s">
        <v>343</v>
      </c>
      <c r="D186" s="2" t="s">
        <v>349</v>
      </c>
      <c r="E186" s="4">
        <v>5000</v>
      </c>
      <c r="F186" s="93">
        <v>7500</v>
      </c>
      <c r="G186" s="67">
        <f t="shared" si="2"/>
        <v>2500</v>
      </c>
    </row>
    <row r="187" spans="1:7">
      <c r="A187" s="1">
        <v>11</v>
      </c>
      <c r="B187" s="2" t="s">
        <v>348</v>
      </c>
      <c r="C187" s="2" t="s">
        <v>349</v>
      </c>
      <c r="D187" s="2" t="s">
        <v>350</v>
      </c>
      <c r="E187" s="4">
        <v>4000</v>
      </c>
      <c r="F187" s="93">
        <v>6000</v>
      </c>
      <c r="G187" s="67">
        <f t="shared" si="2"/>
        <v>2000</v>
      </c>
    </row>
    <row r="188" spans="1:7" ht="31.5">
      <c r="A188" s="1">
        <v>12</v>
      </c>
      <c r="B188" s="2" t="s">
        <v>348</v>
      </c>
      <c r="C188" s="2" t="s">
        <v>351</v>
      </c>
      <c r="D188" s="2" t="s">
        <v>352</v>
      </c>
      <c r="E188" s="4">
        <v>2000</v>
      </c>
      <c r="F188" s="93">
        <v>2800</v>
      </c>
      <c r="G188" s="67">
        <f t="shared" si="2"/>
        <v>800</v>
      </c>
    </row>
    <row r="189" spans="1:7">
      <c r="A189" s="1">
        <v>13</v>
      </c>
      <c r="B189" s="2" t="s">
        <v>353</v>
      </c>
      <c r="C189" s="2" t="s">
        <v>343</v>
      </c>
      <c r="D189" s="2" t="s">
        <v>345</v>
      </c>
      <c r="E189" s="4">
        <v>2500</v>
      </c>
      <c r="F189" s="93">
        <v>3500</v>
      </c>
      <c r="G189" s="67">
        <f t="shared" si="2"/>
        <v>1000</v>
      </c>
    </row>
    <row r="190" spans="1:7">
      <c r="A190" s="1">
        <v>14</v>
      </c>
      <c r="B190" s="2" t="s">
        <v>354</v>
      </c>
      <c r="C190" s="2" t="s">
        <v>355</v>
      </c>
      <c r="D190" s="2" t="s">
        <v>356</v>
      </c>
      <c r="E190" s="4">
        <v>3000</v>
      </c>
      <c r="F190" s="93">
        <v>4200</v>
      </c>
      <c r="G190" s="67">
        <f t="shared" si="2"/>
        <v>1200</v>
      </c>
    </row>
    <row r="191" spans="1:7" ht="31.5">
      <c r="A191" s="1">
        <v>15</v>
      </c>
      <c r="B191" s="2" t="s">
        <v>357</v>
      </c>
      <c r="C191" s="2" t="s">
        <v>98</v>
      </c>
      <c r="D191" s="2" t="s">
        <v>358</v>
      </c>
      <c r="E191" s="4">
        <v>4500</v>
      </c>
      <c r="F191" s="93">
        <v>6800</v>
      </c>
      <c r="G191" s="67">
        <f t="shared" si="2"/>
        <v>2300</v>
      </c>
    </row>
    <row r="192" spans="1:7" ht="31.5">
      <c r="A192" s="1">
        <v>16</v>
      </c>
      <c r="B192" s="2" t="s">
        <v>357</v>
      </c>
      <c r="C192" s="2" t="s">
        <v>359</v>
      </c>
      <c r="D192" s="2" t="s">
        <v>360</v>
      </c>
      <c r="E192" s="4">
        <v>3000</v>
      </c>
      <c r="F192" s="93">
        <v>4200</v>
      </c>
      <c r="G192" s="67">
        <f t="shared" si="2"/>
        <v>1200</v>
      </c>
    </row>
    <row r="193" spans="1:7">
      <c r="A193" s="1">
        <v>17</v>
      </c>
      <c r="B193" s="2" t="s">
        <v>357</v>
      </c>
      <c r="C193" s="2" t="s">
        <v>360</v>
      </c>
      <c r="D193" s="2" t="s">
        <v>361</v>
      </c>
      <c r="E193" s="4">
        <v>2000</v>
      </c>
      <c r="F193" s="93">
        <v>2800</v>
      </c>
      <c r="G193" s="67">
        <f t="shared" si="2"/>
        <v>800</v>
      </c>
    </row>
    <row r="194" spans="1:7">
      <c r="A194" s="1">
        <v>18</v>
      </c>
      <c r="B194" s="2" t="s">
        <v>357</v>
      </c>
      <c r="C194" s="2" t="s">
        <v>361</v>
      </c>
      <c r="D194" s="2" t="s">
        <v>362</v>
      </c>
      <c r="E194" s="4">
        <v>1500</v>
      </c>
      <c r="F194" s="93">
        <v>2100</v>
      </c>
      <c r="G194" s="67">
        <f t="shared" si="2"/>
        <v>600</v>
      </c>
    </row>
    <row r="195" spans="1:7">
      <c r="A195" s="1">
        <v>19</v>
      </c>
      <c r="B195" s="2" t="s">
        <v>357</v>
      </c>
      <c r="C195" s="2" t="s">
        <v>362</v>
      </c>
      <c r="D195" s="2" t="s">
        <v>363</v>
      </c>
      <c r="E195" s="4">
        <v>1500</v>
      </c>
      <c r="F195" s="93">
        <v>2100</v>
      </c>
      <c r="G195" s="67">
        <f t="shared" si="2"/>
        <v>600</v>
      </c>
    </row>
    <row r="196" spans="1:7">
      <c r="A196" s="1">
        <v>20</v>
      </c>
      <c r="B196" s="2" t="s">
        <v>364</v>
      </c>
      <c r="C196" s="2" t="s">
        <v>334</v>
      </c>
      <c r="D196" s="2" t="s">
        <v>365</v>
      </c>
      <c r="E196" s="4">
        <v>1500</v>
      </c>
      <c r="F196" s="93">
        <v>2100</v>
      </c>
      <c r="G196" s="67">
        <f t="shared" si="2"/>
        <v>600</v>
      </c>
    </row>
    <row r="197" spans="1:7" ht="31.5">
      <c r="A197" s="1">
        <v>21</v>
      </c>
      <c r="B197" s="2" t="s">
        <v>364</v>
      </c>
      <c r="C197" s="2" t="s">
        <v>366</v>
      </c>
      <c r="D197" s="2" t="s">
        <v>151</v>
      </c>
      <c r="E197" s="4">
        <v>1500</v>
      </c>
      <c r="F197" s="93">
        <v>2100</v>
      </c>
      <c r="G197" s="67">
        <f t="shared" si="2"/>
        <v>600</v>
      </c>
    </row>
    <row r="198" spans="1:7">
      <c r="A198" s="1">
        <v>22</v>
      </c>
      <c r="B198" s="2" t="s">
        <v>367</v>
      </c>
      <c r="C198" s="2" t="s">
        <v>334</v>
      </c>
      <c r="D198" s="2" t="s">
        <v>368</v>
      </c>
      <c r="E198" s="4">
        <v>1500</v>
      </c>
      <c r="F198" s="93">
        <v>2100</v>
      </c>
      <c r="G198" s="67">
        <f t="shared" si="2"/>
        <v>600</v>
      </c>
    </row>
    <row r="199" spans="1:7">
      <c r="A199" s="1">
        <v>23</v>
      </c>
      <c r="B199" s="2" t="s">
        <v>369</v>
      </c>
      <c r="C199" s="2" t="s">
        <v>151</v>
      </c>
      <c r="D199" s="2" t="s">
        <v>370</v>
      </c>
      <c r="E199" s="4">
        <v>1500</v>
      </c>
      <c r="F199" s="93">
        <v>2100</v>
      </c>
      <c r="G199" s="67">
        <f t="shared" si="2"/>
        <v>600</v>
      </c>
    </row>
    <row r="200" spans="1:7" ht="31.5">
      <c r="A200" s="1">
        <v>24</v>
      </c>
      <c r="B200" s="2" t="s">
        <v>371</v>
      </c>
      <c r="C200" s="2" t="s">
        <v>159</v>
      </c>
      <c r="D200" s="2" t="s">
        <v>372</v>
      </c>
      <c r="E200" s="4">
        <v>2500</v>
      </c>
      <c r="F200" s="93">
        <v>3500</v>
      </c>
      <c r="G200" s="67">
        <f t="shared" si="2"/>
        <v>1000</v>
      </c>
    </row>
    <row r="201" spans="1:7" ht="31.5">
      <c r="A201" s="1">
        <v>25</v>
      </c>
      <c r="B201" s="2" t="s">
        <v>371</v>
      </c>
      <c r="C201" s="2" t="s">
        <v>372</v>
      </c>
      <c r="D201" s="2" t="s">
        <v>373</v>
      </c>
      <c r="E201" s="4">
        <v>2000</v>
      </c>
      <c r="F201" s="93">
        <v>2800</v>
      </c>
      <c r="G201" s="67">
        <f t="shared" ref="G201:G264" si="3">+F201-E201</f>
        <v>800</v>
      </c>
    </row>
    <row r="202" spans="1:7" ht="31.5">
      <c r="A202" s="1">
        <v>26</v>
      </c>
      <c r="B202" s="2" t="s">
        <v>374</v>
      </c>
      <c r="C202" s="2" t="s">
        <v>375</v>
      </c>
      <c r="D202" s="2" t="s">
        <v>376</v>
      </c>
      <c r="E202" s="4">
        <v>3000</v>
      </c>
      <c r="F202" s="93">
        <v>4200</v>
      </c>
      <c r="G202" s="67">
        <f t="shared" si="3"/>
        <v>1200</v>
      </c>
    </row>
    <row r="203" spans="1:7">
      <c r="A203" s="1">
        <v>27</v>
      </c>
      <c r="B203" s="2" t="s">
        <v>377</v>
      </c>
      <c r="C203" s="465"/>
      <c r="D203" s="465"/>
      <c r="E203" s="4">
        <v>3000</v>
      </c>
      <c r="F203" s="93">
        <v>4200</v>
      </c>
      <c r="G203" s="67">
        <f t="shared" si="3"/>
        <v>1200</v>
      </c>
    </row>
    <row r="204" spans="1:7">
      <c r="A204" s="1">
        <v>28</v>
      </c>
      <c r="B204" s="2" t="s">
        <v>378</v>
      </c>
      <c r="C204" s="465"/>
      <c r="D204" s="465"/>
      <c r="E204" s="4">
        <v>3000</v>
      </c>
      <c r="F204" s="93">
        <v>4200</v>
      </c>
      <c r="G204" s="67">
        <f t="shared" si="3"/>
        <v>1200</v>
      </c>
    </row>
    <row r="205" spans="1:7">
      <c r="A205" s="1">
        <v>29</v>
      </c>
      <c r="B205" s="2" t="s">
        <v>379</v>
      </c>
      <c r="C205" s="465"/>
      <c r="D205" s="465"/>
      <c r="E205" s="4">
        <v>2000</v>
      </c>
      <c r="F205" s="93">
        <v>2800</v>
      </c>
      <c r="G205" s="67">
        <f t="shared" si="3"/>
        <v>800</v>
      </c>
    </row>
    <row r="206" spans="1:7" ht="31.5">
      <c r="A206" s="1">
        <v>30</v>
      </c>
      <c r="B206" s="2" t="s">
        <v>380</v>
      </c>
      <c r="C206" s="465"/>
      <c r="D206" s="465"/>
      <c r="E206" s="4">
        <v>2000</v>
      </c>
      <c r="F206" s="93">
        <v>2800</v>
      </c>
      <c r="G206" s="67">
        <f t="shared" si="3"/>
        <v>800</v>
      </c>
    </row>
    <row r="207" spans="1:7" ht="31.5">
      <c r="A207" s="1">
        <v>31</v>
      </c>
      <c r="B207" s="2" t="s">
        <v>132</v>
      </c>
      <c r="C207" s="2" t="s">
        <v>381</v>
      </c>
      <c r="D207" s="2" t="s">
        <v>366</v>
      </c>
      <c r="E207" s="4">
        <v>4500</v>
      </c>
      <c r="F207" s="93">
        <v>6800</v>
      </c>
      <c r="G207" s="67">
        <f t="shared" si="3"/>
        <v>2300</v>
      </c>
    </row>
    <row r="208" spans="1:7" ht="31.5">
      <c r="A208" s="1">
        <v>32</v>
      </c>
      <c r="B208" s="2" t="s">
        <v>382</v>
      </c>
      <c r="C208" s="2" t="s">
        <v>383</v>
      </c>
      <c r="D208" s="2" t="s">
        <v>384</v>
      </c>
      <c r="E208" s="4">
        <v>1800</v>
      </c>
      <c r="F208" s="93">
        <v>2500</v>
      </c>
      <c r="G208" s="67">
        <f t="shared" si="3"/>
        <v>700</v>
      </c>
    </row>
    <row r="209" spans="1:8">
      <c r="A209" s="1">
        <v>33</v>
      </c>
      <c r="B209" s="2" t="s">
        <v>257</v>
      </c>
      <c r="C209" s="2" t="s">
        <v>385</v>
      </c>
      <c r="D209" s="2" t="s">
        <v>386</v>
      </c>
      <c r="E209" s="4">
        <v>1500</v>
      </c>
      <c r="F209" s="93">
        <v>2100</v>
      </c>
      <c r="G209" s="67">
        <f t="shared" si="3"/>
        <v>600</v>
      </c>
    </row>
    <row r="210" spans="1:8">
      <c r="A210" s="1">
        <v>34</v>
      </c>
      <c r="B210" s="2" t="s">
        <v>387</v>
      </c>
      <c r="C210" s="465"/>
      <c r="D210" s="465"/>
      <c r="E210" s="4">
        <v>1800</v>
      </c>
      <c r="F210" s="93">
        <v>2500</v>
      </c>
      <c r="G210" s="67">
        <f t="shared" si="3"/>
        <v>700</v>
      </c>
    </row>
    <row r="211" spans="1:8">
      <c r="A211" s="1">
        <v>35</v>
      </c>
      <c r="B211" s="2" t="s">
        <v>185</v>
      </c>
      <c r="C211" s="465"/>
      <c r="D211" s="465"/>
      <c r="E211" s="18">
        <v>1200</v>
      </c>
      <c r="F211" s="93">
        <v>1700</v>
      </c>
      <c r="G211" s="67">
        <f t="shared" si="3"/>
        <v>500</v>
      </c>
    </row>
    <row r="212" spans="1:8">
      <c r="A212" s="1">
        <v>36</v>
      </c>
      <c r="B212" s="28" t="s">
        <v>388</v>
      </c>
      <c r="C212" s="3" t="s">
        <v>389</v>
      </c>
      <c r="D212" s="3" t="s">
        <v>390</v>
      </c>
      <c r="E212" s="4">
        <v>3300</v>
      </c>
      <c r="F212" s="93">
        <v>4600</v>
      </c>
      <c r="G212" s="67">
        <f t="shared" si="3"/>
        <v>1300</v>
      </c>
      <c r="H212" s="89"/>
    </row>
    <row r="213" spans="1:8">
      <c r="A213" s="1">
        <v>37</v>
      </c>
      <c r="B213" s="2" t="s">
        <v>391</v>
      </c>
      <c r="C213" s="3" t="s">
        <v>309</v>
      </c>
      <c r="D213" s="3" t="s">
        <v>392</v>
      </c>
      <c r="E213" s="4">
        <v>2000</v>
      </c>
      <c r="F213" s="93">
        <v>2600</v>
      </c>
      <c r="G213" s="67">
        <f t="shared" si="3"/>
        <v>600</v>
      </c>
    </row>
    <row r="214" spans="1:8">
      <c r="A214" s="1">
        <v>38</v>
      </c>
      <c r="B214" s="2" t="s">
        <v>147</v>
      </c>
      <c r="C214" s="3" t="s">
        <v>393</v>
      </c>
      <c r="D214" s="3" t="s">
        <v>394</v>
      </c>
      <c r="E214" s="4">
        <v>3900</v>
      </c>
      <c r="F214" s="93">
        <v>5500</v>
      </c>
      <c r="G214" s="67">
        <f t="shared" si="3"/>
        <v>1600</v>
      </c>
    </row>
    <row r="215" spans="1:8">
      <c r="A215" s="1">
        <v>39</v>
      </c>
      <c r="B215" s="2" t="s">
        <v>395</v>
      </c>
      <c r="C215" s="3" t="s">
        <v>396</v>
      </c>
      <c r="D215" s="3" t="s">
        <v>397</v>
      </c>
      <c r="E215" s="4">
        <v>1200</v>
      </c>
      <c r="F215" s="93">
        <v>1600</v>
      </c>
      <c r="G215" s="67">
        <f t="shared" si="3"/>
        <v>400</v>
      </c>
    </row>
    <row r="216" spans="1:8">
      <c r="A216" s="1">
        <v>40</v>
      </c>
      <c r="B216" s="2" t="s">
        <v>395</v>
      </c>
      <c r="C216" s="3" t="s">
        <v>397</v>
      </c>
      <c r="D216" s="3" t="s">
        <v>398</v>
      </c>
      <c r="E216" s="4">
        <v>910</v>
      </c>
      <c r="F216" s="93">
        <v>1100</v>
      </c>
      <c r="G216" s="67">
        <f t="shared" si="3"/>
        <v>190</v>
      </c>
    </row>
    <row r="217" spans="1:8">
      <c r="A217" s="1">
        <v>41</v>
      </c>
      <c r="B217" s="2" t="s">
        <v>395</v>
      </c>
      <c r="C217" s="3" t="s">
        <v>398</v>
      </c>
      <c r="D217" s="3" t="s">
        <v>399</v>
      </c>
      <c r="E217" s="4">
        <v>650</v>
      </c>
      <c r="F217" s="93">
        <v>800</v>
      </c>
      <c r="G217" s="67">
        <f t="shared" si="3"/>
        <v>150</v>
      </c>
    </row>
    <row r="218" spans="1:8">
      <c r="A218" s="1">
        <v>42</v>
      </c>
      <c r="B218" s="2" t="s">
        <v>400</v>
      </c>
      <c r="C218" s="3" t="s">
        <v>401</v>
      </c>
      <c r="D218" s="3" t="s">
        <v>402</v>
      </c>
      <c r="E218" s="4">
        <v>350</v>
      </c>
      <c r="F218" s="93">
        <v>400</v>
      </c>
      <c r="G218" s="67">
        <f t="shared" si="3"/>
        <v>50</v>
      </c>
    </row>
    <row r="219" spans="1:8">
      <c r="A219" s="1">
        <v>43</v>
      </c>
      <c r="B219" s="2" t="s">
        <v>403</v>
      </c>
      <c r="C219" s="3" t="s">
        <v>388</v>
      </c>
      <c r="D219" s="3" t="s">
        <v>318</v>
      </c>
      <c r="E219" s="4">
        <v>900</v>
      </c>
      <c r="F219" s="93">
        <v>1100</v>
      </c>
      <c r="G219" s="67">
        <f t="shared" si="3"/>
        <v>200</v>
      </c>
    </row>
    <row r="220" spans="1:8">
      <c r="A220" s="1">
        <v>44</v>
      </c>
      <c r="B220" s="2" t="s">
        <v>404</v>
      </c>
      <c r="C220" s="3" t="s">
        <v>405</v>
      </c>
      <c r="D220" s="3" t="s">
        <v>406</v>
      </c>
      <c r="E220" s="4">
        <v>500</v>
      </c>
      <c r="F220" s="93">
        <v>600</v>
      </c>
      <c r="G220" s="67">
        <f t="shared" si="3"/>
        <v>100</v>
      </c>
    </row>
    <row r="221" spans="1:8">
      <c r="A221" s="1">
        <v>45</v>
      </c>
      <c r="B221" s="2" t="s">
        <v>407</v>
      </c>
      <c r="C221" s="3" t="s">
        <v>405</v>
      </c>
      <c r="D221" s="3" t="s">
        <v>408</v>
      </c>
      <c r="E221" s="4">
        <v>500</v>
      </c>
      <c r="F221" s="93">
        <v>600</v>
      </c>
      <c r="G221" s="67">
        <f t="shared" si="3"/>
        <v>100</v>
      </c>
    </row>
    <row r="222" spans="1:8">
      <c r="A222" s="1">
        <v>46</v>
      </c>
      <c r="B222" s="2" t="s">
        <v>409</v>
      </c>
      <c r="C222" s="3" t="s">
        <v>398</v>
      </c>
      <c r="D222" s="3" t="s">
        <v>410</v>
      </c>
      <c r="E222" s="4">
        <v>350</v>
      </c>
      <c r="F222" s="93">
        <v>400</v>
      </c>
      <c r="G222" s="67">
        <f t="shared" si="3"/>
        <v>50</v>
      </c>
    </row>
    <row r="223" spans="1:8">
      <c r="A223" s="1">
        <v>47</v>
      </c>
      <c r="B223" s="2" t="s">
        <v>411</v>
      </c>
      <c r="C223" s="3" t="s">
        <v>412</v>
      </c>
      <c r="D223" s="3" t="s">
        <v>410</v>
      </c>
      <c r="E223" s="4">
        <v>350</v>
      </c>
      <c r="F223" s="93">
        <v>400</v>
      </c>
      <c r="G223" s="67">
        <f t="shared" si="3"/>
        <v>50</v>
      </c>
    </row>
    <row r="224" spans="1:8">
      <c r="A224" s="1">
        <v>48</v>
      </c>
      <c r="B224" s="2" t="s">
        <v>413</v>
      </c>
      <c r="C224" s="466"/>
      <c r="D224" s="466"/>
      <c r="E224" s="4">
        <v>1000</v>
      </c>
      <c r="F224" s="93">
        <v>1200</v>
      </c>
      <c r="G224" s="67">
        <f t="shared" si="3"/>
        <v>200</v>
      </c>
    </row>
    <row r="225" spans="1:7">
      <c r="A225" s="1">
        <v>49</v>
      </c>
      <c r="B225" s="2" t="s">
        <v>414</v>
      </c>
      <c r="C225" s="466"/>
      <c r="D225" s="466"/>
      <c r="E225" s="4">
        <v>350</v>
      </c>
      <c r="F225" s="93">
        <v>400</v>
      </c>
      <c r="G225" s="67">
        <f t="shared" si="3"/>
        <v>50</v>
      </c>
    </row>
    <row r="226" spans="1:7" ht="47.25">
      <c r="A226" s="1">
        <v>50</v>
      </c>
      <c r="B226" s="2" t="s">
        <v>415</v>
      </c>
      <c r="C226" s="3" t="s">
        <v>416</v>
      </c>
      <c r="D226" s="3" t="s">
        <v>327</v>
      </c>
      <c r="E226" s="4">
        <v>600</v>
      </c>
      <c r="F226" s="93">
        <v>700</v>
      </c>
      <c r="G226" s="67">
        <f t="shared" si="3"/>
        <v>100</v>
      </c>
    </row>
    <row r="227" spans="1:7">
      <c r="A227" s="1">
        <v>51</v>
      </c>
      <c r="B227" s="2" t="s">
        <v>417</v>
      </c>
      <c r="C227" s="466"/>
      <c r="D227" s="466"/>
      <c r="E227" s="4">
        <v>3380</v>
      </c>
      <c r="F227" s="93">
        <v>4700</v>
      </c>
      <c r="G227" s="67">
        <f t="shared" si="3"/>
        <v>1320</v>
      </c>
    </row>
    <row r="228" spans="1:7">
      <c r="A228" s="1">
        <v>52</v>
      </c>
      <c r="B228" s="2" t="s">
        <v>418</v>
      </c>
      <c r="C228" s="466"/>
      <c r="D228" s="466"/>
      <c r="E228" s="4">
        <v>520</v>
      </c>
      <c r="F228" s="93">
        <v>600</v>
      </c>
      <c r="G228" s="67">
        <f t="shared" si="3"/>
        <v>80</v>
      </c>
    </row>
    <row r="229" spans="1:7">
      <c r="A229" s="1">
        <v>53</v>
      </c>
      <c r="B229" s="2" t="s">
        <v>329</v>
      </c>
      <c r="C229" s="466"/>
      <c r="D229" s="466"/>
      <c r="E229" s="4">
        <v>320</v>
      </c>
      <c r="F229" s="93">
        <v>400</v>
      </c>
      <c r="G229" s="67">
        <f t="shared" si="3"/>
        <v>80</v>
      </c>
    </row>
    <row r="230" spans="1:7">
      <c r="A230" s="1">
        <v>54</v>
      </c>
      <c r="B230" s="2" t="s">
        <v>330</v>
      </c>
      <c r="C230" s="466"/>
      <c r="D230" s="466"/>
      <c r="E230" s="4">
        <v>320</v>
      </c>
      <c r="F230" s="93">
        <v>400</v>
      </c>
      <c r="G230" s="67">
        <f t="shared" si="3"/>
        <v>80</v>
      </c>
    </row>
    <row r="231" spans="1:7">
      <c r="A231" s="1">
        <v>55</v>
      </c>
      <c r="B231" s="2" t="s">
        <v>331</v>
      </c>
      <c r="C231" s="466"/>
      <c r="D231" s="466"/>
      <c r="E231" s="4">
        <v>280</v>
      </c>
      <c r="F231" s="93">
        <v>300</v>
      </c>
      <c r="G231" s="67">
        <f t="shared" si="3"/>
        <v>20</v>
      </c>
    </row>
    <row r="232" spans="1:7">
      <c r="A232" s="82" t="s">
        <v>2189</v>
      </c>
      <c r="B232" s="83" t="s">
        <v>419</v>
      </c>
      <c r="C232" s="83"/>
      <c r="D232" s="96"/>
      <c r="E232" s="97"/>
      <c r="F232" s="93">
        <v>0</v>
      </c>
      <c r="G232" s="67">
        <f t="shared" si="3"/>
        <v>0</v>
      </c>
    </row>
    <row r="233" spans="1:7">
      <c r="A233" s="1">
        <v>1</v>
      </c>
      <c r="B233" s="2" t="s">
        <v>420</v>
      </c>
      <c r="C233" s="2" t="s">
        <v>69</v>
      </c>
      <c r="D233" s="2" t="s">
        <v>421</v>
      </c>
      <c r="E233" s="4">
        <v>6500</v>
      </c>
      <c r="F233" s="93">
        <v>24000</v>
      </c>
      <c r="G233" s="67">
        <f t="shared" si="3"/>
        <v>17500</v>
      </c>
    </row>
    <row r="234" spans="1:7">
      <c r="A234" s="1">
        <f t="shared" ref="A234:A264" si="4">A233+1</f>
        <v>2</v>
      </c>
      <c r="B234" s="2" t="s">
        <v>420</v>
      </c>
      <c r="C234" s="2" t="s">
        <v>421</v>
      </c>
      <c r="D234" s="2" t="s">
        <v>335</v>
      </c>
      <c r="E234" s="4">
        <v>5000</v>
      </c>
      <c r="F234" s="93">
        <v>7500</v>
      </c>
      <c r="G234" s="67">
        <f t="shared" si="3"/>
        <v>2500</v>
      </c>
    </row>
    <row r="235" spans="1:7" ht="31.5">
      <c r="A235" s="1">
        <v>2</v>
      </c>
      <c r="B235" s="2" t="s">
        <v>422</v>
      </c>
      <c r="C235" s="2" t="s">
        <v>423</v>
      </c>
      <c r="D235" s="2" t="s">
        <v>424</v>
      </c>
      <c r="E235" s="4">
        <v>4500</v>
      </c>
      <c r="F235" s="93">
        <v>29600</v>
      </c>
      <c r="G235" s="67">
        <f t="shared" si="3"/>
        <v>25100</v>
      </c>
    </row>
    <row r="236" spans="1:7">
      <c r="A236" s="1">
        <f t="shared" si="4"/>
        <v>3</v>
      </c>
      <c r="B236" s="2" t="s">
        <v>425</v>
      </c>
      <c r="C236" s="2" t="s">
        <v>424</v>
      </c>
      <c r="D236" s="2" t="s">
        <v>426</v>
      </c>
      <c r="E236" s="4">
        <v>5000</v>
      </c>
      <c r="F236" s="93">
        <v>7500</v>
      </c>
      <c r="G236" s="67">
        <f t="shared" si="3"/>
        <v>2500</v>
      </c>
    </row>
    <row r="237" spans="1:7">
      <c r="A237" s="1">
        <v>3</v>
      </c>
      <c r="B237" s="2" t="s">
        <v>425</v>
      </c>
      <c r="C237" s="2" t="s">
        <v>426</v>
      </c>
      <c r="D237" s="2" t="s">
        <v>427</v>
      </c>
      <c r="E237" s="4">
        <v>3000</v>
      </c>
      <c r="F237" s="93">
        <v>4200</v>
      </c>
      <c r="G237" s="67">
        <f t="shared" si="3"/>
        <v>1200</v>
      </c>
    </row>
    <row r="238" spans="1:7">
      <c r="A238" s="1">
        <f t="shared" si="4"/>
        <v>4</v>
      </c>
      <c r="B238" s="2" t="s">
        <v>428</v>
      </c>
      <c r="C238" s="467" t="s">
        <v>172</v>
      </c>
      <c r="D238" s="467"/>
      <c r="E238" s="4">
        <v>2600</v>
      </c>
      <c r="F238" s="93">
        <v>3600</v>
      </c>
      <c r="G238" s="67">
        <f t="shared" si="3"/>
        <v>1000</v>
      </c>
    </row>
    <row r="239" spans="1:7">
      <c r="A239" s="1">
        <v>4</v>
      </c>
      <c r="B239" s="2" t="s">
        <v>429</v>
      </c>
      <c r="C239" s="467" t="s">
        <v>430</v>
      </c>
      <c r="D239" s="467"/>
      <c r="E239" s="4">
        <v>3500</v>
      </c>
      <c r="F239" s="93">
        <v>14000</v>
      </c>
      <c r="G239" s="67">
        <f t="shared" si="3"/>
        <v>10500</v>
      </c>
    </row>
    <row r="240" spans="1:7">
      <c r="A240" s="1">
        <f t="shared" si="4"/>
        <v>5</v>
      </c>
      <c r="B240" s="2" t="s">
        <v>429</v>
      </c>
      <c r="C240" s="467" t="s">
        <v>431</v>
      </c>
      <c r="D240" s="467"/>
      <c r="E240" s="4">
        <v>3000</v>
      </c>
      <c r="F240" s="93">
        <v>11800</v>
      </c>
      <c r="G240" s="67">
        <f t="shared" si="3"/>
        <v>8800</v>
      </c>
    </row>
    <row r="241" spans="1:7" ht="31.5">
      <c r="A241" s="1">
        <v>5</v>
      </c>
      <c r="B241" s="2" t="s">
        <v>432</v>
      </c>
      <c r="C241" s="2" t="s">
        <v>433</v>
      </c>
      <c r="D241" s="2" t="s">
        <v>350</v>
      </c>
      <c r="E241" s="4">
        <v>2000</v>
      </c>
      <c r="F241" s="93">
        <v>2800</v>
      </c>
      <c r="G241" s="67">
        <f t="shared" si="3"/>
        <v>800</v>
      </c>
    </row>
    <row r="242" spans="1:7" ht="31.5">
      <c r="A242" s="1">
        <f t="shared" si="4"/>
        <v>6</v>
      </c>
      <c r="B242" s="2" t="s">
        <v>434</v>
      </c>
      <c r="C242" s="2" t="s">
        <v>435</v>
      </c>
      <c r="D242" s="2" t="s">
        <v>436</v>
      </c>
      <c r="E242" s="4">
        <v>3000</v>
      </c>
      <c r="F242" s="93">
        <v>4200</v>
      </c>
      <c r="G242" s="67">
        <f t="shared" si="3"/>
        <v>1200</v>
      </c>
    </row>
    <row r="243" spans="1:7">
      <c r="A243" s="1">
        <v>6</v>
      </c>
      <c r="B243" s="2" t="s">
        <v>437</v>
      </c>
      <c r="C243" s="467" t="s">
        <v>438</v>
      </c>
      <c r="D243" s="467"/>
      <c r="E243" s="4">
        <v>1500</v>
      </c>
      <c r="F243" s="93">
        <v>2100</v>
      </c>
      <c r="G243" s="67">
        <f t="shared" si="3"/>
        <v>600</v>
      </c>
    </row>
    <row r="244" spans="1:7" ht="31.5">
      <c r="A244" s="1">
        <f t="shared" si="4"/>
        <v>7</v>
      </c>
      <c r="B244" s="2" t="s">
        <v>439</v>
      </c>
      <c r="C244" s="2" t="s">
        <v>440</v>
      </c>
      <c r="D244" s="2" t="s">
        <v>441</v>
      </c>
      <c r="E244" s="4">
        <v>2000</v>
      </c>
      <c r="F244" s="93">
        <v>2800</v>
      </c>
      <c r="G244" s="67">
        <f t="shared" si="3"/>
        <v>800</v>
      </c>
    </row>
    <row r="245" spans="1:7" ht="31.5">
      <c r="A245" s="1">
        <v>7</v>
      </c>
      <c r="B245" s="2" t="s">
        <v>442</v>
      </c>
      <c r="C245" s="2" t="s">
        <v>443</v>
      </c>
      <c r="D245" s="2" t="s">
        <v>444</v>
      </c>
      <c r="E245" s="4">
        <v>2000</v>
      </c>
      <c r="F245" s="93">
        <v>2800</v>
      </c>
      <c r="G245" s="67">
        <f t="shared" si="3"/>
        <v>800</v>
      </c>
    </row>
    <row r="246" spans="1:7" ht="31.5">
      <c r="A246" s="1">
        <f t="shared" si="4"/>
        <v>8</v>
      </c>
      <c r="B246" s="2" t="s">
        <v>445</v>
      </c>
      <c r="C246" s="2" t="s">
        <v>446</v>
      </c>
      <c r="D246" s="2" t="s">
        <v>447</v>
      </c>
      <c r="E246" s="4">
        <v>2000</v>
      </c>
      <c r="F246" s="93">
        <v>2800</v>
      </c>
      <c r="G246" s="67">
        <f t="shared" si="3"/>
        <v>800</v>
      </c>
    </row>
    <row r="247" spans="1:7">
      <c r="A247" s="1">
        <v>8</v>
      </c>
      <c r="B247" s="2" t="s">
        <v>185</v>
      </c>
      <c r="C247" s="465"/>
      <c r="D247" s="465"/>
      <c r="E247" s="4">
        <v>1200</v>
      </c>
      <c r="F247" s="93">
        <v>6900</v>
      </c>
      <c r="G247" s="67">
        <f t="shared" si="3"/>
        <v>5700</v>
      </c>
    </row>
    <row r="248" spans="1:7">
      <c r="A248" s="1">
        <f t="shared" si="4"/>
        <v>9</v>
      </c>
      <c r="B248" s="2" t="s">
        <v>448</v>
      </c>
      <c r="C248" s="3" t="s">
        <v>449</v>
      </c>
      <c r="D248" s="3" t="s">
        <v>450</v>
      </c>
      <c r="E248" s="4">
        <v>4000</v>
      </c>
      <c r="F248" s="93">
        <v>5600</v>
      </c>
      <c r="G248" s="67">
        <f t="shared" si="3"/>
        <v>1600</v>
      </c>
    </row>
    <row r="249" spans="1:7">
      <c r="A249" s="1">
        <v>9</v>
      </c>
      <c r="B249" s="2" t="s">
        <v>451</v>
      </c>
      <c r="C249" s="3" t="s">
        <v>452</v>
      </c>
      <c r="D249" s="3" t="s">
        <v>285</v>
      </c>
      <c r="E249" s="4">
        <v>3600</v>
      </c>
      <c r="F249" s="93">
        <v>5000</v>
      </c>
      <c r="G249" s="67">
        <f t="shared" si="3"/>
        <v>1400</v>
      </c>
    </row>
    <row r="250" spans="1:7">
      <c r="A250" s="1">
        <f t="shared" si="4"/>
        <v>10</v>
      </c>
      <c r="B250" s="2" t="s">
        <v>451</v>
      </c>
      <c r="C250" s="3" t="s">
        <v>285</v>
      </c>
      <c r="D250" s="3" t="s">
        <v>453</v>
      </c>
      <c r="E250" s="4">
        <v>2800</v>
      </c>
      <c r="F250" s="93">
        <v>3600</v>
      </c>
      <c r="G250" s="67">
        <f t="shared" si="3"/>
        <v>800</v>
      </c>
    </row>
    <row r="251" spans="1:7">
      <c r="A251" s="1">
        <v>10</v>
      </c>
      <c r="B251" s="2" t="s">
        <v>451</v>
      </c>
      <c r="C251" s="3" t="s">
        <v>453</v>
      </c>
      <c r="D251" s="3" t="s">
        <v>454</v>
      </c>
      <c r="E251" s="4">
        <v>1400</v>
      </c>
      <c r="F251" s="93">
        <v>1700</v>
      </c>
      <c r="G251" s="67">
        <f t="shared" si="3"/>
        <v>300</v>
      </c>
    </row>
    <row r="252" spans="1:7">
      <c r="A252" s="1">
        <f t="shared" si="4"/>
        <v>11</v>
      </c>
      <c r="B252" s="2" t="s">
        <v>455</v>
      </c>
      <c r="C252" s="3" t="s">
        <v>456</v>
      </c>
      <c r="D252" s="3" t="s">
        <v>457</v>
      </c>
      <c r="E252" s="4">
        <v>2000</v>
      </c>
      <c r="F252" s="93">
        <v>2600</v>
      </c>
      <c r="G252" s="67">
        <f t="shared" si="3"/>
        <v>600</v>
      </c>
    </row>
    <row r="253" spans="1:7">
      <c r="A253" s="1">
        <v>11</v>
      </c>
      <c r="B253" s="2" t="s">
        <v>455</v>
      </c>
      <c r="C253" s="3" t="s">
        <v>456</v>
      </c>
      <c r="D253" s="3" t="s">
        <v>458</v>
      </c>
      <c r="E253" s="4">
        <v>2000</v>
      </c>
      <c r="F253" s="93">
        <v>2600</v>
      </c>
      <c r="G253" s="67">
        <f t="shared" si="3"/>
        <v>600</v>
      </c>
    </row>
    <row r="254" spans="1:7" ht="31.5">
      <c r="A254" s="1">
        <f t="shared" si="4"/>
        <v>12</v>
      </c>
      <c r="B254" s="2" t="s">
        <v>459</v>
      </c>
      <c r="C254" s="3" t="s">
        <v>460</v>
      </c>
      <c r="D254" s="3" t="s">
        <v>461</v>
      </c>
      <c r="E254" s="4">
        <v>1500</v>
      </c>
      <c r="F254" s="93">
        <v>2000</v>
      </c>
      <c r="G254" s="67">
        <f t="shared" si="3"/>
        <v>500</v>
      </c>
    </row>
    <row r="255" spans="1:7" ht="31.5">
      <c r="A255" s="1">
        <v>12</v>
      </c>
      <c r="B255" s="2" t="s">
        <v>462</v>
      </c>
      <c r="C255" s="466"/>
      <c r="D255" s="466"/>
      <c r="E255" s="4">
        <v>1200</v>
      </c>
      <c r="F255" s="93">
        <v>11200</v>
      </c>
      <c r="G255" s="67">
        <f t="shared" si="3"/>
        <v>10000</v>
      </c>
    </row>
    <row r="256" spans="1:7" ht="31.5">
      <c r="A256" s="1">
        <f t="shared" si="4"/>
        <v>13</v>
      </c>
      <c r="B256" s="2" t="s">
        <v>463</v>
      </c>
      <c r="C256" s="466"/>
      <c r="D256" s="466"/>
      <c r="E256" s="4">
        <v>1400</v>
      </c>
      <c r="F256" s="93">
        <v>11500</v>
      </c>
      <c r="G256" s="67">
        <f t="shared" si="3"/>
        <v>10100</v>
      </c>
    </row>
    <row r="257" spans="1:7">
      <c r="A257" s="1">
        <v>13</v>
      </c>
      <c r="B257" s="2" t="s">
        <v>464</v>
      </c>
      <c r="C257" s="466"/>
      <c r="D257" s="466"/>
      <c r="E257" s="4">
        <v>1040</v>
      </c>
      <c r="F257" s="93">
        <v>1200</v>
      </c>
      <c r="G257" s="67">
        <f t="shared" si="3"/>
        <v>160</v>
      </c>
    </row>
    <row r="258" spans="1:7">
      <c r="A258" s="1">
        <f t="shared" si="4"/>
        <v>14</v>
      </c>
      <c r="B258" s="2" t="s">
        <v>465</v>
      </c>
      <c r="C258" s="466"/>
      <c r="D258" s="466"/>
      <c r="E258" s="4">
        <v>2145</v>
      </c>
      <c r="F258" s="93">
        <v>2800</v>
      </c>
      <c r="G258" s="67">
        <f t="shared" si="3"/>
        <v>655</v>
      </c>
    </row>
    <row r="259" spans="1:7">
      <c r="A259" s="1">
        <v>14</v>
      </c>
      <c r="B259" s="2" t="s">
        <v>329</v>
      </c>
      <c r="C259" s="466"/>
      <c r="D259" s="466"/>
      <c r="E259" s="4">
        <v>320</v>
      </c>
      <c r="F259" s="93">
        <v>400</v>
      </c>
      <c r="G259" s="67">
        <f t="shared" si="3"/>
        <v>80</v>
      </c>
    </row>
    <row r="260" spans="1:7">
      <c r="A260" s="1">
        <f t="shared" si="4"/>
        <v>15</v>
      </c>
      <c r="B260" s="2" t="s">
        <v>330</v>
      </c>
      <c r="C260" s="466"/>
      <c r="D260" s="466"/>
      <c r="E260" s="4">
        <v>320</v>
      </c>
      <c r="F260" s="93">
        <v>3800</v>
      </c>
      <c r="G260" s="67">
        <f t="shared" si="3"/>
        <v>3480</v>
      </c>
    </row>
    <row r="261" spans="1:7">
      <c r="A261" s="1">
        <v>15</v>
      </c>
      <c r="B261" s="2" t="s">
        <v>331</v>
      </c>
      <c r="C261" s="466"/>
      <c r="D261" s="466"/>
      <c r="E261" s="4">
        <v>280</v>
      </c>
      <c r="F261" s="93">
        <v>3300</v>
      </c>
      <c r="G261" s="67">
        <f t="shared" si="3"/>
        <v>3020</v>
      </c>
    </row>
    <row r="262" spans="1:7" ht="31.5">
      <c r="A262" s="1">
        <f t="shared" si="4"/>
        <v>16</v>
      </c>
      <c r="B262" s="2" t="s">
        <v>466</v>
      </c>
      <c r="C262" s="466" t="s">
        <v>467</v>
      </c>
      <c r="D262" s="466"/>
      <c r="E262" s="4"/>
      <c r="F262" s="93">
        <v>4700</v>
      </c>
      <c r="G262" s="67">
        <f t="shared" si="3"/>
        <v>4700</v>
      </c>
    </row>
    <row r="263" spans="1:7">
      <c r="A263" s="1">
        <v>16</v>
      </c>
      <c r="B263" s="2" t="s">
        <v>468</v>
      </c>
      <c r="C263" s="466" t="s">
        <v>469</v>
      </c>
      <c r="D263" s="466"/>
      <c r="E263" s="4"/>
      <c r="F263" s="93">
        <v>4400</v>
      </c>
      <c r="G263" s="67">
        <f t="shared" si="3"/>
        <v>4400</v>
      </c>
    </row>
    <row r="264" spans="1:7">
      <c r="A264" s="1">
        <f t="shared" si="4"/>
        <v>17</v>
      </c>
      <c r="B264" s="2" t="s">
        <v>470</v>
      </c>
      <c r="C264" s="2"/>
      <c r="D264" s="2"/>
      <c r="E264" s="4"/>
      <c r="F264" s="93">
        <v>4200</v>
      </c>
      <c r="G264" s="67">
        <f t="shared" si="3"/>
        <v>4200</v>
      </c>
    </row>
    <row r="265" spans="1:7">
      <c r="A265" s="87" t="s">
        <v>2190</v>
      </c>
      <c r="B265" s="94" t="s">
        <v>472</v>
      </c>
      <c r="C265" s="94"/>
      <c r="D265" s="94"/>
      <c r="E265" s="95"/>
      <c r="F265" s="93">
        <v>0</v>
      </c>
      <c r="G265" s="67">
        <f t="shared" ref="G265:G328" si="5">+F265-E265</f>
        <v>0</v>
      </c>
    </row>
    <row r="266" spans="1:7" ht="31.5">
      <c r="A266" s="1">
        <v>1</v>
      </c>
      <c r="B266" s="2" t="s">
        <v>186</v>
      </c>
      <c r="C266" s="2" t="s">
        <v>473</v>
      </c>
      <c r="D266" s="2" t="s">
        <v>474</v>
      </c>
      <c r="E266" s="4">
        <v>4200</v>
      </c>
      <c r="F266" s="93">
        <v>6300</v>
      </c>
      <c r="G266" s="67">
        <f t="shared" si="5"/>
        <v>2100</v>
      </c>
    </row>
    <row r="267" spans="1:7">
      <c r="A267" s="1">
        <v>2</v>
      </c>
      <c r="B267" s="2" t="s">
        <v>475</v>
      </c>
      <c r="C267" s="2" t="s">
        <v>474</v>
      </c>
      <c r="D267" s="2" t="s">
        <v>476</v>
      </c>
      <c r="E267" s="4">
        <v>3800</v>
      </c>
      <c r="F267" s="93">
        <v>5300</v>
      </c>
      <c r="G267" s="67">
        <f t="shared" si="5"/>
        <v>1500</v>
      </c>
    </row>
    <row r="268" spans="1:7">
      <c r="A268" s="1">
        <v>3</v>
      </c>
      <c r="B268" s="2" t="s">
        <v>477</v>
      </c>
      <c r="C268" s="2" t="s">
        <v>478</v>
      </c>
      <c r="D268" s="2" t="s">
        <v>479</v>
      </c>
      <c r="E268" s="4">
        <v>800</v>
      </c>
      <c r="F268" s="93">
        <v>1000</v>
      </c>
      <c r="G268" s="67">
        <f t="shared" si="5"/>
        <v>200</v>
      </c>
    </row>
    <row r="269" spans="1:7">
      <c r="A269" s="1">
        <v>4</v>
      </c>
      <c r="B269" s="2" t="s">
        <v>480</v>
      </c>
      <c r="C269" s="2" t="s">
        <v>478</v>
      </c>
      <c r="D269" s="2" t="s">
        <v>481</v>
      </c>
      <c r="E269" s="4">
        <v>700</v>
      </c>
      <c r="F269" s="93">
        <v>900</v>
      </c>
      <c r="G269" s="67">
        <f t="shared" si="5"/>
        <v>200</v>
      </c>
    </row>
    <row r="270" spans="1:7">
      <c r="A270" s="1">
        <v>5</v>
      </c>
      <c r="B270" s="2" t="s">
        <v>482</v>
      </c>
      <c r="C270" s="2" t="s">
        <v>483</v>
      </c>
      <c r="D270" s="2" t="s">
        <v>484</v>
      </c>
      <c r="E270" s="4">
        <v>1200</v>
      </c>
      <c r="F270" s="93">
        <v>1600</v>
      </c>
      <c r="G270" s="67">
        <f t="shared" si="5"/>
        <v>400</v>
      </c>
    </row>
    <row r="271" spans="1:7">
      <c r="A271" s="1">
        <v>6</v>
      </c>
      <c r="B271" s="2" t="s">
        <v>482</v>
      </c>
      <c r="C271" s="2" t="s">
        <v>485</v>
      </c>
      <c r="D271" s="2" t="s">
        <v>486</v>
      </c>
      <c r="E271" s="4">
        <v>1000</v>
      </c>
      <c r="F271" s="93">
        <v>1300</v>
      </c>
      <c r="G271" s="67">
        <f t="shared" si="5"/>
        <v>300</v>
      </c>
    </row>
    <row r="272" spans="1:7">
      <c r="A272" s="1">
        <v>7</v>
      </c>
      <c r="B272" s="2" t="s">
        <v>487</v>
      </c>
      <c r="C272" s="2" t="s">
        <v>488</v>
      </c>
      <c r="D272" s="2" t="s">
        <v>489</v>
      </c>
      <c r="E272" s="4">
        <v>1000</v>
      </c>
      <c r="F272" s="93">
        <v>1300</v>
      </c>
      <c r="G272" s="67">
        <f t="shared" si="5"/>
        <v>300</v>
      </c>
    </row>
    <row r="273" spans="1:7">
      <c r="A273" s="1">
        <v>8</v>
      </c>
      <c r="B273" s="2" t="s">
        <v>487</v>
      </c>
      <c r="C273" s="2" t="s">
        <v>489</v>
      </c>
      <c r="D273" s="2" t="s">
        <v>490</v>
      </c>
      <c r="E273" s="4">
        <v>700</v>
      </c>
      <c r="F273" s="93">
        <v>900</v>
      </c>
      <c r="G273" s="67">
        <f t="shared" si="5"/>
        <v>200</v>
      </c>
    </row>
    <row r="274" spans="1:7" ht="31.5">
      <c r="A274" s="1">
        <v>9</v>
      </c>
      <c r="B274" s="2" t="s">
        <v>491</v>
      </c>
      <c r="C274" s="2" t="s">
        <v>482</v>
      </c>
      <c r="D274" s="2" t="s">
        <v>492</v>
      </c>
      <c r="E274" s="4">
        <v>700</v>
      </c>
      <c r="F274" s="93">
        <v>900</v>
      </c>
      <c r="G274" s="67">
        <f t="shared" si="5"/>
        <v>200</v>
      </c>
    </row>
    <row r="275" spans="1:7">
      <c r="A275" s="1">
        <v>10</v>
      </c>
      <c r="B275" s="2" t="s">
        <v>493</v>
      </c>
      <c r="C275" s="2" t="s">
        <v>494</v>
      </c>
      <c r="D275" s="2" t="s">
        <v>495</v>
      </c>
      <c r="E275" s="4">
        <v>700</v>
      </c>
      <c r="F275" s="93">
        <v>900</v>
      </c>
      <c r="G275" s="67">
        <f t="shared" si="5"/>
        <v>200</v>
      </c>
    </row>
    <row r="276" spans="1:7" ht="47.25">
      <c r="A276" s="1">
        <v>11</v>
      </c>
      <c r="B276" s="2" t="s">
        <v>496</v>
      </c>
      <c r="C276" s="2" t="s">
        <v>497</v>
      </c>
      <c r="D276" s="2" t="s">
        <v>498</v>
      </c>
      <c r="E276" s="4">
        <v>700</v>
      </c>
      <c r="F276" s="93">
        <v>900</v>
      </c>
      <c r="G276" s="67">
        <f t="shared" si="5"/>
        <v>200</v>
      </c>
    </row>
    <row r="277" spans="1:7">
      <c r="A277" s="1">
        <v>12</v>
      </c>
      <c r="B277" s="2" t="s">
        <v>475</v>
      </c>
      <c r="C277" s="2" t="s">
        <v>476</v>
      </c>
      <c r="D277" s="2" t="s">
        <v>499</v>
      </c>
      <c r="E277" s="4">
        <v>3800</v>
      </c>
      <c r="F277" s="93">
        <v>5300</v>
      </c>
      <c r="G277" s="67">
        <f t="shared" si="5"/>
        <v>1500</v>
      </c>
    </row>
    <row r="278" spans="1:7" ht="31.5">
      <c r="A278" s="1">
        <v>13</v>
      </c>
      <c r="B278" s="2" t="s">
        <v>500</v>
      </c>
      <c r="C278" s="2" t="s">
        <v>501</v>
      </c>
      <c r="D278" s="2" t="s">
        <v>502</v>
      </c>
      <c r="E278" s="4">
        <v>2200</v>
      </c>
      <c r="F278" s="93">
        <v>3100</v>
      </c>
      <c r="G278" s="67">
        <f t="shared" si="5"/>
        <v>900</v>
      </c>
    </row>
    <row r="279" spans="1:7">
      <c r="A279" s="1">
        <v>14</v>
      </c>
      <c r="B279" s="2" t="s">
        <v>503</v>
      </c>
      <c r="C279" s="2" t="s">
        <v>501</v>
      </c>
      <c r="D279" s="2" t="s">
        <v>504</v>
      </c>
      <c r="E279" s="4">
        <v>1400</v>
      </c>
      <c r="F279" s="93">
        <v>1800</v>
      </c>
      <c r="G279" s="67">
        <f t="shared" si="5"/>
        <v>400</v>
      </c>
    </row>
    <row r="280" spans="1:7">
      <c r="A280" s="1">
        <v>15</v>
      </c>
      <c r="B280" s="2" t="s">
        <v>503</v>
      </c>
      <c r="C280" s="2" t="s">
        <v>504</v>
      </c>
      <c r="D280" s="2" t="s">
        <v>505</v>
      </c>
      <c r="E280" s="4">
        <v>1200</v>
      </c>
      <c r="F280" s="93">
        <v>1600</v>
      </c>
      <c r="G280" s="67">
        <f t="shared" si="5"/>
        <v>400</v>
      </c>
    </row>
    <row r="281" spans="1:7" ht="31.5">
      <c r="A281" s="1">
        <v>16</v>
      </c>
      <c r="B281" s="2" t="s">
        <v>503</v>
      </c>
      <c r="C281" s="2" t="s">
        <v>505</v>
      </c>
      <c r="D281" s="2" t="s">
        <v>506</v>
      </c>
      <c r="E281" s="4">
        <v>1200</v>
      </c>
      <c r="F281" s="93">
        <v>1600</v>
      </c>
      <c r="G281" s="67">
        <f t="shared" si="5"/>
        <v>400</v>
      </c>
    </row>
    <row r="282" spans="1:7">
      <c r="A282" s="1">
        <v>17</v>
      </c>
      <c r="B282" s="2" t="s">
        <v>503</v>
      </c>
      <c r="C282" s="2" t="s">
        <v>507</v>
      </c>
      <c r="D282" s="2" t="s">
        <v>508</v>
      </c>
      <c r="E282" s="4">
        <v>800</v>
      </c>
      <c r="F282" s="93">
        <v>1000</v>
      </c>
      <c r="G282" s="67">
        <f t="shared" si="5"/>
        <v>200</v>
      </c>
    </row>
    <row r="283" spans="1:7">
      <c r="A283" s="1">
        <v>18</v>
      </c>
      <c r="B283" s="2" t="s">
        <v>509</v>
      </c>
      <c r="C283" s="2" t="s">
        <v>510</v>
      </c>
      <c r="D283" s="2" t="s">
        <v>501</v>
      </c>
      <c r="E283" s="4">
        <v>800</v>
      </c>
      <c r="F283" s="93">
        <v>1000</v>
      </c>
      <c r="G283" s="67">
        <f t="shared" si="5"/>
        <v>200</v>
      </c>
    </row>
    <row r="284" spans="1:7">
      <c r="A284" s="1">
        <v>19</v>
      </c>
      <c r="B284" s="2" t="s">
        <v>511</v>
      </c>
      <c r="C284" s="465"/>
      <c r="D284" s="465"/>
      <c r="E284" s="4">
        <v>700</v>
      </c>
      <c r="F284" s="93">
        <v>900</v>
      </c>
      <c r="G284" s="67">
        <f t="shared" si="5"/>
        <v>200</v>
      </c>
    </row>
    <row r="285" spans="1:7" ht="31.5">
      <c r="A285" s="1">
        <v>20</v>
      </c>
      <c r="B285" s="2" t="s">
        <v>512</v>
      </c>
      <c r="C285" s="2" t="s">
        <v>513</v>
      </c>
      <c r="D285" s="2" t="s">
        <v>514</v>
      </c>
      <c r="E285" s="4">
        <v>800</v>
      </c>
      <c r="F285" s="93">
        <v>1000</v>
      </c>
      <c r="G285" s="67">
        <f t="shared" si="5"/>
        <v>200</v>
      </c>
    </row>
    <row r="286" spans="1:7">
      <c r="A286" s="1">
        <v>21</v>
      </c>
      <c r="B286" s="2" t="s">
        <v>186</v>
      </c>
      <c r="C286" s="2" t="s">
        <v>515</v>
      </c>
      <c r="D286" s="2" t="s">
        <v>516</v>
      </c>
      <c r="E286" s="4">
        <v>4200</v>
      </c>
      <c r="F286" s="93">
        <v>6300</v>
      </c>
      <c r="G286" s="67">
        <f t="shared" si="5"/>
        <v>2100</v>
      </c>
    </row>
    <row r="287" spans="1:7">
      <c r="A287" s="1">
        <v>22</v>
      </c>
      <c r="B287" s="2" t="s">
        <v>517</v>
      </c>
      <c r="C287" s="2" t="s">
        <v>518</v>
      </c>
      <c r="D287" s="2" t="s">
        <v>190</v>
      </c>
      <c r="E287" s="4">
        <v>3000</v>
      </c>
      <c r="F287" s="93">
        <v>4200</v>
      </c>
      <c r="G287" s="67">
        <f t="shared" si="5"/>
        <v>1200</v>
      </c>
    </row>
    <row r="288" spans="1:7">
      <c r="A288" s="1">
        <v>23</v>
      </c>
      <c r="B288" s="2" t="s">
        <v>519</v>
      </c>
      <c r="C288" s="2" t="s">
        <v>186</v>
      </c>
      <c r="D288" s="2" t="s">
        <v>520</v>
      </c>
      <c r="E288" s="4">
        <v>2200</v>
      </c>
      <c r="F288" s="93">
        <v>3100</v>
      </c>
      <c r="G288" s="67">
        <f t="shared" si="5"/>
        <v>900</v>
      </c>
    </row>
    <row r="289" spans="1:7">
      <c r="A289" s="1">
        <v>24</v>
      </c>
      <c r="B289" s="2" t="s">
        <v>521</v>
      </c>
      <c r="C289" s="2" t="s">
        <v>478</v>
      </c>
      <c r="D289" s="2" t="s">
        <v>522</v>
      </c>
      <c r="E289" s="4">
        <v>1200</v>
      </c>
      <c r="F289" s="93">
        <v>1600</v>
      </c>
      <c r="G289" s="67">
        <f t="shared" si="5"/>
        <v>400</v>
      </c>
    </row>
    <row r="290" spans="1:7">
      <c r="A290" s="1">
        <v>25</v>
      </c>
      <c r="B290" s="2" t="s">
        <v>521</v>
      </c>
      <c r="C290" s="2" t="s">
        <v>523</v>
      </c>
      <c r="D290" s="2" t="s">
        <v>524</v>
      </c>
      <c r="E290" s="4">
        <v>900</v>
      </c>
      <c r="F290" s="93">
        <v>1200</v>
      </c>
      <c r="G290" s="67">
        <f t="shared" si="5"/>
        <v>300</v>
      </c>
    </row>
    <row r="291" spans="1:7" ht="31.5">
      <c r="A291" s="1">
        <v>26</v>
      </c>
      <c r="B291" s="2" t="s">
        <v>525</v>
      </c>
      <c r="C291" s="2" t="s">
        <v>526</v>
      </c>
      <c r="D291" s="2" t="s">
        <v>527</v>
      </c>
      <c r="E291" s="4">
        <v>900</v>
      </c>
      <c r="F291" s="93">
        <v>1200</v>
      </c>
      <c r="G291" s="67">
        <f t="shared" si="5"/>
        <v>300</v>
      </c>
    </row>
    <row r="292" spans="1:7">
      <c r="A292" s="1">
        <v>27</v>
      </c>
      <c r="B292" s="2" t="s">
        <v>528</v>
      </c>
      <c r="C292" s="2" t="s">
        <v>488</v>
      </c>
      <c r="D292" s="2" t="s">
        <v>529</v>
      </c>
      <c r="E292" s="4">
        <v>2300</v>
      </c>
      <c r="F292" s="93">
        <v>3200</v>
      </c>
      <c r="G292" s="67">
        <f t="shared" si="5"/>
        <v>900</v>
      </c>
    </row>
    <row r="293" spans="1:7">
      <c r="A293" s="1">
        <v>28</v>
      </c>
      <c r="B293" s="2" t="s">
        <v>530</v>
      </c>
      <c r="C293" s="467" t="s">
        <v>531</v>
      </c>
      <c r="D293" s="467"/>
      <c r="E293" s="4">
        <v>2000</v>
      </c>
      <c r="F293" s="93">
        <v>2600</v>
      </c>
      <c r="G293" s="67">
        <f t="shared" si="5"/>
        <v>600</v>
      </c>
    </row>
    <row r="294" spans="1:7">
      <c r="A294" s="1">
        <v>29</v>
      </c>
      <c r="B294" s="2" t="s">
        <v>530</v>
      </c>
      <c r="C294" s="467" t="s">
        <v>532</v>
      </c>
      <c r="D294" s="467"/>
      <c r="E294" s="4">
        <v>1700</v>
      </c>
      <c r="F294" s="93">
        <v>2200</v>
      </c>
      <c r="G294" s="67">
        <f t="shared" si="5"/>
        <v>500</v>
      </c>
    </row>
    <row r="295" spans="1:7">
      <c r="A295" s="1">
        <v>30</v>
      </c>
      <c r="B295" s="2" t="s">
        <v>533</v>
      </c>
      <c r="C295" s="2" t="s">
        <v>534</v>
      </c>
      <c r="D295" s="2" t="s">
        <v>535</v>
      </c>
      <c r="E295" s="4">
        <v>800</v>
      </c>
      <c r="F295" s="93">
        <v>1000</v>
      </c>
      <c r="G295" s="67">
        <f t="shared" si="5"/>
        <v>200</v>
      </c>
    </row>
    <row r="296" spans="1:7">
      <c r="A296" s="1">
        <v>31</v>
      </c>
      <c r="B296" s="2" t="s">
        <v>477</v>
      </c>
      <c r="C296" s="2" t="s">
        <v>478</v>
      </c>
      <c r="D296" s="2" t="s">
        <v>479</v>
      </c>
      <c r="E296" s="4">
        <v>800</v>
      </c>
      <c r="F296" s="93">
        <v>1000</v>
      </c>
      <c r="G296" s="67">
        <f t="shared" si="5"/>
        <v>200</v>
      </c>
    </row>
    <row r="297" spans="1:7">
      <c r="A297" s="1">
        <v>32</v>
      </c>
      <c r="B297" s="2" t="s">
        <v>480</v>
      </c>
      <c r="C297" s="2" t="s">
        <v>478</v>
      </c>
      <c r="D297" s="2" t="s">
        <v>481</v>
      </c>
      <c r="E297" s="4">
        <v>700</v>
      </c>
      <c r="F297" s="93">
        <v>900</v>
      </c>
      <c r="G297" s="67">
        <f t="shared" si="5"/>
        <v>200</v>
      </c>
    </row>
    <row r="298" spans="1:7" ht="31.5">
      <c r="A298" s="1">
        <v>33</v>
      </c>
      <c r="B298" s="2" t="s">
        <v>536</v>
      </c>
      <c r="C298" s="2" t="s">
        <v>478</v>
      </c>
      <c r="D298" s="2" t="s">
        <v>537</v>
      </c>
      <c r="E298" s="4">
        <v>3500</v>
      </c>
      <c r="F298" s="93">
        <v>4900</v>
      </c>
      <c r="G298" s="67">
        <f t="shared" si="5"/>
        <v>1400</v>
      </c>
    </row>
    <row r="299" spans="1:7">
      <c r="A299" s="1">
        <v>34</v>
      </c>
      <c r="B299" s="2" t="s">
        <v>538</v>
      </c>
      <c r="C299" s="2" t="s">
        <v>539</v>
      </c>
      <c r="D299" s="2" t="s">
        <v>535</v>
      </c>
      <c r="E299" s="4">
        <v>700</v>
      </c>
      <c r="F299" s="93">
        <v>900</v>
      </c>
      <c r="G299" s="67">
        <f t="shared" si="5"/>
        <v>200</v>
      </c>
    </row>
    <row r="300" spans="1:7">
      <c r="A300" s="1">
        <v>35</v>
      </c>
      <c r="B300" s="2" t="s">
        <v>197</v>
      </c>
      <c r="C300" s="2" t="s">
        <v>199</v>
      </c>
      <c r="D300" s="2" t="s">
        <v>540</v>
      </c>
      <c r="E300" s="4">
        <v>1300</v>
      </c>
      <c r="F300" s="93">
        <v>1700</v>
      </c>
      <c r="G300" s="67">
        <f t="shared" si="5"/>
        <v>400</v>
      </c>
    </row>
    <row r="301" spans="1:7" ht="31.5">
      <c r="A301" s="1">
        <v>36</v>
      </c>
      <c r="B301" s="2" t="s">
        <v>541</v>
      </c>
      <c r="C301" s="2" t="s">
        <v>542</v>
      </c>
      <c r="D301" s="2" t="s">
        <v>543</v>
      </c>
      <c r="E301" s="4">
        <v>1200</v>
      </c>
      <c r="F301" s="93">
        <v>1600</v>
      </c>
      <c r="G301" s="67">
        <f t="shared" si="5"/>
        <v>400</v>
      </c>
    </row>
    <row r="302" spans="1:7">
      <c r="A302" s="1">
        <v>37</v>
      </c>
      <c r="B302" s="2" t="s">
        <v>544</v>
      </c>
      <c r="C302" s="2" t="s">
        <v>545</v>
      </c>
      <c r="D302" s="2" t="s">
        <v>546</v>
      </c>
      <c r="E302" s="4">
        <v>1200</v>
      </c>
      <c r="F302" s="93">
        <v>1600</v>
      </c>
      <c r="G302" s="67">
        <f t="shared" si="5"/>
        <v>400</v>
      </c>
    </row>
    <row r="303" spans="1:7">
      <c r="A303" s="1">
        <v>38</v>
      </c>
      <c r="B303" s="2" t="s">
        <v>547</v>
      </c>
      <c r="C303" s="2" t="s">
        <v>543</v>
      </c>
      <c r="D303" s="2" t="s">
        <v>546</v>
      </c>
      <c r="E303" s="4">
        <v>800</v>
      </c>
      <c r="F303" s="93">
        <v>1000</v>
      </c>
      <c r="G303" s="67">
        <f t="shared" si="5"/>
        <v>200</v>
      </c>
    </row>
    <row r="304" spans="1:7" ht="31.5">
      <c r="A304" s="1">
        <v>39</v>
      </c>
      <c r="B304" s="2" t="s">
        <v>176</v>
      </c>
      <c r="C304" s="2" t="s">
        <v>548</v>
      </c>
      <c r="D304" s="2" t="s">
        <v>549</v>
      </c>
      <c r="E304" s="4">
        <v>2000</v>
      </c>
      <c r="F304" s="93">
        <v>2600</v>
      </c>
      <c r="G304" s="67">
        <f t="shared" si="5"/>
        <v>600</v>
      </c>
    </row>
    <row r="305" spans="1:8">
      <c r="A305" s="1">
        <v>40</v>
      </c>
      <c r="B305" s="2" t="s">
        <v>487</v>
      </c>
      <c r="C305" s="467" t="s">
        <v>550</v>
      </c>
      <c r="D305" s="467"/>
      <c r="E305" s="4">
        <v>700</v>
      </c>
      <c r="F305" s="93">
        <v>900</v>
      </c>
      <c r="G305" s="67">
        <f t="shared" si="5"/>
        <v>200</v>
      </c>
    </row>
    <row r="306" spans="1:8" ht="31.5">
      <c r="A306" s="1">
        <v>41</v>
      </c>
      <c r="B306" s="2" t="s">
        <v>212</v>
      </c>
      <c r="C306" s="465"/>
      <c r="D306" s="465"/>
      <c r="E306" s="4">
        <v>700</v>
      </c>
      <c r="F306" s="93">
        <v>900</v>
      </c>
      <c r="G306" s="67">
        <f t="shared" si="5"/>
        <v>200</v>
      </c>
      <c r="H306" s="89"/>
    </row>
    <row r="307" spans="1:8" ht="31.5">
      <c r="A307" s="1">
        <v>42</v>
      </c>
      <c r="B307" s="2" t="s">
        <v>217</v>
      </c>
      <c r="C307" s="465"/>
      <c r="D307" s="465"/>
      <c r="E307" s="4">
        <v>600</v>
      </c>
      <c r="F307" s="93">
        <v>800</v>
      </c>
      <c r="G307" s="67">
        <f t="shared" si="5"/>
        <v>200</v>
      </c>
    </row>
    <row r="308" spans="1:8">
      <c r="A308" s="82" t="s">
        <v>2191</v>
      </c>
      <c r="B308" s="83" t="s">
        <v>551</v>
      </c>
      <c r="C308" s="84"/>
      <c r="D308" s="84"/>
      <c r="E308" s="85"/>
      <c r="F308" s="93">
        <v>0</v>
      </c>
      <c r="G308" s="67">
        <f t="shared" si="5"/>
        <v>0</v>
      </c>
    </row>
    <row r="309" spans="1:8">
      <c r="A309" s="1">
        <v>1</v>
      </c>
      <c r="B309" s="2" t="s">
        <v>552</v>
      </c>
      <c r="C309" s="3" t="s">
        <v>553</v>
      </c>
      <c r="D309" s="3" t="s">
        <v>554</v>
      </c>
      <c r="E309" s="18">
        <v>3600</v>
      </c>
      <c r="F309" s="93">
        <v>9300</v>
      </c>
      <c r="G309" s="67">
        <f t="shared" si="5"/>
        <v>5700</v>
      </c>
    </row>
    <row r="310" spans="1:8">
      <c r="A310" s="1">
        <v>2</v>
      </c>
      <c r="B310" s="2" t="s">
        <v>555</v>
      </c>
      <c r="C310" s="2" t="s">
        <v>556</v>
      </c>
      <c r="D310" s="2" t="s">
        <v>557</v>
      </c>
      <c r="E310" s="18">
        <v>1080</v>
      </c>
      <c r="F310" s="93">
        <v>9300</v>
      </c>
      <c r="G310" s="67">
        <f t="shared" si="5"/>
        <v>8220</v>
      </c>
    </row>
    <row r="311" spans="1:8" ht="31.5">
      <c r="A311" s="1">
        <v>3</v>
      </c>
      <c r="B311" s="2" t="s">
        <v>555</v>
      </c>
      <c r="C311" s="2" t="s">
        <v>557</v>
      </c>
      <c r="D311" s="2" t="s">
        <v>558</v>
      </c>
      <c r="E311" s="18">
        <v>660</v>
      </c>
      <c r="F311" s="93">
        <v>7900</v>
      </c>
      <c r="G311" s="67">
        <f t="shared" si="5"/>
        <v>7240</v>
      </c>
    </row>
    <row r="312" spans="1:8" ht="31.5">
      <c r="A312" s="1">
        <v>4</v>
      </c>
      <c r="B312" s="2" t="s">
        <v>559</v>
      </c>
      <c r="C312" s="2" t="s">
        <v>560</v>
      </c>
      <c r="D312" s="2" t="s">
        <v>561</v>
      </c>
      <c r="E312" s="18">
        <v>800</v>
      </c>
      <c r="F312" s="93">
        <v>1000</v>
      </c>
      <c r="G312" s="67">
        <f t="shared" si="5"/>
        <v>200</v>
      </c>
    </row>
    <row r="313" spans="1:8" ht="31.5">
      <c r="A313" s="1">
        <v>5</v>
      </c>
      <c r="B313" s="2" t="s">
        <v>559</v>
      </c>
      <c r="C313" s="2" t="s">
        <v>561</v>
      </c>
      <c r="D313" s="2" t="s">
        <v>562</v>
      </c>
      <c r="E313" s="18">
        <v>1200</v>
      </c>
      <c r="F313" s="93">
        <v>1600</v>
      </c>
      <c r="G313" s="67">
        <f t="shared" si="5"/>
        <v>400</v>
      </c>
    </row>
    <row r="314" spans="1:8" ht="31.5">
      <c r="A314" s="1">
        <v>6</v>
      </c>
      <c r="B314" s="2" t="s">
        <v>563</v>
      </c>
      <c r="C314" s="2" t="s">
        <v>561</v>
      </c>
      <c r="D314" s="2" t="s">
        <v>564</v>
      </c>
      <c r="E314" s="18">
        <v>1560</v>
      </c>
      <c r="F314" s="93">
        <v>7500</v>
      </c>
      <c r="G314" s="67">
        <f t="shared" si="5"/>
        <v>5940</v>
      </c>
    </row>
    <row r="315" spans="1:8" ht="31.5">
      <c r="A315" s="1">
        <v>7</v>
      </c>
      <c r="B315" s="2" t="s">
        <v>565</v>
      </c>
      <c r="C315" s="2" t="s">
        <v>566</v>
      </c>
      <c r="D315" s="2" t="s">
        <v>567</v>
      </c>
      <c r="E315" s="18">
        <v>480</v>
      </c>
      <c r="F315" s="93">
        <v>2200</v>
      </c>
      <c r="G315" s="67">
        <f t="shared" si="5"/>
        <v>1720</v>
      </c>
    </row>
    <row r="316" spans="1:8" ht="31.5">
      <c r="A316" s="1">
        <v>8</v>
      </c>
      <c r="B316" s="2" t="s">
        <v>568</v>
      </c>
      <c r="C316" s="2" t="s">
        <v>569</v>
      </c>
      <c r="D316" s="2" t="s">
        <v>570</v>
      </c>
      <c r="E316" s="18">
        <v>400</v>
      </c>
      <c r="F316" s="93">
        <v>500</v>
      </c>
      <c r="G316" s="67">
        <f t="shared" si="5"/>
        <v>100</v>
      </c>
    </row>
    <row r="317" spans="1:8" ht="31.5">
      <c r="A317" s="1">
        <v>9</v>
      </c>
      <c r="B317" s="2" t="s">
        <v>571</v>
      </c>
      <c r="C317" s="2" t="s">
        <v>569</v>
      </c>
      <c r="D317" s="2" t="s">
        <v>572</v>
      </c>
      <c r="E317" s="18">
        <v>480</v>
      </c>
      <c r="F317" s="93">
        <v>600</v>
      </c>
      <c r="G317" s="67">
        <f t="shared" si="5"/>
        <v>120</v>
      </c>
    </row>
    <row r="318" spans="1:8">
      <c r="A318" s="1">
        <v>10</v>
      </c>
      <c r="B318" s="2" t="s">
        <v>573</v>
      </c>
      <c r="C318" s="2"/>
      <c r="D318" s="2"/>
      <c r="E318" s="18">
        <v>350</v>
      </c>
      <c r="F318" s="93">
        <v>2000</v>
      </c>
      <c r="G318" s="67">
        <f t="shared" si="5"/>
        <v>1650</v>
      </c>
    </row>
    <row r="319" spans="1:8" ht="31.5">
      <c r="A319" s="1">
        <v>11</v>
      </c>
      <c r="B319" s="3" t="s">
        <v>574</v>
      </c>
      <c r="C319" s="21"/>
      <c r="D319" s="21"/>
      <c r="E319" s="18">
        <v>340</v>
      </c>
      <c r="F319" s="93">
        <v>1800</v>
      </c>
      <c r="G319" s="67">
        <f t="shared" si="5"/>
        <v>1460</v>
      </c>
    </row>
    <row r="320" spans="1:8" ht="31.5">
      <c r="A320" s="1">
        <v>12</v>
      </c>
      <c r="B320" s="2" t="s">
        <v>575</v>
      </c>
      <c r="C320" s="2" t="s">
        <v>576</v>
      </c>
      <c r="D320" s="2" t="s">
        <v>577</v>
      </c>
      <c r="E320" s="18">
        <v>3000</v>
      </c>
      <c r="F320" s="93">
        <v>4200</v>
      </c>
      <c r="G320" s="67">
        <f t="shared" si="5"/>
        <v>1200</v>
      </c>
    </row>
    <row r="321" spans="1:7">
      <c r="A321" s="1">
        <v>13</v>
      </c>
      <c r="B321" s="2" t="s">
        <v>578</v>
      </c>
      <c r="C321" s="2"/>
      <c r="D321" s="2"/>
      <c r="E321" s="18">
        <v>1300</v>
      </c>
      <c r="F321" s="93">
        <v>1700</v>
      </c>
      <c r="G321" s="67">
        <f t="shared" si="5"/>
        <v>400</v>
      </c>
    </row>
    <row r="322" spans="1:7" ht="31.5">
      <c r="A322" s="1">
        <v>14</v>
      </c>
      <c r="B322" s="2" t="s">
        <v>579</v>
      </c>
      <c r="C322" s="2" t="s">
        <v>580</v>
      </c>
      <c r="D322" s="2" t="s">
        <v>581</v>
      </c>
      <c r="E322" s="18">
        <v>1300</v>
      </c>
      <c r="F322" s="93">
        <v>1700</v>
      </c>
      <c r="G322" s="67">
        <f t="shared" si="5"/>
        <v>400</v>
      </c>
    </row>
    <row r="323" spans="1:7">
      <c r="A323" s="1">
        <v>15</v>
      </c>
      <c r="B323" s="2" t="s">
        <v>582</v>
      </c>
      <c r="C323" s="2" t="s">
        <v>583</v>
      </c>
      <c r="D323" s="2" t="s">
        <v>584</v>
      </c>
      <c r="E323" s="18">
        <v>7200</v>
      </c>
      <c r="F323" s="93">
        <v>23900</v>
      </c>
      <c r="G323" s="67">
        <f t="shared" si="5"/>
        <v>16700</v>
      </c>
    </row>
    <row r="324" spans="1:7" ht="31.5">
      <c r="A324" s="1">
        <v>16</v>
      </c>
      <c r="B324" s="3" t="s">
        <v>582</v>
      </c>
      <c r="C324" s="2" t="s">
        <v>584</v>
      </c>
      <c r="D324" s="2" t="s">
        <v>585</v>
      </c>
      <c r="E324" s="3">
        <v>6000</v>
      </c>
      <c r="F324" s="93">
        <v>9000</v>
      </c>
      <c r="G324" s="67">
        <f t="shared" si="5"/>
        <v>3000</v>
      </c>
    </row>
    <row r="325" spans="1:7" ht="31.5">
      <c r="A325" s="1">
        <v>17</v>
      </c>
      <c r="B325" s="3" t="s">
        <v>586</v>
      </c>
      <c r="C325" s="2" t="s">
        <v>587</v>
      </c>
      <c r="D325" s="2" t="s">
        <v>588</v>
      </c>
      <c r="E325" s="3">
        <v>3400</v>
      </c>
      <c r="F325" s="93">
        <v>32000</v>
      </c>
      <c r="G325" s="67">
        <f t="shared" si="5"/>
        <v>28600</v>
      </c>
    </row>
    <row r="326" spans="1:7" ht="31.5">
      <c r="A326" s="1">
        <v>18</v>
      </c>
      <c r="B326" s="3" t="s">
        <v>589</v>
      </c>
      <c r="C326" s="2" t="s">
        <v>590</v>
      </c>
      <c r="D326" s="2" t="s">
        <v>591</v>
      </c>
      <c r="E326" s="3">
        <v>3000</v>
      </c>
      <c r="F326" s="93">
        <v>17600</v>
      </c>
      <c r="G326" s="67">
        <f t="shared" si="5"/>
        <v>14600</v>
      </c>
    </row>
    <row r="327" spans="1:7" ht="31.5">
      <c r="A327" s="1">
        <v>19</v>
      </c>
      <c r="B327" s="3" t="s">
        <v>592</v>
      </c>
      <c r="C327" s="2" t="s">
        <v>593</v>
      </c>
      <c r="D327" s="2" t="s">
        <v>594</v>
      </c>
      <c r="E327" s="3">
        <v>2000</v>
      </c>
      <c r="F327" s="93">
        <v>2800</v>
      </c>
      <c r="G327" s="67">
        <f t="shared" si="5"/>
        <v>800</v>
      </c>
    </row>
    <row r="328" spans="1:7" ht="63">
      <c r="A328" s="1">
        <v>20</v>
      </c>
      <c r="B328" s="3" t="s">
        <v>595</v>
      </c>
      <c r="C328" s="2" t="s">
        <v>596</v>
      </c>
      <c r="D328" s="2" t="s">
        <v>597</v>
      </c>
      <c r="E328" s="3">
        <v>2000</v>
      </c>
      <c r="F328" s="93">
        <v>9200</v>
      </c>
      <c r="G328" s="67">
        <f t="shared" si="5"/>
        <v>7200</v>
      </c>
    </row>
    <row r="329" spans="1:7" ht="31.5">
      <c r="A329" s="1">
        <v>21</v>
      </c>
      <c r="B329" s="3" t="s">
        <v>598</v>
      </c>
      <c r="C329" s="2" t="s">
        <v>593</v>
      </c>
      <c r="D329" s="2" t="s">
        <v>599</v>
      </c>
      <c r="E329" s="3">
        <v>1500</v>
      </c>
      <c r="F329" s="93">
        <v>2000</v>
      </c>
      <c r="G329" s="67">
        <f t="shared" ref="G329:G392" si="6">+F329-E329</f>
        <v>500</v>
      </c>
    </row>
    <row r="330" spans="1:7" ht="31.5">
      <c r="A330" s="1">
        <v>22</v>
      </c>
      <c r="B330" s="3" t="s">
        <v>600</v>
      </c>
      <c r="C330" s="2" t="s">
        <v>601</v>
      </c>
      <c r="D330" s="2" t="s">
        <v>602</v>
      </c>
      <c r="E330" s="3">
        <v>1500</v>
      </c>
      <c r="F330" s="93">
        <v>2000</v>
      </c>
      <c r="G330" s="67">
        <f t="shared" si="6"/>
        <v>500</v>
      </c>
    </row>
    <row r="331" spans="1:7" ht="31.5">
      <c r="A331" s="1">
        <v>23</v>
      </c>
      <c r="B331" s="3" t="s">
        <v>603</v>
      </c>
      <c r="C331" s="2" t="s">
        <v>601</v>
      </c>
      <c r="D331" s="2" t="s">
        <v>604</v>
      </c>
      <c r="E331" s="3">
        <v>1500</v>
      </c>
      <c r="F331" s="93">
        <v>2000</v>
      </c>
      <c r="G331" s="67">
        <f t="shared" si="6"/>
        <v>500</v>
      </c>
    </row>
    <row r="332" spans="1:7" ht="31.5">
      <c r="A332" s="1">
        <v>24</v>
      </c>
      <c r="B332" s="3" t="s">
        <v>605</v>
      </c>
      <c r="C332" s="2" t="s">
        <v>606</v>
      </c>
      <c r="D332" s="2"/>
      <c r="E332" s="3">
        <v>4500</v>
      </c>
      <c r="F332" s="93">
        <v>6800</v>
      </c>
      <c r="G332" s="67">
        <f t="shared" si="6"/>
        <v>2300</v>
      </c>
    </row>
    <row r="333" spans="1:7">
      <c r="A333" s="1">
        <v>25</v>
      </c>
      <c r="B333" s="3" t="s">
        <v>607</v>
      </c>
      <c r="C333" s="2" t="s">
        <v>608</v>
      </c>
      <c r="D333" s="2" t="s">
        <v>184</v>
      </c>
      <c r="E333" s="3">
        <v>1000</v>
      </c>
      <c r="F333" s="93">
        <v>1300</v>
      </c>
      <c r="G333" s="67">
        <f t="shared" si="6"/>
        <v>300</v>
      </c>
    </row>
    <row r="334" spans="1:7" ht="31.5">
      <c r="A334" s="1">
        <v>26</v>
      </c>
      <c r="B334" s="3" t="s">
        <v>574</v>
      </c>
      <c r="C334" s="2"/>
      <c r="D334" s="2"/>
      <c r="E334" s="3">
        <v>820</v>
      </c>
      <c r="F334" s="93">
        <v>4700</v>
      </c>
      <c r="G334" s="67">
        <f t="shared" si="6"/>
        <v>3880</v>
      </c>
    </row>
    <row r="335" spans="1:7" ht="31.5">
      <c r="A335" s="1">
        <v>27</v>
      </c>
      <c r="B335" s="29" t="s">
        <v>107</v>
      </c>
      <c r="C335" s="2" t="s">
        <v>580</v>
      </c>
      <c r="D335" s="2" t="s">
        <v>556</v>
      </c>
      <c r="E335" s="3">
        <v>4500</v>
      </c>
      <c r="F335" s="93">
        <v>6800</v>
      </c>
      <c r="G335" s="67">
        <f t="shared" si="6"/>
        <v>2300</v>
      </c>
    </row>
    <row r="336" spans="1:7" ht="31.5">
      <c r="A336" s="1">
        <v>28</v>
      </c>
      <c r="B336" s="29" t="s">
        <v>107</v>
      </c>
      <c r="C336" s="2" t="s">
        <v>609</v>
      </c>
      <c r="D336" s="2" t="s">
        <v>610</v>
      </c>
      <c r="E336" s="3">
        <v>1000</v>
      </c>
      <c r="F336" s="93">
        <v>1300</v>
      </c>
      <c r="G336" s="67">
        <f t="shared" si="6"/>
        <v>300</v>
      </c>
    </row>
    <row r="337" spans="1:7">
      <c r="A337" s="1">
        <v>29</v>
      </c>
      <c r="B337" s="29" t="s">
        <v>611</v>
      </c>
      <c r="C337" s="2"/>
      <c r="D337" s="2"/>
      <c r="E337" s="3">
        <v>2000</v>
      </c>
      <c r="F337" s="93">
        <v>2800</v>
      </c>
      <c r="G337" s="67">
        <f t="shared" si="6"/>
        <v>800</v>
      </c>
    </row>
    <row r="338" spans="1:7" ht="31.5">
      <c r="A338" s="1">
        <v>30</v>
      </c>
      <c r="B338" s="29" t="s">
        <v>612</v>
      </c>
      <c r="C338" s="2" t="s">
        <v>593</v>
      </c>
      <c r="D338" s="2" t="s">
        <v>613</v>
      </c>
      <c r="E338" s="3">
        <v>820</v>
      </c>
      <c r="F338" s="93">
        <v>17600</v>
      </c>
      <c r="G338" s="67">
        <f t="shared" si="6"/>
        <v>16780</v>
      </c>
    </row>
    <row r="339" spans="1:7" ht="47.25">
      <c r="A339" s="1">
        <v>31</v>
      </c>
      <c r="B339" s="29" t="s">
        <v>614</v>
      </c>
      <c r="C339" s="2" t="s">
        <v>615</v>
      </c>
      <c r="D339" s="2" t="s">
        <v>616</v>
      </c>
      <c r="E339" s="3">
        <v>820</v>
      </c>
      <c r="F339" s="93">
        <v>4700</v>
      </c>
      <c r="G339" s="67">
        <f t="shared" si="6"/>
        <v>3880</v>
      </c>
    </row>
    <row r="340" spans="1:7" ht="31.5">
      <c r="A340" s="1">
        <v>32</v>
      </c>
      <c r="B340" s="29" t="s">
        <v>617</v>
      </c>
      <c r="C340" s="2" t="s">
        <v>618</v>
      </c>
      <c r="D340" s="2" t="s">
        <v>619</v>
      </c>
      <c r="E340" s="3">
        <v>350</v>
      </c>
      <c r="F340" s="93">
        <v>2000</v>
      </c>
      <c r="G340" s="67">
        <f t="shared" si="6"/>
        <v>1650</v>
      </c>
    </row>
    <row r="341" spans="1:7" ht="47.25">
      <c r="A341" s="1">
        <v>33</v>
      </c>
      <c r="B341" s="29" t="s">
        <v>620</v>
      </c>
      <c r="C341" s="2" t="s">
        <v>621</v>
      </c>
      <c r="D341" s="2" t="s">
        <v>618</v>
      </c>
      <c r="E341" s="3">
        <v>350</v>
      </c>
      <c r="F341" s="93">
        <v>2000</v>
      </c>
      <c r="G341" s="67">
        <f t="shared" si="6"/>
        <v>1650</v>
      </c>
    </row>
    <row r="342" spans="1:7" ht="31.5">
      <c r="A342" s="1">
        <v>34</v>
      </c>
      <c r="B342" s="29" t="s">
        <v>622</v>
      </c>
      <c r="C342" s="2" t="s">
        <v>623</v>
      </c>
      <c r="D342" s="2" t="s">
        <v>624</v>
      </c>
      <c r="E342" s="3">
        <v>350</v>
      </c>
      <c r="F342" s="93">
        <v>2000</v>
      </c>
      <c r="G342" s="67">
        <f t="shared" si="6"/>
        <v>1650</v>
      </c>
    </row>
    <row r="343" spans="1:7" ht="31.5">
      <c r="A343" s="1">
        <v>35</v>
      </c>
      <c r="B343" s="3" t="s">
        <v>625</v>
      </c>
      <c r="C343" s="2"/>
      <c r="D343" s="2"/>
      <c r="E343" s="3">
        <v>340</v>
      </c>
      <c r="F343" s="93">
        <v>1800</v>
      </c>
      <c r="G343" s="67">
        <f t="shared" si="6"/>
        <v>1460</v>
      </c>
    </row>
    <row r="344" spans="1:7">
      <c r="A344" s="87" t="s">
        <v>2192</v>
      </c>
      <c r="B344" s="88" t="s">
        <v>626</v>
      </c>
      <c r="C344" s="88"/>
      <c r="D344" s="88"/>
      <c r="E344" s="86"/>
      <c r="F344" s="93">
        <v>0</v>
      </c>
      <c r="G344" s="67">
        <f t="shared" si="6"/>
        <v>0</v>
      </c>
    </row>
    <row r="345" spans="1:7">
      <c r="A345" s="1">
        <v>1</v>
      </c>
      <c r="B345" s="2" t="s">
        <v>627</v>
      </c>
      <c r="C345" s="466" t="s">
        <v>628</v>
      </c>
      <c r="D345" s="466"/>
      <c r="E345" s="4">
        <v>1000</v>
      </c>
      <c r="F345" s="93">
        <v>1200</v>
      </c>
      <c r="G345" s="67">
        <f t="shared" si="6"/>
        <v>200</v>
      </c>
    </row>
    <row r="346" spans="1:7" ht="31.5">
      <c r="A346" s="1">
        <v>2</v>
      </c>
      <c r="B346" s="2" t="s">
        <v>629</v>
      </c>
      <c r="C346" s="3" t="s">
        <v>630</v>
      </c>
      <c r="D346" s="3" t="s">
        <v>631</v>
      </c>
      <c r="E346" s="4">
        <v>850</v>
      </c>
      <c r="F346" s="93">
        <v>1000</v>
      </c>
      <c r="G346" s="67">
        <f t="shared" si="6"/>
        <v>150</v>
      </c>
    </row>
    <row r="347" spans="1:7">
      <c r="A347" s="1">
        <v>3</v>
      </c>
      <c r="B347" s="2" t="s">
        <v>632</v>
      </c>
      <c r="C347" s="3" t="s">
        <v>633</v>
      </c>
      <c r="D347" s="3" t="s">
        <v>634</v>
      </c>
      <c r="E347" s="4">
        <v>370</v>
      </c>
      <c r="F347" s="93">
        <v>400</v>
      </c>
      <c r="G347" s="67">
        <f t="shared" si="6"/>
        <v>30</v>
      </c>
    </row>
    <row r="348" spans="1:7" ht="31.5">
      <c r="A348" s="1">
        <v>4</v>
      </c>
      <c r="B348" s="2" t="s">
        <v>635</v>
      </c>
      <c r="C348" s="3" t="s">
        <v>636</v>
      </c>
      <c r="D348" s="3" t="s">
        <v>637</v>
      </c>
      <c r="E348" s="4">
        <v>800</v>
      </c>
      <c r="F348" s="93">
        <v>10000</v>
      </c>
      <c r="G348" s="67">
        <f t="shared" si="6"/>
        <v>9200</v>
      </c>
    </row>
    <row r="349" spans="1:7" ht="31.5">
      <c r="A349" s="1">
        <v>5</v>
      </c>
      <c r="B349" s="2" t="s">
        <v>638</v>
      </c>
      <c r="C349" s="466"/>
      <c r="D349" s="466"/>
      <c r="E349" s="4">
        <v>1500</v>
      </c>
      <c r="F349" s="93">
        <v>1800</v>
      </c>
      <c r="G349" s="67">
        <f t="shared" si="6"/>
        <v>300</v>
      </c>
    </row>
    <row r="350" spans="1:7">
      <c r="A350" s="1">
        <v>6</v>
      </c>
      <c r="B350" s="2" t="s">
        <v>639</v>
      </c>
      <c r="C350" s="466"/>
      <c r="D350" s="466"/>
      <c r="E350" s="4">
        <v>520</v>
      </c>
      <c r="F350" s="93">
        <v>600</v>
      </c>
      <c r="G350" s="67">
        <f t="shared" si="6"/>
        <v>80</v>
      </c>
    </row>
    <row r="351" spans="1:7" ht="31.5">
      <c r="A351" s="1">
        <v>7</v>
      </c>
      <c r="B351" s="2" t="s">
        <v>640</v>
      </c>
      <c r="C351" s="3" t="s">
        <v>641</v>
      </c>
      <c r="D351" s="3" t="s">
        <v>642</v>
      </c>
      <c r="E351" s="4">
        <v>1000</v>
      </c>
      <c r="F351" s="93">
        <v>9700</v>
      </c>
      <c r="G351" s="67">
        <f t="shared" si="6"/>
        <v>8700</v>
      </c>
    </row>
    <row r="352" spans="1:7" ht="31.5">
      <c r="A352" s="1">
        <v>8</v>
      </c>
      <c r="B352" s="2" t="s">
        <v>643</v>
      </c>
      <c r="C352" s="3" t="s">
        <v>644</v>
      </c>
      <c r="D352" s="3" t="s">
        <v>645</v>
      </c>
      <c r="E352" s="4">
        <v>1000</v>
      </c>
      <c r="F352" s="93">
        <v>15800</v>
      </c>
      <c r="G352" s="67">
        <f t="shared" si="6"/>
        <v>14800</v>
      </c>
    </row>
    <row r="353" spans="1:7">
      <c r="A353" s="1">
        <v>9</v>
      </c>
      <c r="B353" s="2" t="s">
        <v>646</v>
      </c>
      <c r="C353" s="466"/>
      <c r="D353" s="466"/>
      <c r="E353" s="4">
        <v>500</v>
      </c>
      <c r="F353" s="93">
        <v>600</v>
      </c>
      <c r="G353" s="67">
        <f t="shared" si="6"/>
        <v>100</v>
      </c>
    </row>
    <row r="354" spans="1:7">
      <c r="A354" s="1">
        <v>10</v>
      </c>
      <c r="B354" s="20" t="s">
        <v>330</v>
      </c>
      <c r="C354" s="466"/>
      <c r="D354" s="466"/>
      <c r="E354" s="4">
        <v>350</v>
      </c>
      <c r="F354" s="93">
        <v>3700</v>
      </c>
      <c r="G354" s="67">
        <f t="shared" si="6"/>
        <v>3350</v>
      </c>
    </row>
    <row r="355" spans="1:7" ht="31.5">
      <c r="A355" s="1">
        <v>11</v>
      </c>
      <c r="B355" s="2" t="s">
        <v>647</v>
      </c>
      <c r="C355" s="466"/>
      <c r="D355" s="466"/>
      <c r="E355" s="4">
        <v>340</v>
      </c>
      <c r="F355" s="93">
        <v>3200</v>
      </c>
      <c r="G355" s="67">
        <f t="shared" si="6"/>
        <v>2860</v>
      </c>
    </row>
    <row r="356" spans="1:7" ht="31.5">
      <c r="A356" s="1">
        <v>12</v>
      </c>
      <c r="B356" s="2" t="s">
        <v>575</v>
      </c>
      <c r="C356" s="2" t="s">
        <v>576</v>
      </c>
      <c r="D356" s="2" t="s">
        <v>648</v>
      </c>
      <c r="E356" s="4">
        <v>3000</v>
      </c>
      <c r="F356" s="93">
        <v>4200</v>
      </c>
      <c r="G356" s="67">
        <f t="shared" si="6"/>
        <v>1200</v>
      </c>
    </row>
    <row r="357" spans="1:7" ht="47.25">
      <c r="A357" s="1">
        <v>13</v>
      </c>
      <c r="B357" s="2" t="s">
        <v>649</v>
      </c>
      <c r="C357" s="2" t="s">
        <v>650</v>
      </c>
      <c r="D357" s="2" t="s">
        <v>651</v>
      </c>
      <c r="E357" s="18">
        <v>7100</v>
      </c>
      <c r="F357" s="93">
        <v>10700</v>
      </c>
      <c r="G357" s="67">
        <f t="shared" si="6"/>
        <v>3600</v>
      </c>
    </row>
    <row r="358" spans="1:7">
      <c r="A358" s="1">
        <v>14</v>
      </c>
      <c r="B358" s="2" t="s">
        <v>649</v>
      </c>
      <c r="C358" s="2" t="s">
        <v>652</v>
      </c>
      <c r="D358" s="2" t="s">
        <v>653</v>
      </c>
      <c r="E358" s="18">
        <v>4200</v>
      </c>
      <c r="F358" s="93">
        <v>20100</v>
      </c>
      <c r="G358" s="67">
        <f t="shared" si="6"/>
        <v>15900</v>
      </c>
    </row>
    <row r="359" spans="1:7">
      <c r="A359" s="1">
        <v>15</v>
      </c>
      <c r="B359" s="2" t="s">
        <v>654</v>
      </c>
      <c r="C359" s="2" t="s">
        <v>655</v>
      </c>
      <c r="D359" s="2" t="s">
        <v>656</v>
      </c>
      <c r="E359" s="18">
        <v>7800</v>
      </c>
      <c r="F359" s="93">
        <v>11700</v>
      </c>
      <c r="G359" s="67">
        <f t="shared" si="6"/>
        <v>3900</v>
      </c>
    </row>
    <row r="360" spans="1:7">
      <c r="A360" s="1">
        <v>16</v>
      </c>
      <c r="B360" s="2" t="s">
        <v>657</v>
      </c>
      <c r="C360" s="2" t="s">
        <v>658</v>
      </c>
      <c r="D360" s="2" t="s">
        <v>659</v>
      </c>
      <c r="E360" s="18">
        <v>4500</v>
      </c>
      <c r="F360" s="93">
        <v>6800</v>
      </c>
      <c r="G360" s="67">
        <f t="shared" si="6"/>
        <v>2300</v>
      </c>
    </row>
    <row r="361" spans="1:7" ht="31.5">
      <c r="A361" s="1">
        <v>17</v>
      </c>
      <c r="B361" s="2" t="s">
        <v>660</v>
      </c>
      <c r="C361" s="3" t="s">
        <v>661</v>
      </c>
      <c r="D361" s="3" t="s">
        <v>662</v>
      </c>
      <c r="E361" s="18">
        <v>3200</v>
      </c>
      <c r="F361" s="93">
        <v>4500</v>
      </c>
      <c r="G361" s="67">
        <f t="shared" si="6"/>
        <v>1300</v>
      </c>
    </row>
    <row r="362" spans="1:7">
      <c r="A362" s="1">
        <v>18</v>
      </c>
      <c r="B362" s="2" t="s">
        <v>663</v>
      </c>
      <c r="C362" s="465"/>
      <c r="D362" s="465"/>
      <c r="E362" s="18">
        <v>7100</v>
      </c>
      <c r="F362" s="93">
        <v>10700</v>
      </c>
      <c r="G362" s="67">
        <f t="shared" si="6"/>
        <v>3600</v>
      </c>
    </row>
    <row r="363" spans="1:7">
      <c r="A363" s="1">
        <v>19</v>
      </c>
      <c r="B363" s="2" t="s">
        <v>664</v>
      </c>
      <c r="C363" s="465"/>
      <c r="D363" s="465"/>
      <c r="E363" s="18">
        <v>6500</v>
      </c>
      <c r="F363" s="93">
        <v>9800</v>
      </c>
      <c r="G363" s="67">
        <f t="shared" si="6"/>
        <v>3300</v>
      </c>
    </row>
    <row r="364" spans="1:7">
      <c r="A364" s="1">
        <v>20</v>
      </c>
      <c r="B364" s="2" t="s">
        <v>665</v>
      </c>
      <c r="C364" s="465"/>
      <c r="D364" s="465"/>
      <c r="E364" s="4">
        <v>4500</v>
      </c>
      <c r="F364" s="93">
        <v>6800</v>
      </c>
      <c r="G364" s="67">
        <f t="shared" si="6"/>
        <v>2300</v>
      </c>
    </row>
    <row r="365" spans="1:7">
      <c r="A365" s="1">
        <v>21</v>
      </c>
      <c r="B365" s="2" t="s">
        <v>21</v>
      </c>
      <c r="C365" s="2" t="s">
        <v>666</v>
      </c>
      <c r="D365" s="2" t="s">
        <v>667</v>
      </c>
      <c r="E365" s="4">
        <v>4500</v>
      </c>
      <c r="F365" s="93">
        <v>6800</v>
      </c>
      <c r="G365" s="67">
        <f t="shared" si="6"/>
        <v>2300</v>
      </c>
    </row>
    <row r="366" spans="1:7" ht="31.5">
      <c r="A366" s="1">
        <v>22</v>
      </c>
      <c r="B366" s="2" t="s">
        <v>668</v>
      </c>
      <c r="C366" s="2" t="s">
        <v>669</v>
      </c>
      <c r="D366" s="2" t="s">
        <v>670</v>
      </c>
      <c r="E366" s="4">
        <v>4500</v>
      </c>
      <c r="F366" s="93">
        <v>6800</v>
      </c>
      <c r="G366" s="67">
        <f t="shared" si="6"/>
        <v>2300</v>
      </c>
    </row>
    <row r="367" spans="1:7">
      <c r="A367" s="1">
        <v>23</v>
      </c>
      <c r="B367" s="2" t="s">
        <v>671</v>
      </c>
      <c r="C367" s="2" t="s">
        <v>672</v>
      </c>
      <c r="D367" s="2" t="s">
        <v>673</v>
      </c>
      <c r="E367" s="4">
        <v>3900</v>
      </c>
      <c r="F367" s="93">
        <v>5500</v>
      </c>
      <c r="G367" s="67">
        <f t="shared" si="6"/>
        <v>1600</v>
      </c>
    </row>
    <row r="368" spans="1:7">
      <c r="A368" s="1">
        <v>24</v>
      </c>
      <c r="B368" s="2" t="s">
        <v>17</v>
      </c>
      <c r="C368" s="2" t="s">
        <v>674</v>
      </c>
      <c r="D368" s="2" t="s">
        <v>675</v>
      </c>
      <c r="E368" s="18">
        <v>9360</v>
      </c>
      <c r="F368" s="93">
        <v>14000</v>
      </c>
      <c r="G368" s="67">
        <f t="shared" si="6"/>
        <v>4640</v>
      </c>
    </row>
    <row r="369" spans="1:7">
      <c r="A369" s="1">
        <v>25</v>
      </c>
      <c r="B369" s="2" t="s">
        <v>676</v>
      </c>
      <c r="C369" s="2" t="s">
        <v>677</v>
      </c>
      <c r="D369" s="2" t="s">
        <v>678</v>
      </c>
      <c r="E369" s="4">
        <v>3840</v>
      </c>
      <c r="F369" s="93">
        <v>5400</v>
      </c>
      <c r="G369" s="67">
        <f t="shared" si="6"/>
        <v>1560</v>
      </c>
    </row>
    <row r="370" spans="1:7">
      <c r="A370" s="1">
        <v>26</v>
      </c>
      <c r="B370" s="2" t="s">
        <v>679</v>
      </c>
      <c r="C370" s="2" t="s">
        <v>678</v>
      </c>
      <c r="D370" s="2" t="s">
        <v>680</v>
      </c>
      <c r="E370" s="4">
        <v>7200</v>
      </c>
      <c r="F370" s="93">
        <v>10800</v>
      </c>
      <c r="G370" s="67">
        <f t="shared" si="6"/>
        <v>3600</v>
      </c>
    </row>
    <row r="371" spans="1:7">
      <c r="A371" s="1">
        <v>27</v>
      </c>
      <c r="B371" s="2" t="s">
        <v>681</v>
      </c>
      <c r="C371" s="2" t="s">
        <v>682</v>
      </c>
      <c r="D371" s="2" t="s">
        <v>683</v>
      </c>
      <c r="E371" s="18">
        <v>7200</v>
      </c>
      <c r="F371" s="93">
        <v>23900</v>
      </c>
      <c r="G371" s="67">
        <f t="shared" si="6"/>
        <v>16700</v>
      </c>
    </row>
    <row r="372" spans="1:7" ht="31.5">
      <c r="A372" s="1">
        <v>28</v>
      </c>
      <c r="B372" s="2" t="s">
        <v>684</v>
      </c>
      <c r="C372" s="2" t="s">
        <v>685</v>
      </c>
      <c r="D372" s="2" t="s">
        <v>686</v>
      </c>
      <c r="E372" s="18">
        <v>6000</v>
      </c>
      <c r="F372" s="93">
        <v>15000</v>
      </c>
      <c r="G372" s="67">
        <f t="shared" si="6"/>
        <v>9000</v>
      </c>
    </row>
    <row r="373" spans="1:7" ht="31.5">
      <c r="A373" s="1">
        <v>29</v>
      </c>
      <c r="B373" s="2" t="s">
        <v>687</v>
      </c>
      <c r="C373" s="2" t="s">
        <v>688</v>
      </c>
      <c r="D373" s="2" t="s">
        <v>689</v>
      </c>
      <c r="E373" s="18">
        <v>1020</v>
      </c>
      <c r="F373" s="93">
        <v>1500</v>
      </c>
      <c r="G373" s="67">
        <f t="shared" si="6"/>
        <v>480</v>
      </c>
    </row>
    <row r="374" spans="1:7" ht="31.5">
      <c r="A374" s="1">
        <v>30</v>
      </c>
      <c r="B374" s="2" t="s">
        <v>690</v>
      </c>
      <c r="C374" s="2" t="s">
        <v>691</v>
      </c>
      <c r="D374" s="2" t="s">
        <v>686</v>
      </c>
      <c r="E374" s="4">
        <v>3000</v>
      </c>
      <c r="F374" s="93">
        <v>4200</v>
      </c>
      <c r="G374" s="67">
        <f t="shared" si="6"/>
        <v>1200</v>
      </c>
    </row>
    <row r="375" spans="1:7" ht="31.5">
      <c r="A375" s="1">
        <v>31</v>
      </c>
      <c r="B375" s="2" t="s">
        <v>647</v>
      </c>
      <c r="C375" s="465"/>
      <c r="D375" s="465"/>
      <c r="E375" s="18">
        <v>820</v>
      </c>
      <c r="F375" s="93">
        <v>6900</v>
      </c>
      <c r="G375" s="67">
        <f t="shared" si="6"/>
        <v>6080</v>
      </c>
    </row>
    <row r="376" spans="1:7">
      <c r="A376" s="1">
        <v>32</v>
      </c>
      <c r="B376" s="29" t="s">
        <v>692</v>
      </c>
      <c r="C376" s="28" t="s">
        <v>693</v>
      </c>
      <c r="D376" s="28" t="s">
        <v>694</v>
      </c>
      <c r="E376" s="27">
        <v>820</v>
      </c>
      <c r="F376" s="93">
        <v>17600</v>
      </c>
      <c r="G376" s="67">
        <f t="shared" si="6"/>
        <v>16780</v>
      </c>
    </row>
    <row r="377" spans="1:7" ht="31.5">
      <c r="A377" s="1">
        <v>33</v>
      </c>
      <c r="B377" s="29" t="s">
        <v>695</v>
      </c>
      <c r="C377" s="28" t="s">
        <v>593</v>
      </c>
      <c r="D377" s="28" t="s">
        <v>696</v>
      </c>
      <c r="E377" s="27">
        <v>820</v>
      </c>
      <c r="F377" s="93">
        <v>17600</v>
      </c>
      <c r="G377" s="67">
        <f t="shared" si="6"/>
        <v>16780</v>
      </c>
    </row>
    <row r="378" spans="1:7">
      <c r="A378" s="1">
        <v>34</v>
      </c>
      <c r="B378" s="29" t="s">
        <v>697</v>
      </c>
      <c r="C378" s="28" t="s">
        <v>698</v>
      </c>
      <c r="D378" s="28" t="s">
        <v>184</v>
      </c>
      <c r="E378" s="27">
        <v>820</v>
      </c>
      <c r="F378" s="93">
        <v>17600</v>
      </c>
      <c r="G378" s="67">
        <f t="shared" si="6"/>
        <v>16780</v>
      </c>
    </row>
    <row r="379" spans="1:7">
      <c r="A379" s="1">
        <v>35</v>
      </c>
      <c r="B379" s="29" t="s">
        <v>699</v>
      </c>
      <c r="C379" s="28" t="s">
        <v>700</v>
      </c>
      <c r="D379" s="28" t="s">
        <v>701</v>
      </c>
      <c r="E379" s="27">
        <v>350</v>
      </c>
      <c r="F379" s="93">
        <v>3700</v>
      </c>
      <c r="G379" s="67">
        <f t="shared" si="6"/>
        <v>3350</v>
      </c>
    </row>
    <row r="380" spans="1:7">
      <c r="A380" s="1">
        <v>36</v>
      </c>
      <c r="B380" s="27" t="s">
        <v>702</v>
      </c>
      <c r="C380" s="28" t="s">
        <v>703</v>
      </c>
      <c r="D380" s="28" t="s">
        <v>704</v>
      </c>
      <c r="E380" s="27">
        <v>350</v>
      </c>
      <c r="F380" s="93">
        <v>3700</v>
      </c>
      <c r="G380" s="67">
        <f t="shared" si="6"/>
        <v>3350</v>
      </c>
    </row>
    <row r="381" spans="1:7">
      <c r="A381" s="1">
        <v>37</v>
      </c>
      <c r="B381" s="27" t="s">
        <v>705</v>
      </c>
      <c r="C381" s="28"/>
      <c r="D381" s="28"/>
      <c r="E381" s="27">
        <v>340</v>
      </c>
      <c r="F381" s="93">
        <v>3700</v>
      </c>
      <c r="G381" s="67">
        <f t="shared" si="6"/>
        <v>3360</v>
      </c>
    </row>
    <row r="382" spans="1:7">
      <c r="A382" s="25"/>
      <c r="B382" s="27"/>
      <c r="C382" s="28"/>
      <c r="D382" s="28"/>
      <c r="E382" s="27"/>
      <c r="F382" s="93">
        <v>0</v>
      </c>
      <c r="G382" s="67">
        <f t="shared" si="6"/>
        <v>0</v>
      </c>
    </row>
    <row r="383" spans="1:7">
      <c r="A383" s="87" t="s">
        <v>2193</v>
      </c>
      <c r="B383" s="94" t="s">
        <v>706</v>
      </c>
      <c r="C383" s="88"/>
      <c r="D383" s="88"/>
      <c r="E383" s="95"/>
      <c r="F383" s="93">
        <v>0</v>
      </c>
      <c r="G383" s="67">
        <f t="shared" si="6"/>
        <v>0</v>
      </c>
    </row>
    <row r="384" spans="1:7" ht="31.5">
      <c r="A384" s="1">
        <v>1</v>
      </c>
      <c r="B384" s="2" t="s">
        <v>707</v>
      </c>
      <c r="C384" s="3" t="s">
        <v>708</v>
      </c>
      <c r="D384" s="3" t="s">
        <v>709</v>
      </c>
      <c r="E384" s="18">
        <v>1560</v>
      </c>
      <c r="F384" s="93">
        <v>2200</v>
      </c>
      <c r="G384" s="67">
        <f t="shared" si="6"/>
        <v>640</v>
      </c>
    </row>
    <row r="385" spans="1:7">
      <c r="A385" s="1">
        <v>2</v>
      </c>
      <c r="B385" s="2" t="s">
        <v>710</v>
      </c>
      <c r="C385" s="2" t="s">
        <v>711</v>
      </c>
      <c r="D385" s="2" t="s">
        <v>712</v>
      </c>
      <c r="E385" s="18">
        <v>3600</v>
      </c>
      <c r="F385" s="93">
        <v>13300</v>
      </c>
      <c r="G385" s="67">
        <f t="shared" si="6"/>
        <v>9700</v>
      </c>
    </row>
    <row r="386" spans="1:7">
      <c r="A386" s="1">
        <v>3</v>
      </c>
      <c r="B386" s="2" t="s">
        <v>713</v>
      </c>
      <c r="C386" s="2" t="s">
        <v>714</v>
      </c>
      <c r="D386" s="2" t="s">
        <v>715</v>
      </c>
      <c r="E386" s="18">
        <v>940</v>
      </c>
      <c r="F386" s="93">
        <v>1200</v>
      </c>
      <c r="G386" s="67">
        <f t="shared" si="6"/>
        <v>260</v>
      </c>
    </row>
    <row r="387" spans="1:7" ht="47.25">
      <c r="A387" s="1">
        <v>4</v>
      </c>
      <c r="B387" s="2" t="s">
        <v>716</v>
      </c>
      <c r="C387" s="2" t="s">
        <v>717</v>
      </c>
      <c r="D387" s="2"/>
      <c r="E387" s="18">
        <v>2000</v>
      </c>
      <c r="F387" s="93">
        <v>11700</v>
      </c>
      <c r="G387" s="67">
        <f t="shared" si="6"/>
        <v>9700</v>
      </c>
    </row>
    <row r="388" spans="1:7">
      <c r="A388" s="1">
        <v>5</v>
      </c>
      <c r="B388" s="2" t="s">
        <v>718</v>
      </c>
      <c r="C388" s="2"/>
      <c r="D388" s="2"/>
      <c r="E388" s="18">
        <v>2500</v>
      </c>
      <c r="F388" s="93">
        <v>10100</v>
      </c>
      <c r="G388" s="67">
        <f t="shared" si="6"/>
        <v>7600</v>
      </c>
    </row>
    <row r="389" spans="1:7" ht="31.5">
      <c r="A389" s="1">
        <v>6</v>
      </c>
      <c r="B389" s="2" t="s">
        <v>719</v>
      </c>
      <c r="C389" s="2"/>
      <c r="D389" s="2"/>
      <c r="E389" s="18">
        <v>2145</v>
      </c>
      <c r="F389" s="93">
        <v>3000</v>
      </c>
      <c r="G389" s="67">
        <f t="shared" si="6"/>
        <v>855</v>
      </c>
    </row>
    <row r="390" spans="1:7" ht="31.5">
      <c r="A390" s="1">
        <v>7</v>
      </c>
      <c r="B390" s="2" t="s">
        <v>720</v>
      </c>
      <c r="C390" s="2"/>
      <c r="D390" s="2"/>
      <c r="E390" s="18">
        <v>820</v>
      </c>
      <c r="F390" s="93">
        <v>4100</v>
      </c>
      <c r="G390" s="67">
        <f t="shared" si="6"/>
        <v>3280</v>
      </c>
    </row>
    <row r="391" spans="1:7">
      <c r="A391" s="1">
        <v>8</v>
      </c>
      <c r="B391" s="2" t="s">
        <v>627</v>
      </c>
      <c r="C391" s="2" t="s">
        <v>721</v>
      </c>
      <c r="D391" s="2"/>
      <c r="E391" s="18">
        <v>1300</v>
      </c>
      <c r="F391" s="93">
        <v>1700</v>
      </c>
      <c r="G391" s="67">
        <f t="shared" si="6"/>
        <v>400</v>
      </c>
    </row>
    <row r="392" spans="1:7">
      <c r="A392" s="1">
        <v>9</v>
      </c>
      <c r="B392" s="2" t="s">
        <v>722</v>
      </c>
      <c r="C392" s="2" t="s">
        <v>723</v>
      </c>
      <c r="D392" s="2" t="s">
        <v>724</v>
      </c>
      <c r="E392" s="18">
        <v>1700</v>
      </c>
      <c r="F392" s="93">
        <v>2200</v>
      </c>
      <c r="G392" s="67">
        <f t="shared" si="6"/>
        <v>500</v>
      </c>
    </row>
    <row r="393" spans="1:7">
      <c r="A393" s="1">
        <v>10</v>
      </c>
      <c r="B393" s="2" t="s">
        <v>722</v>
      </c>
      <c r="C393" s="2" t="s">
        <v>724</v>
      </c>
      <c r="D393" s="2" t="s">
        <v>725</v>
      </c>
      <c r="E393" s="18">
        <v>1140</v>
      </c>
      <c r="F393" s="93">
        <v>6100</v>
      </c>
      <c r="G393" s="67">
        <f t="shared" ref="G393:G417" si="7">+F393-E393</f>
        <v>4960</v>
      </c>
    </row>
    <row r="394" spans="1:7" ht="47.25">
      <c r="A394" s="1">
        <v>11</v>
      </c>
      <c r="B394" s="2" t="s">
        <v>726</v>
      </c>
      <c r="C394" s="2" t="s">
        <v>727</v>
      </c>
      <c r="D394" s="2" t="s">
        <v>728</v>
      </c>
      <c r="E394" s="18">
        <v>480</v>
      </c>
      <c r="F394" s="93">
        <v>600</v>
      </c>
      <c r="G394" s="67">
        <f t="shared" si="7"/>
        <v>120</v>
      </c>
    </row>
    <row r="395" spans="1:7">
      <c r="A395" s="1">
        <v>12</v>
      </c>
      <c r="B395" s="2" t="s">
        <v>729</v>
      </c>
      <c r="C395" s="2" t="s">
        <v>730</v>
      </c>
      <c r="D395" s="2" t="s">
        <v>731</v>
      </c>
      <c r="E395" s="18">
        <v>620</v>
      </c>
      <c r="F395" s="93">
        <v>5800</v>
      </c>
      <c r="G395" s="67">
        <f t="shared" si="7"/>
        <v>5180</v>
      </c>
    </row>
    <row r="396" spans="1:7" ht="31.5">
      <c r="A396" s="1">
        <v>13</v>
      </c>
      <c r="B396" s="2" t="s">
        <v>732</v>
      </c>
      <c r="C396" s="21" t="s">
        <v>730</v>
      </c>
      <c r="D396" s="21" t="s">
        <v>733</v>
      </c>
      <c r="E396" s="18">
        <v>1300</v>
      </c>
      <c r="F396" s="93">
        <v>1700</v>
      </c>
      <c r="G396" s="67">
        <f t="shared" si="7"/>
        <v>400</v>
      </c>
    </row>
    <row r="397" spans="1:7" ht="31.5">
      <c r="A397" s="1">
        <v>14</v>
      </c>
      <c r="B397" s="2" t="s">
        <v>734</v>
      </c>
      <c r="C397" s="2" t="s">
        <v>735</v>
      </c>
      <c r="D397" s="2" t="s">
        <v>736</v>
      </c>
      <c r="E397" s="18">
        <v>400</v>
      </c>
      <c r="F397" s="93">
        <v>500</v>
      </c>
      <c r="G397" s="67">
        <f t="shared" si="7"/>
        <v>100</v>
      </c>
    </row>
    <row r="398" spans="1:7">
      <c r="A398" s="1">
        <v>15</v>
      </c>
      <c r="B398" s="2" t="s">
        <v>737</v>
      </c>
      <c r="C398" s="2" t="s">
        <v>738</v>
      </c>
      <c r="D398" s="2" t="s">
        <v>739</v>
      </c>
      <c r="E398" s="18">
        <v>400</v>
      </c>
      <c r="F398" s="93">
        <v>3100</v>
      </c>
      <c r="G398" s="67">
        <f t="shared" si="7"/>
        <v>2700</v>
      </c>
    </row>
    <row r="399" spans="1:7" ht="31.5">
      <c r="A399" s="1">
        <v>16</v>
      </c>
      <c r="B399" s="2" t="s">
        <v>740</v>
      </c>
      <c r="C399" s="2" t="s">
        <v>741</v>
      </c>
      <c r="D399" s="2" t="s">
        <v>742</v>
      </c>
      <c r="E399" s="18">
        <v>400</v>
      </c>
      <c r="F399" s="93">
        <v>3800</v>
      </c>
      <c r="G399" s="67">
        <f t="shared" si="7"/>
        <v>3400</v>
      </c>
    </row>
    <row r="400" spans="1:7">
      <c r="A400" s="1">
        <v>17</v>
      </c>
      <c r="B400" s="2" t="s">
        <v>743</v>
      </c>
      <c r="C400" s="2"/>
      <c r="D400" s="2"/>
      <c r="E400" s="18">
        <v>400</v>
      </c>
      <c r="F400" s="93">
        <v>500</v>
      </c>
      <c r="G400" s="67">
        <f t="shared" si="7"/>
        <v>100</v>
      </c>
    </row>
    <row r="401" spans="1:7">
      <c r="A401" s="1">
        <v>18</v>
      </c>
      <c r="B401" s="3" t="s">
        <v>744</v>
      </c>
      <c r="C401" s="2" t="s">
        <v>738</v>
      </c>
      <c r="D401" s="2" t="s">
        <v>745</v>
      </c>
      <c r="E401" s="3">
        <v>400</v>
      </c>
      <c r="F401" s="93">
        <v>3000</v>
      </c>
      <c r="G401" s="67">
        <f t="shared" si="7"/>
        <v>2600</v>
      </c>
    </row>
    <row r="402" spans="1:7" ht="31.5">
      <c r="A402" s="1">
        <v>19</v>
      </c>
      <c r="B402" s="3" t="s">
        <v>746</v>
      </c>
      <c r="C402" s="2" t="s">
        <v>747</v>
      </c>
      <c r="D402" s="2" t="s">
        <v>748</v>
      </c>
      <c r="E402" s="3">
        <v>350</v>
      </c>
      <c r="F402" s="93">
        <v>2100</v>
      </c>
      <c r="G402" s="67">
        <f t="shared" si="7"/>
        <v>1750</v>
      </c>
    </row>
    <row r="403" spans="1:7">
      <c r="A403" s="1">
        <v>20</v>
      </c>
      <c r="B403" s="3" t="s">
        <v>749</v>
      </c>
      <c r="C403" s="2"/>
      <c r="D403" s="2"/>
      <c r="E403" s="3">
        <v>520</v>
      </c>
      <c r="F403" s="93">
        <v>600</v>
      </c>
      <c r="G403" s="67">
        <f t="shared" si="7"/>
        <v>80</v>
      </c>
    </row>
    <row r="404" spans="1:7" ht="31.5">
      <c r="A404" s="1">
        <v>21</v>
      </c>
      <c r="B404" s="3" t="s">
        <v>750</v>
      </c>
      <c r="C404" s="2" t="s">
        <v>751</v>
      </c>
      <c r="D404" s="2" t="s">
        <v>752</v>
      </c>
      <c r="E404" s="3">
        <v>350</v>
      </c>
      <c r="F404" s="93">
        <v>2400</v>
      </c>
      <c r="G404" s="67">
        <f t="shared" si="7"/>
        <v>2050</v>
      </c>
    </row>
    <row r="405" spans="1:7">
      <c r="A405" s="1">
        <v>22</v>
      </c>
      <c r="B405" s="3" t="s">
        <v>753</v>
      </c>
      <c r="C405" s="2"/>
      <c r="D405" s="2"/>
      <c r="E405" s="3">
        <v>400</v>
      </c>
      <c r="F405" s="93">
        <v>500</v>
      </c>
      <c r="G405" s="67">
        <f t="shared" si="7"/>
        <v>100</v>
      </c>
    </row>
    <row r="406" spans="1:7">
      <c r="A406" s="1">
        <v>23</v>
      </c>
      <c r="B406" s="3" t="s">
        <v>754</v>
      </c>
      <c r="C406" s="2" t="s">
        <v>755</v>
      </c>
      <c r="D406" s="2" t="s">
        <v>752</v>
      </c>
      <c r="E406" s="3">
        <v>660</v>
      </c>
      <c r="F406" s="93">
        <v>800</v>
      </c>
      <c r="G406" s="67">
        <f t="shared" si="7"/>
        <v>140</v>
      </c>
    </row>
    <row r="407" spans="1:7">
      <c r="A407" s="1">
        <v>24</v>
      </c>
      <c r="B407" s="3" t="s">
        <v>756</v>
      </c>
      <c r="C407" s="2" t="s">
        <v>730</v>
      </c>
      <c r="D407" s="2" t="s">
        <v>757</v>
      </c>
      <c r="E407" s="3">
        <v>950</v>
      </c>
      <c r="F407" s="93">
        <v>1100</v>
      </c>
      <c r="G407" s="67">
        <f t="shared" si="7"/>
        <v>150</v>
      </c>
    </row>
    <row r="408" spans="1:7" ht="31.5">
      <c r="A408" s="1">
        <v>25</v>
      </c>
      <c r="B408" s="3" t="s">
        <v>758</v>
      </c>
      <c r="C408" s="2" t="s">
        <v>730</v>
      </c>
      <c r="D408" s="2" t="s">
        <v>759</v>
      </c>
      <c r="E408" s="3">
        <v>400</v>
      </c>
      <c r="F408" s="93">
        <v>5200</v>
      </c>
      <c r="G408" s="67">
        <f t="shared" si="7"/>
        <v>4800</v>
      </c>
    </row>
    <row r="409" spans="1:7">
      <c r="A409" s="1">
        <v>26</v>
      </c>
      <c r="B409" s="3" t="s">
        <v>304</v>
      </c>
      <c r="C409" s="2" t="s">
        <v>760</v>
      </c>
      <c r="D409" s="2" t="s">
        <v>761</v>
      </c>
      <c r="E409" s="3">
        <v>370</v>
      </c>
      <c r="F409" s="93">
        <v>400</v>
      </c>
      <c r="G409" s="67">
        <f t="shared" si="7"/>
        <v>30</v>
      </c>
    </row>
    <row r="410" spans="1:7">
      <c r="A410" s="1">
        <v>27</v>
      </c>
      <c r="B410" s="3" t="s">
        <v>762</v>
      </c>
      <c r="C410" s="2"/>
      <c r="D410" s="2"/>
      <c r="E410" s="3">
        <v>520</v>
      </c>
      <c r="F410" s="93">
        <v>600</v>
      </c>
      <c r="G410" s="67">
        <f t="shared" si="7"/>
        <v>80</v>
      </c>
    </row>
    <row r="411" spans="1:7">
      <c r="A411" s="1">
        <v>28</v>
      </c>
      <c r="B411" s="3" t="s">
        <v>573</v>
      </c>
      <c r="C411" s="2"/>
      <c r="D411" s="2"/>
      <c r="E411" s="3">
        <v>350</v>
      </c>
      <c r="F411" s="93">
        <v>400</v>
      </c>
      <c r="G411" s="67">
        <f t="shared" si="7"/>
        <v>50</v>
      </c>
    </row>
    <row r="412" spans="1:7" ht="31.5">
      <c r="A412" s="1">
        <v>29</v>
      </c>
      <c r="B412" s="2" t="s">
        <v>720</v>
      </c>
      <c r="C412" s="2"/>
      <c r="D412" s="2"/>
      <c r="E412" s="3">
        <v>340</v>
      </c>
      <c r="F412" s="93">
        <v>2000</v>
      </c>
      <c r="G412" s="67">
        <f t="shared" si="7"/>
        <v>1660</v>
      </c>
    </row>
    <row r="413" spans="1:7">
      <c r="A413" s="1">
        <v>30</v>
      </c>
      <c r="B413" s="98" t="s">
        <v>763</v>
      </c>
      <c r="C413" s="2" t="s">
        <v>764</v>
      </c>
      <c r="D413" s="2" t="s">
        <v>184</v>
      </c>
      <c r="E413" s="3">
        <v>820</v>
      </c>
      <c r="F413" s="93">
        <v>12400</v>
      </c>
      <c r="G413" s="67">
        <f t="shared" si="7"/>
        <v>11580</v>
      </c>
    </row>
    <row r="414" spans="1:7">
      <c r="A414" s="1">
        <v>31</v>
      </c>
      <c r="B414" s="98" t="s">
        <v>765</v>
      </c>
      <c r="C414" s="2" t="s">
        <v>766</v>
      </c>
      <c r="D414" s="2" t="s">
        <v>767</v>
      </c>
      <c r="E414" s="3">
        <v>820</v>
      </c>
      <c r="F414" s="93">
        <v>4100</v>
      </c>
      <c r="G414" s="67">
        <f t="shared" si="7"/>
        <v>3280</v>
      </c>
    </row>
    <row r="415" spans="1:7">
      <c r="A415" s="1">
        <v>32</v>
      </c>
      <c r="B415" s="98" t="s">
        <v>768</v>
      </c>
      <c r="C415" s="2" t="s">
        <v>769</v>
      </c>
      <c r="D415" s="2" t="s">
        <v>770</v>
      </c>
      <c r="E415" s="3">
        <v>350</v>
      </c>
      <c r="F415" s="93">
        <v>2400</v>
      </c>
      <c r="G415" s="67">
        <f t="shared" si="7"/>
        <v>2050</v>
      </c>
    </row>
    <row r="416" spans="1:7">
      <c r="A416" s="1">
        <v>33</v>
      </c>
      <c r="B416" s="98" t="s">
        <v>771</v>
      </c>
      <c r="C416" s="2" t="s">
        <v>739</v>
      </c>
      <c r="D416" s="2" t="s">
        <v>772</v>
      </c>
      <c r="E416" s="3">
        <v>350</v>
      </c>
      <c r="F416" s="93">
        <v>2400</v>
      </c>
      <c r="G416" s="67">
        <f t="shared" si="7"/>
        <v>2050</v>
      </c>
    </row>
    <row r="417" spans="1:7" ht="31.5">
      <c r="A417" s="5">
        <v>34</v>
      </c>
      <c r="B417" s="99" t="s">
        <v>773</v>
      </c>
      <c r="C417" s="15" t="s">
        <v>774</v>
      </c>
      <c r="D417" s="15" t="s">
        <v>775</v>
      </c>
      <c r="E417" s="16">
        <v>350</v>
      </c>
      <c r="F417" s="100">
        <v>2400</v>
      </c>
      <c r="G417" s="67">
        <f t="shared" si="7"/>
        <v>2050</v>
      </c>
    </row>
  </sheetData>
  <mergeCells count="100">
    <mergeCell ref="C103:D103"/>
    <mergeCell ref="C108:D108"/>
    <mergeCell ref="C109:D109"/>
    <mergeCell ref="C111:D111"/>
    <mergeCell ref="C86:D86"/>
    <mergeCell ref="C87:D87"/>
    <mergeCell ref="C88:D88"/>
    <mergeCell ref="C93:D93"/>
    <mergeCell ref="C101:D101"/>
    <mergeCell ref="C102:D102"/>
    <mergeCell ref="C85:D85"/>
    <mergeCell ref="C48:D48"/>
    <mergeCell ref="C53:D53"/>
    <mergeCell ref="C59:D59"/>
    <mergeCell ref="C60:D60"/>
    <mergeCell ref="C62:D62"/>
    <mergeCell ref="C66:D66"/>
    <mergeCell ref="C73:D73"/>
    <mergeCell ref="C79:D79"/>
    <mergeCell ref="C81:D81"/>
    <mergeCell ref="C83:D83"/>
    <mergeCell ref="C84:D84"/>
    <mergeCell ref="C33:D33"/>
    <mergeCell ref="C45:D45"/>
    <mergeCell ref="C46:D46"/>
    <mergeCell ref="A1:B1"/>
    <mergeCell ref="A2:G2"/>
    <mergeCell ref="A3:G3"/>
    <mergeCell ref="A5:A6"/>
    <mergeCell ref="B5:B6"/>
    <mergeCell ref="C5:D5"/>
    <mergeCell ref="C4:D4"/>
    <mergeCell ref="E5:E6"/>
    <mergeCell ref="F5:F6"/>
    <mergeCell ref="G5:G6"/>
    <mergeCell ref="E4:G4"/>
    <mergeCell ref="C118:D118"/>
    <mergeCell ref="C127:D127"/>
    <mergeCell ref="C128:D128"/>
    <mergeCell ref="C129:D129"/>
    <mergeCell ref="C131:D131"/>
    <mergeCell ref="C150:D150"/>
    <mergeCell ref="C151:D151"/>
    <mergeCell ref="C152:D152"/>
    <mergeCell ref="C153:D153"/>
    <mergeCell ref="C154:D154"/>
    <mergeCell ref="C155:D155"/>
    <mergeCell ref="C156:D156"/>
    <mergeCell ref="C158:D158"/>
    <mergeCell ref="C159:D159"/>
    <mergeCell ref="C161:D161"/>
    <mergeCell ref="C170:D170"/>
    <mergeCell ref="C172:D172"/>
    <mergeCell ref="C173:D173"/>
    <mergeCell ref="C174:D174"/>
    <mergeCell ref="C175:D175"/>
    <mergeCell ref="C185:D185"/>
    <mergeCell ref="C203:D203"/>
    <mergeCell ref="C204:D204"/>
    <mergeCell ref="C205:D205"/>
    <mergeCell ref="C206:D206"/>
    <mergeCell ref="C210:D210"/>
    <mergeCell ref="C211:D211"/>
    <mergeCell ref="C224:D224"/>
    <mergeCell ref="C225:D225"/>
    <mergeCell ref="C227:D227"/>
    <mergeCell ref="C228:D228"/>
    <mergeCell ref="C229:D229"/>
    <mergeCell ref="C230:D230"/>
    <mergeCell ref="C231:D231"/>
    <mergeCell ref="C238:D238"/>
    <mergeCell ref="C239:D239"/>
    <mergeCell ref="C240:D240"/>
    <mergeCell ref="C243:D243"/>
    <mergeCell ref="C247:D247"/>
    <mergeCell ref="C255:D255"/>
    <mergeCell ref="C256:D256"/>
    <mergeCell ref="C257:D257"/>
    <mergeCell ref="C258:D258"/>
    <mergeCell ref="C259:D259"/>
    <mergeCell ref="C260:D260"/>
    <mergeCell ref="C261:D261"/>
    <mergeCell ref="C262:D262"/>
    <mergeCell ref="C263:D263"/>
    <mergeCell ref="C284:D284"/>
    <mergeCell ref="C293:D293"/>
    <mergeCell ref="C294:D294"/>
    <mergeCell ref="C305:D305"/>
    <mergeCell ref="C306:D306"/>
    <mergeCell ref="C307:D307"/>
    <mergeCell ref="C345:D345"/>
    <mergeCell ref="C362:D362"/>
    <mergeCell ref="C363:D363"/>
    <mergeCell ref="C364:D364"/>
    <mergeCell ref="C375:D375"/>
    <mergeCell ref="C349:D349"/>
    <mergeCell ref="C350:D350"/>
    <mergeCell ref="C353:D353"/>
    <mergeCell ref="C354:D354"/>
    <mergeCell ref="C355:D355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1" fitToHeight="300" orientation="landscape" blackAndWhite="1" r:id="rId1"/>
  <headerFooter>
    <oddHeader>&amp;C&amp;"Times New Roman,Regular"&amp;12&amp;P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G930"/>
  <sheetViews>
    <sheetView workbookViewId="0">
      <selection activeCell="G14" sqref="G14"/>
    </sheetView>
  </sheetViews>
  <sheetFormatPr defaultColWidth="9.140625" defaultRowHeight="15.75"/>
  <cols>
    <col min="1" max="1" width="6.7109375" style="11" customWidth="1"/>
    <col min="2" max="2" width="38.85546875" style="7" customWidth="1"/>
    <col min="3" max="3" width="30.140625" style="7" customWidth="1"/>
    <col min="4" max="4" width="31.28515625" style="7" customWidth="1"/>
    <col min="5" max="5" width="13.5703125" style="13" customWidth="1"/>
    <col min="6" max="6" width="13.42578125" style="14" customWidth="1"/>
    <col min="7" max="7" width="12.140625" style="13" customWidth="1"/>
    <col min="8" max="16384" width="9.140625" style="7"/>
  </cols>
  <sheetData>
    <row r="1" spans="1:7" ht="21" customHeight="1">
      <c r="A1" s="484" t="s">
        <v>0</v>
      </c>
      <c r="B1" s="484"/>
      <c r="E1" s="8"/>
      <c r="F1" s="9"/>
      <c r="G1" s="8"/>
    </row>
    <row r="2" spans="1:7" ht="24" customHeight="1">
      <c r="A2" s="485" t="s">
        <v>898</v>
      </c>
      <c r="B2" s="485"/>
      <c r="C2" s="486"/>
      <c r="D2" s="486"/>
      <c r="E2" s="485"/>
      <c r="F2" s="487"/>
      <c r="G2" s="10"/>
    </row>
    <row r="3" spans="1:7">
      <c r="A3" s="488" t="s">
        <v>899</v>
      </c>
      <c r="B3" s="488"/>
      <c r="C3" s="489"/>
      <c r="D3" s="489"/>
      <c r="E3" s="488"/>
      <c r="F3" s="490"/>
      <c r="G3" s="12"/>
    </row>
    <row r="4" spans="1:7" ht="20.25" customHeight="1">
      <c r="C4" s="457" t="s">
        <v>8862</v>
      </c>
      <c r="E4" s="495" t="s">
        <v>1515</v>
      </c>
      <c r="F4" s="495"/>
      <c r="G4" s="495"/>
    </row>
    <row r="5" spans="1:7" ht="57.75" customHeight="1">
      <c r="A5" s="491" t="s">
        <v>2</v>
      </c>
      <c r="B5" s="491" t="s">
        <v>3</v>
      </c>
      <c r="C5" s="491" t="s">
        <v>4</v>
      </c>
      <c r="D5" s="491"/>
      <c r="E5" s="477" t="s">
        <v>900</v>
      </c>
      <c r="F5" s="479" t="s">
        <v>5</v>
      </c>
      <c r="G5" s="481" t="s">
        <v>4310</v>
      </c>
    </row>
    <row r="6" spans="1:7" ht="24" customHeight="1">
      <c r="A6" s="492"/>
      <c r="B6" s="492"/>
      <c r="C6" s="44" t="s">
        <v>7</v>
      </c>
      <c r="D6" s="44" t="s">
        <v>8</v>
      </c>
      <c r="E6" s="478"/>
      <c r="F6" s="480"/>
      <c r="G6" s="482"/>
    </row>
    <row r="7" spans="1:7">
      <c r="A7" s="31" t="s">
        <v>2186</v>
      </c>
      <c r="B7" s="32" t="s">
        <v>776</v>
      </c>
      <c r="C7" s="45"/>
      <c r="D7" s="45"/>
      <c r="E7" s="46"/>
      <c r="F7" s="47"/>
      <c r="G7" s="46"/>
    </row>
    <row r="8" spans="1:7">
      <c r="A8" s="1">
        <v>1</v>
      </c>
      <c r="B8" s="2" t="s">
        <v>13</v>
      </c>
      <c r="C8" s="2" t="s">
        <v>777</v>
      </c>
      <c r="D8" s="2" t="s">
        <v>778</v>
      </c>
      <c r="E8" s="4">
        <v>1870</v>
      </c>
      <c r="F8" s="462">
        <v>2600</v>
      </c>
      <c r="G8" s="4">
        <f>+F8-E8</f>
        <v>730</v>
      </c>
    </row>
    <row r="9" spans="1:7">
      <c r="A9" s="1">
        <f>A8+1</f>
        <v>2</v>
      </c>
      <c r="B9" s="2" t="s">
        <v>779</v>
      </c>
      <c r="C9" s="2" t="s">
        <v>778</v>
      </c>
      <c r="D9" s="2" t="s">
        <v>72</v>
      </c>
      <c r="E9" s="4">
        <v>2640</v>
      </c>
      <c r="F9" s="462">
        <v>3700</v>
      </c>
      <c r="G9" s="4">
        <f t="shared" ref="G9:G72" si="0">+F9-E9</f>
        <v>1060</v>
      </c>
    </row>
    <row r="10" spans="1:7">
      <c r="A10" s="1">
        <f t="shared" ref="A10:A67" si="1">A9+1</f>
        <v>3</v>
      </c>
      <c r="B10" s="2" t="s">
        <v>780</v>
      </c>
      <c r="C10" s="2" t="s">
        <v>72</v>
      </c>
      <c r="D10" s="2" t="s">
        <v>781</v>
      </c>
      <c r="E10" s="4">
        <v>1870</v>
      </c>
      <c r="F10" s="462">
        <v>2600</v>
      </c>
      <c r="G10" s="4">
        <f t="shared" si="0"/>
        <v>730</v>
      </c>
    </row>
    <row r="11" spans="1:7" ht="31.5">
      <c r="A11" s="1">
        <f t="shared" si="1"/>
        <v>4</v>
      </c>
      <c r="B11" s="2" t="s">
        <v>97</v>
      </c>
      <c r="C11" s="2" t="s">
        <v>782</v>
      </c>
      <c r="D11" s="2" t="s">
        <v>783</v>
      </c>
      <c r="E11" s="4">
        <v>1890</v>
      </c>
      <c r="F11" s="462">
        <v>2700</v>
      </c>
      <c r="G11" s="4">
        <f t="shared" si="0"/>
        <v>810</v>
      </c>
    </row>
    <row r="12" spans="1:7">
      <c r="A12" s="1">
        <f t="shared" si="1"/>
        <v>5</v>
      </c>
      <c r="B12" s="2" t="s">
        <v>119</v>
      </c>
      <c r="C12" s="2" t="s">
        <v>784</v>
      </c>
      <c r="D12" s="2" t="s">
        <v>785</v>
      </c>
      <c r="E12" s="4">
        <v>2450</v>
      </c>
      <c r="F12" s="462">
        <v>3400</v>
      </c>
      <c r="G12" s="4">
        <f t="shared" si="0"/>
        <v>950</v>
      </c>
    </row>
    <row r="13" spans="1:7" ht="47.25">
      <c r="A13" s="1">
        <f t="shared" si="1"/>
        <v>6</v>
      </c>
      <c r="B13" s="2" t="s">
        <v>119</v>
      </c>
      <c r="C13" s="2" t="s">
        <v>785</v>
      </c>
      <c r="D13" s="2" t="s">
        <v>786</v>
      </c>
      <c r="E13" s="4">
        <v>3550</v>
      </c>
      <c r="F13" s="462">
        <v>5300</v>
      </c>
      <c r="G13" s="4">
        <f t="shared" si="0"/>
        <v>1750</v>
      </c>
    </row>
    <row r="14" spans="1:7" ht="31.5">
      <c r="A14" s="1">
        <f t="shared" si="1"/>
        <v>7</v>
      </c>
      <c r="B14" s="2" t="s">
        <v>787</v>
      </c>
      <c r="C14" s="2" t="s">
        <v>788</v>
      </c>
      <c r="D14" s="2" t="s">
        <v>785</v>
      </c>
      <c r="E14" s="18">
        <v>3050</v>
      </c>
      <c r="F14" s="462">
        <v>4600</v>
      </c>
      <c r="G14" s="4">
        <f t="shared" si="0"/>
        <v>1550</v>
      </c>
    </row>
    <row r="15" spans="1:7">
      <c r="A15" s="1">
        <f t="shared" si="1"/>
        <v>8</v>
      </c>
      <c r="B15" s="2" t="s">
        <v>789</v>
      </c>
      <c r="C15" s="2" t="s">
        <v>119</v>
      </c>
      <c r="D15" s="2" t="s">
        <v>97</v>
      </c>
      <c r="E15" s="4">
        <v>1300</v>
      </c>
      <c r="F15" s="462">
        <v>1800</v>
      </c>
      <c r="G15" s="4">
        <f t="shared" si="0"/>
        <v>500</v>
      </c>
    </row>
    <row r="16" spans="1:7">
      <c r="A16" s="1">
        <f t="shared" si="1"/>
        <v>9</v>
      </c>
      <c r="B16" s="2" t="s">
        <v>790</v>
      </c>
      <c r="C16" s="2" t="s">
        <v>110</v>
      </c>
      <c r="D16" s="2" t="s">
        <v>791</v>
      </c>
      <c r="E16" s="4">
        <v>2600</v>
      </c>
      <c r="F16" s="462">
        <v>3600</v>
      </c>
      <c r="G16" s="4">
        <f t="shared" si="0"/>
        <v>1000</v>
      </c>
    </row>
    <row r="17" spans="1:7">
      <c r="A17" s="1">
        <f t="shared" si="1"/>
        <v>10</v>
      </c>
      <c r="B17" s="2" t="s">
        <v>30</v>
      </c>
      <c r="C17" s="2" t="s">
        <v>790</v>
      </c>
      <c r="D17" s="2" t="s">
        <v>779</v>
      </c>
      <c r="E17" s="4">
        <v>3100</v>
      </c>
      <c r="F17" s="462">
        <v>4700</v>
      </c>
      <c r="G17" s="4">
        <f t="shared" si="0"/>
        <v>1600</v>
      </c>
    </row>
    <row r="18" spans="1:7">
      <c r="A18" s="1">
        <f t="shared" si="1"/>
        <v>11</v>
      </c>
      <c r="B18" s="2" t="s">
        <v>792</v>
      </c>
      <c r="C18" s="2" t="s">
        <v>793</v>
      </c>
      <c r="D18" s="2" t="s">
        <v>794</v>
      </c>
      <c r="E18" s="4">
        <v>940</v>
      </c>
      <c r="F18" s="462">
        <v>1200</v>
      </c>
      <c r="G18" s="4">
        <f t="shared" si="0"/>
        <v>260</v>
      </c>
    </row>
    <row r="19" spans="1:7" ht="31.5">
      <c r="A19" s="1">
        <f t="shared" si="1"/>
        <v>12</v>
      </c>
      <c r="B19" s="2" t="s">
        <v>795</v>
      </c>
      <c r="C19" s="2" t="s">
        <v>148</v>
      </c>
      <c r="D19" s="2" t="s">
        <v>796</v>
      </c>
      <c r="E19" s="4">
        <v>1300</v>
      </c>
      <c r="F19" s="462">
        <v>1800</v>
      </c>
      <c r="G19" s="4">
        <f t="shared" si="0"/>
        <v>500</v>
      </c>
    </row>
    <row r="20" spans="1:7">
      <c r="A20" s="1">
        <f t="shared" si="1"/>
        <v>13</v>
      </c>
      <c r="B20" s="2" t="s">
        <v>797</v>
      </c>
      <c r="C20" s="2" t="s">
        <v>798</v>
      </c>
      <c r="D20" s="2" t="s">
        <v>799</v>
      </c>
      <c r="E20" s="4">
        <v>780</v>
      </c>
      <c r="F20" s="462">
        <v>1000</v>
      </c>
      <c r="G20" s="4">
        <f t="shared" si="0"/>
        <v>220</v>
      </c>
    </row>
    <row r="21" spans="1:7">
      <c r="A21" s="1">
        <f t="shared" si="1"/>
        <v>14</v>
      </c>
      <c r="B21" s="2" t="s">
        <v>797</v>
      </c>
      <c r="C21" s="2" t="s">
        <v>800</v>
      </c>
      <c r="D21" s="2" t="s">
        <v>30</v>
      </c>
      <c r="E21" s="4">
        <v>780</v>
      </c>
      <c r="F21" s="462">
        <v>1000</v>
      </c>
      <c r="G21" s="4">
        <f t="shared" si="0"/>
        <v>220</v>
      </c>
    </row>
    <row r="22" spans="1:7">
      <c r="A22" s="1">
        <f t="shared" si="1"/>
        <v>15</v>
      </c>
      <c r="B22" s="2" t="s">
        <v>801</v>
      </c>
      <c r="C22" s="2" t="s">
        <v>800</v>
      </c>
      <c r="D22" s="2" t="s">
        <v>30</v>
      </c>
      <c r="E22" s="4">
        <v>780</v>
      </c>
      <c r="F22" s="462">
        <v>1000</v>
      </c>
      <c r="G22" s="4">
        <f t="shared" si="0"/>
        <v>220</v>
      </c>
    </row>
    <row r="23" spans="1:7">
      <c r="A23" s="1">
        <f t="shared" si="1"/>
        <v>16</v>
      </c>
      <c r="B23" s="2" t="s">
        <v>802</v>
      </c>
      <c r="C23" s="2" t="s">
        <v>800</v>
      </c>
      <c r="D23" s="2" t="s">
        <v>30</v>
      </c>
      <c r="E23" s="4">
        <v>780</v>
      </c>
      <c r="F23" s="462">
        <v>1000</v>
      </c>
      <c r="G23" s="4">
        <f t="shared" si="0"/>
        <v>220</v>
      </c>
    </row>
    <row r="24" spans="1:7">
      <c r="A24" s="1">
        <f t="shared" si="1"/>
        <v>17</v>
      </c>
      <c r="B24" s="2" t="s">
        <v>803</v>
      </c>
      <c r="C24" s="2" t="s">
        <v>800</v>
      </c>
      <c r="D24" s="2" t="s">
        <v>30</v>
      </c>
      <c r="E24" s="4">
        <v>910</v>
      </c>
      <c r="F24" s="462">
        <v>1200</v>
      </c>
      <c r="G24" s="4">
        <f t="shared" si="0"/>
        <v>290</v>
      </c>
    </row>
    <row r="25" spans="1:7">
      <c r="A25" s="1">
        <f t="shared" si="1"/>
        <v>18</v>
      </c>
      <c r="B25" s="2" t="s">
        <v>804</v>
      </c>
      <c r="C25" s="2" t="s">
        <v>805</v>
      </c>
      <c r="D25" s="2" t="s">
        <v>806</v>
      </c>
      <c r="E25" s="4">
        <v>910</v>
      </c>
      <c r="F25" s="462">
        <v>1200</v>
      </c>
      <c r="G25" s="4">
        <f t="shared" si="0"/>
        <v>290</v>
      </c>
    </row>
    <row r="26" spans="1:7">
      <c r="A26" s="1">
        <f t="shared" si="1"/>
        <v>19</v>
      </c>
      <c r="B26" s="2" t="s">
        <v>807</v>
      </c>
      <c r="C26" s="467" t="s">
        <v>805</v>
      </c>
      <c r="D26" s="467"/>
      <c r="E26" s="4">
        <v>780</v>
      </c>
      <c r="F26" s="462">
        <v>1000</v>
      </c>
      <c r="G26" s="4">
        <f t="shared" si="0"/>
        <v>220</v>
      </c>
    </row>
    <row r="27" spans="1:7">
      <c r="A27" s="1">
        <f t="shared" si="1"/>
        <v>20</v>
      </c>
      <c r="B27" s="2" t="s">
        <v>808</v>
      </c>
      <c r="C27" s="2" t="s">
        <v>809</v>
      </c>
      <c r="D27" s="2" t="s">
        <v>810</v>
      </c>
      <c r="E27" s="4">
        <v>1040</v>
      </c>
      <c r="F27" s="462">
        <v>1500</v>
      </c>
      <c r="G27" s="4">
        <f t="shared" si="0"/>
        <v>460</v>
      </c>
    </row>
    <row r="28" spans="1:7">
      <c r="A28" s="1">
        <f t="shared" si="1"/>
        <v>21</v>
      </c>
      <c r="B28" s="2" t="s">
        <v>808</v>
      </c>
      <c r="C28" s="2" t="s">
        <v>811</v>
      </c>
      <c r="D28" s="2" t="s">
        <v>812</v>
      </c>
      <c r="E28" s="4">
        <v>780</v>
      </c>
      <c r="F28" s="462">
        <v>1000</v>
      </c>
      <c r="G28" s="4">
        <f t="shared" si="0"/>
        <v>220</v>
      </c>
    </row>
    <row r="29" spans="1:7" ht="31.5">
      <c r="A29" s="1">
        <f t="shared" si="1"/>
        <v>22</v>
      </c>
      <c r="B29" s="2" t="s">
        <v>813</v>
      </c>
      <c r="C29" s="2" t="s">
        <v>814</v>
      </c>
      <c r="D29" s="2" t="s">
        <v>815</v>
      </c>
      <c r="E29" s="4">
        <v>1300</v>
      </c>
      <c r="F29" s="462">
        <v>1800</v>
      </c>
      <c r="G29" s="4">
        <f t="shared" si="0"/>
        <v>500</v>
      </c>
    </row>
    <row r="30" spans="1:7">
      <c r="A30" s="1">
        <f t="shared" si="1"/>
        <v>23</v>
      </c>
      <c r="B30" s="2" t="s">
        <v>816</v>
      </c>
      <c r="C30" s="2" t="s">
        <v>13</v>
      </c>
      <c r="D30" s="2" t="s">
        <v>817</v>
      </c>
      <c r="E30" s="4">
        <v>780</v>
      </c>
      <c r="F30" s="462">
        <v>1000</v>
      </c>
      <c r="G30" s="4">
        <f t="shared" si="0"/>
        <v>220</v>
      </c>
    </row>
    <row r="31" spans="1:7" ht="31.5">
      <c r="A31" s="1">
        <f t="shared" si="1"/>
        <v>24</v>
      </c>
      <c r="B31" s="2" t="s">
        <v>818</v>
      </c>
      <c r="C31" s="2" t="s">
        <v>819</v>
      </c>
      <c r="D31" s="2" t="s">
        <v>820</v>
      </c>
      <c r="E31" s="4">
        <v>780</v>
      </c>
      <c r="F31" s="462">
        <v>1000</v>
      </c>
      <c r="G31" s="4">
        <f t="shared" si="0"/>
        <v>220</v>
      </c>
    </row>
    <row r="32" spans="1:7">
      <c r="A32" s="1">
        <f t="shared" si="1"/>
        <v>25</v>
      </c>
      <c r="B32" s="2" t="s">
        <v>821</v>
      </c>
      <c r="C32" s="465"/>
      <c r="D32" s="465"/>
      <c r="E32" s="4">
        <v>1020</v>
      </c>
      <c r="F32" s="462">
        <v>1400</v>
      </c>
      <c r="G32" s="4">
        <f t="shared" si="0"/>
        <v>380</v>
      </c>
    </row>
    <row r="33" spans="1:7" ht="31.5">
      <c r="A33" s="1">
        <f t="shared" si="1"/>
        <v>26</v>
      </c>
      <c r="B33" s="2" t="s">
        <v>822</v>
      </c>
      <c r="C33" s="2" t="s">
        <v>823</v>
      </c>
      <c r="D33" s="2" t="s">
        <v>824</v>
      </c>
      <c r="E33" s="4">
        <v>1440</v>
      </c>
      <c r="F33" s="462">
        <v>2000</v>
      </c>
      <c r="G33" s="4">
        <f t="shared" si="0"/>
        <v>560</v>
      </c>
    </row>
    <row r="34" spans="1:7" ht="31.5">
      <c r="A34" s="1">
        <f t="shared" si="1"/>
        <v>27</v>
      </c>
      <c r="B34" s="2" t="s">
        <v>825</v>
      </c>
      <c r="C34" s="2" t="s">
        <v>826</v>
      </c>
      <c r="D34" s="2" t="s">
        <v>827</v>
      </c>
      <c r="E34" s="4">
        <v>660</v>
      </c>
      <c r="F34" s="462">
        <v>900</v>
      </c>
      <c r="G34" s="4">
        <f t="shared" si="0"/>
        <v>240</v>
      </c>
    </row>
    <row r="35" spans="1:7">
      <c r="A35" s="1">
        <f t="shared" si="1"/>
        <v>28</v>
      </c>
      <c r="B35" s="2" t="s">
        <v>828</v>
      </c>
      <c r="C35" s="2" t="s">
        <v>829</v>
      </c>
      <c r="D35" s="2" t="s">
        <v>830</v>
      </c>
      <c r="E35" s="4">
        <v>720</v>
      </c>
      <c r="F35" s="462">
        <v>900</v>
      </c>
      <c r="G35" s="4">
        <f t="shared" si="0"/>
        <v>180</v>
      </c>
    </row>
    <row r="36" spans="1:7" ht="31.5">
      <c r="A36" s="1">
        <f t="shared" si="1"/>
        <v>29</v>
      </c>
      <c r="B36" s="2" t="s">
        <v>831</v>
      </c>
      <c r="C36" s="2" t="s">
        <v>832</v>
      </c>
      <c r="D36" s="2" t="s">
        <v>833</v>
      </c>
      <c r="E36" s="4">
        <v>1800</v>
      </c>
      <c r="F36" s="462">
        <v>2500</v>
      </c>
      <c r="G36" s="4">
        <f t="shared" si="0"/>
        <v>700</v>
      </c>
    </row>
    <row r="37" spans="1:7">
      <c r="A37" s="1">
        <f t="shared" si="1"/>
        <v>30</v>
      </c>
      <c r="B37" s="2" t="s">
        <v>834</v>
      </c>
      <c r="C37" s="2" t="s">
        <v>835</v>
      </c>
      <c r="D37" s="2" t="s">
        <v>836</v>
      </c>
      <c r="E37" s="4">
        <v>750</v>
      </c>
      <c r="F37" s="462">
        <v>4600</v>
      </c>
      <c r="G37" s="4">
        <f t="shared" si="0"/>
        <v>3850</v>
      </c>
    </row>
    <row r="38" spans="1:7">
      <c r="A38" s="1">
        <f t="shared" si="1"/>
        <v>31</v>
      </c>
      <c r="B38" s="2" t="s">
        <v>837</v>
      </c>
      <c r="C38" s="2" t="s">
        <v>838</v>
      </c>
      <c r="D38" s="2" t="s">
        <v>839</v>
      </c>
      <c r="E38" s="4">
        <v>540</v>
      </c>
      <c r="F38" s="462">
        <v>700</v>
      </c>
      <c r="G38" s="4">
        <f t="shared" si="0"/>
        <v>160</v>
      </c>
    </row>
    <row r="39" spans="1:7">
      <c r="A39" s="1">
        <f t="shared" si="1"/>
        <v>32</v>
      </c>
      <c r="B39" s="2" t="s">
        <v>840</v>
      </c>
      <c r="C39" s="2" t="s">
        <v>841</v>
      </c>
      <c r="D39" s="2" t="s">
        <v>842</v>
      </c>
      <c r="E39" s="4">
        <v>500</v>
      </c>
      <c r="F39" s="462">
        <v>700</v>
      </c>
      <c r="G39" s="4">
        <f t="shared" si="0"/>
        <v>200</v>
      </c>
    </row>
    <row r="40" spans="1:7" ht="31.5">
      <c r="A40" s="1">
        <f t="shared" si="1"/>
        <v>33</v>
      </c>
      <c r="B40" s="2" t="s">
        <v>843</v>
      </c>
      <c r="C40" s="2" t="s">
        <v>841</v>
      </c>
      <c r="D40" s="2" t="s">
        <v>844</v>
      </c>
      <c r="E40" s="4">
        <v>500</v>
      </c>
      <c r="F40" s="462">
        <v>700</v>
      </c>
      <c r="G40" s="4">
        <f t="shared" si="0"/>
        <v>200</v>
      </c>
    </row>
    <row r="41" spans="1:7">
      <c r="A41" s="1">
        <f t="shared" si="1"/>
        <v>34</v>
      </c>
      <c r="B41" s="28" t="s">
        <v>845</v>
      </c>
      <c r="C41" s="28" t="s">
        <v>836</v>
      </c>
      <c r="D41" s="28" t="s">
        <v>846</v>
      </c>
      <c r="E41" s="4">
        <v>500</v>
      </c>
      <c r="F41" s="462">
        <v>700</v>
      </c>
      <c r="G41" s="4">
        <f t="shared" si="0"/>
        <v>200</v>
      </c>
    </row>
    <row r="42" spans="1:7" ht="31.5">
      <c r="A42" s="1">
        <f t="shared" si="1"/>
        <v>35</v>
      </c>
      <c r="B42" s="2" t="s">
        <v>847</v>
      </c>
      <c r="C42" s="465"/>
      <c r="D42" s="465"/>
      <c r="E42" s="4">
        <v>780</v>
      </c>
      <c r="F42" s="462">
        <v>1000</v>
      </c>
      <c r="G42" s="4">
        <f t="shared" si="0"/>
        <v>220</v>
      </c>
    </row>
    <row r="43" spans="1:7" ht="31.5">
      <c r="A43" s="1">
        <f t="shared" si="1"/>
        <v>36</v>
      </c>
      <c r="B43" s="2" t="s">
        <v>848</v>
      </c>
      <c r="C43" s="465"/>
      <c r="D43" s="465"/>
      <c r="E43" s="4">
        <v>600</v>
      </c>
      <c r="F43" s="462">
        <v>2500</v>
      </c>
      <c r="G43" s="4">
        <f t="shared" si="0"/>
        <v>1900</v>
      </c>
    </row>
    <row r="44" spans="1:7" ht="31.5">
      <c r="A44" s="1">
        <f t="shared" si="1"/>
        <v>37</v>
      </c>
      <c r="B44" s="2" t="s">
        <v>849</v>
      </c>
      <c r="C44" s="465"/>
      <c r="D44" s="465"/>
      <c r="E44" s="4">
        <v>420</v>
      </c>
      <c r="F44" s="462">
        <v>2600</v>
      </c>
      <c r="G44" s="4">
        <f t="shared" si="0"/>
        <v>2180</v>
      </c>
    </row>
    <row r="45" spans="1:7">
      <c r="A45" s="1">
        <f t="shared" si="1"/>
        <v>38</v>
      </c>
      <c r="B45" s="2" t="s">
        <v>850</v>
      </c>
      <c r="C45" s="466" t="s">
        <v>851</v>
      </c>
      <c r="D45" s="466"/>
      <c r="E45" s="4">
        <v>1250</v>
      </c>
      <c r="F45" s="462">
        <v>1500</v>
      </c>
      <c r="G45" s="4">
        <f t="shared" si="0"/>
        <v>250</v>
      </c>
    </row>
    <row r="46" spans="1:7">
      <c r="A46" s="1">
        <f t="shared" si="1"/>
        <v>39</v>
      </c>
      <c r="B46" s="2" t="s">
        <v>852</v>
      </c>
      <c r="C46" s="3" t="s">
        <v>853</v>
      </c>
      <c r="D46" s="3" t="s">
        <v>850</v>
      </c>
      <c r="E46" s="4">
        <v>940</v>
      </c>
      <c r="F46" s="462">
        <v>1100</v>
      </c>
      <c r="G46" s="4">
        <f t="shared" si="0"/>
        <v>160</v>
      </c>
    </row>
    <row r="47" spans="1:7">
      <c r="A47" s="1">
        <f t="shared" si="1"/>
        <v>40</v>
      </c>
      <c r="B47" s="2" t="s">
        <v>854</v>
      </c>
      <c r="C47" s="3" t="s">
        <v>855</v>
      </c>
      <c r="D47" s="3" t="s">
        <v>856</v>
      </c>
      <c r="E47" s="4">
        <v>360</v>
      </c>
      <c r="F47" s="462">
        <v>1600</v>
      </c>
      <c r="G47" s="4">
        <f t="shared" si="0"/>
        <v>1240</v>
      </c>
    </row>
    <row r="48" spans="1:7" ht="31.5">
      <c r="A48" s="1">
        <f t="shared" si="1"/>
        <v>41</v>
      </c>
      <c r="B48" s="2" t="s">
        <v>857</v>
      </c>
      <c r="C48" s="3" t="s">
        <v>850</v>
      </c>
      <c r="D48" s="3" t="s">
        <v>858</v>
      </c>
      <c r="E48" s="4">
        <v>320</v>
      </c>
      <c r="F48" s="462">
        <v>400</v>
      </c>
      <c r="G48" s="4">
        <f t="shared" si="0"/>
        <v>80</v>
      </c>
    </row>
    <row r="49" spans="1:7">
      <c r="A49" s="1">
        <f t="shared" si="1"/>
        <v>42</v>
      </c>
      <c r="B49" s="2" t="s">
        <v>859</v>
      </c>
      <c r="C49" s="3" t="s">
        <v>860</v>
      </c>
      <c r="D49" s="3" t="s">
        <v>861</v>
      </c>
      <c r="E49" s="4">
        <v>320</v>
      </c>
      <c r="F49" s="462">
        <v>400</v>
      </c>
      <c r="G49" s="4">
        <f t="shared" si="0"/>
        <v>80</v>
      </c>
    </row>
    <row r="50" spans="1:7" ht="47.25">
      <c r="A50" s="1">
        <f t="shared" si="1"/>
        <v>43</v>
      </c>
      <c r="B50" s="2" t="s">
        <v>862</v>
      </c>
      <c r="C50" s="466"/>
      <c r="D50" s="466"/>
      <c r="E50" s="4">
        <v>960</v>
      </c>
      <c r="F50" s="462">
        <v>1200</v>
      </c>
      <c r="G50" s="4">
        <f t="shared" si="0"/>
        <v>240</v>
      </c>
    </row>
    <row r="51" spans="1:7" ht="31.5">
      <c r="A51" s="1">
        <f t="shared" si="1"/>
        <v>44</v>
      </c>
      <c r="B51" s="2" t="s">
        <v>863</v>
      </c>
      <c r="C51" s="2" t="s">
        <v>864</v>
      </c>
      <c r="D51" s="3" t="s">
        <v>865</v>
      </c>
      <c r="E51" s="4">
        <v>320</v>
      </c>
      <c r="F51" s="462">
        <v>400</v>
      </c>
      <c r="G51" s="4">
        <f t="shared" si="0"/>
        <v>80</v>
      </c>
    </row>
    <row r="52" spans="1:7" ht="31.5">
      <c r="A52" s="1">
        <f t="shared" si="1"/>
        <v>45</v>
      </c>
      <c r="B52" s="2" t="s">
        <v>866</v>
      </c>
      <c r="C52" s="3" t="s">
        <v>867</v>
      </c>
      <c r="D52" s="3" t="s">
        <v>868</v>
      </c>
      <c r="E52" s="4">
        <v>320</v>
      </c>
      <c r="F52" s="462">
        <v>400</v>
      </c>
      <c r="G52" s="4">
        <f t="shared" si="0"/>
        <v>80</v>
      </c>
    </row>
    <row r="53" spans="1:7">
      <c r="A53" s="1">
        <f t="shared" si="1"/>
        <v>46</v>
      </c>
      <c r="B53" s="2" t="s">
        <v>866</v>
      </c>
      <c r="C53" s="3" t="s">
        <v>850</v>
      </c>
      <c r="D53" s="3" t="s">
        <v>869</v>
      </c>
      <c r="E53" s="4">
        <v>320</v>
      </c>
      <c r="F53" s="462">
        <v>400</v>
      </c>
      <c r="G53" s="4">
        <f t="shared" si="0"/>
        <v>80</v>
      </c>
    </row>
    <row r="54" spans="1:7">
      <c r="A54" s="1">
        <f t="shared" si="1"/>
        <v>47</v>
      </c>
      <c r="B54" s="2" t="s">
        <v>870</v>
      </c>
      <c r="C54" s="466"/>
      <c r="D54" s="466"/>
      <c r="E54" s="4">
        <v>1040</v>
      </c>
      <c r="F54" s="462">
        <v>1300</v>
      </c>
      <c r="G54" s="4">
        <f t="shared" si="0"/>
        <v>260</v>
      </c>
    </row>
    <row r="55" spans="1:7">
      <c r="A55" s="1">
        <f t="shared" si="1"/>
        <v>48</v>
      </c>
      <c r="B55" s="2" t="s">
        <v>871</v>
      </c>
      <c r="C55" s="3" t="s">
        <v>872</v>
      </c>
      <c r="D55" s="3" t="s">
        <v>873</v>
      </c>
      <c r="E55" s="4">
        <v>320</v>
      </c>
      <c r="F55" s="462">
        <v>400</v>
      </c>
      <c r="G55" s="4">
        <f t="shared" si="0"/>
        <v>80</v>
      </c>
    </row>
    <row r="56" spans="1:7">
      <c r="A56" s="1">
        <f t="shared" si="1"/>
        <v>49</v>
      </c>
      <c r="B56" s="2" t="s">
        <v>871</v>
      </c>
      <c r="C56" s="3" t="s">
        <v>873</v>
      </c>
      <c r="D56" s="3" t="s">
        <v>874</v>
      </c>
      <c r="E56" s="4">
        <v>320</v>
      </c>
      <c r="F56" s="462">
        <v>400</v>
      </c>
      <c r="G56" s="4">
        <f t="shared" si="0"/>
        <v>80</v>
      </c>
    </row>
    <row r="57" spans="1:7" ht="50.25" customHeight="1">
      <c r="A57" s="1">
        <f t="shared" si="1"/>
        <v>50</v>
      </c>
      <c r="B57" s="48" t="s">
        <v>875</v>
      </c>
      <c r="C57" s="3" t="s">
        <v>876</v>
      </c>
      <c r="D57" s="3" t="s">
        <v>877</v>
      </c>
      <c r="E57" s="4">
        <v>320</v>
      </c>
      <c r="F57" s="462">
        <v>400</v>
      </c>
      <c r="G57" s="4">
        <f t="shared" si="0"/>
        <v>80</v>
      </c>
    </row>
    <row r="58" spans="1:7" ht="50.25" customHeight="1">
      <c r="A58" s="1">
        <f t="shared" si="1"/>
        <v>51</v>
      </c>
      <c r="B58" s="2" t="s">
        <v>878</v>
      </c>
      <c r="C58" s="3" t="s">
        <v>879</v>
      </c>
      <c r="D58" s="3" t="s">
        <v>880</v>
      </c>
      <c r="E58" s="4">
        <v>320</v>
      </c>
      <c r="F58" s="462">
        <v>400</v>
      </c>
      <c r="G58" s="4">
        <f t="shared" si="0"/>
        <v>80</v>
      </c>
    </row>
    <row r="59" spans="1:7" ht="33" customHeight="1">
      <c r="A59" s="1">
        <f t="shared" si="1"/>
        <v>52</v>
      </c>
      <c r="B59" s="2" t="s">
        <v>881</v>
      </c>
      <c r="C59" s="3" t="s">
        <v>879</v>
      </c>
      <c r="D59" s="3" t="s">
        <v>876</v>
      </c>
      <c r="E59" s="4">
        <v>320</v>
      </c>
      <c r="F59" s="462">
        <v>400</v>
      </c>
      <c r="G59" s="4">
        <f t="shared" si="0"/>
        <v>80</v>
      </c>
    </row>
    <row r="60" spans="1:7" ht="33" customHeight="1">
      <c r="A60" s="1">
        <f t="shared" si="1"/>
        <v>53</v>
      </c>
      <c r="B60" s="2" t="s">
        <v>882</v>
      </c>
      <c r="C60" s="3" t="s">
        <v>879</v>
      </c>
      <c r="D60" s="3" t="s">
        <v>883</v>
      </c>
      <c r="E60" s="4">
        <v>320</v>
      </c>
      <c r="F60" s="462">
        <v>400</v>
      </c>
      <c r="G60" s="4">
        <f t="shared" si="0"/>
        <v>80</v>
      </c>
    </row>
    <row r="61" spans="1:7">
      <c r="A61" s="1">
        <f t="shared" si="1"/>
        <v>54</v>
      </c>
      <c r="B61" s="48" t="s">
        <v>884</v>
      </c>
      <c r="C61" s="466"/>
      <c r="D61" s="466"/>
      <c r="E61" s="4">
        <v>320</v>
      </c>
      <c r="F61" s="462">
        <v>900</v>
      </c>
      <c r="G61" s="4">
        <f t="shared" si="0"/>
        <v>580</v>
      </c>
    </row>
    <row r="62" spans="1:7">
      <c r="A62" s="1">
        <f t="shared" si="1"/>
        <v>55</v>
      </c>
      <c r="B62" s="48" t="s">
        <v>573</v>
      </c>
      <c r="C62" s="466"/>
      <c r="D62" s="466"/>
      <c r="E62" s="4">
        <v>320</v>
      </c>
      <c r="F62" s="462">
        <v>900</v>
      </c>
      <c r="G62" s="4">
        <f t="shared" si="0"/>
        <v>580</v>
      </c>
    </row>
    <row r="63" spans="1:7">
      <c r="A63" s="1">
        <f t="shared" si="1"/>
        <v>56</v>
      </c>
      <c r="B63" s="48" t="s">
        <v>885</v>
      </c>
      <c r="C63" s="466"/>
      <c r="D63" s="466"/>
      <c r="E63" s="4">
        <v>280</v>
      </c>
      <c r="F63" s="462">
        <v>350</v>
      </c>
      <c r="G63" s="4">
        <f t="shared" si="0"/>
        <v>70</v>
      </c>
    </row>
    <row r="64" spans="1:7">
      <c r="A64" s="1">
        <f t="shared" si="1"/>
        <v>57</v>
      </c>
      <c r="B64" s="48" t="s">
        <v>886</v>
      </c>
      <c r="C64" s="3" t="s">
        <v>887</v>
      </c>
      <c r="D64" s="3" t="s">
        <v>888</v>
      </c>
      <c r="E64" s="49"/>
      <c r="F64" s="462">
        <v>0</v>
      </c>
      <c r="G64" s="4">
        <f t="shared" si="0"/>
        <v>0</v>
      </c>
    </row>
    <row r="65" spans="1:7">
      <c r="A65" s="1">
        <f t="shared" si="1"/>
        <v>58</v>
      </c>
      <c r="B65" s="48" t="s">
        <v>889</v>
      </c>
      <c r="C65" s="3" t="s">
        <v>890</v>
      </c>
      <c r="D65" s="3" t="s">
        <v>891</v>
      </c>
      <c r="E65" s="49"/>
      <c r="F65" s="462">
        <v>0</v>
      </c>
      <c r="G65" s="4">
        <f t="shared" si="0"/>
        <v>0</v>
      </c>
    </row>
    <row r="66" spans="1:7">
      <c r="A66" s="1">
        <f t="shared" si="1"/>
        <v>59</v>
      </c>
      <c r="B66" s="48" t="s">
        <v>892</v>
      </c>
      <c r="C66" s="3" t="s">
        <v>893</v>
      </c>
      <c r="D66" s="3" t="s">
        <v>894</v>
      </c>
      <c r="E66" s="49"/>
      <c r="F66" s="462">
        <v>0</v>
      </c>
      <c r="G66" s="4">
        <f t="shared" si="0"/>
        <v>0</v>
      </c>
    </row>
    <row r="67" spans="1:7">
      <c r="A67" s="1">
        <f t="shared" si="1"/>
        <v>60</v>
      </c>
      <c r="B67" s="48" t="s">
        <v>895</v>
      </c>
      <c r="C67" s="3" t="s">
        <v>896</v>
      </c>
      <c r="D67" s="3" t="s">
        <v>897</v>
      </c>
      <c r="E67" s="49"/>
      <c r="F67" s="462">
        <v>0</v>
      </c>
      <c r="G67" s="4">
        <f t="shared" si="0"/>
        <v>0</v>
      </c>
    </row>
    <row r="68" spans="1:7">
      <c r="A68" s="50" t="s">
        <v>2187</v>
      </c>
      <c r="B68" s="34" t="s">
        <v>901</v>
      </c>
      <c r="C68" s="51"/>
      <c r="D68" s="51"/>
      <c r="E68" s="52"/>
      <c r="F68" s="462">
        <v>0</v>
      </c>
      <c r="G68" s="4">
        <f t="shared" si="0"/>
        <v>0</v>
      </c>
    </row>
    <row r="69" spans="1:7">
      <c r="A69" s="1">
        <v>1</v>
      </c>
      <c r="B69" s="2" t="s">
        <v>902</v>
      </c>
      <c r="C69" s="3" t="s">
        <v>903</v>
      </c>
      <c r="D69" s="3" t="s">
        <v>904</v>
      </c>
      <c r="E69" s="4">
        <v>700</v>
      </c>
      <c r="F69" s="462">
        <v>800</v>
      </c>
      <c r="G69" s="4">
        <f t="shared" si="0"/>
        <v>100</v>
      </c>
    </row>
    <row r="70" spans="1:7">
      <c r="A70" s="1">
        <f>A69+1</f>
        <v>2</v>
      </c>
      <c r="B70" s="2" t="s">
        <v>834</v>
      </c>
      <c r="C70" s="3" t="s">
        <v>838</v>
      </c>
      <c r="D70" s="3" t="s">
        <v>905</v>
      </c>
      <c r="E70" s="4">
        <v>750</v>
      </c>
      <c r="F70" s="462">
        <v>900</v>
      </c>
      <c r="G70" s="4">
        <f t="shared" si="0"/>
        <v>150</v>
      </c>
    </row>
    <row r="71" spans="1:7">
      <c r="A71" s="1">
        <f t="shared" ref="A71:A94" si="2">A70+1</f>
        <v>3</v>
      </c>
      <c r="B71" s="2" t="s">
        <v>906</v>
      </c>
      <c r="C71" s="3" t="s">
        <v>834</v>
      </c>
      <c r="D71" s="3" t="s">
        <v>902</v>
      </c>
      <c r="E71" s="4">
        <v>320</v>
      </c>
      <c r="F71" s="462">
        <v>400</v>
      </c>
      <c r="G71" s="4">
        <f t="shared" si="0"/>
        <v>80</v>
      </c>
    </row>
    <row r="72" spans="1:7">
      <c r="A72" s="1">
        <f t="shared" si="2"/>
        <v>4</v>
      </c>
      <c r="B72" s="2" t="s">
        <v>907</v>
      </c>
      <c r="C72" s="466"/>
      <c r="D72" s="466"/>
      <c r="E72" s="4">
        <v>1040</v>
      </c>
      <c r="F72" s="462">
        <v>1300</v>
      </c>
      <c r="G72" s="4">
        <f t="shared" si="0"/>
        <v>260</v>
      </c>
    </row>
    <row r="73" spans="1:7">
      <c r="A73" s="1">
        <f t="shared" si="2"/>
        <v>5</v>
      </c>
      <c r="B73" s="2" t="s">
        <v>257</v>
      </c>
      <c r="C73" s="3" t="s">
        <v>908</v>
      </c>
      <c r="D73" s="3" t="s">
        <v>909</v>
      </c>
      <c r="E73" s="4">
        <v>320</v>
      </c>
      <c r="F73" s="462">
        <v>400</v>
      </c>
      <c r="G73" s="4">
        <f t="shared" ref="G73:G136" si="3">+F73-E73</f>
        <v>80</v>
      </c>
    </row>
    <row r="74" spans="1:7">
      <c r="A74" s="1">
        <f t="shared" si="2"/>
        <v>6</v>
      </c>
      <c r="B74" s="2" t="s">
        <v>257</v>
      </c>
      <c r="C74" s="3" t="s">
        <v>910</v>
      </c>
      <c r="D74" s="3" t="s">
        <v>911</v>
      </c>
      <c r="E74" s="4">
        <v>320</v>
      </c>
      <c r="F74" s="462">
        <v>400</v>
      </c>
      <c r="G74" s="4">
        <f t="shared" si="3"/>
        <v>80</v>
      </c>
    </row>
    <row r="75" spans="1:7">
      <c r="A75" s="1">
        <f t="shared" si="2"/>
        <v>7</v>
      </c>
      <c r="B75" s="2" t="s">
        <v>257</v>
      </c>
      <c r="C75" s="3" t="s">
        <v>912</v>
      </c>
      <c r="D75" s="3" t="s">
        <v>913</v>
      </c>
      <c r="E75" s="4">
        <v>320</v>
      </c>
      <c r="F75" s="462">
        <v>400</v>
      </c>
      <c r="G75" s="4">
        <f t="shared" si="3"/>
        <v>80</v>
      </c>
    </row>
    <row r="76" spans="1:7">
      <c r="A76" s="1">
        <f t="shared" si="2"/>
        <v>8</v>
      </c>
      <c r="B76" s="2" t="s">
        <v>914</v>
      </c>
      <c r="C76" s="3" t="s">
        <v>915</v>
      </c>
      <c r="D76" s="3" t="s">
        <v>916</v>
      </c>
      <c r="E76" s="4">
        <v>320</v>
      </c>
      <c r="F76" s="462">
        <v>400</v>
      </c>
      <c r="G76" s="4">
        <f t="shared" si="3"/>
        <v>80</v>
      </c>
    </row>
    <row r="77" spans="1:7">
      <c r="A77" s="1">
        <f t="shared" si="2"/>
        <v>9</v>
      </c>
      <c r="B77" s="2" t="s">
        <v>917</v>
      </c>
      <c r="C77" s="3" t="s">
        <v>902</v>
      </c>
      <c r="D77" s="3" t="s">
        <v>918</v>
      </c>
      <c r="E77" s="4">
        <v>320</v>
      </c>
      <c r="F77" s="462">
        <v>400</v>
      </c>
      <c r="G77" s="4">
        <f t="shared" si="3"/>
        <v>80</v>
      </c>
    </row>
    <row r="78" spans="1:7" ht="31.5">
      <c r="A78" s="1">
        <f t="shared" si="2"/>
        <v>10</v>
      </c>
      <c r="B78" s="2" t="s">
        <v>919</v>
      </c>
      <c r="C78" s="3" t="s">
        <v>920</v>
      </c>
      <c r="D78" s="3" t="s">
        <v>921</v>
      </c>
      <c r="E78" s="4">
        <v>500</v>
      </c>
      <c r="F78" s="462">
        <v>600</v>
      </c>
      <c r="G78" s="4">
        <f t="shared" si="3"/>
        <v>100</v>
      </c>
    </row>
    <row r="79" spans="1:7" ht="31.5">
      <c r="A79" s="1">
        <f t="shared" si="2"/>
        <v>11</v>
      </c>
      <c r="B79" s="2" t="s">
        <v>922</v>
      </c>
      <c r="C79" s="3" t="s">
        <v>923</v>
      </c>
      <c r="D79" s="3" t="s">
        <v>921</v>
      </c>
      <c r="E79" s="4">
        <v>320</v>
      </c>
      <c r="F79" s="462">
        <v>400</v>
      </c>
      <c r="G79" s="4">
        <f t="shared" si="3"/>
        <v>80</v>
      </c>
    </row>
    <row r="80" spans="1:7">
      <c r="A80" s="1">
        <f t="shared" si="2"/>
        <v>12</v>
      </c>
      <c r="B80" s="2" t="s">
        <v>924</v>
      </c>
      <c r="C80" s="3" t="s">
        <v>925</v>
      </c>
      <c r="D80" s="3" t="s">
        <v>926</v>
      </c>
      <c r="E80" s="4">
        <v>320</v>
      </c>
      <c r="F80" s="462">
        <v>400</v>
      </c>
      <c r="G80" s="4">
        <f t="shared" si="3"/>
        <v>80</v>
      </c>
    </row>
    <row r="81" spans="1:7" ht="31.5">
      <c r="A81" s="1">
        <f t="shared" si="2"/>
        <v>13</v>
      </c>
      <c r="B81" s="2" t="s">
        <v>927</v>
      </c>
      <c r="C81" s="3" t="s">
        <v>928</v>
      </c>
      <c r="D81" s="3" t="s">
        <v>286</v>
      </c>
      <c r="E81" s="4">
        <v>430</v>
      </c>
      <c r="F81" s="462">
        <v>1300</v>
      </c>
      <c r="G81" s="4">
        <f t="shared" si="3"/>
        <v>870</v>
      </c>
    </row>
    <row r="82" spans="1:7">
      <c r="A82" s="1">
        <f t="shared" si="2"/>
        <v>14</v>
      </c>
      <c r="B82" s="2" t="s">
        <v>929</v>
      </c>
      <c r="C82" s="3" t="s">
        <v>930</v>
      </c>
      <c r="D82" s="3" t="s">
        <v>931</v>
      </c>
      <c r="E82" s="4">
        <v>360</v>
      </c>
      <c r="F82" s="462">
        <v>400</v>
      </c>
      <c r="G82" s="4">
        <f t="shared" si="3"/>
        <v>40</v>
      </c>
    </row>
    <row r="83" spans="1:7" ht="31.5">
      <c r="A83" s="1">
        <f t="shared" si="2"/>
        <v>15</v>
      </c>
      <c r="B83" s="2" t="s">
        <v>932</v>
      </c>
      <c r="C83" s="3" t="s">
        <v>933</v>
      </c>
      <c r="D83" s="3" t="s">
        <v>934</v>
      </c>
      <c r="E83" s="4">
        <v>320</v>
      </c>
      <c r="F83" s="462">
        <v>400</v>
      </c>
      <c r="G83" s="4">
        <f t="shared" si="3"/>
        <v>80</v>
      </c>
    </row>
    <row r="84" spans="1:7" ht="31.5">
      <c r="A84" s="1">
        <f t="shared" si="2"/>
        <v>16</v>
      </c>
      <c r="B84" s="2" t="s">
        <v>935</v>
      </c>
      <c r="C84" s="3" t="s">
        <v>934</v>
      </c>
      <c r="D84" s="3" t="s">
        <v>936</v>
      </c>
      <c r="E84" s="4">
        <v>320</v>
      </c>
      <c r="F84" s="462">
        <v>400</v>
      </c>
      <c r="G84" s="4">
        <f t="shared" si="3"/>
        <v>80</v>
      </c>
    </row>
    <row r="85" spans="1:7">
      <c r="A85" s="1">
        <f t="shared" si="2"/>
        <v>17</v>
      </c>
      <c r="B85" s="2" t="s">
        <v>937</v>
      </c>
      <c r="C85" s="3" t="s">
        <v>938</v>
      </c>
      <c r="D85" s="3" t="s">
        <v>939</v>
      </c>
      <c r="E85" s="4">
        <v>320</v>
      </c>
      <c r="F85" s="462">
        <v>400</v>
      </c>
      <c r="G85" s="4">
        <f t="shared" si="3"/>
        <v>80</v>
      </c>
    </row>
    <row r="86" spans="1:7" ht="31.5">
      <c r="A86" s="1">
        <f t="shared" si="2"/>
        <v>18</v>
      </c>
      <c r="B86" s="2" t="s">
        <v>940</v>
      </c>
      <c r="C86" s="3" t="s">
        <v>934</v>
      </c>
      <c r="D86" s="3" t="s">
        <v>941</v>
      </c>
      <c r="E86" s="4">
        <v>320</v>
      </c>
      <c r="F86" s="462">
        <v>400</v>
      </c>
      <c r="G86" s="4">
        <f t="shared" si="3"/>
        <v>80</v>
      </c>
    </row>
    <row r="87" spans="1:7" ht="31.5">
      <c r="A87" s="1">
        <f t="shared" si="2"/>
        <v>19</v>
      </c>
      <c r="B87" s="2" t="s">
        <v>942</v>
      </c>
      <c r="C87" s="3" t="s">
        <v>844</v>
      </c>
      <c r="D87" s="3" t="s">
        <v>943</v>
      </c>
      <c r="E87" s="4">
        <v>320</v>
      </c>
      <c r="F87" s="462">
        <v>400</v>
      </c>
      <c r="G87" s="4">
        <f t="shared" si="3"/>
        <v>80</v>
      </c>
    </row>
    <row r="88" spans="1:7" ht="31.5">
      <c r="A88" s="1">
        <f t="shared" si="2"/>
        <v>20</v>
      </c>
      <c r="B88" s="2" t="s">
        <v>944</v>
      </c>
      <c r="C88" s="3" t="s">
        <v>945</v>
      </c>
      <c r="D88" s="3" t="s">
        <v>946</v>
      </c>
      <c r="E88" s="4">
        <v>320</v>
      </c>
      <c r="F88" s="462">
        <v>400</v>
      </c>
      <c r="G88" s="4">
        <f t="shared" si="3"/>
        <v>80</v>
      </c>
    </row>
    <row r="89" spans="1:7" ht="31.5">
      <c r="A89" s="1">
        <f t="shared" si="2"/>
        <v>21</v>
      </c>
      <c r="B89" s="2" t="s">
        <v>947</v>
      </c>
      <c r="C89" s="3" t="s">
        <v>945</v>
      </c>
      <c r="D89" s="3" t="s">
        <v>948</v>
      </c>
      <c r="E89" s="4">
        <v>320</v>
      </c>
      <c r="F89" s="462">
        <v>400</v>
      </c>
      <c r="G89" s="4">
        <f t="shared" si="3"/>
        <v>80</v>
      </c>
    </row>
    <row r="90" spans="1:7" ht="47.25">
      <c r="A90" s="1">
        <f t="shared" si="2"/>
        <v>22</v>
      </c>
      <c r="B90" s="2" t="s">
        <v>949</v>
      </c>
      <c r="C90" s="3" t="s">
        <v>950</v>
      </c>
      <c r="D90" s="3" t="s">
        <v>951</v>
      </c>
      <c r="E90" s="4">
        <v>320</v>
      </c>
      <c r="F90" s="462">
        <v>1200</v>
      </c>
      <c r="G90" s="4">
        <f t="shared" si="3"/>
        <v>880</v>
      </c>
    </row>
    <row r="91" spans="1:7" ht="31.5">
      <c r="A91" s="1">
        <f t="shared" si="2"/>
        <v>23</v>
      </c>
      <c r="B91" s="2" t="s">
        <v>952</v>
      </c>
      <c r="C91" s="3" t="s">
        <v>950</v>
      </c>
      <c r="D91" s="3" t="s">
        <v>945</v>
      </c>
      <c r="E91" s="4">
        <v>320</v>
      </c>
      <c r="F91" s="462">
        <v>400</v>
      </c>
      <c r="G91" s="4">
        <f t="shared" si="3"/>
        <v>80</v>
      </c>
    </row>
    <row r="92" spans="1:7">
      <c r="A92" s="1">
        <f t="shared" si="2"/>
        <v>24</v>
      </c>
      <c r="B92" s="2" t="s">
        <v>884</v>
      </c>
      <c r="C92" s="466"/>
      <c r="D92" s="466"/>
      <c r="E92" s="4">
        <v>320</v>
      </c>
      <c r="F92" s="462">
        <v>1400</v>
      </c>
      <c r="G92" s="4">
        <f t="shared" si="3"/>
        <v>1080</v>
      </c>
    </row>
    <row r="93" spans="1:7">
      <c r="A93" s="1">
        <f t="shared" si="2"/>
        <v>25</v>
      </c>
      <c r="B93" s="2" t="s">
        <v>573</v>
      </c>
      <c r="C93" s="466"/>
      <c r="D93" s="466"/>
      <c r="E93" s="4">
        <v>320</v>
      </c>
      <c r="F93" s="462">
        <v>1400</v>
      </c>
      <c r="G93" s="4">
        <f t="shared" si="3"/>
        <v>1080</v>
      </c>
    </row>
    <row r="94" spans="1:7">
      <c r="A94" s="1">
        <f t="shared" si="2"/>
        <v>26</v>
      </c>
      <c r="B94" s="2" t="s">
        <v>885</v>
      </c>
      <c r="C94" s="466"/>
      <c r="D94" s="466"/>
      <c r="E94" s="4">
        <v>280</v>
      </c>
      <c r="F94" s="462">
        <v>350</v>
      </c>
      <c r="G94" s="4">
        <f t="shared" si="3"/>
        <v>70</v>
      </c>
    </row>
    <row r="95" spans="1:7">
      <c r="A95" s="50" t="s">
        <v>2188</v>
      </c>
      <c r="B95" s="34" t="s">
        <v>953</v>
      </c>
      <c r="C95" s="51"/>
      <c r="D95" s="51"/>
      <c r="E95" s="53"/>
      <c r="F95" s="462">
        <v>0</v>
      </c>
      <c r="G95" s="4">
        <f t="shared" si="3"/>
        <v>0</v>
      </c>
    </row>
    <row r="96" spans="1:7">
      <c r="A96" s="1">
        <v>1</v>
      </c>
      <c r="B96" s="2" t="s">
        <v>954</v>
      </c>
      <c r="C96" s="3" t="s">
        <v>427</v>
      </c>
      <c r="D96" s="3" t="s">
        <v>955</v>
      </c>
      <c r="E96" s="4">
        <v>1680</v>
      </c>
      <c r="F96" s="462">
        <v>6200</v>
      </c>
      <c r="G96" s="4">
        <f t="shared" si="3"/>
        <v>4520</v>
      </c>
    </row>
    <row r="97" spans="1:7">
      <c r="A97" s="1">
        <f>A96+1</f>
        <v>2</v>
      </c>
      <c r="B97" s="2" t="s">
        <v>956</v>
      </c>
      <c r="C97" s="3" t="s">
        <v>861</v>
      </c>
      <c r="D97" s="3" t="s">
        <v>957</v>
      </c>
      <c r="E97" s="4">
        <v>660</v>
      </c>
      <c r="F97" s="462">
        <v>800</v>
      </c>
      <c r="G97" s="4">
        <f t="shared" si="3"/>
        <v>140</v>
      </c>
    </row>
    <row r="98" spans="1:7">
      <c r="A98" s="1">
        <f t="shared" ref="A98:A117" si="4">A97+1</f>
        <v>3</v>
      </c>
      <c r="B98" s="2" t="s">
        <v>958</v>
      </c>
      <c r="C98" s="3" t="s">
        <v>959</v>
      </c>
      <c r="D98" s="3" t="s">
        <v>960</v>
      </c>
      <c r="E98" s="4">
        <v>320</v>
      </c>
      <c r="F98" s="462">
        <v>2000</v>
      </c>
      <c r="G98" s="4">
        <f t="shared" si="3"/>
        <v>1680</v>
      </c>
    </row>
    <row r="99" spans="1:7">
      <c r="A99" s="1">
        <f t="shared" si="4"/>
        <v>4</v>
      </c>
      <c r="B99" s="2" t="s">
        <v>961</v>
      </c>
      <c r="C99" s="466"/>
      <c r="D99" s="466"/>
      <c r="E99" s="4">
        <v>3380</v>
      </c>
      <c r="F99" s="462">
        <v>4700</v>
      </c>
      <c r="G99" s="4">
        <f t="shared" si="3"/>
        <v>1320</v>
      </c>
    </row>
    <row r="100" spans="1:7">
      <c r="A100" s="1">
        <f t="shared" si="4"/>
        <v>5</v>
      </c>
      <c r="B100" s="2" t="s">
        <v>850</v>
      </c>
      <c r="C100" s="466" t="s">
        <v>962</v>
      </c>
      <c r="D100" s="466"/>
      <c r="E100" s="4">
        <v>1250</v>
      </c>
      <c r="F100" s="462">
        <v>1500</v>
      </c>
      <c r="G100" s="4">
        <f t="shared" si="3"/>
        <v>250</v>
      </c>
    </row>
    <row r="101" spans="1:7">
      <c r="A101" s="1">
        <f t="shared" si="4"/>
        <v>6</v>
      </c>
      <c r="B101" s="2" t="s">
        <v>963</v>
      </c>
      <c r="C101" s="3" t="s">
        <v>850</v>
      </c>
      <c r="D101" s="3" t="s">
        <v>964</v>
      </c>
      <c r="E101" s="4">
        <v>420</v>
      </c>
      <c r="F101" s="462">
        <v>3700</v>
      </c>
      <c r="G101" s="4">
        <f t="shared" si="3"/>
        <v>3280</v>
      </c>
    </row>
    <row r="102" spans="1:7">
      <c r="A102" s="1">
        <f t="shared" si="4"/>
        <v>7</v>
      </c>
      <c r="B102" s="2" t="s">
        <v>854</v>
      </c>
      <c r="C102" s="3" t="s">
        <v>965</v>
      </c>
      <c r="D102" s="3" t="s">
        <v>856</v>
      </c>
      <c r="E102" s="4">
        <v>360</v>
      </c>
      <c r="F102" s="462">
        <v>400</v>
      </c>
      <c r="G102" s="4">
        <f t="shared" si="3"/>
        <v>40</v>
      </c>
    </row>
    <row r="103" spans="1:7">
      <c r="A103" s="1">
        <f t="shared" si="4"/>
        <v>8</v>
      </c>
      <c r="B103" s="2" t="s">
        <v>966</v>
      </c>
      <c r="C103" s="3" t="s">
        <v>872</v>
      </c>
      <c r="D103" s="3" t="s">
        <v>967</v>
      </c>
      <c r="E103" s="4">
        <v>320</v>
      </c>
      <c r="F103" s="462">
        <v>400</v>
      </c>
      <c r="G103" s="4">
        <f t="shared" si="3"/>
        <v>80</v>
      </c>
    </row>
    <row r="104" spans="1:7">
      <c r="A104" s="1">
        <f t="shared" si="4"/>
        <v>9</v>
      </c>
      <c r="B104" s="2" t="s">
        <v>968</v>
      </c>
      <c r="C104" s="3" t="s">
        <v>876</v>
      </c>
      <c r="D104" s="3" t="s">
        <v>969</v>
      </c>
      <c r="E104" s="4">
        <v>420</v>
      </c>
      <c r="F104" s="462">
        <v>500</v>
      </c>
      <c r="G104" s="4">
        <f t="shared" si="3"/>
        <v>80</v>
      </c>
    </row>
    <row r="105" spans="1:7">
      <c r="A105" s="1">
        <f t="shared" si="4"/>
        <v>10</v>
      </c>
      <c r="B105" s="2" t="s">
        <v>970</v>
      </c>
      <c r="C105" s="3" t="s">
        <v>971</v>
      </c>
      <c r="D105" s="3" t="s">
        <v>972</v>
      </c>
      <c r="E105" s="4">
        <v>320</v>
      </c>
      <c r="F105" s="462">
        <v>400</v>
      </c>
      <c r="G105" s="4">
        <f t="shared" si="3"/>
        <v>80</v>
      </c>
    </row>
    <row r="106" spans="1:7">
      <c r="A106" s="1">
        <f t="shared" si="4"/>
        <v>11</v>
      </c>
      <c r="B106" s="2" t="s">
        <v>866</v>
      </c>
      <c r="C106" s="3" t="s">
        <v>850</v>
      </c>
      <c r="D106" s="3" t="s">
        <v>973</v>
      </c>
      <c r="E106" s="4">
        <v>400</v>
      </c>
      <c r="F106" s="462">
        <v>500</v>
      </c>
      <c r="G106" s="4">
        <f t="shared" si="3"/>
        <v>100</v>
      </c>
    </row>
    <row r="107" spans="1:7">
      <c r="A107" s="1">
        <f t="shared" si="4"/>
        <v>12</v>
      </c>
      <c r="B107" s="2" t="s">
        <v>974</v>
      </c>
      <c r="C107" s="3" t="s">
        <v>838</v>
      </c>
      <c r="D107" s="3" t="s">
        <v>975</v>
      </c>
      <c r="E107" s="4">
        <v>360</v>
      </c>
      <c r="F107" s="462">
        <v>2700</v>
      </c>
      <c r="G107" s="4">
        <f t="shared" si="3"/>
        <v>2340</v>
      </c>
    </row>
    <row r="108" spans="1:7">
      <c r="A108" s="1">
        <f t="shared" si="4"/>
        <v>13</v>
      </c>
      <c r="B108" s="2" t="s">
        <v>976</v>
      </c>
      <c r="C108" s="3" t="s">
        <v>977</v>
      </c>
      <c r="D108" s="3" t="s">
        <v>978</v>
      </c>
      <c r="E108" s="4">
        <v>360</v>
      </c>
      <c r="F108" s="462">
        <v>400</v>
      </c>
      <c r="G108" s="4">
        <f t="shared" si="3"/>
        <v>40</v>
      </c>
    </row>
    <row r="109" spans="1:7">
      <c r="A109" s="1">
        <f t="shared" si="4"/>
        <v>14</v>
      </c>
      <c r="B109" s="2" t="s">
        <v>979</v>
      </c>
      <c r="C109" s="3" t="s">
        <v>980</v>
      </c>
      <c r="D109" s="3" t="s">
        <v>981</v>
      </c>
      <c r="E109" s="4">
        <v>700</v>
      </c>
      <c r="F109" s="462">
        <v>800</v>
      </c>
      <c r="G109" s="4">
        <f t="shared" si="3"/>
        <v>100</v>
      </c>
    </row>
    <row r="110" spans="1:7">
      <c r="A110" s="1">
        <f t="shared" si="4"/>
        <v>15</v>
      </c>
      <c r="B110" s="2" t="s">
        <v>982</v>
      </c>
      <c r="C110" s="466"/>
      <c r="D110" s="466"/>
      <c r="E110" s="4">
        <v>2145</v>
      </c>
      <c r="F110" s="462">
        <v>2600</v>
      </c>
      <c r="G110" s="4">
        <f t="shared" si="3"/>
        <v>455</v>
      </c>
    </row>
    <row r="111" spans="1:7">
      <c r="A111" s="1">
        <f t="shared" si="4"/>
        <v>16</v>
      </c>
      <c r="B111" s="2" t="s">
        <v>884</v>
      </c>
      <c r="C111" s="466"/>
      <c r="D111" s="466"/>
      <c r="E111" s="4">
        <v>320</v>
      </c>
      <c r="F111" s="462">
        <v>1700</v>
      </c>
      <c r="G111" s="4">
        <f t="shared" si="3"/>
        <v>1380</v>
      </c>
    </row>
    <row r="112" spans="1:7">
      <c r="A112" s="1">
        <f t="shared" si="4"/>
        <v>17</v>
      </c>
      <c r="B112" s="2" t="s">
        <v>573</v>
      </c>
      <c r="C112" s="466"/>
      <c r="D112" s="466"/>
      <c r="E112" s="4">
        <v>320</v>
      </c>
      <c r="F112" s="462">
        <v>1700</v>
      </c>
      <c r="G112" s="4">
        <f t="shared" si="3"/>
        <v>1380</v>
      </c>
    </row>
    <row r="113" spans="1:7">
      <c r="A113" s="1">
        <f t="shared" si="4"/>
        <v>18</v>
      </c>
      <c r="B113" s="2" t="s">
        <v>885</v>
      </c>
      <c r="C113" s="466"/>
      <c r="D113" s="466"/>
      <c r="E113" s="4">
        <v>280</v>
      </c>
      <c r="F113" s="462">
        <v>350</v>
      </c>
      <c r="G113" s="4">
        <f t="shared" si="3"/>
        <v>70</v>
      </c>
    </row>
    <row r="114" spans="1:7" ht="63">
      <c r="A114" s="1">
        <f t="shared" si="4"/>
        <v>19</v>
      </c>
      <c r="B114" s="48" t="s">
        <v>983</v>
      </c>
      <c r="C114" s="3" t="s">
        <v>984</v>
      </c>
      <c r="D114" s="3" t="s">
        <v>985</v>
      </c>
      <c r="E114" s="4"/>
      <c r="F114" s="462">
        <v>1700</v>
      </c>
      <c r="G114" s="4">
        <f t="shared" si="3"/>
        <v>1700</v>
      </c>
    </row>
    <row r="115" spans="1:7" ht="31.5">
      <c r="A115" s="1">
        <f t="shared" si="4"/>
        <v>20</v>
      </c>
      <c r="B115" s="48" t="s">
        <v>986</v>
      </c>
      <c r="C115" s="3" t="s">
        <v>971</v>
      </c>
      <c r="D115" s="3" t="s">
        <v>793</v>
      </c>
      <c r="E115" s="4"/>
      <c r="F115" s="462">
        <v>1700</v>
      </c>
      <c r="G115" s="4">
        <f t="shared" si="3"/>
        <v>1700</v>
      </c>
    </row>
    <row r="116" spans="1:7">
      <c r="A116" s="1">
        <f t="shared" si="4"/>
        <v>21</v>
      </c>
      <c r="B116" s="48" t="s">
        <v>987</v>
      </c>
      <c r="C116" s="3" t="s">
        <v>971</v>
      </c>
      <c r="D116" s="27" t="s">
        <v>988</v>
      </c>
      <c r="E116" s="4"/>
      <c r="F116" s="462">
        <v>1700</v>
      </c>
      <c r="G116" s="4">
        <f t="shared" si="3"/>
        <v>1700</v>
      </c>
    </row>
    <row r="117" spans="1:7" ht="47.25">
      <c r="A117" s="1">
        <f t="shared" si="4"/>
        <v>22</v>
      </c>
      <c r="B117" s="48" t="s">
        <v>989</v>
      </c>
      <c r="C117" s="3" t="s">
        <v>876</v>
      </c>
      <c r="D117" s="3" t="s">
        <v>990</v>
      </c>
      <c r="E117" s="4"/>
      <c r="F117" s="462">
        <v>1700</v>
      </c>
      <c r="G117" s="4">
        <f t="shared" si="3"/>
        <v>1700</v>
      </c>
    </row>
    <row r="118" spans="1:7">
      <c r="A118" s="50" t="s">
        <v>2189</v>
      </c>
      <c r="B118" s="54" t="s">
        <v>991</v>
      </c>
      <c r="C118" s="51"/>
      <c r="D118" s="51"/>
      <c r="E118" s="55"/>
      <c r="F118" s="462">
        <v>0</v>
      </c>
      <c r="G118" s="4">
        <f t="shared" si="3"/>
        <v>0</v>
      </c>
    </row>
    <row r="119" spans="1:7">
      <c r="A119" s="1">
        <v>1</v>
      </c>
      <c r="B119" s="2" t="s">
        <v>992</v>
      </c>
      <c r="C119" s="3" t="s">
        <v>761</v>
      </c>
      <c r="D119" s="3" t="s">
        <v>993</v>
      </c>
      <c r="E119" s="4">
        <v>2280</v>
      </c>
      <c r="F119" s="462">
        <v>3200</v>
      </c>
      <c r="G119" s="4">
        <f t="shared" si="3"/>
        <v>920</v>
      </c>
    </row>
    <row r="120" spans="1:7" ht="31.5">
      <c r="A120" s="1">
        <v>2</v>
      </c>
      <c r="B120" s="2" t="s">
        <v>994</v>
      </c>
      <c r="C120" s="3" t="s">
        <v>992</v>
      </c>
      <c r="D120" s="3" t="s">
        <v>995</v>
      </c>
      <c r="E120" s="4">
        <v>320</v>
      </c>
      <c r="F120" s="462">
        <v>400</v>
      </c>
      <c r="G120" s="4">
        <f t="shared" si="3"/>
        <v>80</v>
      </c>
    </row>
    <row r="121" spans="1:7">
      <c r="A121" s="1">
        <v>3</v>
      </c>
      <c r="B121" s="2" t="s">
        <v>996</v>
      </c>
      <c r="C121" s="3" t="s">
        <v>997</v>
      </c>
      <c r="D121" s="3" t="s">
        <v>998</v>
      </c>
      <c r="E121" s="4">
        <v>320</v>
      </c>
      <c r="F121" s="462">
        <v>400</v>
      </c>
      <c r="G121" s="4">
        <f t="shared" si="3"/>
        <v>80</v>
      </c>
    </row>
    <row r="122" spans="1:7">
      <c r="A122" s="1">
        <v>4</v>
      </c>
      <c r="B122" s="2" t="s">
        <v>999</v>
      </c>
      <c r="C122" s="3" t="s">
        <v>1000</v>
      </c>
      <c r="D122" s="3" t="s">
        <v>1001</v>
      </c>
      <c r="E122" s="4">
        <v>320</v>
      </c>
      <c r="F122" s="462">
        <v>400</v>
      </c>
      <c r="G122" s="4">
        <f t="shared" si="3"/>
        <v>80</v>
      </c>
    </row>
    <row r="123" spans="1:7" ht="31.5">
      <c r="A123" s="1">
        <v>5</v>
      </c>
      <c r="B123" s="2" t="s">
        <v>1002</v>
      </c>
      <c r="C123" s="3" t="s">
        <v>1003</v>
      </c>
      <c r="D123" s="3" t="s">
        <v>1001</v>
      </c>
      <c r="E123" s="4">
        <v>320</v>
      </c>
      <c r="F123" s="462">
        <v>400</v>
      </c>
      <c r="G123" s="4">
        <f t="shared" si="3"/>
        <v>80</v>
      </c>
    </row>
    <row r="124" spans="1:7">
      <c r="A124" s="1">
        <v>6</v>
      </c>
      <c r="B124" s="2" t="s">
        <v>1004</v>
      </c>
      <c r="C124" s="3" t="s">
        <v>1005</v>
      </c>
      <c r="D124" s="3" t="s">
        <v>998</v>
      </c>
      <c r="E124" s="4">
        <v>320</v>
      </c>
      <c r="F124" s="462">
        <v>400</v>
      </c>
      <c r="G124" s="4">
        <f t="shared" si="3"/>
        <v>80</v>
      </c>
    </row>
    <row r="125" spans="1:7" ht="31.5">
      <c r="A125" s="1">
        <v>7</v>
      </c>
      <c r="B125" s="56" t="s">
        <v>1006</v>
      </c>
      <c r="C125" s="57" t="s">
        <v>1007</v>
      </c>
      <c r="D125" s="57" t="s">
        <v>1008</v>
      </c>
      <c r="E125" s="4">
        <v>320</v>
      </c>
      <c r="F125" s="462">
        <v>400</v>
      </c>
      <c r="G125" s="4">
        <f t="shared" si="3"/>
        <v>80</v>
      </c>
    </row>
    <row r="126" spans="1:7">
      <c r="A126" s="1">
        <v>8</v>
      </c>
      <c r="B126" s="2" t="s">
        <v>1009</v>
      </c>
      <c r="C126" s="466"/>
      <c r="D126" s="466"/>
      <c r="E126" s="4">
        <v>1040</v>
      </c>
      <c r="F126" s="462">
        <v>1300</v>
      </c>
      <c r="G126" s="4">
        <f t="shared" si="3"/>
        <v>260</v>
      </c>
    </row>
    <row r="127" spans="1:7" ht="31.5">
      <c r="A127" s="1">
        <v>9</v>
      </c>
      <c r="B127" s="2" t="s">
        <v>956</v>
      </c>
      <c r="C127" s="3" t="s">
        <v>1010</v>
      </c>
      <c r="D127" s="3" t="s">
        <v>1011</v>
      </c>
      <c r="E127" s="4">
        <v>1320</v>
      </c>
      <c r="F127" s="462">
        <v>1600</v>
      </c>
      <c r="G127" s="4">
        <f t="shared" si="3"/>
        <v>280</v>
      </c>
    </row>
    <row r="128" spans="1:7">
      <c r="A128" s="1">
        <v>10</v>
      </c>
      <c r="B128" s="2" t="s">
        <v>956</v>
      </c>
      <c r="C128" s="3" t="s">
        <v>1012</v>
      </c>
      <c r="D128" s="3" t="s">
        <v>1011</v>
      </c>
      <c r="E128" s="4">
        <v>660</v>
      </c>
      <c r="F128" s="462">
        <v>800</v>
      </c>
      <c r="G128" s="4">
        <f t="shared" si="3"/>
        <v>140</v>
      </c>
    </row>
    <row r="129" spans="1:7" ht="31.5">
      <c r="A129" s="1">
        <v>11</v>
      </c>
      <c r="B129" s="2" t="s">
        <v>1013</v>
      </c>
      <c r="C129" s="3" t="s">
        <v>1014</v>
      </c>
      <c r="D129" s="3" t="s">
        <v>1015</v>
      </c>
      <c r="E129" s="4">
        <v>540</v>
      </c>
      <c r="F129" s="462">
        <v>700</v>
      </c>
      <c r="G129" s="4">
        <f t="shared" si="3"/>
        <v>160</v>
      </c>
    </row>
    <row r="130" spans="1:7" ht="31.5">
      <c r="A130" s="1">
        <v>12</v>
      </c>
      <c r="B130" s="2" t="s">
        <v>1016</v>
      </c>
      <c r="C130" s="3" t="s">
        <v>1017</v>
      </c>
      <c r="D130" s="3" t="s">
        <v>793</v>
      </c>
      <c r="E130" s="4">
        <v>320</v>
      </c>
      <c r="F130" s="462">
        <v>1000</v>
      </c>
      <c r="G130" s="4">
        <f t="shared" si="3"/>
        <v>680</v>
      </c>
    </row>
    <row r="131" spans="1:7">
      <c r="A131" s="1">
        <v>13</v>
      </c>
      <c r="B131" s="2" t="s">
        <v>1018</v>
      </c>
      <c r="C131" s="3" t="s">
        <v>1019</v>
      </c>
      <c r="D131" s="3" t="s">
        <v>817</v>
      </c>
      <c r="E131" s="4">
        <v>320</v>
      </c>
      <c r="F131" s="462">
        <v>400</v>
      </c>
      <c r="G131" s="4">
        <f t="shared" si="3"/>
        <v>80</v>
      </c>
    </row>
    <row r="132" spans="1:7" ht="31.5">
      <c r="A132" s="1">
        <v>14</v>
      </c>
      <c r="B132" s="2" t="s">
        <v>1020</v>
      </c>
      <c r="C132" s="3" t="s">
        <v>1021</v>
      </c>
      <c r="D132" s="3" t="s">
        <v>1022</v>
      </c>
      <c r="E132" s="4">
        <v>320</v>
      </c>
      <c r="F132" s="462">
        <v>1000</v>
      </c>
      <c r="G132" s="4">
        <f t="shared" si="3"/>
        <v>680</v>
      </c>
    </row>
    <row r="133" spans="1:7" ht="31.5">
      <c r="A133" s="1">
        <v>15</v>
      </c>
      <c r="B133" s="2" t="s">
        <v>1023</v>
      </c>
      <c r="C133" s="3" t="s">
        <v>1024</v>
      </c>
      <c r="D133" s="3" t="s">
        <v>1025</v>
      </c>
      <c r="E133" s="4">
        <v>320</v>
      </c>
      <c r="F133" s="462">
        <v>400</v>
      </c>
      <c r="G133" s="4">
        <f t="shared" si="3"/>
        <v>80</v>
      </c>
    </row>
    <row r="134" spans="1:7" ht="31.5">
      <c r="A134" s="1">
        <v>16</v>
      </c>
      <c r="B134" s="2" t="s">
        <v>1026</v>
      </c>
      <c r="C134" s="3" t="s">
        <v>1027</v>
      </c>
      <c r="D134" s="3" t="s">
        <v>1028</v>
      </c>
      <c r="E134" s="4">
        <v>320</v>
      </c>
      <c r="F134" s="462">
        <v>400</v>
      </c>
      <c r="G134" s="4">
        <f t="shared" si="3"/>
        <v>80</v>
      </c>
    </row>
    <row r="135" spans="1:7" ht="31.5">
      <c r="A135" s="1">
        <v>17</v>
      </c>
      <c r="B135" s="2" t="s">
        <v>1029</v>
      </c>
      <c r="C135" s="3" t="s">
        <v>1030</v>
      </c>
      <c r="D135" s="3" t="s">
        <v>1031</v>
      </c>
      <c r="E135" s="4">
        <v>320</v>
      </c>
      <c r="F135" s="462">
        <v>400</v>
      </c>
      <c r="G135" s="4">
        <f t="shared" si="3"/>
        <v>80</v>
      </c>
    </row>
    <row r="136" spans="1:7" ht="31.5">
      <c r="A136" s="1">
        <v>18</v>
      </c>
      <c r="B136" s="2" t="s">
        <v>902</v>
      </c>
      <c r="C136" s="3" t="s">
        <v>1032</v>
      </c>
      <c r="D136" s="3" t="s">
        <v>1033</v>
      </c>
      <c r="E136" s="4">
        <v>1000</v>
      </c>
      <c r="F136" s="462">
        <v>1200</v>
      </c>
      <c r="G136" s="4">
        <f t="shared" si="3"/>
        <v>200</v>
      </c>
    </row>
    <row r="137" spans="1:7">
      <c r="A137" s="1">
        <v>19</v>
      </c>
      <c r="B137" s="2" t="s">
        <v>834</v>
      </c>
      <c r="C137" s="3" t="s">
        <v>1034</v>
      </c>
      <c r="D137" s="3" t="s">
        <v>1035</v>
      </c>
      <c r="E137" s="4">
        <v>750</v>
      </c>
      <c r="F137" s="462">
        <v>900</v>
      </c>
      <c r="G137" s="4">
        <f t="shared" ref="G137:G200" si="5">+F137-E137</f>
        <v>150</v>
      </c>
    </row>
    <row r="138" spans="1:7">
      <c r="A138" s="1">
        <v>20</v>
      </c>
      <c r="B138" s="2" t="s">
        <v>974</v>
      </c>
      <c r="C138" s="3" t="s">
        <v>834</v>
      </c>
      <c r="D138" s="3" t="s">
        <v>1036</v>
      </c>
      <c r="E138" s="4">
        <v>360</v>
      </c>
      <c r="F138" s="462">
        <v>700</v>
      </c>
      <c r="G138" s="4">
        <f t="shared" si="5"/>
        <v>340</v>
      </c>
    </row>
    <row r="139" spans="1:7">
      <c r="A139" s="1">
        <v>21</v>
      </c>
      <c r="B139" s="2" t="s">
        <v>1037</v>
      </c>
      <c r="C139" s="3" t="s">
        <v>834</v>
      </c>
      <c r="D139" s="3" t="s">
        <v>1038</v>
      </c>
      <c r="E139" s="4">
        <v>360</v>
      </c>
      <c r="F139" s="462">
        <v>400</v>
      </c>
      <c r="G139" s="4">
        <f t="shared" si="5"/>
        <v>40</v>
      </c>
    </row>
    <row r="140" spans="1:7" ht="31.5">
      <c r="A140" s="1">
        <v>22</v>
      </c>
      <c r="B140" s="2" t="s">
        <v>1039</v>
      </c>
      <c r="C140" s="3" t="s">
        <v>1040</v>
      </c>
      <c r="D140" s="3" t="s">
        <v>1041</v>
      </c>
      <c r="E140" s="4">
        <v>320</v>
      </c>
      <c r="F140" s="462">
        <v>2900</v>
      </c>
      <c r="G140" s="4">
        <f t="shared" si="5"/>
        <v>2580</v>
      </c>
    </row>
    <row r="141" spans="1:7" ht="31.5">
      <c r="A141" s="1">
        <v>23</v>
      </c>
      <c r="B141" s="2" t="s">
        <v>1042</v>
      </c>
      <c r="C141" s="3" t="s">
        <v>1038</v>
      </c>
      <c r="D141" s="3" t="s">
        <v>1043</v>
      </c>
      <c r="E141" s="4">
        <v>320</v>
      </c>
      <c r="F141" s="462">
        <v>400</v>
      </c>
      <c r="G141" s="4">
        <f t="shared" si="5"/>
        <v>80</v>
      </c>
    </row>
    <row r="142" spans="1:7" ht="31.5">
      <c r="A142" s="1">
        <v>24</v>
      </c>
      <c r="B142" s="2" t="s">
        <v>1044</v>
      </c>
      <c r="C142" s="3" t="s">
        <v>1045</v>
      </c>
      <c r="D142" s="3" t="s">
        <v>1046</v>
      </c>
      <c r="E142" s="4">
        <v>320</v>
      </c>
      <c r="F142" s="462">
        <v>400</v>
      </c>
      <c r="G142" s="4">
        <f t="shared" si="5"/>
        <v>80</v>
      </c>
    </row>
    <row r="143" spans="1:7" ht="31.5">
      <c r="A143" s="1">
        <v>25</v>
      </c>
      <c r="B143" s="2" t="s">
        <v>1047</v>
      </c>
      <c r="C143" s="3" t="s">
        <v>1048</v>
      </c>
      <c r="D143" s="3" t="s">
        <v>1049</v>
      </c>
      <c r="E143" s="4">
        <v>320</v>
      </c>
      <c r="F143" s="462">
        <v>400</v>
      </c>
      <c r="G143" s="4">
        <f t="shared" si="5"/>
        <v>80</v>
      </c>
    </row>
    <row r="144" spans="1:7">
      <c r="A144" s="1">
        <v>26</v>
      </c>
      <c r="B144" s="2" t="s">
        <v>1050</v>
      </c>
      <c r="C144" s="3" t="s">
        <v>844</v>
      </c>
      <c r="D144" s="3" t="s">
        <v>845</v>
      </c>
      <c r="E144" s="4">
        <v>320</v>
      </c>
      <c r="F144" s="462">
        <v>400</v>
      </c>
      <c r="G144" s="4">
        <f t="shared" si="5"/>
        <v>80</v>
      </c>
    </row>
    <row r="145" spans="1:7">
      <c r="A145" s="1">
        <v>27</v>
      </c>
      <c r="B145" s="2" t="s">
        <v>884</v>
      </c>
      <c r="C145" s="466"/>
      <c r="D145" s="466"/>
      <c r="E145" s="4">
        <v>320</v>
      </c>
      <c r="F145" s="462">
        <v>1100</v>
      </c>
      <c r="G145" s="4">
        <f t="shared" si="5"/>
        <v>780</v>
      </c>
    </row>
    <row r="146" spans="1:7">
      <c r="A146" s="1">
        <v>28</v>
      </c>
      <c r="B146" s="2" t="s">
        <v>573</v>
      </c>
      <c r="C146" s="466"/>
      <c r="D146" s="466"/>
      <c r="E146" s="4">
        <v>320</v>
      </c>
      <c r="F146" s="462">
        <v>1100</v>
      </c>
      <c r="G146" s="4">
        <f t="shared" si="5"/>
        <v>780</v>
      </c>
    </row>
    <row r="147" spans="1:7">
      <c r="A147" s="1">
        <v>29</v>
      </c>
      <c r="B147" s="2" t="s">
        <v>885</v>
      </c>
      <c r="C147" s="466"/>
      <c r="D147" s="466"/>
      <c r="E147" s="4">
        <v>280</v>
      </c>
      <c r="F147" s="462">
        <v>350</v>
      </c>
      <c r="G147" s="4">
        <f t="shared" si="5"/>
        <v>70</v>
      </c>
    </row>
    <row r="148" spans="1:7">
      <c r="A148" s="50" t="s">
        <v>2190</v>
      </c>
      <c r="B148" s="34" t="s">
        <v>1051</v>
      </c>
      <c r="C148" s="51"/>
      <c r="D148" s="51"/>
      <c r="E148" s="41"/>
      <c r="F148" s="462">
        <v>0</v>
      </c>
      <c r="G148" s="4">
        <f t="shared" si="5"/>
        <v>0</v>
      </c>
    </row>
    <row r="149" spans="1:7">
      <c r="A149" s="1">
        <v>1</v>
      </c>
      <c r="B149" s="2" t="s">
        <v>448</v>
      </c>
      <c r="C149" s="3" t="s">
        <v>1052</v>
      </c>
      <c r="D149" s="3" t="s">
        <v>1053</v>
      </c>
      <c r="E149" s="4">
        <v>980</v>
      </c>
      <c r="F149" s="462">
        <v>1200</v>
      </c>
      <c r="G149" s="4">
        <f t="shared" si="5"/>
        <v>220</v>
      </c>
    </row>
    <row r="150" spans="1:7">
      <c r="A150" s="1">
        <f t="shared" ref="A150:A179" si="6">A149+1</f>
        <v>2</v>
      </c>
      <c r="B150" s="2" t="s">
        <v>1054</v>
      </c>
      <c r="C150" s="3" t="s">
        <v>456</v>
      </c>
      <c r="D150" s="3" t="s">
        <v>1053</v>
      </c>
      <c r="E150" s="4">
        <v>850</v>
      </c>
      <c r="F150" s="462">
        <v>1000</v>
      </c>
      <c r="G150" s="4">
        <f t="shared" si="5"/>
        <v>150</v>
      </c>
    </row>
    <row r="151" spans="1:7">
      <c r="A151" s="1">
        <f t="shared" si="6"/>
        <v>3</v>
      </c>
      <c r="B151" s="2" t="s">
        <v>1055</v>
      </c>
      <c r="C151" s="3" t="s">
        <v>1056</v>
      </c>
      <c r="D151" s="3" t="s">
        <v>1057</v>
      </c>
      <c r="E151" s="4">
        <v>660</v>
      </c>
      <c r="F151" s="462">
        <v>2400</v>
      </c>
      <c r="G151" s="4">
        <f t="shared" si="5"/>
        <v>1740</v>
      </c>
    </row>
    <row r="152" spans="1:7">
      <c r="A152" s="1">
        <f t="shared" si="6"/>
        <v>4</v>
      </c>
      <c r="B152" s="2" t="s">
        <v>1058</v>
      </c>
      <c r="C152" s="3" t="s">
        <v>1059</v>
      </c>
      <c r="D152" s="3" t="s">
        <v>1060</v>
      </c>
      <c r="E152" s="4">
        <v>400</v>
      </c>
      <c r="F152" s="462">
        <v>500</v>
      </c>
      <c r="G152" s="4">
        <f t="shared" si="5"/>
        <v>100</v>
      </c>
    </row>
    <row r="153" spans="1:7">
      <c r="A153" s="1">
        <f t="shared" si="6"/>
        <v>5</v>
      </c>
      <c r="B153" s="2" t="s">
        <v>1061</v>
      </c>
      <c r="C153" s="3" t="s">
        <v>1062</v>
      </c>
      <c r="D153" s="3" t="s">
        <v>1063</v>
      </c>
      <c r="E153" s="4">
        <v>320</v>
      </c>
      <c r="F153" s="462">
        <v>400</v>
      </c>
      <c r="G153" s="4">
        <f t="shared" si="5"/>
        <v>80</v>
      </c>
    </row>
    <row r="154" spans="1:7">
      <c r="A154" s="1">
        <f t="shared" si="6"/>
        <v>6</v>
      </c>
      <c r="B154" s="2" t="s">
        <v>1064</v>
      </c>
      <c r="C154" s="3" t="s">
        <v>1065</v>
      </c>
      <c r="D154" s="3" t="s">
        <v>1066</v>
      </c>
      <c r="E154" s="4">
        <v>320</v>
      </c>
      <c r="F154" s="462">
        <v>400</v>
      </c>
      <c r="G154" s="4">
        <f t="shared" si="5"/>
        <v>80</v>
      </c>
    </row>
    <row r="155" spans="1:7">
      <c r="A155" s="1">
        <f t="shared" si="6"/>
        <v>7</v>
      </c>
      <c r="B155" s="2" t="s">
        <v>1067</v>
      </c>
      <c r="C155" s="466"/>
      <c r="D155" s="466"/>
      <c r="E155" s="4">
        <v>520</v>
      </c>
      <c r="F155" s="462">
        <v>600</v>
      </c>
      <c r="G155" s="4">
        <f t="shared" si="5"/>
        <v>80</v>
      </c>
    </row>
    <row r="156" spans="1:7">
      <c r="A156" s="1">
        <f t="shared" si="6"/>
        <v>8</v>
      </c>
      <c r="B156" s="2" t="s">
        <v>448</v>
      </c>
      <c r="C156" s="3" t="s">
        <v>1052</v>
      </c>
      <c r="D156" s="3" t="s">
        <v>1068</v>
      </c>
      <c r="E156" s="4">
        <v>980</v>
      </c>
      <c r="F156" s="462">
        <v>5500</v>
      </c>
      <c r="G156" s="4">
        <f t="shared" si="5"/>
        <v>4520</v>
      </c>
    </row>
    <row r="157" spans="1:7">
      <c r="A157" s="1">
        <f t="shared" si="6"/>
        <v>9</v>
      </c>
      <c r="B157" s="2" t="s">
        <v>1054</v>
      </c>
      <c r="C157" s="3" t="s">
        <v>1069</v>
      </c>
      <c r="D157" s="3"/>
      <c r="E157" s="4">
        <v>850</v>
      </c>
      <c r="F157" s="462">
        <v>3100</v>
      </c>
      <c r="G157" s="4">
        <f t="shared" si="5"/>
        <v>2250</v>
      </c>
    </row>
    <row r="158" spans="1:7">
      <c r="A158" s="1">
        <f t="shared" si="6"/>
        <v>10</v>
      </c>
      <c r="B158" s="2" t="s">
        <v>1070</v>
      </c>
      <c r="C158" s="3" t="s">
        <v>1071</v>
      </c>
      <c r="D158" s="3" t="s">
        <v>1072</v>
      </c>
      <c r="E158" s="4">
        <v>500</v>
      </c>
      <c r="F158" s="462">
        <v>600</v>
      </c>
      <c r="G158" s="4">
        <f t="shared" si="5"/>
        <v>100</v>
      </c>
    </row>
    <row r="159" spans="1:7">
      <c r="A159" s="1">
        <f t="shared" si="6"/>
        <v>11</v>
      </c>
      <c r="B159" s="2" t="s">
        <v>1073</v>
      </c>
      <c r="C159" s="3" t="s">
        <v>456</v>
      </c>
      <c r="D159" s="3" t="s">
        <v>1074</v>
      </c>
      <c r="E159" s="4">
        <v>500</v>
      </c>
      <c r="F159" s="462">
        <v>600</v>
      </c>
      <c r="G159" s="4">
        <f t="shared" si="5"/>
        <v>100</v>
      </c>
    </row>
    <row r="160" spans="1:7">
      <c r="A160" s="1">
        <f t="shared" si="6"/>
        <v>12</v>
      </c>
      <c r="B160" s="2" t="s">
        <v>1073</v>
      </c>
      <c r="C160" s="3" t="s">
        <v>1074</v>
      </c>
      <c r="D160" s="3" t="s">
        <v>1071</v>
      </c>
      <c r="E160" s="4">
        <v>720</v>
      </c>
      <c r="F160" s="462">
        <v>900</v>
      </c>
      <c r="G160" s="4">
        <f t="shared" si="5"/>
        <v>180</v>
      </c>
    </row>
    <row r="161" spans="1:7">
      <c r="A161" s="1">
        <f t="shared" si="6"/>
        <v>13</v>
      </c>
      <c r="B161" s="2" t="s">
        <v>1075</v>
      </c>
      <c r="C161" s="3" t="s">
        <v>448</v>
      </c>
      <c r="D161" s="3" t="s">
        <v>1076</v>
      </c>
      <c r="E161" s="4">
        <v>650</v>
      </c>
      <c r="F161" s="462">
        <v>800</v>
      </c>
      <c r="G161" s="4">
        <f t="shared" si="5"/>
        <v>150</v>
      </c>
    </row>
    <row r="162" spans="1:7">
      <c r="A162" s="1">
        <f t="shared" si="6"/>
        <v>14</v>
      </c>
      <c r="B162" s="2" t="s">
        <v>1077</v>
      </c>
      <c r="C162" s="3" t="s">
        <v>1072</v>
      </c>
      <c r="D162" s="3" t="s">
        <v>1078</v>
      </c>
      <c r="E162" s="4">
        <v>500</v>
      </c>
      <c r="F162" s="462">
        <v>600</v>
      </c>
      <c r="G162" s="4">
        <f t="shared" si="5"/>
        <v>100</v>
      </c>
    </row>
    <row r="163" spans="1:7" ht="31.5">
      <c r="A163" s="1">
        <f t="shared" si="6"/>
        <v>15</v>
      </c>
      <c r="B163" s="2" t="s">
        <v>1079</v>
      </c>
      <c r="C163" s="3" t="s">
        <v>1080</v>
      </c>
      <c r="D163" s="3" t="s">
        <v>1081</v>
      </c>
      <c r="E163" s="4">
        <v>500</v>
      </c>
      <c r="F163" s="462">
        <v>600</v>
      </c>
      <c r="G163" s="4">
        <f t="shared" si="5"/>
        <v>100</v>
      </c>
    </row>
    <row r="164" spans="1:7">
      <c r="A164" s="1">
        <f t="shared" si="6"/>
        <v>16</v>
      </c>
      <c r="B164" s="2" t="s">
        <v>1082</v>
      </c>
      <c r="C164" s="3" t="s">
        <v>1083</v>
      </c>
      <c r="D164" s="3" t="s">
        <v>1072</v>
      </c>
      <c r="E164" s="4">
        <v>350</v>
      </c>
      <c r="F164" s="462">
        <v>400</v>
      </c>
      <c r="G164" s="4">
        <f t="shared" si="5"/>
        <v>50</v>
      </c>
    </row>
    <row r="165" spans="1:7">
      <c r="A165" s="1">
        <f t="shared" si="6"/>
        <v>17</v>
      </c>
      <c r="B165" s="2" t="s">
        <v>1084</v>
      </c>
      <c r="C165" s="466"/>
      <c r="D165" s="466"/>
      <c r="E165" s="4">
        <v>520</v>
      </c>
      <c r="F165" s="462">
        <v>600</v>
      </c>
      <c r="G165" s="4">
        <f t="shared" si="5"/>
        <v>80</v>
      </c>
    </row>
    <row r="166" spans="1:7">
      <c r="A166" s="1">
        <f t="shared" si="6"/>
        <v>18</v>
      </c>
      <c r="B166" s="2" t="s">
        <v>1054</v>
      </c>
      <c r="C166" s="3" t="s">
        <v>1085</v>
      </c>
      <c r="D166" s="3" t="s">
        <v>1086</v>
      </c>
      <c r="E166" s="4">
        <v>850</v>
      </c>
      <c r="F166" s="462">
        <v>1000</v>
      </c>
      <c r="G166" s="4">
        <f t="shared" si="5"/>
        <v>150</v>
      </c>
    </row>
    <row r="167" spans="1:7">
      <c r="A167" s="1">
        <f t="shared" si="6"/>
        <v>19</v>
      </c>
      <c r="B167" s="2" t="s">
        <v>1087</v>
      </c>
      <c r="C167" s="3" t="s">
        <v>1088</v>
      </c>
      <c r="D167" s="3" t="s">
        <v>1089</v>
      </c>
      <c r="E167" s="4">
        <v>850</v>
      </c>
      <c r="F167" s="462">
        <v>1000</v>
      </c>
      <c r="G167" s="4">
        <f t="shared" si="5"/>
        <v>150</v>
      </c>
    </row>
    <row r="168" spans="1:7">
      <c r="A168" s="1">
        <f t="shared" si="6"/>
        <v>20</v>
      </c>
      <c r="B168" s="2" t="s">
        <v>1087</v>
      </c>
      <c r="C168" s="3" t="s">
        <v>1090</v>
      </c>
      <c r="D168" s="3" t="s">
        <v>1091</v>
      </c>
      <c r="E168" s="4">
        <v>350</v>
      </c>
      <c r="F168" s="462">
        <v>400</v>
      </c>
      <c r="G168" s="4">
        <f t="shared" si="5"/>
        <v>50</v>
      </c>
    </row>
    <row r="169" spans="1:7">
      <c r="A169" s="1">
        <f t="shared" si="6"/>
        <v>21</v>
      </c>
      <c r="B169" s="2" t="s">
        <v>1092</v>
      </c>
      <c r="C169" s="3" t="s">
        <v>1093</v>
      </c>
      <c r="D169" s="3" t="s">
        <v>1094</v>
      </c>
      <c r="E169" s="4">
        <v>350</v>
      </c>
      <c r="F169" s="462">
        <v>1400</v>
      </c>
      <c r="G169" s="4">
        <f t="shared" si="5"/>
        <v>1050</v>
      </c>
    </row>
    <row r="170" spans="1:7" ht="31.5">
      <c r="A170" s="1">
        <f t="shared" si="6"/>
        <v>22</v>
      </c>
      <c r="B170" s="2" t="s">
        <v>1064</v>
      </c>
      <c r="C170" s="3" t="s">
        <v>1095</v>
      </c>
      <c r="D170" s="3" t="s">
        <v>1096</v>
      </c>
      <c r="E170" s="4">
        <v>320</v>
      </c>
      <c r="F170" s="462">
        <v>400</v>
      </c>
      <c r="G170" s="4">
        <f t="shared" si="5"/>
        <v>80</v>
      </c>
    </row>
    <row r="171" spans="1:7">
      <c r="A171" s="1">
        <f t="shared" si="6"/>
        <v>23</v>
      </c>
      <c r="B171" s="2" t="s">
        <v>1097</v>
      </c>
      <c r="C171" s="466"/>
      <c r="D171" s="466"/>
      <c r="E171" s="4">
        <v>1040</v>
      </c>
      <c r="F171" s="462">
        <v>1300</v>
      </c>
      <c r="G171" s="4">
        <f t="shared" si="5"/>
        <v>260</v>
      </c>
    </row>
    <row r="172" spans="1:7">
      <c r="A172" s="1">
        <f t="shared" si="6"/>
        <v>24</v>
      </c>
      <c r="B172" s="2" t="s">
        <v>1055</v>
      </c>
      <c r="C172" s="3" t="s">
        <v>1098</v>
      </c>
      <c r="D172" s="3" t="s">
        <v>1099</v>
      </c>
      <c r="E172" s="4">
        <v>660</v>
      </c>
      <c r="F172" s="462">
        <v>800</v>
      </c>
      <c r="G172" s="4">
        <f t="shared" si="5"/>
        <v>140</v>
      </c>
    </row>
    <row r="173" spans="1:7">
      <c r="A173" s="1">
        <f t="shared" si="6"/>
        <v>25</v>
      </c>
      <c r="B173" s="2" t="s">
        <v>1100</v>
      </c>
      <c r="C173" s="3" t="s">
        <v>1101</v>
      </c>
      <c r="D173" s="3" t="s">
        <v>1102</v>
      </c>
      <c r="E173" s="4">
        <v>520</v>
      </c>
      <c r="F173" s="462">
        <v>600</v>
      </c>
      <c r="G173" s="4">
        <f t="shared" si="5"/>
        <v>80</v>
      </c>
    </row>
    <row r="174" spans="1:7">
      <c r="A174" s="1">
        <f t="shared" si="6"/>
        <v>26</v>
      </c>
      <c r="B174" s="2" t="s">
        <v>313</v>
      </c>
      <c r="C174" s="3" t="s">
        <v>1103</v>
      </c>
      <c r="D174" s="3" t="s">
        <v>1104</v>
      </c>
      <c r="E174" s="4">
        <v>500</v>
      </c>
      <c r="F174" s="462">
        <v>600</v>
      </c>
      <c r="G174" s="4">
        <f t="shared" si="5"/>
        <v>100</v>
      </c>
    </row>
    <row r="175" spans="1:7" ht="31.5">
      <c r="A175" s="1">
        <f t="shared" si="6"/>
        <v>27</v>
      </c>
      <c r="B175" s="2" t="s">
        <v>1105</v>
      </c>
      <c r="C175" s="3" t="s">
        <v>1106</v>
      </c>
      <c r="D175" s="3" t="s">
        <v>1107</v>
      </c>
      <c r="E175" s="4">
        <v>350</v>
      </c>
      <c r="F175" s="462">
        <v>400</v>
      </c>
      <c r="G175" s="4">
        <f t="shared" si="5"/>
        <v>50</v>
      </c>
    </row>
    <row r="176" spans="1:7">
      <c r="A176" s="1">
        <f t="shared" si="6"/>
        <v>28</v>
      </c>
      <c r="B176" s="2" t="s">
        <v>1108</v>
      </c>
      <c r="C176" s="3" t="s">
        <v>1065</v>
      </c>
      <c r="D176" s="3" t="s">
        <v>1109</v>
      </c>
      <c r="E176" s="4">
        <v>320</v>
      </c>
      <c r="F176" s="462">
        <v>400</v>
      </c>
      <c r="G176" s="4">
        <f t="shared" si="5"/>
        <v>80</v>
      </c>
    </row>
    <row r="177" spans="1:7">
      <c r="A177" s="1">
        <f t="shared" si="6"/>
        <v>29</v>
      </c>
      <c r="B177" s="2" t="s">
        <v>1110</v>
      </c>
      <c r="C177" s="466"/>
      <c r="D177" s="466"/>
      <c r="E177" s="4">
        <v>520</v>
      </c>
      <c r="F177" s="462">
        <v>600</v>
      </c>
      <c r="G177" s="4">
        <f t="shared" si="5"/>
        <v>80</v>
      </c>
    </row>
    <row r="178" spans="1:7">
      <c r="A178" s="1">
        <f t="shared" si="6"/>
        <v>30</v>
      </c>
      <c r="B178" s="2" t="s">
        <v>329</v>
      </c>
      <c r="C178" s="466"/>
      <c r="D178" s="466"/>
      <c r="E178" s="4">
        <v>320</v>
      </c>
      <c r="F178" s="462">
        <v>400</v>
      </c>
      <c r="G178" s="4">
        <f t="shared" si="5"/>
        <v>80</v>
      </c>
    </row>
    <row r="179" spans="1:7">
      <c r="A179" s="1">
        <f t="shared" si="6"/>
        <v>31</v>
      </c>
      <c r="B179" s="2" t="s">
        <v>330</v>
      </c>
      <c r="C179" s="466"/>
      <c r="D179" s="466"/>
      <c r="E179" s="4">
        <v>320</v>
      </c>
      <c r="F179" s="462">
        <v>400</v>
      </c>
      <c r="G179" s="4">
        <f t="shared" si="5"/>
        <v>80</v>
      </c>
    </row>
    <row r="180" spans="1:7">
      <c r="A180" s="1">
        <v>32</v>
      </c>
      <c r="B180" s="2" t="s">
        <v>331</v>
      </c>
      <c r="C180" s="466"/>
      <c r="D180" s="466"/>
      <c r="E180" s="4">
        <v>280</v>
      </c>
      <c r="F180" s="462">
        <v>1100</v>
      </c>
      <c r="G180" s="4">
        <f t="shared" si="5"/>
        <v>820</v>
      </c>
    </row>
    <row r="181" spans="1:7" ht="31.5">
      <c r="A181" s="1">
        <v>33</v>
      </c>
      <c r="B181" s="2" t="s">
        <v>1111</v>
      </c>
      <c r="C181" s="3" t="s">
        <v>1112</v>
      </c>
      <c r="D181" s="3" t="s">
        <v>1065</v>
      </c>
      <c r="E181" s="4">
        <v>280</v>
      </c>
      <c r="F181" s="462">
        <v>400</v>
      </c>
      <c r="G181" s="4">
        <f t="shared" si="5"/>
        <v>120</v>
      </c>
    </row>
    <row r="182" spans="1:7" ht="31.5">
      <c r="A182" s="1">
        <v>34</v>
      </c>
      <c r="B182" s="2" t="s">
        <v>1113</v>
      </c>
      <c r="C182" s="3" t="s">
        <v>1114</v>
      </c>
      <c r="D182" s="3" t="s">
        <v>1115</v>
      </c>
      <c r="E182" s="4">
        <v>280</v>
      </c>
      <c r="F182" s="462">
        <v>400</v>
      </c>
      <c r="G182" s="4">
        <f t="shared" si="5"/>
        <v>120</v>
      </c>
    </row>
    <row r="183" spans="1:7" ht="31.5">
      <c r="A183" s="1">
        <v>35</v>
      </c>
      <c r="B183" s="2" t="s">
        <v>1116</v>
      </c>
      <c r="C183" s="3" t="s">
        <v>1117</v>
      </c>
      <c r="D183" s="3" t="s">
        <v>1118</v>
      </c>
      <c r="E183" s="4">
        <v>280</v>
      </c>
      <c r="F183" s="462">
        <v>400</v>
      </c>
      <c r="G183" s="4">
        <f t="shared" si="5"/>
        <v>120</v>
      </c>
    </row>
    <row r="184" spans="1:7" ht="31.5">
      <c r="A184" s="1">
        <v>36</v>
      </c>
      <c r="B184" s="2" t="s">
        <v>1119</v>
      </c>
      <c r="C184" s="3" t="s">
        <v>1120</v>
      </c>
      <c r="D184" s="3" t="s">
        <v>1121</v>
      </c>
      <c r="E184" s="4">
        <v>280</v>
      </c>
      <c r="F184" s="462">
        <v>400</v>
      </c>
      <c r="G184" s="4">
        <f t="shared" si="5"/>
        <v>120</v>
      </c>
    </row>
    <row r="185" spans="1:7">
      <c r="A185" s="33" t="s">
        <v>2191</v>
      </c>
      <c r="B185" s="34" t="s">
        <v>1122</v>
      </c>
      <c r="C185" s="34"/>
      <c r="D185" s="34"/>
      <c r="E185" s="53"/>
      <c r="F185" s="462">
        <v>0</v>
      </c>
      <c r="G185" s="4">
        <f t="shared" si="5"/>
        <v>0</v>
      </c>
    </row>
    <row r="186" spans="1:7">
      <c r="A186" s="17">
        <v>1</v>
      </c>
      <c r="B186" s="2" t="s">
        <v>308</v>
      </c>
      <c r="C186" s="2" t="s">
        <v>1123</v>
      </c>
      <c r="D186" s="2" t="s">
        <v>1124</v>
      </c>
      <c r="E186" s="4">
        <v>3600</v>
      </c>
      <c r="F186" s="462">
        <v>5000</v>
      </c>
      <c r="G186" s="4">
        <f t="shared" si="5"/>
        <v>1400</v>
      </c>
    </row>
    <row r="187" spans="1:7">
      <c r="A187" s="17">
        <v>2</v>
      </c>
      <c r="B187" s="2" t="s">
        <v>308</v>
      </c>
      <c r="C187" s="2" t="s">
        <v>1123</v>
      </c>
      <c r="D187" s="2" t="s">
        <v>1125</v>
      </c>
      <c r="E187" s="4">
        <v>3900</v>
      </c>
      <c r="F187" s="462">
        <v>5500</v>
      </c>
      <c r="G187" s="4">
        <f t="shared" si="5"/>
        <v>1600</v>
      </c>
    </row>
    <row r="188" spans="1:7">
      <c r="A188" s="17">
        <v>3</v>
      </c>
      <c r="B188" s="2" t="s">
        <v>308</v>
      </c>
      <c r="C188" s="2" t="s">
        <v>1126</v>
      </c>
      <c r="D188" s="2" t="s">
        <v>1127</v>
      </c>
      <c r="E188" s="4">
        <v>2760</v>
      </c>
      <c r="F188" s="462">
        <v>3900</v>
      </c>
      <c r="G188" s="4">
        <f t="shared" si="5"/>
        <v>1140</v>
      </c>
    </row>
    <row r="189" spans="1:7" ht="31.5">
      <c r="A189" s="17">
        <v>4</v>
      </c>
      <c r="B189" s="2" t="s">
        <v>761</v>
      </c>
      <c r="C189" s="2" t="s">
        <v>1128</v>
      </c>
      <c r="D189" s="2" t="s">
        <v>1129</v>
      </c>
      <c r="E189" s="4">
        <v>2600</v>
      </c>
      <c r="F189" s="462">
        <v>3600</v>
      </c>
      <c r="G189" s="4">
        <f t="shared" si="5"/>
        <v>1000</v>
      </c>
    </row>
    <row r="190" spans="1:7" ht="31.5">
      <c r="A190" s="17">
        <v>5</v>
      </c>
      <c r="B190" s="2" t="s">
        <v>1130</v>
      </c>
      <c r="C190" s="3" t="s">
        <v>1131</v>
      </c>
      <c r="D190" s="3" t="s">
        <v>1132</v>
      </c>
      <c r="E190" s="4">
        <v>6500</v>
      </c>
      <c r="F190" s="462">
        <v>9800</v>
      </c>
      <c r="G190" s="4">
        <f t="shared" si="5"/>
        <v>3300</v>
      </c>
    </row>
    <row r="191" spans="1:7">
      <c r="A191" s="17">
        <v>6</v>
      </c>
      <c r="B191" s="2" t="s">
        <v>1133</v>
      </c>
      <c r="C191" s="2" t="s">
        <v>1134</v>
      </c>
      <c r="D191" s="2" t="s">
        <v>1135</v>
      </c>
      <c r="E191" s="4">
        <v>5200</v>
      </c>
      <c r="F191" s="462">
        <v>7800</v>
      </c>
      <c r="G191" s="4">
        <f t="shared" si="5"/>
        <v>2600</v>
      </c>
    </row>
    <row r="192" spans="1:7" ht="31.5">
      <c r="A192" s="17">
        <v>7</v>
      </c>
      <c r="B192" s="2" t="s">
        <v>1136</v>
      </c>
      <c r="C192" s="465"/>
      <c r="D192" s="465"/>
      <c r="E192" s="18">
        <v>6500</v>
      </c>
      <c r="F192" s="462">
        <v>9800</v>
      </c>
      <c r="G192" s="4">
        <f t="shared" si="5"/>
        <v>3300</v>
      </c>
    </row>
    <row r="193" spans="1:7">
      <c r="A193" s="17">
        <v>8</v>
      </c>
      <c r="B193" s="2" t="s">
        <v>1137</v>
      </c>
      <c r="C193" s="2" t="s">
        <v>286</v>
      </c>
      <c r="D193" s="2" t="s">
        <v>1133</v>
      </c>
      <c r="E193" s="18">
        <v>6500</v>
      </c>
      <c r="F193" s="462">
        <v>9800</v>
      </c>
      <c r="G193" s="4">
        <f t="shared" si="5"/>
        <v>3300</v>
      </c>
    </row>
    <row r="194" spans="1:7">
      <c r="A194" s="17">
        <v>9</v>
      </c>
      <c r="B194" s="2" t="s">
        <v>1138</v>
      </c>
      <c r="C194" s="2" t="s">
        <v>286</v>
      </c>
      <c r="D194" s="2" t="s">
        <v>1133</v>
      </c>
      <c r="E194" s="18">
        <v>6500</v>
      </c>
      <c r="F194" s="462">
        <v>9800</v>
      </c>
      <c r="G194" s="4">
        <f t="shared" si="5"/>
        <v>3300</v>
      </c>
    </row>
    <row r="195" spans="1:7">
      <c r="A195" s="17">
        <v>10</v>
      </c>
      <c r="B195" s="2" t="s">
        <v>1135</v>
      </c>
      <c r="C195" s="2" t="s">
        <v>286</v>
      </c>
      <c r="D195" s="2" t="s">
        <v>1139</v>
      </c>
      <c r="E195" s="18">
        <v>6500</v>
      </c>
      <c r="F195" s="462">
        <v>9800</v>
      </c>
      <c r="G195" s="4">
        <f t="shared" si="5"/>
        <v>3300</v>
      </c>
    </row>
    <row r="196" spans="1:7">
      <c r="A196" s="17">
        <v>11</v>
      </c>
      <c r="B196" s="2" t="s">
        <v>1135</v>
      </c>
      <c r="C196" s="2" t="s">
        <v>1140</v>
      </c>
      <c r="D196" s="2" t="s">
        <v>1129</v>
      </c>
      <c r="E196" s="18">
        <v>1800</v>
      </c>
      <c r="F196" s="462">
        <v>2300</v>
      </c>
      <c r="G196" s="4">
        <f t="shared" si="5"/>
        <v>500</v>
      </c>
    </row>
    <row r="197" spans="1:7">
      <c r="A197" s="17">
        <v>12</v>
      </c>
      <c r="B197" s="2" t="s">
        <v>1141</v>
      </c>
      <c r="C197" s="2" t="s">
        <v>1142</v>
      </c>
      <c r="D197" s="2" t="s">
        <v>1143</v>
      </c>
      <c r="E197" s="18">
        <v>1560</v>
      </c>
      <c r="F197" s="462">
        <v>2000</v>
      </c>
      <c r="G197" s="4">
        <f t="shared" si="5"/>
        <v>440</v>
      </c>
    </row>
    <row r="198" spans="1:7" ht="31.5">
      <c r="A198" s="17">
        <v>13</v>
      </c>
      <c r="B198" s="2" t="s">
        <v>1141</v>
      </c>
      <c r="C198" s="2" t="s">
        <v>1123</v>
      </c>
      <c r="D198" s="2" t="s">
        <v>1144</v>
      </c>
      <c r="E198" s="18">
        <v>1560</v>
      </c>
      <c r="F198" s="462">
        <v>2000</v>
      </c>
      <c r="G198" s="4">
        <f t="shared" si="5"/>
        <v>440</v>
      </c>
    </row>
    <row r="199" spans="1:7">
      <c r="A199" s="17">
        <v>14</v>
      </c>
      <c r="B199" s="2" t="s">
        <v>1145</v>
      </c>
      <c r="C199" s="2" t="s">
        <v>1129</v>
      </c>
      <c r="D199" s="2" t="s">
        <v>1146</v>
      </c>
      <c r="E199" s="18">
        <v>1560</v>
      </c>
      <c r="F199" s="462">
        <v>2000</v>
      </c>
      <c r="G199" s="4">
        <f t="shared" si="5"/>
        <v>440</v>
      </c>
    </row>
    <row r="200" spans="1:7">
      <c r="A200" s="17">
        <v>15</v>
      </c>
      <c r="B200" s="2" t="s">
        <v>1147</v>
      </c>
      <c r="C200" s="2" t="s">
        <v>1148</v>
      </c>
      <c r="D200" s="2" t="s">
        <v>1149</v>
      </c>
      <c r="E200" s="4">
        <v>960</v>
      </c>
      <c r="F200" s="462">
        <v>1300</v>
      </c>
      <c r="G200" s="4">
        <f t="shared" si="5"/>
        <v>340</v>
      </c>
    </row>
    <row r="201" spans="1:7">
      <c r="A201" s="17">
        <v>16</v>
      </c>
      <c r="B201" s="2" t="s">
        <v>1147</v>
      </c>
      <c r="C201" s="2" t="s">
        <v>286</v>
      </c>
      <c r="D201" s="2" t="s">
        <v>1150</v>
      </c>
      <c r="E201" s="4">
        <v>1200</v>
      </c>
      <c r="F201" s="462">
        <v>1600</v>
      </c>
      <c r="G201" s="4">
        <f t="shared" ref="G201:G264" si="7">+F201-E201</f>
        <v>400</v>
      </c>
    </row>
    <row r="202" spans="1:7">
      <c r="A202" s="17">
        <v>17</v>
      </c>
      <c r="B202" s="2" t="s">
        <v>1151</v>
      </c>
      <c r="C202" s="465"/>
      <c r="D202" s="465"/>
      <c r="E202" s="4">
        <v>1560</v>
      </c>
      <c r="F202" s="462">
        <v>2000</v>
      </c>
      <c r="G202" s="4">
        <f t="shared" si="7"/>
        <v>440</v>
      </c>
    </row>
    <row r="203" spans="1:7">
      <c r="A203" s="17">
        <v>18</v>
      </c>
      <c r="B203" s="2" t="s">
        <v>1152</v>
      </c>
      <c r="C203" s="465"/>
      <c r="D203" s="465"/>
      <c r="E203" s="4">
        <v>960</v>
      </c>
      <c r="F203" s="462">
        <v>1300</v>
      </c>
      <c r="G203" s="4">
        <f t="shared" si="7"/>
        <v>340</v>
      </c>
    </row>
    <row r="204" spans="1:7" ht="31.5">
      <c r="A204" s="17">
        <v>19</v>
      </c>
      <c r="B204" s="2" t="s">
        <v>1153</v>
      </c>
      <c r="C204" s="465"/>
      <c r="D204" s="465"/>
      <c r="E204" s="4"/>
      <c r="F204" s="462">
        <v>0</v>
      </c>
      <c r="G204" s="4">
        <f t="shared" si="7"/>
        <v>0</v>
      </c>
    </row>
    <row r="205" spans="1:7">
      <c r="A205" s="17">
        <v>20</v>
      </c>
      <c r="B205" s="2" t="s">
        <v>761</v>
      </c>
      <c r="C205" s="3" t="s">
        <v>1154</v>
      </c>
      <c r="D205" s="3" t="s">
        <v>1155</v>
      </c>
      <c r="E205" s="4">
        <v>840</v>
      </c>
      <c r="F205" s="462">
        <v>1000</v>
      </c>
      <c r="G205" s="4">
        <f t="shared" si="7"/>
        <v>160</v>
      </c>
    </row>
    <row r="206" spans="1:7">
      <c r="A206" s="17">
        <v>21</v>
      </c>
      <c r="B206" s="2" t="s">
        <v>1156</v>
      </c>
      <c r="C206" s="3" t="s">
        <v>761</v>
      </c>
      <c r="D206" s="3" t="s">
        <v>1157</v>
      </c>
      <c r="E206" s="4">
        <v>500</v>
      </c>
      <c r="F206" s="462">
        <v>600</v>
      </c>
      <c r="G206" s="4">
        <f t="shared" si="7"/>
        <v>100</v>
      </c>
    </row>
    <row r="207" spans="1:7">
      <c r="A207" s="17">
        <v>22</v>
      </c>
      <c r="B207" s="2" t="s">
        <v>1158</v>
      </c>
      <c r="C207" s="3" t="s">
        <v>1031</v>
      </c>
      <c r="D207" s="3" t="s">
        <v>1159</v>
      </c>
      <c r="E207" s="4">
        <v>320</v>
      </c>
      <c r="F207" s="462">
        <v>1000</v>
      </c>
      <c r="G207" s="4">
        <f t="shared" si="7"/>
        <v>680</v>
      </c>
    </row>
    <row r="208" spans="1:7">
      <c r="A208" s="17">
        <v>23</v>
      </c>
      <c r="B208" s="2" t="s">
        <v>1160</v>
      </c>
      <c r="C208" s="3" t="s">
        <v>1031</v>
      </c>
      <c r="D208" s="3" t="s">
        <v>1161</v>
      </c>
      <c r="E208" s="4">
        <v>360</v>
      </c>
      <c r="F208" s="462">
        <v>400</v>
      </c>
      <c r="G208" s="4">
        <f t="shared" si="7"/>
        <v>40</v>
      </c>
    </row>
    <row r="209" spans="1:7">
      <c r="A209" s="17">
        <v>24</v>
      </c>
      <c r="B209" s="2" t="s">
        <v>1162</v>
      </c>
      <c r="C209" s="3" t="s">
        <v>1163</v>
      </c>
      <c r="D209" s="3" t="s">
        <v>1164</v>
      </c>
      <c r="E209" s="4">
        <v>320</v>
      </c>
      <c r="F209" s="462">
        <v>400</v>
      </c>
      <c r="G209" s="4">
        <f t="shared" si="7"/>
        <v>80</v>
      </c>
    </row>
    <row r="210" spans="1:7" ht="31.5">
      <c r="A210" s="17">
        <v>25</v>
      </c>
      <c r="B210" s="2" t="s">
        <v>1165</v>
      </c>
      <c r="C210" s="3" t="s">
        <v>1166</v>
      </c>
      <c r="D210" s="3" t="s">
        <v>1167</v>
      </c>
      <c r="E210" s="4">
        <v>320</v>
      </c>
      <c r="F210" s="462">
        <v>400</v>
      </c>
      <c r="G210" s="4">
        <f t="shared" si="7"/>
        <v>80</v>
      </c>
    </row>
    <row r="211" spans="1:7">
      <c r="A211" s="17">
        <v>26</v>
      </c>
      <c r="B211" s="2" t="s">
        <v>1168</v>
      </c>
      <c r="C211" s="466"/>
      <c r="D211" s="466"/>
      <c r="E211" s="4">
        <v>500</v>
      </c>
      <c r="F211" s="462">
        <v>600</v>
      </c>
      <c r="G211" s="4">
        <f t="shared" si="7"/>
        <v>100</v>
      </c>
    </row>
    <row r="212" spans="1:7" ht="47.25">
      <c r="A212" s="17">
        <v>27</v>
      </c>
      <c r="B212" s="2" t="s">
        <v>1169</v>
      </c>
      <c r="C212" s="3" t="s">
        <v>1170</v>
      </c>
      <c r="D212" s="3" t="s">
        <v>327</v>
      </c>
      <c r="E212" s="4">
        <v>420</v>
      </c>
      <c r="F212" s="462">
        <v>500</v>
      </c>
      <c r="G212" s="4">
        <f t="shared" si="7"/>
        <v>80</v>
      </c>
    </row>
    <row r="213" spans="1:7">
      <c r="A213" s="17">
        <v>28</v>
      </c>
      <c r="B213" s="2" t="s">
        <v>329</v>
      </c>
      <c r="C213" s="466"/>
      <c r="D213" s="466"/>
      <c r="E213" s="4">
        <v>320</v>
      </c>
      <c r="F213" s="462">
        <v>400</v>
      </c>
      <c r="G213" s="4">
        <f t="shared" si="7"/>
        <v>80</v>
      </c>
    </row>
    <row r="214" spans="1:7">
      <c r="A214" s="17">
        <v>29</v>
      </c>
      <c r="B214" s="2" t="s">
        <v>330</v>
      </c>
      <c r="C214" s="466"/>
      <c r="D214" s="466"/>
      <c r="E214" s="4">
        <v>320</v>
      </c>
      <c r="F214" s="462">
        <v>400</v>
      </c>
      <c r="G214" s="4">
        <f t="shared" si="7"/>
        <v>80</v>
      </c>
    </row>
    <row r="215" spans="1:7">
      <c r="A215" s="17">
        <v>30</v>
      </c>
      <c r="B215" s="2" t="s">
        <v>331</v>
      </c>
      <c r="C215" s="466"/>
      <c r="D215" s="466"/>
      <c r="E215" s="4"/>
      <c r="F215" s="462">
        <v>0</v>
      </c>
      <c r="G215" s="4">
        <f t="shared" si="7"/>
        <v>0</v>
      </c>
    </row>
    <row r="216" spans="1:7">
      <c r="A216" s="17">
        <v>31</v>
      </c>
      <c r="B216" s="2" t="s">
        <v>308</v>
      </c>
      <c r="C216" s="3" t="s">
        <v>1171</v>
      </c>
      <c r="D216" s="3" t="s">
        <v>1172</v>
      </c>
      <c r="E216" s="4">
        <v>1000</v>
      </c>
      <c r="F216" s="462">
        <v>2000</v>
      </c>
      <c r="G216" s="4">
        <f t="shared" si="7"/>
        <v>1000</v>
      </c>
    </row>
    <row r="217" spans="1:7">
      <c r="A217" s="17">
        <v>32</v>
      </c>
      <c r="B217" s="2" t="s">
        <v>844</v>
      </c>
      <c r="C217" s="3" t="s">
        <v>950</v>
      </c>
      <c r="D217" s="3" t="s">
        <v>1173</v>
      </c>
      <c r="E217" s="4">
        <v>1000</v>
      </c>
      <c r="F217" s="462">
        <v>1200</v>
      </c>
      <c r="G217" s="4">
        <f t="shared" si="7"/>
        <v>200</v>
      </c>
    </row>
    <row r="218" spans="1:7">
      <c r="A218" s="17">
        <v>33</v>
      </c>
      <c r="B218" s="2" t="s">
        <v>1174</v>
      </c>
      <c r="C218" s="3" t="s">
        <v>950</v>
      </c>
      <c r="D218" s="3" t="s">
        <v>1155</v>
      </c>
      <c r="E218" s="4">
        <v>550</v>
      </c>
      <c r="F218" s="462">
        <v>700</v>
      </c>
      <c r="G218" s="4">
        <f t="shared" si="7"/>
        <v>150</v>
      </c>
    </row>
    <row r="219" spans="1:7">
      <c r="A219" s="17">
        <v>34</v>
      </c>
      <c r="B219" s="2" t="s">
        <v>1175</v>
      </c>
      <c r="C219" s="466"/>
      <c r="D219" s="466"/>
      <c r="E219" s="4">
        <v>1040</v>
      </c>
      <c r="F219" s="462">
        <v>1300</v>
      </c>
      <c r="G219" s="4">
        <f t="shared" si="7"/>
        <v>260</v>
      </c>
    </row>
    <row r="220" spans="1:7">
      <c r="A220" s="17">
        <v>35</v>
      </c>
      <c r="B220" s="2" t="s">
        <v>308</v>
      </c>
      <c r="C220" s="3" t="s">
        <v>1176</v>
      </c>
      <c r="D220" s="3" t="s">
        <v>1177</v>
      </c>
      <c r="E220" s="4">
        <v>2300</v>
      </c>
      <c r="F220" s="462">
        <v>4100</v>
      </c>
      <c r="G220" s="4">
        <f t="shared" si="7"/>
        <v>1800</v>
      </c>
    </row>
    <row r="221" spans="1:7">
      <c r="A221" s="17">
        <v>36</v>
      </c>
      <c r="B221" s="2" t="s">
        <v>1178</v>
      </c>
      <c r="C221" s="3" t="s">
        <v>1179</v>
      </c>
      <c r="D221" s="3" t="s">
        <v>1180</v>
      </c>
      <c r="E221" s="4">
        <v>2300</v>
      </c>
      <c r="F221" s="462">
        <v>3200</v>
      </c>
      <c r="G221" s="4">
        <f t="shared" si="7"/>
        <v>900</v>
      </c>
    </row>
    <row r="222" spans="1:7">
      <c r="A222" s="17">
        <v>37</v>
      </c>
      <c r="B222" s="2" t="s">
        <v>1181</v>
      </c>
      <c r="C222" s="3" t="s">
        <v>1182</v>
      </c>
      <c r="D222" s="3" t="s">
        <v>1183</v>
      </c>
      <c r="E222" s="4">
        <v>420</v>
      </c>
      <c r="F222" s="462">
        <v>500</v>
      </c>
      <c r="G222" s="4">
        <f t="shared" si="7"/>
        <v>80</v>
      </c>
    </row>
    <row r="223" spans="1:7">
      <c r="A223" s="17">
        <v>38</v>
      </c>
      <c r="B223" s="2" t="s">
        <v>1184</v>
      </c>
      <c r="C223" s="3" t="s">
        <v>1185</v>
      </c>
      <c r="D223" s="3" t="s">
        <v>1186</v>
      </c>
      <c r="E223" s="4">
        <v>320</v>
      </c>
      <c r="F223" s="462">
        <v>400</v>
      </c>
      <c r="G223" s="4">
        <f t="shared" si="7"/>
        <v>80</v>
      </c>
    </row>
    <row r="224" spans="1:7">
      <c r="A224" s="17">
        <v>39</v>
      </c>
      <c r="B224" s="2" t="s">
        <v>1187</v>
      </c>
      <c r="C224" s="3" t="s">
        <v>1188</v>
      </c>
      <c r="D224" s="3" t="s">
        <v>1189</v>
      </c>
      <c r="E224" s="4">
        <v>980</v>
      </c>
      <c r="F224" s="462">
        <v>6600</v>
      </c>
      <c r="G224" s="4">
        <f t="shared" si="7"/>
        <v>5620</v>
      </c>
    </row>
    <row r="225" spans="1:7">
      <c r="A225" s="17">
        <v>40</v>
      </c>
      <c r="B225" s="2" t="s">
        <v>313</v>
      </c>
      <c r="C225" s="3" t="s">
        <v>312</v>
      </c>
      <c r="D225" s="3" t="s">
        <v>1190</v>
      </c>
      <c r="E225" s="4">
        <v>320</v>
      </c>
      <c r="F225" s="462">
        <v>400</v>
      </c>
      <c r="G225" s="4">
        <f t="shared" si="7"/>
        <v>80</v>
      </c>
    </row>
    <row r="226" spans="1:7">
      <c r="A226" s="17">
        <v>41</v>
      </c>
      <c r="B226" s="2" t="s">
        <v>313</v>
      </c>
      <c r="C226" s="3" t="s">
        <v>1191</v>
      </c>
      <c r="D226" s="3" t="s">
        <v>1192</v>
      </c>
      <c r="E226" s="4">
        <v>320</v>
      </c>
      <c r="F226" s="462">
        <v>400</v>
      </c>
      <c r="G226" s="4">
        <f t="shared" si="7"/>
        <v>80</v>
      </c>
    </row>
    <row r="227" spans="1:7">
      <c r="A227" s="17">
        <v>42</v>
      </c>
      <c r="B227" s="2" t="s">
        <v>313</v>
      </c>
      <c r="C227" s="3" t="s">
        <v>1193</v>
      </c>
      <c r="D227" s="3" t="s">
        <v>1194</v>
      </c>
      <c r="E227" s="4">
        <v>320</v>
      </c>
      <c r="F227" s="462">
        <v>400</v>
      </c>
      <c r="G227" s="4">
        <f t="shared" si="7"/>
        <v>80</v>
      </c>
    </row>
    <row r="228" spans="1:7">
      <c r="A228" s="17">
        <v>43</v>
      </c>
      <c r="B228" s="2" t="s">
        <v>313</v>
      </c>
      <c r="C228" s="3" t="s">
        <v>1195</v>
      </c>
      <c r="D228" s="3" t="s">
        <v>1194</v>
      </c>
      <c r="E228" s="4">
        <v>320</v>
      </c>
      <c r="F228" s="462">
        <v>400</v>
      </c>
      <c r="G228" s="4">
        <f t="shared" si="7"/>
        <v>80</v>
      </c>
    </row>
    <row r="229" spans="1:7">
      <c r="A229" s="17">
        <v>44</v>
      </c>
      <c r="B229" s="2" t="s">
        <v>1196</v>
      </c>
      <c r="C229" s="3" t="s">
        <v>319</v>
      </c>
      <c r="D229" s="3" t="s">
        <v>1197</v>
      </c>
      <c r="E229" s="4">
        <v>320</v>
      </c>
      <c r="F229" s="462">
        <v>400</v>
      </c>
      <c r="G229" s="4">
        <f t="shared" si="7"/>
        <v>80</v>
      </c>
    </row>
    <row r="230" spans="1:7">
      <c r="A230" s="17">
        <v>45</v>
      </c>
      <c r="B230" s="2" t="s">
        <v>1198</v>
      </c>
      <c r="C230" s="3" t="s">
        <v>286</v>
      </c>
      <c r="D230" s="3" t="s">
        <v>1199</v>
      </c>
      <c r="E230" s="4">
        <v>320</v>
      </c>
      <c r="F230" s="462">
        <v>400</v>
      </c>
      <c r="G230" s="4">
        <f t="shared" si="7"/>
        <v>80</v>
      </c>
    </row>
    <row r="231" spans="1:7">
      <c r="A231" s="17">
        <v>46</v>
      </c>
      <c r="B231" s="2" t="s">
        <v>1200</v>
      </c>
      <c r="C231" s="466"/>
      <c r="D231" s="466"/>
      <c r="E231" s="4">
        <v>1300</v>
      </c>
      <c r="F231" s="462">
        <v>1600</v>
      </c>
      <c r="G231" s="4">
        <f t="shared" si="7"/>
        <v>300</v>
      </c>
    </row>
    <row r="232" spans="1:7">
      <c r="A232" s="17">
        <v>47</v>
      </c>
      <c r="B232" s="2" t="s">
        <v>1201</v>
      </c>
      <c r="C232" s="466"/>
      <c r="D232" s="466"/>
      <c r="E232" s="4">
        <v>520</v>
      </c>
      <c r="F232" s="462">
        <v>600</v>
      </c>
      <c r="G232" s="4">
        <f t="shared" si="7"/>
        <v>80</v>
      </c>
    </row>
    <row r="233" spans="1:7">
      <c r="A233" s="17">
        <v>48</v>
      </c>
      <c r="B233" s="2" t="s">
        <v>329</v>
      </c>
      <c r="C233" s="466"/>
      <c r="D233" s="466"/>
      <c r="E233" s="4">
        <v>320</v>
      </c>
      <c r="F233" s="462">
        <v>400</v>
      </c>
      <c r="G233" s="4">
        <f t="shared" si="7"/>
        <v>80</v>
      </c>
    </row>
    <row r="234" spans="1:7">
      <c r="A234" s="17">
        <v>49</v>
      </c>
      <c r="B234" s="2" t="s">
        <v>330</v>
      </c>
      <c r="C234" s="466"/>
      <c r="D234" s="466"/>
      <c r="E234" s="4">
        <v>320</v>
      </c>
      <c r="F234" s="462">
        <v>1400</v>
      </c>
      <c r="G234" s="4">
        <f t="shared" si="7"/>
        <v>1080</v>
      </c>
    </row>
    <row r="235" spans="1:7">
      <c r="A235" s="17">
        <v>50</v>
      </c>
      <c r="B235" s="2" t="s">
        <v>331</v>
      </c>
      <c r="C235" s="466"/>
      <c r="D235" s="466"/>
      <c r="E235" s="4">
        <v>280</v>
      </c>
      <c r="F235" s="462">
        <v>350</v>
      </c>
      <c r="G235" s="4">
        <f t="shared" si="7"/>
        <v>70</v>
      </c>
    </row>
    <row r="236" spans="1:7">
      <c r="A236" s="50" t="s">
        <v>2192</v>
      </c>
      <c r="B236" s="34" t="s">
        <v>1202</v>
      </c>
      <c r="C236" s="58"/>
      <c r="D236" s="58"/>
      <c r="E236" s="52"/>
      <c r="F236" s="462">
        <v>0</v>
      </c>
      <c r="G236" s="4">
        <f t="shared" si="7"/>
        <v>0</v>
      </c>
    </row>
    <row r="237" spans="1:7">
      <c r="A237" s="1">
        <v>1</v>
      </c>
      <c r="B237" s="2" t="s">
        <v>388</v>
      </c>
      <c r="C237" s="3" t="s">
        <v>1203</v>
      </c>
      <c r="D237" s="3" t="s">
        <v>1204</v>
      </c>
      <c r="E237" s="4">
        <v>2600</v>
      </c>
      <c r="F237" s="462">
        <v>3400</v>
      </c>
      <c r="G237" s="4">
        <f t="shared" si="7"/>
        <v>800</v>
      </c>
    </row>
    <row r="238" spans="1:7">
      <c r="A238" s="1">
        <f>A237+1</f>
        <v>2</v>
      </c>
      <c r="B238" s="2" t="s">
        <v>388</v>
      </c>
      <c r="C238" s="3" t="s">
        <v>1204</v>
      </c>
      <c r="D238" s="3" t="s">
        <v>1205</v>
      </c>
      <c r="E238" s="4">
        <v>3200</v>
      </c>
      <c r="F238" s="462">
        <v>4500</v>
      </c>
      <c r="G238" s="4">
        <f t="shared" si="7"/>
        <v>1300</v>
      </c>
    </row>
    <row r="239" spans="1:7">
      <c r="A239" s="1">
        <f t="shared" ref="A239:A280" si="8">A238+1</f>
        <v>3</v>
      </c>
      <c r="B239" s="2" t="s">
        <v>1156</v>
      </c>
      <c r="C239" s="3" t="s">
        <v>1206</v>
      </c>
      <c r="D239" s="3" t="s">
        <v>1204</v>
      </c>
      <c r="E239" s="4">
        <v>940</v>
      </c>
      <c r="F239" s="462">
        <v>4200</v>
      </c>
      <c r="G239" s="4">
        <f t="shared" si="7"/>
        <v>3260</v>
      </c>
    </row>
    <row r="240" spans="1:7">
      <c r="A240" s="1">
        <f t="shared" si="8"/>
        <v>4</v>
      </c>
      <c r="B240" s="2" t="s">
        <v>1156</v>
      </c>
      <c r="C240" s="3" t="s">
        <v>1204</v>
      </c>
      <c r="D240" s="3" t="s">
        <v>1207</v>
      </c>
      <c r="E240" s="4">
        <v>500</v>
      </c>
      <c r="F240" s="462">
        <v>600</v>
      </c>
      <c r="G240" s="4">
        <f t="shared" si="7"/>
        <v>100</v>
      </c>
    </row>
    <row r="241" spans="1:7">
      <c r="A241" s="1">
        <f t="shared" si="8"/>
        <v>5</v>
      </c>
      <c r="B241" s="2" t="s">
        <v>1208</v>
      </c>
      <c r="C241" s="3" t="s">
        <v>1209</v>
      </c>
      <c r="D241" s="3" t="s">
        <v>402</v>
      </c>
      <c r="E241" s="4">
        <v>600</v>
      </c>
      <c r="F241" s="462">
        <v>700</v>
      </c>
      <c r="G241" s="4">
        <f t="shared" si="7"/>
        <v>100</v>
      </c>
    </row>
    <row r="242" spans="1:7">
      <c r="A242" s="1">
        <f t="shared" si="8"/>
        <v>6</v>
      </c>
      <c r="B242" s="2" t="s">
        <v>1208</v>
      </c>
      <c r="C242" s="3" t="s">
        <v>402</v>
      </c>
      <c r="D242" s="3" t="s">
        <v>1210</v>
      </c>
      <c r="E242" s="4">
        <v>440</v>
      </c>
      <c r="F242" s="462">
        <v>3200</v>
      </c>
      <c r="G242" s="4">
        <f t="shared" si="7"/>
        <v>2760</v>
      </c>
    </row>
    <row r="243" spans="1:7">
      <c r="A243" s="1">
        <f t="shared" si="8"/>
        <v>7</v>
      </c>
      <c r="B243" s="2" t="s">
        <v>1211</v>
      </c>
      <c r="C243" s="3" t="s">
        <v>1212</v>
      </c>
      <c r="D243" s="3" t="s">
        <v>1213</v>
      </c>
      <c r="E243" s="4">
        <v>400</v>
      </c>
      <c r="F243" s="462">
        <v>500</v>
      </c>
      <c r="G243" s="4">
        <f t="shared" si="7"/>
        <v>100</v>
      </c>
    </row>
    <row r="244" spans="1:7">
      <c r="A244" s="1">
        <f t="shared" si="8"/>
        <v>8</v>
      </c>
      <c r="B244" s="2" t="s">
        <v>1187</v>
      </c>
      <c r="C244" s="3" t="s">
        <v>388</v>
      </c>
      <c r="D244" s="3" t="s">
        <v>1214</v>
      </c>
      <c r="E244" s="4">
        <v>600</v>
      </c>
      <c r="F244" s="462">
        <v>700</v>
      </c>
      <c r="G244" s="4">
        <f t="shared" si="7"/>
        <v>100</v>
      </c>
    </row>
    <row r="245" spans="1:7">
      <c r="A245" s="1">
        <f t="shared" si="8"/>
        <v>9</v>
      </c>
      <c r="B245" s="2" t="s">
        <v>1215</v>
      </c>
      <c r="C245" s="3" t="s">
        <v>1216</v>
      </c>
      <c r="D245" s="3" t="s">
        <v>388</v>
      </c>
      <c r="E245" s="4">
        <v>400</v>
      </c>
      <c r="F245" s="462">
        <v>500</v>
      </c>
      <c r="G245" s="4">
        <f t="shared" si="7"/>
        <v>100</v>
      </c>
    </row>
    <row r="246" spans="1:7">
      <c r="A246" s="1">
        <f t="shared" si="8"/>
        <v>10</v>
      </c>
      <c r="B246" s="2" t="s">
        <v>1217</v>
      </c>
      <c r="C246" s="3" t="s">
        <v>1214</v>
      </c>
      <c r="D246" s="3" t="s">
        <v>1218</v>
      </c>
      <c r="E246" s="4">
        <v>320</v>
      </c>
      <c r="F246" s="462">
        <v>400</v>
      </c>
      <c r="G246" s="4">
        <f t="shared" si="7"/>
        <v>80</v>
      </c>
    </row>
    <row r="247" spans="1:7">
      <c r="A247" s="1">
        <f t="shared" si="8"/>
        <v>11</v>
      </c>
      <c r="B247" s="2" t="s">
        <v>1219</v>
      </c>
      <c r="C247" s="466"/>
      <c r="D247" s="466"/>
      <c r="E247" s="4">
        <v>390</v>
      </c>
      <c r="F247" s="462">
        <v>4300</v>
      </c>
      <c r="G247" s="4">
        <f t="shared" si="7"/>
        <v>3910</v>
      </c>
    </row>
    <row r="248" spans="1:7">
      <c r="A248" s="1">
        <f t="shared" si="8"/>
        <v>12</v>
      </c>
      <c r="B248" s="2" t="s">
        <v>1220</v>
      </c>
      <c r="C248" s="466"/>
      <c r="D248" s="466"/>
      <c r="E248" s="4">
        <v>1000</v>
      </c>
      <c r="F248" s="462">
        <v>1200</v>
      </c>
      <c r="G248" s="4">
        <f t="shared" si="7"/>
        <v>200</v>
      </c>
    </row>
    <row r="249" spans="1:7">
      <c r="A249" s="1">
        <f t="shared" si="8"/>
        <v>13</v>
      </c>
      <c r="B249" s="2" t="s">
        <v>1221</v>
      </c>
      <c r="C249" s="466"/>
      <c r="D249" s="466"/>
      <c r="E249" s="4">
        <v>800</v>
      </c>
      <c r="F249" s="462">
        <v>6900</v>
      </c>
      <c r="G249" s="4">
        <f t="shared" si="7"/>
        <v>6100</v>
      </c>
    </row>
    <row r="250" spans="1:7">
      <c r="A250" s="1">
        <f t="shared" si="8"/>
        <v>14</v>
      </c>
      <c r="B250" s="2" t="s">
        <v>1222</v>
      </c>
      <c r="C250" s="466"/>
      <c r="D250" s="466"/>
      <c r="E250" s="4">
        <v>520</v>
      </c>
      <c r="F250" s="462">
        <v>600</v>
      </c>
      <c r="G250" s="4">
        <f t="shared" si="7"/>
        <v>80</v>
      </c>
    </row>
    <row r="251" spans="1:7">
      <c r="A251" s="1">
        <f t="shared" si="8"/>
        <v>15</v>
      </c>
      <c r="B251" s="2" t="s">
        <v>1223</v>
      </c>
      <c r="C251" s="3" t="s">
        <v>1206</v>
      </c>
      <c r="D251" s="3" t="s">
        <v>1224</v>
      </c>
      <c r="E251" s="4">
        <v>1000</v>
      </c>
      <c r="F251" s="462">
        <v>1200</v>
      </c>
      <c r="G251" s="4">
        <f t="shared" si="7"/>
        <v>200</v>
      </c>
    </row>
    <row r="252" spans="1:7">
      <c r="A252" s="1">
        <f t="shared" si="8"/>
        <v>16</v>
      </c>
      <c r="B252" s="2" t="s">
        <v>1223</v>
      </c>
      <c r="C252" s="3" t="s">
        <v>1224</v>
      </c>
      <c r="D252" s="3" t="s">
        <v>1225</v>
      </c>
      <c r="E252" s="4">
        <v>800</v>
      </c>
      <c r="F252" s="462">
        <v>3900</v>
      </c>
      <c r="G252" s="4">
        <f t="shared" si="7"/>
        <v>3100</v>
      </c>
    </row>
    <row r="253" spans="1:7">
      <c r="A253" s="1">
        <f t="shared" si="8"/>
        <v>17</v>
      </c>
      <c r="B253" s="2" t="s">
        <v>1226</v>
      </c>
      <c r="C253" s="3" t="s">
        <v>1206</v>
      </c>
      <c r="D253" s="3" t="s">
        <v>1227</v>
      </c>
      <c r="E253" s="4">
        <v>400</v>
      </c>
      <c r="F253" s="462">
        <v>500</v>
      </c>
      <c r="G253" s="4">
        <f t="shared" si="7"/>
        <v>100</v>
      </c>
    </row>
    <row r="254" spans="1:7" ht="31.5">
      <c r="A254" s="1">
        <f t="shared" si="8"/>
        <v>18</v>
      </c>
      <c r="B254" s="2" t="s">
        <v>1228</v>
      </c>
      <c r="C254" s="3" t="s">
        <v>1229</v>
      </c>
      <c r="D254" s="3" t="s">
        <v>1230</v>
      </c>
      <c r="E254" s="4">
        <v>1320</v>
      </c>
      <c r="F254" s="462">
        <v>1700</v>
      </c>
      <c r="G254" s="4">
        <f t="shared" si="7"/>
        <v>380</v>
      </c>
    </row>
    <row r="255" spans="1:7">
      <c r="A255" s="1">
        <f t="shared" si="8"/>
        <v>19</v>
      </c>
      <c r="B255" s="2" t="s">
        <v>1228</v>
      </c>
      <c r="C255" s="3" t="s">
        <v>1231</v>
      </c>
      <c r="D255" s="3" t="s">
        <v>1232</v>
      </c>
      <c r="E255" s="4">
        <v>960</v>
      </c>
      <c r="F255" s="462">
        <v>6700</v>
      </c>
      <c r="G255" s="4">
        <f t="shared" si="7"/>
        <v>5740</v>
      </c>
    </row>
    <row r="256" spans="1:7" ht="31.5">
      <c r="A256" s="1">
        <f t="shared" si="8"/>
        <v>20</v>
      </c>
      <c r="B256" s="2" t="s">
        <v>1233</v>
      </c>
      <c r="C256" s="3" t="s">
        <v>1229</v>
      </c>
      <c r="D256" s="3" t="s">
        <v>1230</v>
      </c>
      <c r="E256" s="4">
        <v>1320</v>
      </c>
      <c r="F256" s="462">
        <v>1700</v>
      </c>
      <c r="G256" s="4">
        <f t="shared" si="7"/>
        <v>380</v>
      </c>
    </row>
    <row r="257" spans="1:7">
      <c r="A257" s="1">
        <f t="shared" si="8"/>
        <v>21</v>
      </c>
      <c r="B257" s="2" t="s">
        <v>1233</v>
      </c>
      <c r="C257" s="3" t="s">
        <v>1234</v>
      </c>
      <c r="D257" s="3" t="s">
        <v>1232</v>
      </c>
      <c r="E257" s="4">
        <v>960</v>
      </c>
      <c r="F257" s="462">
        <v>4800</v>
      </c>
      <c r="G257" s="4">
        <f t="shared" si="7"/>
        <v>3840</v>
      </c>
    </row>
    <row r="258" spans="1:7">
      <c r="A258" s="1">
        <f t="shared" si="8"/>
        <v>22</v>
      </c>
      <c r="B258" s="2" t="s">
        <v>1235</v>
      </c>
      <c r="C258" s="3" t="s">
        <v>1236</v>
      </c>
      <c r="D258" s="3" t="s">
        <v>1237</v>
      </c>
      <c r="E258" s="4">
        <v>360</v>
      </c>
      <c r="F258" s="462">
        <v>3200</v>
      </c>
      <c r="G258" s="4">
        <f t="shared" si="7"/>
        <v>2840</v>
      </c>
    </row>
    <row r="259" spans="1:7">
      <c r="A259" s="1">
        <f t="shared" si="8"/>
        <v>23</v>
      </c>
      <c r="B259" s="2" t="s">
        <v>313</v>
      </c>
      <c r="C259" s="3" t="s">
        <v>1238</v>
      </c>
      <c r="D259" s="3" t="s">
        <v>1239</v>
      </c>
      <c r="E259" s="4">
        <v>400</v>
      </c>
      <c r="F259" s="462">
        <v>500</v>
      </c>
      <c r="G259" s="4">
        <f t="shared" si="7"/>
        <v>100</v>
      </c>
    </row>
    <row r="260" spans="1:7" ht="63">
      <c r="A260" s="1">
        <f t="shared" si="8"/>
        <v>24</v>
      </c>
      <c r="B260" s="2" t="s">
        <v>1240</v>
      </c>
      <c r="C260" s="3" t="s">
        <v>1241</v>
      </c>
      <c r="D260" s="3" t="s">
        <v>327</v>
      </c>
      <c r="E260" s="4">
        <v>660</v>
      </c>
      <c r="F260" s="462">
        <v>800</v>
      </c>
      <c r="G260" s="4">
        <f t="shared" si="7"/>
        <v>140</v>
      </c>
    </row>
    <row r="261" spans="1:7">
      <c r="A261" s="1">
        <f t="shared" si="8"/>
        <v>25</v>
      </c>
      <c r="B261" s="2" t="s">
        <v>1242</v>
      </c>
      <c r="C261" s="3" t="s">
        <v>1243</v>
      </c>
      <c r="D261" s="3" t="s">
        <v>1244</v>
      </c>
      <c r="E261" s="4">
        <v>360</v>
      </c>
      <c r="F261" s="462">
        <v>400</v>
      </c>
      <c r="G261" s="4">
        <f t="shared" si="7"/>
        <v>40</v>
      </c>
    </row>
    <row r="262" spans="1:7" ht="31.5">
      <c r="A262" s="1">
        <f t="shared" si="8"/>
        <v>26</v>
      </c>
      <c r="B262" s="2" t="s">
        <v>1245</v>
      </c>
      <c r="C262" s="3" t="s">
        <v>1244</v>
      </c>
      <c r="D262" s="3" t="s">
        <v>1246</v>
      </c>
      <c r="E262" s="4">
        <v>320</v>
      </c>
      <c r="F262" s="462">
        <v>400</v>
      </c>
      <c r="G262" s="4">
        <f t="shared" si="7"/>
        <v>80</v>
      </c>
    </row>
    <row r="263" spans="1:7">
      <c r="A263" s="1">
        <f t="shared" si="8"/>
        <v>27</v>
      </c>
      <c r="B263" s="2" t="s">
        <v>1247</v>
      </c>
      <c r="C263" s="3" t="s">
        <v>1248</v>
      </c>
      <c r="D263" s="3" t="s">
        <v>1249</v>
      </c>
      <c r="E263" s="4">
        <v>320</v>
      </c>
      <c r="F263" s="462">
        <v>400</v>
      </c>
      <c r="G263" s="4">
        <f t="shared" si="7"/>
        <v>80</v>
      </c>
    </row>
    <row r="264" spans="1:7" ht="31.5">
      <c r="A264" s="1">
        <f t="shared" si="8"/>
        <v>28</v>
      </c>
      <c r="B264" s="2" t="s">
        <v>1250</v>
      </c>
      <c r="C264" s="466"/>
      <c r="D264" s="466"/>
      <c r="E264" s="4">
        <v>360</v>
      </c>
      <c r="F264" s="462">
        <v>3400</v>
      </c>
      <c r="G264" s="4">
        <f t="shared" si="7"/>
        <v>3040</v>
      </c>
    </row>
    <row r="265" spans="1:7">
      <c r="A265" s="1">
        <f t="shared" si="8"/>
        <v>29</v>
      </c>
      <c r="B265" s="2" t="s">
        <v>1251</v>
      </c>
      <c r="C265" s="466"/>
      <c r="D265" s="466"/>
      <c r="E265" s="4">
        <v>2200</v>
      </c>
      <c r="F265" s="462">
        <v>2900</v>
      </c>
      <c r="G265" s="4">
        <f t="shared" ref="G265:G328" si="9">+F265-E265</f>
        <v>700</v>
      </c>
    </row>
    <row r="266" spans="1:7">
      <c r="A266" s="1">
        <f t="shared" si="8"/>
        <v>30</v>
      </c>
      <c r="B266" s="2" t="s">
        <v>1252</v>
      </c>
      <c r="C266" s="466"/>
      <c r="D266" s="466"/>
      <c r="E266" s="4">
        <v>520</v>
      </c>
      <c r="F266" s="462">
        <v>600</v>
      </c>
      <c r="G266" s="4">
        <f t="shared" si="9"/>
        <v>80</v>
      </c>
    </row>
    <row r="267" spans="1:7">
      <c r="A267" s="1">
        <f t="shared" si="8"/>
        <v>31</v>
      </c>
      <c r="B267" s="2" t="s">
        <v>388</v>
      </c>
      <c r="C267" s="3" t="s">
        <v>1205</v>
      </c>
      <c r="D267" s="3" t="s">
        <v>1253</v>
      </c>
      <c r="E267" s="4">
        <v>2200</v>
      </c>
      <c r="F267" s="462">
        <v>2900</v>
      </c>
      <c r="G267" s="4">
        <f t="shared" si="9"/>
        <v>700</v>
      </c>
    </row>
    <row r="268" spans="1:7">
      <c r="A268" s="1">
        <f t="shared" si="8"/>
        <v>32</v>
      </c>
      <c r="B268" s="2" t="s">
        <v>1254</v>
      </c>
      <c r="C268" s="3" t="s">
        <v>392</v>
      </c>
      <c r="D268" s="3" t="s">
        <v>1255</v>
      </c>
      <c r="E268" s="4">
        <v>600</v>
      </c>
      <c r="F268" s="462">
        <v>4800</v>
      </c>
      <c r="G268" s="4">
        <f t="shared" si="9"/>
        <v>4200</v>
      </c>
    </row>
    <row r="269" spans="1:7">
      <c r="A269" s="1">
        <f t="shared" si="8"/>
        <v>33</v>
      </c>
      <c r="B269" s="2" t="s">
        <v>1256</v>
      </c>
      <c r="C269" s="3" t="s">
        <v>1206</v>
      </c>
      <c r="D269" s="3" t="s">
        <v>1257</v>
      </c>
      <c r="E269" s="4">
        <v>2200</v>
      </c>
      <c r="F269" s="462">
        <v>5000</v>
      </c>
      <c r="G269" s="4">
        <f t="shared" si="9"/>
        <v>2800</v>
      </c>
    </row>
    <row r="270" spans="1:7">
      <c r="A270" s="1">
        <f t="shared" si="8"/>
        <v>34</v>
      </c>
      <c r="B270" s="2" t="s">
        <v>1256</v>
      </c>
      <c r="C270" s="3" t="s">
        <v>1257</v>
      </c>
      <c r="D270" s="3" t="s">
        <v>1258</v>
      </c>
      <c r="E270" s="4">
        <v>720</v>
      </c>
      <c r="F270" s="462">
        <v>900</v>
      </c>
      <c r="G270" s="4">
        <f t="shared" si="9"/>
        <v>180</v>
      </c>
    </row>
    <row r="271" spans="1:7" ht="31.5">
      <c r="A271" s="1">
        <f t="shared" si="8"/>
        <v>35</v>
      </c>
      <c r="B271" s="2" t="s">
        <v>1259</v>
      </c>
      <c r="C271" s="3" t="s">
        <v>388</v>
      </c>
      <c r="D271" s="3" t="s">
        <v>1260</v>
      </c>
      <c r="E271" s="4">
        <v>3600</v>
      </c>
      <c r="F271" s="462">
        <v>5000</v>
      </c>
      <c r="G271" s="4">
        <f t="shared" si="9"/>
        <v>1400</v>
      </c>
    </row>
    <row r="272" spans="1:7">
      <c r="A272" s="1">
        <f t="shared" si="8"/>
        <v>36</v>
      </c>
      <c r="B272" s="2" t="s">
        <v>1261</v>
      </c>
      <c r="C272" s="3" t="s">
        <v>388</v>
      </c>
      <c r="D272" s="3" t="s">
        <v>1262</v>
      </c>
      <c r="E272" s="4">
        <v>1200</v>
      </c>
      <c r="F272" s="462">
        <v>9500</v>
      </c>
      <c r="G272" s="4">
        <f t="shared" si="9"/>
        <v>8300</v>
      </c>
    </row>
    <row r="273" spans="1:7" ht="31.5">
      <c r="A273" s="1">
        <f t="shared" si="8"/>
        <v>37</v>
      </c>
      <c r="B273" s="2" t="s">
        <v>1263</v>
      </c>
      <c r="C273" s="466"/>
      <c r="D273" s="466"/>
      <c r="E273" s="4">
        <v>2400</v>
      </c>
      <c r="F273" s="462">
        <v>10000</v>
      </c>
      <c r="G273" s="4">
        <f t="shared" si="9"/>
        <v>7600</v>
      </c>
    </row>
    <row r="274" spans="1:7" ht="31.5">
      <c r="A274" s="1">
        <f t="shared" si="8"/>
        <v>38</v>
      </c>
      <c r="B274" s="2" t="s">
        <v>1264</v>
      </c>
      <c r="C274" s="3" t="s">
        <v>1265</v>
      </c>
      <c r="D274" s="3" t="s">
        <v>1266</v>
      </c>
      <c r="E274" s="4">
        <v>2000</v>
      </c>
      <c r="F274" s="462">
        <v>11400</v>
      </c>
      <c r="G274" s="4">
        <f t="shared" si="9"/>
        <v>9400</v>
      </c>
    </row>
    <row r="275" spans="1:7">
      <c r="A275" s="1">
        <f t="shared" si="8"/>
        <v>39</v>
      </c>
      <c r="B275" s="2" t="s">
        <v>1267</v>
      </c>
      <c r="C275" s="466"/>
      <c r="D275" s="466"/>
      <c r="E275" s="4">
        <v>3380</v>
      </c>
      <c r="F275" s="462">
        <v>4700</v>
      </c>
      <c r="G275" s="4">
        <f t="shared" si="9"/>
        <v>1320</v>
      </c>
    </row>
    <row r="276" spans="1:7">
      <c r="A276" s="1">
        <f t="shared" si="8"/>
        <v>40</v>
      </c>
      <c r="B276" s="2" t="s">
        <v>329</v>
      </c>
      <c r="C276" s="466"/>
      <c r="D276" s="466"/>
      <c r="E276" s="4">
        <v>320</v>
      </c>
      <c r="F276" s="462">
        <v>3900</v>
      </c>
      <c r="G276" s="4">
        <f t="shared" si="9"/>
        <v>3580</v>
      </c>
    </row>
    <row r="277" spans="1:7">
      <c r="A277" s="1">
        <f t="shared" si="8"/>
        <v>41</v>
      </c>
      <c r="B277" s="2" t="s">
        <v>330</v>
      </c>
      <c r="C277" s="466"/>
      <c r="D277" s="466"/>
      <c r="E277" s="4">
        <v>320</v>
      </c>
      <c r="F277" s="462">
        <v>4000</v>
      </c>
      <c r="G277" s="4">
        <f t="shared" si="9"/>
        <v>3680</v>
      </c>
    </row>
    <row r="278" spans="1:7">
      <c r="A278" s="1">
        <f t="shared" si="8"/>
        <v>42</v>
      </c>
      <c r="B278" s="2" t="s">
        <v>331</v>
      </c>
      <c r="C278" s="466"/>
      <c r="D278" s="466"/>
      <c r="E278" s="4"/>
      <c r="F278" s="462">
        <v>0</v>
      </c>
      <c r="G278" s="4">
        <f t="shared" si="9"/>
        <v>0</v>
      </c>
    </row>
    <row r="279" spans="1:7">
      <c r="A279" s="25">
        <f t="shared" si="8"/>
        <v>43</v>
      </c>
      <c r="B279" s="2" t="s">
        <v>1268</v>
      </c>
      <c r="C279" s="2" t="s">
        <v>1269</v>
      </c>
      <c r="D279" s="2" t="s">
        <v>1270</v>
      </c>
      <c r="E279" s="4">
        <v>320</v>
      </c>
      <c r="F279" s="462">
        <v>4000</v>
      </c>
      <c r="G279" s="4">
        <f t="shared" si="9"/>
        <v>3680</v>
      </c>
    </row>
    <row r="280" spans="1:7">
      <c r="A280" s="25">
        <f t="shared" si="8"/>
        <v>44</v>
      </c>
      <c r="B280" s="2" t="s">
        <v>1271</v>
      </c>
      <c r="C280" s="2" t="s">
        <v>1272</v>
      </c>
      <c r="D280" s="2" t="s">
        <v>1273</v>
      </c>
      <c r="E280" s="4">
        <v>400</v>
      </c>
      <c r="F280" s="462">
        <v>600</v>
      </c>
      <c r="G280" s="4">
        <f t="shared" si="9"/>
        <v>200</v>
      </c>
    </row>
    <row r="281" spans="1:7">
      <c r="A281" s="35" t="s">
        <v>2193</v>
      </c>
      <c r="B281" s="38" t="s">
        <v>1275</v>
      </c>
      <c r="C281" s="36"/>
      <c r="D281" s="36"/>
      <c r="E281" s="37"/>
      <c r="F281" s="462">
        <v>0</v>
      </c>
      <c r="G281" s="4">
        <f t="shared" si="9"/>
        <v>0</v>
      </c>
    </row>
    <row r="282" spans="1:7">
      <c r="A282" s="1">
        <v>1</v>
      </c>
      <c r="B282" s="2" t="s">
        <v>1276</v>
      </c>
      <c r="C282" s="3" t="s">
        <v>1277</v>
      </c>
      <c r="D282" s="3" t="s">
        <v>1278</v>
      </c>
      <c r="E282" s="4">
        <v>800</v>
      </c>
      <c r="F282" s="462">
        <v>2900</v>
      </c>
      <c r="G282" s="4">
        <f t="shared" si="9"/>
        <v>2100</v>
      </c>
    </row>
    <row r="283" spans="1:7">
      <c r="A283" s="1">
        <v>2</v>
      </c>
      <c r="B283" s="2" t="s">
        <v>1276</v>
      </c>
      <c r="C283" s="3" t="s">
        <v>1279</v>
      </c>
      <c r="D283" s="3" t="s">
        <v>1280</v>
      </c>
      <c r="E283" s="4">
        <v>1850</v>
      </c>
      <c r="F283" s="462">
        <v>6800</v>
      </c>
      <c r="G283" s="4">
        <f t="shared" si="9"/>
        <v>4950</v>
      </c>
    </row>
    <row r="284" spans="1:7">
      <c r="A284" s="1">
        <v>3</v>
      </c>
      <c r="B284" s="3" t="s">
        <v>1276</v>
      </c>
      <c r="C284" s="3" t="s">
        <v>1281</v>
      </c>
      <c r="D284" s="4" t="s">
        <v>1282</v>
      </c>
      <c r="E284" s="18">
        <v>660</v>
      </c>
      <c r="F284" s="462">
        <v>2400</v>
      </c>
      <c r="G284" s="4">
        <f t="shared" si="9"/>
        <v>1740</v>
      </c>
    </row>
    <row r="285" spans="1:7" ht="31.5">
      <c r="A285" s="1">
        <v>4</v>
      </c>
      <c r="B285" s="2" t="s">
        <v>1276</v>
      </c>
      <c r="C285" s="3" t="s">
        <v>1283</v>
      </c>
      <c r="D285" s="3" t="s">
        <v>1284</v>
      </c>
      <c r="E285" s="4">
        <v>800</v>
      </c>
      <c r="F285" s="462">
        <v>2900</v>
      </c>
      <c r="G285" s="4">
        <f t="shared" si="9"/>
        <v>2100</v>
      </c>
    </row>
    <row r="286" spans="1:7">
      <c r="A286" s="1">
        <v>5</v>
      </c>
      <c r="B286" s="2" t="s">
        <v>1285</v>
      </c>
      <c r="C286" s="466" t="s">
        <v>347</v>
      </c>
      <c r="D286" s="466"/>
      <c r="E286" s="4">
        <v>420</v>
      </c>
      <c r="F286" s="462">
        <v>500</v>
      </c>
      <c r="G286" s="4">
        <f t="shared" si="9"/>
        <v>80</v>
      </c>
    </row>
    <row r="287" spans="1:7">
      <c r="A287" s="1">
        <v>6</v>
      </c>
      <c r="B287" s="2" t="s">
        <v>1286</v>
      </c>
      <c r="C287" s="466"/>
      <c r="D287" s="466"/>
      <c r="E287" s="4">
        <v>2050</v>
      </c>
      <c r="F287" s="462">
        <v>2700</v>
      </c>
      <c r="G287" s="4">
        <f t="shared" si="9"/>
        <v>650</v>
      </c>
    </row>
    <row r="288" spans="1:7">
      <c r="A288" s="1">
        <v>7</v>
      </c>
      <c r="B288" s="2" t="s">
        <v>1287</v>
      </c>
      <c r="C288" s="466"/>
      <c r="D288" s="466"/>
      <c r="E288" s="4">
        <v>1850</v>
      </c>
      <c r="F288" s="462">
        <v>2400</v>
      </c>
      <c r="G288" s="4">
        <f t="shared" si="9"/>
        <v>550</v>
      </c>
    </row>
    <row r="289" spans="1:7">
      <c r="A289" s="1">
        <v>8</v>
      </c>
      <c r="B289" s="2" t="s">
        <v>1288</v>
      </c>
      <c r="C289" s="466"/>
      <c r="D289" s="466"/>
      <c r="E289" s="4">
        <v>2050</v>
      </c>
      <c r="F289" s="462">
        <v>2700</v>
      </c>
      <c r="G289" s="4">
        <f t="shared" si="9"/>
        <v>650</v>
      </c>
    </row>
    <row r="290" spans="1:7">
      <c r="A290" s="1">
        <v>9</v>
      </c>
      <c r="B290" s="2" t="s">
        <v>1289</v>
      </c>
      <c r="C290" s="466"/>
      <c r="D290" s="466"/>
      <c r="E290" s="4">
        <v>2050</v>
      </c>
      <c r="F290" s="462">
        <v>2700</v>
      </c>
      <c r="G290" s="4">
        <f t="shared" si="9"/>
        <v>650</v>
      </c>
    </row>
    <row r="291" spans="1:7">
      <c r="A291" s="1">
        <v>10</v>
      </c>
      <c r="B291" s="2" t="s">
        <v>1290</v>
      </c>
      <c r="C291" s="466"/>
      <c r="D291" s="466"/>
      <c r="E291" s="4">
        <v>1700</v>
      </c>
      <c r="F291" s="462">
        <v>2200</v>
      </c>
      <c r="G291" s="4">
        <f t="shared" si="9"/>
        <v>500</v>
      </c>
    </row>
    <row r="292" spans="1:7">
      <c r="A292" s="1">
        <v>11</v>
      </c>
      <c r="B292" s="2" t="s">
        <v>1291</v>
      </c>
      <c r="C292" s="466"/>
      <c r="D292" s="466"/>
      <c r="E292" s="4">
        <v>1850</v>
      </c>
      <c r="F292" s="462">
        <v>2400</v>
      </c>
      <c r="G292" s="4">
        <f t="shared" si="9"/>
        <v>550</v>
      </c>
    </row>
    <row r="293" spans="1:7">
      <c r="A293" s="1">
        <v>12</v>
      </c>
      <c r="B293" s="2" t="s">
        <v>1292</v>
      </c>
      <c r="C293" s="466"/>
      <c r="D293" s="466"/>
      <c r="E293" s="4">
        <v>1850</v>
      </c>
      <c r="F293" s="462">
        <v>2400</v>
      </c>
      <c r="G293" s="4">
        <f t="shared" si="9"/>
        <v>550</v>
      </c>
    </row>
    <row r="294" spans="1:7">
      <c r="A294" s="1">
        <v>13</v>
      </c>
      <c r="B294" s="2" t="s">
        <v>1293</v>
      </c>
      <c r="C294" s="466"/>
      <c r="D294" s="466"/>
      <c r="E294" s="4">
        <v>2050</v>
      </c>
      <c r="F294" s="462">
        <v>2700</v>
      </c>
      <c r="G294" s="4">
        <f t="shared" si="9"/>
        <v>650</v>
      </c>
    </row>
    <row r="295" spans="1:7">
      <c r="A295" s="1">
        <v>14</v>
      </c>
      <c r="B295" s="2" t="s">
        <v>1294</v>
      </c>
      <c r="C295" s="466"/>
      <c r="D295" s="466"/>
      <c r="E295" s="4">
        <v>1900</v>
      </c>
      <c r="F295" s="462">
        <v>2500</v>
      </c>
      <c r="G295" s="4">
        <f t="shared" si="9"/>
        <v>600</v>
      </c>
    </row>
    <row r="296" spans="1:7" ht="31.5">
      <c r="A296" s="1">
        <v>15</v>
      </c>
      <c r="B296" s="2" t="s">
        <v>1295</v>
      </c>
      <c r="C296" s="3" t="s">
        <v>1296</v>
      </c>
      <c r="D296" s="3" t="s">
        <v>1297</v>
      </c>
      <c r="E296" s="4">
        <v>420</v>
      </c>
      <c r="F296" s="462">
        <v>500</v>
      </c>
      <c r="G296" s="4">
        <f t="shared" si="9"/>
        <v>80</v>
      </c>
    </row>
    <row r="297" spans="1:7" ht="31.5">
      <c r="A297" s="1">
        <v>16</v>
      </c>
      <c r="B297" s="2" t="s">
        <v>1298</v>
      </c>
      <c r="C297" s="3" t="s">
        <v>1299</v>
      </c>
      <c r="D297" s="3" t="s">
        <v>1300</v>
      </c>
      <c r="E297" s="4">
        <v>320</v>
      </c>
      <c r="F297" s="462">
        <v>400</v>
      </c>
      <c r="G297" s="4">
        <f t="shared" si="9"/>
        <v>80</v>
      </c>
    </row>
    <row r="298" spans="1:7">
      <c r="A298" s="1">
        <v>17</v>
      </c>
      <c r="B298" s="2" t="s">
        <v>1301</v>
      </c>
      <c r="C298" s="3" t="s">
        <v>1302</v>
      </c>
      <c r="D298" s="3" t="s">
        <v>1303</v>
      </c>
      <c r="E298" s="4">
        <v>650</v>
      </c>
      <c r="F298" s="462">
        <v>800</v>
      </c>
      <c r="G298" s="4">
        <f t="shared" si="9"/>
        <v>150</v>
      </c>
    </row>
    <row r="299" spans="1:7">
      <c r="A299" s="1">
        <v>18</v>
      </c>
      <c r="B299" s="2" t="s">
        <v>1301</v>
      </c>
      <c r="C299" s="3" t="s">
        <v>1303</v>
      </c>
      <c r="D299" s="3" t="s">
        <v>1304</v>
      </c>
      <c r="E299" s="4">
        <v>1550</v>
      </c>
      <c r="F299" s="462">
        <v>1900</v>
      </c>
      <c r="G299" s="4">
        <f t="shared" si="9"/>
        <v>350</v>
      </c>
    </row>
    <row r="300" spans="1:7">
      <c r="A300" s="1">
        <v>19</v>
      </c>
      <c r="B300" s="2" t="s">
        <v>1305</v>
      </c>
      <c r="C300" s="3" t="s">
        <v>1306</v>
      </c>
      <c r="D300" s="3" t="s">
        <v>1307</v>
      </c>
      <c r="E300" s="4">
        <v>1550</v>
      </c>
      <c r="F300" s="462">
        <v>1900</v>
      </c>
      <c r="G300" s="4">
        <f t="shared" si="9"/>
        <v>350</v>
      </c>
    </row>
    <row r="301" spans="1:7">
      <c r="A301" s="1">
        <v>20</v>
      </c>
      <c r="B301" s="2" t="s">
        <v>1305</v>
      </c>
      <c r="C301" s="3" t="s">
        <v>1306</v>
      </c>
      <c r="D301" s="3" t="s">
        <v>1308</v>
      </c>
      <c r="E301" s="4">
        <v>540</v>
      </c>
      <c r="F301" s="462">
        <v>700</v>
      </c>
      <c r="G301" s="4">
        <f t="shared" si="9"/>
        <v>160</v>
      </c>
    </row>
    <row r="302" spans="1:7">
      <c r="A302" s="1">
        <v>21</v>
      </c>
      <c r="B302" s="2" t="s">
        <v>1276</v>
      </c>
      <c r="C302" s="3" t="s">
        <v>1309</v>
      </c>
      <c r="D302" s="3" t="s">
        <v>1310</v>
      </c>
      <c r="E302" s="4">
        <v>720</v>
      </c>
      <c r="F302" s="462">
        <v>2600</v>
      </c>
      <c r="G302" s="4">
        <f t="shared" si="9"/>
        <v>1880</v>
      </c>
    </row>
    <row r="303" spans="1:7" ht="31.5">
      <c r="A303" s="1">
        <v>22</v>
      </c>
      <c r="B303" s="2" t="s">
        <v>1311</v>
      </c>
      <c r="C303" s="3" t="s">
        <v>1312</v>
      </c>
      <c r="D303" s="3" t="s">
        <v>1313</v>
      </c>
      <c r="E303" s="4">
        <v>660</v>
      </c>
      <c r="F303" s="462">
        <v>2400</v>
      </c>
      <c r="G303" s="4">
        <f t="shared" si="9"/>
        <v>1740</v>
      </c>
    </row>
    <row r="304" spans="1:7" ht="31.5">
      <c r="A304" s="1">
        <v>23</v>
      </c>
      <c r="B304" s="2" t="s">
        <v>1314</v>
      </c>
      <c r="C304" s="3" t="s">
        <v>1315</v>
      </c>
      <c r="D304" s="3" t="s">
        <v>1316</v>
      </c>
      <c r="E304" s="4">
        <v>420</v>
      </c>
      <c r="F304" s="462">
        <v>1200</v>
      </c>
      <c r="G304" s="4">
        <f t="shared" si="9"/>
        <v>780</v>
      </c>
    </row>
    <row r="305" spans="1:7">
      <c r="A305" s="1">
        <v>24</v>
      </c>
      <c r="B305" s="2" t="s">
        <v>1317</v>
      </c>
      <c r="C305" s="3" t="s">
        <v>1296</v>
      </c>
      <c r="D305" s="3" t="s">
        <v>1318</v>
      </c>
      <c r="E305" s="4">
        <v>420</v>
      </c>
      <c r="F305" s="462">
        <v>1200</v>
      </c>
      <c r="G305" s="4">
        <f t="shared" si="9"/>
        <v>780</v>
      </c>
    </row>
    <row r="306" spans="1:7" ht="31.5">
      <c r="A306" s="1">
        <v>25</v>
      </c>
      <c r="B306" s="2" t="s">
        <v>1319</v>
      </c>
      <c r="C306" s="466"/>
      <c r="D306" s="466"/>
      <c r="E306" s="4">
        <v>1950</v>
      </c>
      <c r="F306" s="462">
        <v>2500</v>
      </c>
      <c r="G306" s="4">
        <f t="shared" si="9"/>
        <v>550</v>
      </c>
    </row>
    <row r="307" spans="1:7">
      <c r="A307" s="1">
        <v>26</v>
      </c>
      <c r="B307" s="2" t="s">
        <v>884</v>
      </c>
      <c r="C307" s="466"/>
      <c r="D307" s="466"/>
      <c r="E307" s="4">
        <v>320</v>
      </c>
      <c r="F307" s="462">
        <v>1800</v>
      </c>
      <c r="G307" s="4">
        <f t="shared" si="9"/>
        <v>1480</v>
      </c>
    </row>
    <row r="308" spans="1:7">
      <c r="A308" s="1">
        <v>27</v>
      </c>
      <c r="B308" s="2" t="s">
        <v>573</v>
      </c>
      <c r="C308" s="466"/>
      <c r="D308" s="466"/>
      <c r="E308" s="4">
        <v>320</v>
      </c>
      <c r="F308" s="462">
        <v>1800</v>
      </c>
      <c r="G308" s="4">
        <f t="shared" si="9"/>
        <v>1480</v>
      </c>
    </row>
    <row r="309" spans="1:7">
      <c r="A309" s="1">
        <v>28</v>
      </c>
      <c r="B309" s="2" t="s">
        <v>885</v>
      </c>
      <c r="C309" s="466"/>
      <c r="D309" s="466"/>
      <c r="E309" s="4"/>
      <c r="F309" s="462">
        <v>600</v>
      </c>
      <c r="G309" s="4">
        <f t="shared" si="9"/>
        <v>600</v>
      </c>
    </row>
    <row r="310" spans="1:7">
      <c r="A310" s="59" t="s">
        <v>2194</v>
      </c>
      <c r="B310" s="38" t="s">
        <v>1320</v>
      </c>
      <c r="C310" s="60"/>
      <c r="D310" s="60"/>
      <c r="E310" s="37"/>
      <c r="F310" s="462">
        <v>0</v>
      </c>
      <c r="G310" s="4">
        <f t="shared" si="9"/>
        <v>0</v>
      </c>
    </row>
    <row r="311" spans="1:7">
      <c r="A311" s="61">
        <v>1</v>
      </c>
      <c r="B311" s="2" t="s">
        <v>1321</v>
      </c>
      <c r="C311" s="465"/>
      <c r="D311" s="465"/>
      <c r="E311" s="4">
        <v>4700</v>
      </c>
      <c r="F311" s="462">
        <v>7100</v>
      </c>
      <c r="G311" s="4">
        <f t="shared" si="9"/>
        <v>2400</v>
      </c>
    </row>
    <row r="312" spans="1:7">
      <c r="A312" s="61">
        <v>2</v>
      </c>
      <c r="B312" s="2" t="s">
        <v>1322</v>
      </c>
      <c r="C312" s="465"/>
      <c r="D312" s="465"/>
      <c r="E312" s="4">
        <v>4550</v>
      </c>
      <c r="F312" s="462">
        <v>6800</v>
      </c>
      <c r="G312" s="4">
        <f t="shared" si="9"/>
        <v>2250</v>
      </c>
    </row>
    <row r="313" spans="1:7" ht="31.5">
      <c r="A313" s="61">
        <v>3</v>
      </c>
      <c r="B313" s="2" t="s">
        <v>1323</v>
      </c>
      <c r="C313" s="465"/>
      <c r="D313" s="465"/>
      <c r="E313" s="4">
        <v>3800</v>
      </c>
      <c r="F313" s="462">
        <v>5300</v>
      </c>
      <c r="G313" s="4">
        <f t="shared" si="9"/>
        <v>1500</v>
      </c>
    </row>
    <row r="314" spans="1:7" ht="31.5">
      <c r="A314" s="61">
        <v>4</v>
      </c>
      <c r="B314" s="2" t="s">
        <v>1324</v>
      </c>
      <c r="C314" s="465"/>
      <c r="D314" s="465"/>
      <c r="E314" s="4">
        <v>4700</v>
      </c>
      <c r="F314" s="462">
        <v>7100</v>
      </c>
      <c r="G314" s="4">
        <f t="shared" si="9"/>
        <v>2400</v>
      </c>
    </row>
    <row r="315" spans="1:7">
      <c r="A315" s="61">
        <v>5</v>
      </c>
      <c r="B315" s="2" t="s">
        <v>1325</v>
      </c>
      <c r="C315" s="465"/>
      <c r="D315" s="465"/>
      <c r="E315" s="4">
        <v>3800</v>
      </c>
      <c r="F315" s="462">
        <v>5300</v>
      </c>
      <c r="G315" s="4">
        <f t="shared" si="9"/>
        <v>1500</v>
      </c>
    </row>
    <row r="316" spans="1:7">
      <c r="A316" s="61">
        <v>6</v>
      </c>
      <c r="B316" s="2" t="s">
        <v>805</v>
      </c>
      <c r="C316" s="2" t="s">
        <v>1326</v>
      </c>
      <c r="D316" s="2" t="s">
        <v>1327</v>
      </c>
      <c r="E316" s="4">
        <v>3800</v>
      </c>
      <c r="F316" s="462">
        <v>5300</v>
      </c>
      <c r="G316" s="4">
        <f t="shared" si="9"/>
        <v>1500</v>
      </c>
    </row>
    <row r="317" spans="1:7" ht="31.5">
      <c r="A317" s="61">
        <v>7</v>
      </c>
      <c r="B317" s="2" t="s">
        <v>805</v>
      </c>
      <c r="C317" s="2" t="s">
        <v>1328</v>
      </c>
      <c r="D317" s="2" t="s">
        <v>1329</v>
      </c>
      <c r="E317" s="4">
        <v>3400</v>
      </c>
      <c r="F317" s="462">
        <v>4800</v>
      </c>
      <c r="G317" s="4">
        <f t="shared" si="9"/>
        <v>1400</v>
      </c>
    </row>
    <row r="318" spans="1:7" ht="31.5">
      <c r="A318" s="61">
        <v>8</v>
      </c>
      <c r="B318" s="2" t="s">
        <v>805</v>
      </c>
      <c r="C318" s="2" t="s">
        <v>1330</v>
      </c>
      <c r="D318" s="2" t="s">
        <v>1331</v>
      </c>
      <c r="E318" s="4">
        <v>1850</v>
      </c>
      <c r="F318" s="462">
        <v>2400</v>
      </c>
      <c r="G318" s="4">
        <f t="shared" si="9"/>
        <v>550</v>
      </c>
    </row>
    <row r="319" spans="1:7">
      <c r="A319" s="61">
        <v>9</v>
      </c>
      <c r="B319" s="2" t="s">
        <v>902</v>
      </c>
      <c r="C319" s="467" t="s">
        <v>1332</v>
      </c>
      <c r="D319" s="467"/>
      <c r="E319" s="4">
        <v>1780</v>
      </c>
      <c r="F319" s="462">
        <v>2300</v>
      </c>
      <c r="G319" s="4">
        <f t="shared" si="9"/>
        <v>520</v>
      </c>
    </row>
    <row r="320" spans="1:7" ht="31.5">
      <c r="A320" s="61">
        <v>10</v>
      </c>
      <c r="B320" s="2" t="s">
        <v>803</v>
      </c>
      <c r="C320" s="2" t="s">
        <v>1333</v>
      </c>
      <c r="D320" s="2" t="s">
        <v>1334</v>
      </c>
      <c r="E320" s="4">
        <v>6500</v>
      </c>
      <c r="F320" s="462">
        <v>31300</v>
      </c>
      <c r="G320" s="4">
        <f t="shared" si="9"/>
        <v>24800</v>
      </c>
    </row>
    <row r="321" spans="1:7">
      <c r="A321" s="61">
        <v>11</v>
      </c>
      <c r="B321" s="2" t="s">
        <v>803</v>
      </c>
      <c r="C321" s="2" t="s">
        <v>1335</v>
      </c>
      <c r="D321" s="2" t="s">
        <v>1336</v>
      </c>
      <c r="E321" s="4">
        <v>4550</v>
      </c>
      <c r="F321" s="462">
        <v>6800</v>
      </c>
      <c r="G321" s="4">
        <f t="shared" si="9"/>
        <v>2250</v>
      </c>
    </row>
    <row r="322" spans="1:7">
      <c r="A322" s="61">
        <v>12</v>
      </c>
      <c r="B322" s="2" t="s">
        <v>1337</v>
      </c>
      <c r="C322" s="2" t="s">
        <v>1338</v>
      </c>
      <c r="D322" s="2" t="s">
        <v>1339</v>
      </c>
      <c r="E322" s="4">
        <v>1260</v>
      </c>
      <c r="F322" s="462">
        <v>1600</v>
      </c>
      <c r="G322" s="4">
        <f t="shared" si="9"/>
        <v>340</v>
      </c>
    </row>
    <row r="323" spans="1:7">
      <c r="A323" s="61">
        <v>13</v>
      </c>
      <c r="B323" s="2" t="s">
        <v>1337</v>
      </c>
      <c r="C323" s="2" t="s">
        <v>1339</v>
      </c>
      <c r="D323" s="2" t="s">
        <v>1340</v>
      </c>
      <c r="E323" s="4">
        <v>1950</v>
      </c>
      <c r="F323" s="462">
        <v>2500</v>
      </c>
      <c r="G323" s="4">
        <f t="shared" si="9"/>
        <v>550</v>
      </c>
    </row>
    <row r="324" spans="1:7" ht="31.5">
      <c r="A324" s="61">
        <v>14</v>
      </c>
      <c r="B324" s="2" t="s">
        <v>1337</v>
      </c>
      <c r="C324" s="2" t="s">
        <v>1340</v>
      </c>
      <c r="D324" s="2" t="s">
        <v>1341</v>
      </c>
      <c r="E324" s="4">
        <v>2340</v>
      </c>
      <c r="F324" s="462">
        <v>3000</v>
      </c>
      <c r="G324" s="4">
        <f t="shared" si="9"/>
        <v>660</v>
      </c>
    </row>
    <row r="325" spans="1:7" ht="31.5">
      <c r="A325" s="61">
        <v>15</v>
      </c>
      <c r="B325" s="2" t="s">
        <v>1337</v>
      </c>
      <c r="C325" s="2" t="s">
        <v>1341</v>
      </c>
      <c r="D325" s="2" t="s">
        <v>1342</v>
      </c>
      <c r="E325" s="4">
        <v>2100</v>
      </c>
      <c r="F325" s="462">
        <v>2700</v>
      </c>
      <c r="G325" s="4">
        <f t="shared" si="9"/>
        <v>600</v>
      </c>
    </row>
    <row r="326" spans="1:7">
      <c r="A326" s="61">
        <v>16</v>
      </c>
      <c r="B326" s="2" t="s">
        <v>808</v>
      </c>
      <c r="C326" s="2" t="s">
        <v>1343</v>
      </c>
      <c r="D326" s="2" t="s">
        <v>1344</v>
      </c>
      <c r="E326" s="4">
        <v>1780</v>
      </c>
      <c r="F326" s="462">
        <v>11200</v>
      </c>
      <c r="G326" s="4">
        <f t="shared" si="9"/>
        <v>9420</v>
      </c>
    </row>
    <row r="327" spans="1:7">
      <c r="A327" s="61">
        <v>17</v>
      </c>
      <c r="B327" s="2" t="s">
        <v>1345</v>
      </c>
      <c r="C327" s="2" t="s">
        <v>1346</v>
      </c>
      <c r="D327" s="2" t="s">
        <v>1347</v>
      </c>
      <c r="E327" s="4">
        <v>2200</v>
      </c>
      <c r="F327" s="462">
        <v>2900</v>
      </c>
      <c r="G327" s="4">
        <f t="shared" si="9"/>
        <v>700</v>
      </c>
    </row>
    <row r="328" spans="1:7">
      <c r="A328" s="61">
        <v>18</v>
      </c>
      <c r="B328" s="2" t="s">
        <v>808</v>
      </c>
      <c r="C328" s="2" t="s">
        <v>1348</v>
      </c>
      <c r="D328" s="2" t="s">
        <v>1331</v>
      </c>
      <c r="E328" s="4">
        <v>1560</v>
      </c>
      <c r="F328" s="462">
        <v>2000</v>
      </c>
      <c r="G328" s="4">
        <f t="shared" si="9"/>
        <v>440</v>
      </c>
    </row>
    <row r="329" spans="1:7" ht="47.25">
      <c r="A329" s="61">
        <v>19</v>
      </c>
      <c r="B329" s="2" t="s">
        <v>1349</v>
      </c>
      <c r="C329" s="2" t="s">
        <v>1350</v>
      </c>
      <c r="D329" s="2" t="s">
        <v>1351</v>
      </c>
      <c r="E329" s="4">
        <v>1560</v>
      </c>
      <c r="F329" s="462">
        <v>2000</v>
      </c>
      <c r="G329" s="4">
        <f t="shared" ref="G329:G392" si="10">+F329-E329</f>
        <v>440</v>
      </c>
    </row>
    <row r="330" spans="1:7">
      <c r="A330" s="61">
        <v>20</v>
      </c>
      <c r="B330" s="2" t="s">
        <v>1352</v>
      </c>
      <c r="C330" s="2" t="s">
        <v>1353</v>
      </c>
      <c r="D330" s="2" t="s">
        <v>1354</v>
      </c>
      <c r="E330" s="4">
        <v>1950</v>
      </c>
      <c r="F330" s="462">
        <v>2500</v>
      </c>
      <c r="G330" s="4">
        <f t="shared" si="10"/>
        <v>550</v>
      </c>
    </row>
    <row r="331" spans="1:7" ht="31.5">
      <c r="A331" s="61">
        <v>21</v>
      </c>
      <c r="B331" s="2" t="s">
        <v>1352</v>
      </c>
      <c r="C331" s="2" t="s">
        <v>1354</v>
      </c>
      <c r="D331" s="2" t="s">
        <v>1355</v>
      </c>
      <c r="E331" s="4">
        <v>1950</v>
      </c>
      <c r="F331" s="462">
        <v>2500</v>
      </c>
      <c r="G331" s="4">
        <f t="shared" si="10"/>
        <v>550</v>
      </c>
    </row>
    <row r="332" spans="1:7" ht="31.5">
      <c r="A332" s="61">
        <v>22</v>
      </c>
      <c r="B332" s="2" t="s">
        <v>808</v>
      </c>
      <c r="C332" s="2" t="s">
        <v>1356</v>
      </c>
      <c r="D332" s="2" t="s">
        <v>1357</v>
      </c>
      <c r="E332" s="4">
        <v>1850</v>
      </c>
      <c r="F332" s="462">
        <v>2400</v>
      </c>
      <c r="G332" s="4">
        <f t="shared" si="10"/>
        <v>550</v>
      </c>
    </row>
    <row r="333" spans="1:7" ht="31.5">
      <c r="A333" s="61">
        <v>23</v>
      </c>
      <c r="B333" s="2" t="s">
        <v>808</v>
      </c>
      <c r="C333" s="2" t="s">
        <v>1358</v>
      </c>
      <c r="D333" s="2" t="s">
        <v>1359</v>
      </c>
      <c r="E333" s="4">
        <v>1850</v>
      </c>
      <c r="F333" s="462">
        <v>2400</v>
      </c>
      <c r="G333" s="4">
        <f t="shared" si="10"/>
        <v>550</v>
      </c>
    </row>
    <row r="334" spans="1:7">
      <c r="A334" s="61">
        <v>24</v>
      </c>
      <c r="B334" s="2" t="s">
        <v>1360</v>
      </c>
      <c r="C334" s="2" t="s">
        <v>1353</v>
      </c>
      <c r="D334" s="2" t="s">
        <v>1361</v>
      </c>
      <c r="E334" s="4">
        <v>1560</v>
      </c>
      <c r="F334" s="462">
        <v>4200</v>
      </c>
      <c r="G334" s="4">
        <f t="shared" si="10"/>
        <v>2640</v>
      </c>
    </row>
    <row r="335" spans="1:7">
      <c r="A335" s="61">
        <v>25</v>
      </c>
      <c r="B335" s="2" t="s">
        <v>1362</v>
      </c>
      <c r="C335" s="2" t="s">
        <v>1353</v>
      </c>
      <c r="D335" s="2" t="s">
        <v>1361</v>
      </c>
      <c r="E335" s="4">
        <v>1560</v>
      </c>
      <c r="F335" s="462">
        <v>4200</v>
      </c>
      <c r="G335" s="4">
        <f t="shared" si="10"/>
        <v>2640</v>
      </c>
    </row>
    <row r="336" spans="1:7">
      <c r="A336" s="61">
        <v>26</v>
      </c>
      <c r="B336" s="2" t="s">
        <v>1363</v>
      </c>
      <c r="C336" s="2" t="s">
        <v>1353</v>
      </c>
      <c r="D336" s="2" t="s">
        <v>1361</v>
      </c>
      <c r="E336" s="4">
        <v>1560</v>
      </c>
      <c r="F336" s="462">
        <v>4200</v>
      </c>
      <c r="G336" s="4">
        <f t="shared" si="10"/>
        <v>2640</v>
      </c>
    </row>
    <row r="337" spans="1:7">
      <c r="A337" s="61">
        <v>27</v>
      </c>
      <c r="B337" s="2" t="s">
        <v>1364</v>
      </c>
      <c r="C337" s="2" t="s">
        <v>1353</v>
      </c>
      <c r="D337" s="2" t="s">
        <v>1361</v>
      </c>
      <c r="E337" s="4">
        <v>1560</v>
      </c>
      <c r="F337" s="462">
        <v>4200</v>
      </c>
      <c r="G337" s="4">
        <f t="shared" si="10"/>
        <v>2640</v>
      </c>
    </row>
    <row r="338" spans="1:7">
      <c r="A338" s="61">
        <v>28</v>
      </c>
      <c r="B338" s="2" t="s">
        <v>1365</v>
      </c>
      <c r="C338" s="2" t="s">
        <v>1353</v>
      </c>
      <c r="D338" s="2" t="s">
        <v>1366</v>
      </c>
      <c r="E338" s="4">
        <v>1560</v>
      </c>
      <c r="F338" s="462">
        <v>4200</v>
      </c>
      <c r="G338" s="4">
        <f t="shared" si="10"/>
        <v>2640</v>
      </c>
    </row>
    <row r="339" spans="1:7">
      <c r="A339" s="61">
        <v>29</v>
      </c>
      <c r="B339" s="2" t="s">
        <v>1367</v>
      </c>
      <c r="C339" s="2" t="s">
        <v>1353</v>
      </c>
      <c r="D339" s="2" t="s">
        <v>1366</v>
      </c>
      <c r="E339" s="4">
        <v>1560</v>
      </c>
      <c r="F339" s="462">
        <v>4200</v>
      </c>
      <c r="G339" s="4">
        <f t="shared" si="10"/>
        <v>2640</v>
      </c>
    </row>
    <row r="340" spans="1:7">
      <c r="A340" s="61">
        <v>30</v>
      </c>
      <c r="B340" s="2" t="s">
        <v>1368</v>
      </c>
      <c r="C340" s="2" t="s">
        <v>1353</v>
      </c>
      <c r="D340" s="2" t="s">
        <v>1366</v>
      </c>
      <c r="E340" s="4">
        <v>1560</v>
      </c>
      <c r="F340" s="462">
        <v>4200</v>
      </c>
      <c r="G340" s="4">
        <f t="shared" si="10"/>
        <v>2640</v>
      </c>
    </row>
    <row r="341" spans="1:7">
      <c r="A341" s="61">
        <v>31</v>
      </c>
      <c r="B341" s="2" t="s">
        <v>1369</v>
      </c>
      <c r="C341" s="2" t="s">
        <v>286</v>
      </c>
      <c r="D341" s="2" t="s">
        <v>1370</v>
      </c>
      <c r="E341" s="4">
        <v>1000</v>
      </c>
      <c r="F341" s="462">
        <v>1300</v>
      </c>
      <c r="G341" s="4">
        <f t="shared" si="10"/>
        <v>300</v>
      </c>
    </row>
    <row r="342" spans="1:7">
      <c r="A342" s="61">
        <v>32</v>
      </c>
      <c r="B342" s="2" t="s">
        <v>1371</v>
      </c>
      <c r="C342" s="2" t="s">
        <v>1372</v>
      </c>
      <c r="D342" s="2" t="s">
        <v>1373</v>
      </c>
      <c r="E342" s="4">
        <v>1560</v>
      </c>
      <c r="F342" s="462">
        <v>4200</v>
      </c>
      <c r="G342" s="4">
        <f t="shared" si="10"/>
        <v>2640</v>
      </c>
    </row>
    <row r="343" spans="1:7" ht="31.5">
      <c r="A343" s="61">
        <v>33</v>
      </c>
      <c r="B343" s="2" t="s">
        <v>1374</v>
      </c>
      <c r="C343" s="465"/>
      <c r="D343" s="465"/>
      <c r="E343" s="4">
        <v>1950</v>
      </c>
      <c r="F343" s="462">
        <v>9100</v>
      </c>
      <c r="G343" s="4">
        <f t="shared" si="10"/>
        <v>7150</v>
      </c>
    </row>
    <row r="344" spans="1:7">
      <c r="A344" s="61">
        <v>34</v>
      </c>
      <c r="B344" s="2" t="s">
        <v>1375</v>
      </c>
      <c r="C344" s="465"/>
      <c r="D344" s="465"/>
      <c r="E344" s="4">
        <v>2200</v>
      </c>
      <c r="F344" s="462">
        <v>11900</v>
      </c>
      <c r="G344" s="4">
        <f t="shared" si="10"/>
        <v>9700</v>
      </c>
    </row>
    <row r="345" spans="1:7">
      <c r="A345" s="61">
        <v>35</v>
      </c>
      <c r="B345" s="2" t="s">
        <v>1376</v>
      </c>
      <c r="C345" s="465"/>
      <c r="D345" s="465"/>
      <c r="E345" s="4">
        <v>2200</v>
      </c>
      <c r="F345" s="462">
        <v>11900</v>
      </c>
      <c r="G345" s="4">
        <f t="shared" si="10"/>
        <v>9700</v>
      </c>
    </row>
    <row r="346" spans="1:7">
      <c r="A346" s="61">
        <v>36</v>
      </c>
      <c r="B346" s="2" t="s">
        <v>1377</v>
      </c>
      <c r="C346" s="465"/>
      <c r="D346" s="465"/>
      <c r="E346" s="4">
        <v>1850</v>
      </c>
      <c r="F346" s="462">
        <v>10000</v>
      </c>
      <c r="G346" s="4">
        <f t="shared" si="10"/>
        <v>8150</v>
      </c>
    </row>
    <row r="347" spans="1:7">
      <c r="A347" s="61">
        <v>37</v>
      </c>
      <c r="B347" s="2" t="s">
        <v>1378</v>
      </c>
      <c r="C347" s="465"/>
      <c r="D347" s="465"/>
      <c r="E347" s="4">
        <v>1950</v>
      </c>
      <c r="F347" s="462">
        <v>10600</v>
      </c>
      <c r="G347" s="4">
        <f t="shared" si="10"/>
        <v>8650</v>
      </c>
    </row>
    <row r="348" spans="1:7">
      <c r="A348" s="61">
        <v>38</v>
      </c>
      <c r="B348" s="2" t="s">
        <v>1379</v>
      </c>
      <c r="C348" s="465"/>
      <c r="D348" s="465"/>
      <c r="E348" s="4">
        <v>2100</v>
      </c>
      <c r="F348" s="462">
        <v>11400</v>
      </c>
      <c r="G348" s="4">
        <f t="shared" si="10"/>
        <v>9300</v>
      </c>
    </row>
    <row r="349" spans="1:7">
      <c r="A349" s="61">
        <v>39</v>
      </c>
      <c r="B349" s="2" t="s">
        <v>1380</v>
      </c>
      <c r="C349" s="465"/>
      <c r="D349" s="465"/>
      <c r="E349" s="4">
        <v>1850</v>
      </c>
      <c r="F349" s="462">
        <v>10000</v>
      </c>
      <c r="G349" s="4">
        <f t="shared" si="10"/>
        <v>8150</v>
      </c>
    </row>
    <row r="350" spans="1:7">
      <c r="A350" s="61">
        <v>40</v>
      </c>
      <c r="B350" s="28" t="s">
        <v>1381</v>
      </c>
      <c r="C350" s="465"/>
      <c r="D350" s="465"/>
      <c r="E350" s="4">
        <v>1850</v>
      </c>
      <c r="F350" s="462">
        <v>12700</v>
      </c>
      <c r="G350" s="4">
        <f t="shared" si="10"/>
        <v>10850</v>
      </c>
    </row>
    <row r="351" spans="1:7">
      <c r="A351" s="61">
        <v>41</v>
      </c>
      <c r="B351" s="2" t="s">
        <v>1382</v>
      </c>
      <c r="C351" s="465"/>
      <c r="D351" s="465"/>
      <c r="E351" s="4">
        <v>2200</v>
      </c>
      <c r="F351" s="462">
        <v>11900</v>
      </c>
      <c r="G351" s="4">
        <f t="shared" si="10"/>
        <v>9700</v>
      </c>
    </row>
    <row r="352" spans="1:7">
      <c r="A352" s="61">
        <v>42</v>
      </c>
      <c r="B352" s="28" t="s">
        <v>1383</v>
      </c>
      <c r="C352" s="465"/>
      <c r="D352" s="465"/>
      <c r="E352" s="4">
        <v>1850</v>
      </c>
      <c r="F352" s="462">
        <v>10000</v>
      </c>
      <c r="G352" s="4">
        <f t="shared" si="10"/>
        <v>8150</v>
      </c>
    </row>
    <row r="353" spans="1:7" ht="31.5">
      <c r="A353" s="61">
        <v>43</v>
      </c>
      <c r="B353" s="20" t="s">
        <v>1384</v>
      </c>
      <c r="C353" s="465"/>
      <c r="D353" s="465"/>
      <c r="E353" s="4">
        <v>1850</v>
      </c>
      <c r="F353" s="462">
        <v>14300</v>
      </c>
      <c r="G353" s="4">
        <f t="shared" si="10"/>
        <v>12450</v>
      </c>
    </row>
    <row r="354" spans="1:7">
      <c r="A354" s="61">
        <v>44</v>
      </c>
      <c r="B354" s="24" t="s">
        <v>1385</v>
      </c>
      <c r="C354" s="465"/>
      <c r="D354" s="465"/>
      <c r="E354" s="4">
        <v>1260</v>
      </c>
      <c r="F354" s="462">
        <v>6400</v>
      </c>
      <c r="G354" s="4">
        <f t="shared" si="10"/>
        <v>5140</v>
      </c>
    </row>
    <row r="355" spans="1:7" ht="31.5">
      <c r="A355" s="61">
        <v>45</v>
      </c>
      <c r="B355" s="24" t="s">
        <v>1386</v>
      </c>
      <c r="C355" s="465"/>
      <c r="D355" s="465"/>
      <c r="E355" s="4"/>
      <c r="F355" s="462">
        <v>3000</v>
      </c>
      <c r="G355" s="4">
        <f t="shared" si="10"/>
        <v>3000</v>
      </c>
    </row>
    <row r="356" spans="1:7">
      <c r="A356" s="61">
        <v>46</v>
      </c>
      <c r="B356" s="2" t="s">
        <v>902</v>
      </c>
      <c r="C356" s="3" t="s">
        <v>1387</v>
      </c>
      <c r="D356" s="3" t="s">
        <v>1388</v>
      </c>
      <c r="E356" s="4">
        <v>1300</v>
      </c>
      <c r="F356" s="462">
        <v>4600</v>
      </c>
      <c r="G356" s="4">
        <f t="shared" si="10"/>
        <v>3300</v>
      </c>
    </row>
    <row r="357" spans="1:7">
      <c r="A357" s="61">
        <v>47</v>
      </c>
      <c r="B357" s="2" t="s">
        <v>902</v>
      </c>
      <c r="C357" s="3" t="s">
        <v>1389</v>
      </c>
      <c r="D357" s="3" t="s">
        <v>1390</v>
      </c>
      <c r="E357" s="4">
        <v>1300</v>
      </c>
      <c r="F357" s="462">
        <v>4600</v>
      </c>
      <c r="G357" s="4">
        <f t="shared" si="10"/>
        <v>3300</v>
      </c>
    </row>
    <row r="358" spans="1:7">
      <c r="A358" s="61">
        <v>48</v>
      </c>
      <c r="B358" s="2" t="s">
        <v>902</v>
      </c>
      <c r="C358" s="466" t="s">
        <v>1391</v>
      </c>
      <c r="D358" s="466"/>
      <c r="E358" s="4">
        <v>1080</v>
      </c>
      <c r="F358" s="462">
        <v>3800</v>
      </c>
      <c r="G358" s="4">
        <f t="shared" si="10"/>
        <v>2720</v>
      </c>
    </row>
    <row r="359" spans="1:7">
      <c r="A359" s="61">
        <v>49</v>
      </c>
      <c r="B359" s="2" t="s">
        <v>1392</v>
      </c>
      <c r="C359" s="3" t="s">
        <v>1393</v>
      </c>
      <c r="D359" s="3" t="s">
        <v>1394</v>
      </c>
      <c r="E359" s="4">
        <v>480</v>
      </c>
      <c r="F359" s="462">
        <v>600</v>
      </c>
      <c r="G359" s="4">
        <f t="shared" si="10"/>
        <v>120</v>
      </c>
    </row>
    <row r="360" spans="1:7">
      <c r="A360" s="61">
        <v>50</v>
      </c>
      <c r="B360" s="2" t="s">
        <v>1395</v>
      </c>
      <c r="C360" s="3" t="s">
        <v>1393</v>
      </c>
      <c r="D360" s="3" t="s">
        <v>1394</v>
      </c>
      <c r="E360" s="4">
        <v>480</v>
      </c>
      <c r="F360" s="462">
        <v>600</v>
      </c>
      <c r="G360" s="4">
        <f t="shared" si="10"/>
        <v>120</v>
      </c>
    </row>
    <row r="361" spans="1:7">
      <c r="A361" s="61">
        <v>51</v>
      </c>
      <c r="B361" s="2" t="s">
        <v>1396</v>
      </c>
      <c r="C361" s="3" t="s">
        <v>1393</v>
      </c>
      <c r="D361" s="3" t="s">
        <v>1397</v>
      </c>
      <c r="E361" s="4">
        <v>1300</v>
      </c>
      <c r="F361" s="462">
        <v>1700</v>
      </c>
      <c r="G361" s="4">
        <f t="shared" si="10"/>
        <v>400</v>
      </c>
    </row>
    <row r="362" spans="1:7">
      <c r="A362" s="61">
        <v>52</v>
      </c>
      <c r="B362" s="2" t="s">
        <v>1396</v>
      </c>
      <c r="C362" s="3" t="s">
        <v>1397</v>
      </c>
      <c r="D362" s="3" t="s">
        <v>1398</v>
      </c>
      <c r="E362" s="4">
        <v>520</v>
      </c>
      <c r="F362" s="462">
        <v>600</v>
      </c>
      <c r="G362" s="4">
        <f t="shared" si="10"/>
        <v>80</v>
      </c>
    </row>
    <row r="363" spans="1:7">
      <c r="A363" s="61">
        <v>53</v>
      </c>
      <c r="B363" s="2" t="s">
        <v>1396</v>
      </c>
      <c r="C363" s="3" t="s">
        <v>1398</v>
      </c>
      <c r="D363" s="3" t="s">
        <v>1399</v>
      </c>
      <c r="E363" s="4">
        <v>400</v>
      </c>
      <c r="F363" s="462">
        <v>500</v>
      </c>
      <c r="G363" s="4">
        <f t="shared" si="10"/>
        <v>100</v>
      </c>
    </row>
    <row r="364" spans="1:7" ht="31.5">
      <c r="A364" s="61">
        <v>54</v>
      </c>
      <c r="B364" s="2" t="s">
        <v>1400</v>
      </c>
      <c r="C364" s="3" t="s">
        <v>1393</v>
      </c>
      <c r="D364" s="3" t="s">
        <v>1401</v>
      </c>
      <c r="E364" s="4">
        <v>400</v>
      </c>
      <c r="F364" s="462">
        <v>500</v>
      </c>
      <c r="G364" s="4">
        <f t="shared" si="10"/>
        <v>100</v>
      </c>
    </row>
    <row r="365" spans="1:7">
      <c r="A365" s="61">
        <v>55</v>
      </c>
      <c r="B365" s="2" t="s">
        <v>1402</v>
      </c>
      <c r="C365" s="3" t="s">
        <v>1393</v>
      </c>
      <c r="D365" s="3" t="s">
        <v>1394</v>
      </c>
      <c r="E365" s="4">
        <v>400</v>
      </c>
      <c r="F365" s="462">
        <v>500</v>
      </c>
      <c r="G365" s="4">
        <f t="shared" si="10"/>
        <v>100</v>
      </c>
    </row>
    <row r="366" spans="1:7">
      <c r="A366" s="61">
        <v>56</v>
      </c>
      <c r="B366" s="2" t="s">
        <v>1403</v>
      </c>
      <c r="C366" s="3" t="s">
        <v>1393</v>
      </c>
      <c r="D366" s="3" t="s">
        <v>1394</v>
      </c>
      <c r="E366" s="4">
        <v>400</v>
      </c>
      <c r="F366" s="462">
        <v>500</v>
      </c>
      <c r="G366" s="4">
        <f t="shared" si="10"/>
        <v>100</v>
      </c>
    </row>
    <row r="367" spans="1:7">
      <c r="A367" s="61">
        <v>57</v>
      </c>
      <c r="B367" s="2" t="s">
        <v>1404</v>
      </c>
      <c r="C367" s="466" t="s">
        <v>347</v>
      </c>
      <c r="D367" s="466"/>
      <c r="E367" s="4">
        <v>400</v>
      </c>
      <c r="F367" s="462">
        <v>500</v>
      </c>
      <c r="G367" s="4">
        <f t="shared" si="10"/>
        <v>100</v>
      </c>
    </row>
    <row r="368" spans="1:7">
      <c r="A368" s="61">
        <v>58</v>
      </c>
      <c r="B368" s="2" t="s">
        <v>1405</v>
      </c>
      <c r="C368" s="3" t="s">
        <v>1393</v>
      </c>
      <c r="D368" s="3" t="s">
        <v>1406</v>
      </c>
      <c r="E368" s="4">
        <v>400</v>
      </c>
      <c r="F368" s="462">
        <v>500</v>
      </c>
      <c r="G368" s="4">
        <f t="shared" si="10"/>
        <v>100</v>
      </c>
    </row>
    <row r="369" spans="1:7">
      <c r="A369" s="61">
        <v>59</v>
      </c>
      <c r="B369" s="2" t="s">
        <v>1407</v>
      </c>
      <c r="C369" s="466"/>
      <c r="D369" s="466"/>
      <c r="E369" s="4">
        <v>3100</v>
      </c>
      <c r="F369" s="462">
        <v>4300</v>
      </c>
      <c r="G369" s="4">
        <f t="shared" si="10"/>
        <v>1200</v>
      </c>
    </row>
    <row r="370" spans="1:7">
      <c r="A370" s="61">
        <v>60</v>
      </c>
      <c r="B370" s="2" t="s">
        <v>1408</v>
      </c>
      <c r="C370" s="466"/>
      <c r="D370" s="466"/>
      <c r="E370" s="4">
        <v>3350</v>
      </c>
      <c r="F370" s="462">
        <v>4700</v>
      </c>
      <c r="G370" s="4">
        <f t="shared" si="10"/>
        <v>1350</v>
      </c>
    </row>
    <row r="371" spans="1:7">
      <c r="A371" s="61">
        <v>61</v>
      </c>
      <c r="B371" s="2" t="s">
        <v>1409</v>
      </c>
      <c r="C371" s="466"/>
      <c r="D371" s="466"/>
      <c r="E371" s="4">
        <v>3100</v>
      </c>
      <c r="F371" s="462">
        <v>4300</v>
      </c>
      <c r="G371" s="4">
        <f t="shared" si="10"/>
        <v>1200</v>
      </c>
    </row>
    <row r="372" spans="1:7">
      <c r="A372" s="61">
        <v>62</v>
      </c>
      <c r="B372" s="2" t="s">
        <v>1410</v>
      </c>
      <c r="C372" s="466"/>
      <c r="D372" s="466"/>
      <c r="E372" s="4">
        <v>2150</v>
      </c>
      <c r="F372" s="462">
        <v>2800</v>
      </c>
      <c r="G372" s="4">
        <f t="shared" si="10"/>
        <v>650</v>
      </c>
    </row>
    <row r="373" spans="1:7">
      <c r="A373" s="61">
        <v>63</v>
      </c>
      <c r="B373" s="2" t="s">
        <v>1411</v>
      </c>
      <c r="C373" s="466"/>
      <c r="D373" s="466"/>
      <c r="E373" s="4">
        <v>1800</v>
      </c>
      <c r="F373" s="462">
        <v>2300</v>
      </c>
      <c r="G373" s="4">
        <f t="shared" si="10"/>
        <v>500</v>
      </c>
    </row>
    <row r="374" spans="1:7">
      <c r="A374" s="61">
        <v>64</v>
      </c>
      <c r="B374" s="2" t="s">
        <v>1412</v>
      </c>
      <c r="C374" s="466"/>
      <c r="D374" s="466"/>
      <c r="E374" s="4">
        <v>1800</v>
      </c>
      <c r="F374" s="462">
        <v>2300</v>
      </c>
      <c r="G374" s="4">
        <f t="shared" si="10"/>
        <v>500</v>
      </c>
    </row>
    <row r="375" spans="1:7">
      <c r="A375" s="61">
        <v>65</v>
      </c>
      <c r="B375" s="2" t="s">
        <v>1413</v>
      </c>
      <c r="C375" s="466"/>
      <c r="D375" s="466"/>
      <c r="E375" s="4">
        <v>3300</v>
      </c>
      <c r="F375" s="462">
        <v>4600</v>
      </c>
      <c r="G375" s="4">
        <f t="shared" si="10"/>
        <v>1300</v>
      </c>
    </row>
    <row r="376" spans="1:7" ht="31.5">
      <c r="A376" s="61">
        <v>66</v>
      </c>
      <c r="B376" s="2" t="s">
        <v>1414</v>
      </c>
      <c r="C376" s="466"/>
      <c r="D376" s="466"/>
      <c r="E376" s="4">
        <v>1650</v>
      </c>
      <c r="F376" s="462">
        <v>2200</v>
      </c>
      <c r="G376" s="4">
        <f t="shared" si="10"/>
        <v>550</v>
      </c>
    </row>
    <row r="377" spans="1:7" ht="31.5">
      <c r="A377" s="61">
        <v>67</v>
      </c>
      <c r="B377" s="2" t="s">
        <v>902</v>
      </c>
      <c r="C377" s="3" t="s">
        <v>1415</v>
      </c>
      <c r="D377" s="3" t="s">
        <v>1416</v>
      </c>
      <c r="E377" s="4">
        <v>1780</v>
      </c>
      <c r="F377" s="462">
        <v>6200</v>
      </c>
      <c r="G377" s="4">
        <f t="shared" si="10"/>
        <v>4420</v>
      </c>
    </row>
    <row r="378" spans="1:7" ht="31.5">
      <c r="A378" s="61">
        <v>68</v>
      </c>
      <c r="B378" s="2" t="s">
        <v>1417</v>
      </c>
      <c r="C378" s="3" t="s">
        <v>1393</v>
      </c>
      <c r="D378" s="3" t="s">
        <v>1418</v>
      </c>
      <c r="E378" s="4">
        <v>500</v>
      </c>
      <c r="F378" s="462">
        <v>2200</v>
      </c>
      <c r="G378" s="4">
        <f t="shared" si="10"/>
        <v>1700</v>
      </c>
    </row>
    <row r="379" spans="1:7" ht="31.5">
      <c r="A379" s="61">
        <v>69</v>
      </c>
      <c r="B379" s="2" t="s">
        <v>1417</v>
      </c>
      <c r="C379" s="3" t="s">
        <v>1418</v>
      </c>
      <c r="D379" s="3" t="s">
        <v>1419</v>
      </c>
      <c r="E379" s="4">
        <v>400</v>
      </c>
      <c r="F379" s="462">
        <v>2200</v>
      </c>
      <c r="G379" s="4">
        <f t="shared" si="10"/>
        <v>1800</v>
      </c>
    </row>
    <row r="380" spans="1:7" ht="31.5">
      <c r="A380" s="61">
        <v>70</v>
      </c>
      <c r="B380" s="2" t="s">
        <v>1352</v>
      </c>
      <c r="C380" s="3" t="s">
        <v>1420</v>
      </c>
      <c r="D380" s="3" t="s">
        <v>1354</v>
      </c>
      <c r="E380" s="4">
        <v>1950</v>
      </c>
      <c r="F380" s="462">
        <v>2500</v>
      </c>
      <c r="G380" s="4">
        <f t="shared" si="10"/>
        <v>550</v>
      </c>
    </row>
    <row r="381" spans="1:7">
      <c r="A381" s="61">
        <v>71</v>
      </c>
      <c r="B381" s="2" t="s">
        <v>1421</v>
      </c>
      <c r="C381" s="3" t="s">
        <v>1393</v>
      </c>
      <c r="D381" s="3" t="s">
        <v>1422</v>
      </c>
      <c r="E381" s="4">
        <v>400</v>
      </c>
      <c r="F381" s="462">
        <v>2200</v>
      </c>
      <c r="G381" s="4">
        <f t="shared" si="10"/>
        <v>1800</v>
      </c>
    </row>
    <row r="382" spans="1:7">
      <c r="A382" s="61">
        <v>72</v>
      </c>
      <c r="B382" s="2" t="s">
        <v>1423</v>
      </c>
      <c r="C382" s="3" t="s">
        <v>1393</v>
      </c>
      <c r="D382" s="3" t="s">
        <v>1421</v>
      </c>
      <c r="E382" s="4">
        <v>400</v>
      </c>
      <c r="F382" s="462">
        <v>2200</v>
      </c>
      <c r="G382" s="4">
        <f t="shared" si="10"/>
        <v>1800</v>
      </c>
    </row>
    <row r="383" spans="1:7" ht="31.5">
      <c r="A383" s="61">
        <v>73</v>
      </c>
      <c r="B383" s="2" t="s">
        <v>1424</v>
      </c>
      <c r="C383" s="3" t="s">
        <v>1419</v>
      </c>
      <c r="D383" s="3" t="s">
        <v>1417</v>
      </c>
      <c r="E383" s="4">
        <v>350</v>
      </c>
      <c r="F383" s="462">
        <v>400</v>
      </c>
      <c r="G383" s="4">
        <f t="shared" si="10"/>
        <v>50</v>
      </c>
    </row>
    <row r="384" spans="1:7" ht="31.5">
      <c r="A384" s="61">
        <v>74</v>
      </c>
      <c r="B384" s="2" t="s">
        <v>1425</v>
      </c>
      <c r="C384" s="466"/>
      <c r="D384" s="466"/>
      <c r="E384" s="4">
        <v>1550</v>
      </c>
      <c r="F384" s="462">
        <v>2000</v>
      </c>
      <c r="G384" s="4">
        <f t="shared" si="10"/>
        <v>450</v>
      </c>
    </row>
    <row r="385" spans="1:7">
      <c r="A385" s="61">
        <v>75</v>
      </c>
      <c r="B385" s="2" t="s">
        <v>884</v>
      </c>
      <c r="C385" s="466"/>
      <c r="D385" s="466"/>
      <c r="E385" s="4">
        <v>320</v>
      </c>
      <c r="F385" s="462">
        <v>1000</v>
      </c>
      <c r="G385" s="4">
        <f t="shared" si="10"/>
        <v>680</v>
      </c>
    </row>
    <row r="386" spans="1:7">
      <c r="A386" s="61">
        <v>76</v>
      </c>
      <c r="B386" s="2" t="s">
        <v>573</v>
      </c>
      <c r="C386" s="466"/>
      <c r="D386" s="466"/>
      <c r="E386" s="4">
        <v>320</v>
      </c>
      <c r="F386" s="462">
        <v>800</v>
      </c>
      <c r="G386" s="4">
        <f t="shared" si="10"/>
        <v>480</v>
      </c>
    </row>
    <row r="387" spans="1:7">
      <c r="A387" s="61">
        <v>77</v>
      </c>
      <c r="B387" s="2" t="s">
        <v>885</v>
      </c>
      <c r="C387" s="466"/>
      <c r="D387" s="466"/>
      <c r="E387" s="4">
        <v>280</v>
      </c>
      <c r="F387" s="462">
        <v>350</v>
      </c>
      <c r="G387" s="4">
        <f t="shared" si="10"/>
        <v>70</v>
      </c>
    </row>
    <row r="388" spans="1:7">
      <c r="A388" s="50" t="s">
        <v>2195</v>
      </c>
      <c r="B388" s="34" t="s">
        <v>1426</v>
      </c>
      <c r="C388" s="58"/>
      <c r="D388" s="58"/>
      <c r="E388" s="41"/>
      <c r="F388" s="462">
        <v>0</v>
      </c>
      <c r="G388" s="4">
        <f t="shared" si="10"/>
        <v>0</v>
      </c>
    </row>
    <row r="389" spans="1:7">
      <c r="A389" s="1">
        <v>1</v>
      </c>
      <c r="B389" s="2" t="s">
        <v>1427</v>
      </c>
      <c r="C389" s="3" t="s">
        <v>1428</v>
      </c>
      <c r="D389" s="3" t="s">
        <v>1429</v>
      </c>
      <c r="E389" s="4">
        <v>1260</v>
      </c>
      <c r="F389" s="462">
        <v>3100</v>
      </c>
      <c r="G389" s="4">
        <f t="shared" si="10"/>
        <v>1840</v>
      </c>
    </row>
    <row r="390" spans="1:7">
      <c r="A390" s="1">
        <f t="shared" ref="A390:A408" si="11">A389+1</f>
        <v>2</v>
      </c>
      <c r="B390" s="2" t="s">
        <v>1430</v>
      </c>
      <c r="C390" s="466" t="s">
        <v>1391</v>
      </c>
      <c r="D390" s="466"/>
      <c r="E390" s="4">
        <v>660</v>
      </c>
      <c r="F390" s="462">
        <v>1600</v>
      </c>
      <c r="G390" s="4">
        <f t="shared" si="10"/>
        <v>940</v>
      </c>
    </row>
    <row r="391" spans="1:7" ht="31.5">
      <c r="A391" s="1">
        <f t="shared" si="11"/>
        <v>3</v>
      </c>
      <c r="B391" s="2" t="s">
        <v>1417</v>
      </c>
      <c r="C391" s="3" t="s">
        <v>1390</v>
      </c>
      <c r="D391" s="3" t="s">
        <v>1431</v>
      </c>
      <c r="E391" s="4">
        <v>400</v>
      </c>
      <c r="F391" s="462">
        <v>500</v>
      </c>
      <c r="G391" s="4">
        <f t="shared" si="10"/>
        <v>100</v>
      </c>
    </row>
    <row r="392" spans="1:7" ht="31.5">
      <c r="A392" s="1">
        <f t="shared" si="11"/>
        <v>4</v>
      </c>
      <c r="B392" s="2" t="s">
        <v>1424</v>
      </c>
      <c r="C392" s="3" t="s">
        <v>1432</v>
      </c>
      <c r="D392" s="3" t="s">
        <v>1390</v>
      </c>
      <c r="E392" s="4">
        <v>350</v>
      </c>
      <c r="F392" s="462">
        <v>400</v>
      </c>
      <c r="G392" s="4">
        <f t="shared" si="10"/>
        <v>50</v>
      </c>
    </row>
    <row r="393" spans="1:7" ht="31.5">
      <c r="A393" s="1">
        <f t="shared" si="11"/>
        <v>5</v>
      </c>
      <c r="B393" s="2" t="s">
        <v>902</v>
      </c>
      <c r="C393" s="3" t="s">
        <v>1433</v>
      </c>
      <c r="D393" s="3" t="s">
        <v>1434</v>
      </c>
      <c r="E393" s="4">
        <v>1200</v>
      </c>
      <c r="F393" s="462">
        <v>2700</v>
      </c>
      <c r="G393" s="4">
        <f t="shared" ref="G393:G456" si="12">+F393-E393</f>
        <v>1500</v>
      </c>
    </row>
    <row r="394" spans="1:7">
      <c r="A394" s="1">
        <f t="shared" si="11"/>
        <v>6</v>
      </c>
      <c r="B394" s="2" t="s">
        <v>902</v>
      </c>
      <c r="C394" s="466" t="s">
        <v>1391</v>
      </c>
      <c r="D394" s="466"/>
      <c r="E394" s="4">
        <v>1080</v>
      </c>
      <c r="F394" s="462">
        <v>2400</v>
      </c>
      <c r="G394" s="4">
        <f t="shared" si="12"/>
        <v>1320</v>
      </c>
    </row>
    <row r="395" spans="1:7">
      <c r="A395" s="1">
        <f t="shared" si="11"/>
        <v>7</v>
      </c>
      <c r="B395" s="2" t="s">
        <v>1430</v>
      </c>
      <c r="C395" s="466" t="s">
        <v>1391</v>
      </c>
      <c r="D395" s="466"/>
      <c r="E395" s="4">
        <v>660</v>
      </c>
      <c r="F395" s="462">
        <v>800</v>
      </c>
      <c r="G395" s="4">
        <f t="shared" si="12"/>
        <v>140</v>
      </c>
    </row>
    <row r="396" spans="1:7">
      <c r="A396" s="1">
        <f t="shared" si="11"/>
        <v>8</v>
      </c>
      <c r="B396" s="2" t="s">
        <v>1435</v>
      </c>
      <c r="C396" s="3" t="s">
        <v>1436</v>
      </c>
      <c r="D396" s="3" t="s">
        <v>1437</v>
      </c>
      <c r="E396" s="4">
        <v>400</v>
      </c>
      <c r="F396" s="462">
        <v>500</v>
      </c>
      <c r="G396" s="4">
        <f t="shared" si="12"/>
        <v>100</v>
      </c>
    </row>
    <row r="397" spans="1:7">
      <c r="A397" s="1">
        <f t="shared" si="11"/>
        <v>9</v>
      </c>
      <c r="B397" s="2" t="s">
        <v>1438</v>
      </c>
      <c r="C397" s="3" t="s">
        <v>1393</v>
      </c>
      <c r="D397" s="3" t="s">
        <v>1431</v>
      </c>
      <c r="E397" s="4">
        <v>400</v>
      </c>
      <c r="F397" s="462">
        <v>500</v>
      </c>
      <c r="G397" s="4">
        <f t="shared" si="12"/>
        <v>100</v>
      </c>
    </row>
    <row r="398" spans="1:7">
      <c r="A398" s="1">
        <f t="shared" si="11"/>
        <v>10</v>
      </c>
      <c r="B398" s="2" t="s">
        <v>1439</v>
      </c>
      <c r="C398" s="3" t="s">
        <v>1440</v>
      </c>
      <c r="D398" s="3" t="s">
        <v>1431</v>
      </c>
      <c r="E398" s="4">
        <v>400</v>
      </c>
      <c r="F398" s="462">
        <v>500</v>
      </c>
      <c r="G398" s="4">
        <f t="shared" si="12"/>
        <v>100</v>
      </c>
    </row>
    <row r="399" spans="1:7" ht="31.5">
      <c r="A399" s="1">
        <f t="shared" si="11"/>
        <v>11</v>
      </c>
      <c r="B399" s="2" t="s">
        <v>1441</v>
      </c>
      <c r="C399" s="466"/>
      <c r="D399" s="466"/>
      <c r="E399" s="4">
        <v>900</v>
      </c>
      <c r="F399" s="462">
        <v>1100</v>
      </c>
      <c r="G399" s="4">
        <f t="shared" si="12"/>
        <v>200</v>
      </c>
    </row>
    <row r="400" spans="1:7" ht="31.5">
      <c r="A400" s="1">
        <f t="shared" si="11"/>
        <v>12</v>
      </c>
      <c r="B400" s="2" t="s">
        <v>902</v>
      </c>
      <c r="C400" s="3" t="s">
        <v>1442</v>
      </c>
      <c r="D400" s="3" t="s">
        <v>1443</v>
      </c>
      <c r="E400" s="4">
        <v>1300</v>
      </c>
      <c r="F400" s="462">
        <v>2900</v>
      </c>
      <c r="G400" s="4">
        <f t="shared" si="12"/>
        <v>1600</v>
      </c>
    </row>
    <row r="401" spans="1:7">
      <c r="A401" s="1">
        <f t="shared" si="11"/>
        <v>13</v>
      </c>
      <c r="B401" s="2" t="s">
        <v>902</v>
      </c>
      <c r="C401" s="3" t="s">
        <v>1444</v>
      </c>
      <c r="D401" s="3" t="s">
        <v>1445</v>
      </c>
      <c r="E401" s="4">
        <v>1200</v>
      </c>
      <c r="F401" s="462">
        <v>2700</v>
      </c>
      <c r="G401" s="4">
        <f t="shared" si="12"/>
        <v>1500</v>
      </c>
    </row>
    <row r="402" spans="1:7">
      <c r="A402" s="1">
        <f t="shared" si="11"/>
        <v>14</v>
      </c>
      <c r="B402" s="2" t="s">
        <v>1446</v>
      </c>
      <c r="C402" s="466"/>
      <c r="D402" s="466"/>
      <c r="E402" s="4">
        <v>2145</v>
      </c>
      <c r="F402" s="462">
        <v>2800</v>
      </c>
      <c r="G402" s="4">
        <f t="shared" si="12"/>
        <v>655</v>
      </c>
    </row>
    <row r="403" spans="1:7">
      <c r="A403" s="1">
        <f t="shared" si="11"/>
        <v>15</v>
      </c>
      <c r="B403" s="2" t="s">
        <v>884</v>
      </c>
      <c r="C403" s="466"/>
      <c r="D403" s="466"/>
      <c r="E403" s="4">
        <v>320</v>
      </c>
      <c r="F403" s="462">
        <v>1500</v>
      </c>
      <c r="G403" s="4">
        <f t="shared" si="12"/>
        <v>1180</v>
      </c>
    </row>
    <row r="404" spans="1:7">
      <c r="A404" s="1">
        <f t="shared" si="11"/>
        <v>16</v>
      </c>
      <c r="B404" s="2" t="s">
        <v>573</v>
      </c>
      <c r="C404" s="466"/>
      <c r="D404" s="466"/>
      <c r="E404" s="4">
        <v>320</v>
      </c>
      <c r="F404" s="462">
        <v>1500</v>
      </c>
      <c r="G404" s="4">
        <f t="shared" si="12"/>
        <v>1180</v>
      </c>
    </row>
    <row r="405" spans="1:7">
      <c r="A405" s="1">
        <f t="shared" si="11"/>
        <v>17</v>
      </c>
      <c r="B405" s="2" t="s">
        <v>885</v>
      </c>
      <c r="C405" s="466"/>
      <c r="D405" s="466"/>
      <c r="E405" s="4"/>
      <c r="F405" s="462">
        <v>700</v>
      </c>
      <c r="G405" s="4">
        <f t="shared" si="12"/>
        <v>700</v>
      </c>
    </row>
    <row r="406" spans="1:7">
      <c r="A406" s="1">
        <f t="shared" si="11"/>
        <v>18</v>
      </c>
      <c r="B406" s="2" t="s">
        <v>1447</v>
      </c>
      <c r="C406" s="3" t="s">
        <v>1448</v>
      </c>
      <c r="D406" s="3" t="s">
        <v>1437</v>
      </c>
      <c r="E406" s="4"/>
      <c r="F406" s="462">
        <v>1500</v>
      </c>
      <c r="G406" s="4">
        <f t="shared" si="12"/>
        <v>1500</v>
      </c>
    </row>
    <row r="407" spans="1:7" ht="31.5">
      <c r="A407" s="1">
        <f t="shared" si="11"/>
        <v>19</v>
      </c>
      <c r="B407" s="27" t="s">
        <v>1449</v>
      </c>
      <c r="C407" s="3" t="s">
        <v>1393</v>
      </c>
      <c r="D407" s="2" t="s">
        <v>1450</v>
      </c>
      <c r="E407" s="27"/>
      <c r="F407" s="462">
        <v>1500</v>
      </c>
      <c r="G407" s="4">
        <f t="shared" si="12"/>
        <v>1500</v>
      </c>
    </row>
    <row r="408" spans="1:7">
      <c r="A408" s="1">
        <f t="shared" si="11"/>
        <v>20</v>
      </c>
      <c r="B408" s="27" t="s">
        <v>1451</v>
      </c>
      <c r="C408" s="3" t="s">
        <v>1393</v>
      </c>
      <c r="D408" s="3" t="s">
        <v>1437</v>
      </c>
      <c r="E408" s="27"/>
      <c r="F408" s="462">
        <v>1500</v>
      </c>
      <c r="G408" s="4">
        <f t="shared" si="12"/>
        <v>1500</v>
      </c>
    </row>
    <row r="409" spans="1:7">
      <c r="A409" s="62" t="s">
        <v>2196</v>
      </c>
      <c r="B409" s="34" t="s">
        <v>1452</v>
      </c>
      <c r="C409" s="58"/>
      <c r="D409" s="58"/>
      <c r="E409" s="40"/>
      <c r="F409" s="462">
        <v>0</v>
      </c>
      <c r="G409" s="4">
        <f t="shared" si="12"/>
        <v>0</v>
      </c>
    </row>
    <row r="410" spans="1:7" ht="31.5">
      <c r="A410" s="25">
        <v>1</v>
      </c>
      <c r="B410" s="2" t="s">
        <v>803</v>
      </c>
      <c r="C410" s="3" t="s">
        <v>1453</v>
      </c>
      <c r="D410" s="3" t="s">
        <v>1454</v>
      </c>
      <c r="E410" s="4">
        <v>1980</v>
      </c>
      <c r="F410" s="462">
        <v>2600</v>
      </c>
      <c r="G410" s="4">
        <f t="shared" si="12"/>
        <v>620</v>
      </c>
    </row>
    <row r="411" spans="1:7" ht="31.5">
      <c r="A411" s="25">
        <v>2</v>
      </c>
      <c r="B411" s="2" t="s">
        <v>803</v>
      </c>
      <c r="C411" s="3" t="s">
        <v>1454</v>
      </c>
      <c r="D411" s="3" t="s">
        <v>1455</v>
      </c>
      <c r="E411" s="4">
        <v>1650</v>
      </c>
      <c r="F411" s="462">
        <v>2200</v>
      </c>
      <c r="G411" s="4">
        <f t="shared" si="12"/>
        <v>550</v>
      </c>
    </row>
    <row r="412" spans="1:7" ht="31.5">
      <c r="A412" s="25">
        <v>3</v>
      </c>
      <c r="B412" s="2" t="s">
        <v>850</v>
      </c>
      <c r="C412" s="3" t="s">
        <v>1455</v>
      </c>
      <c r="D412" s="3" t="s">
        <v>1456</v>
      </c>
      <c r="E412" s="4">
        <v>1550</v>
      </c>
      <c r="F412" s="462">
        <v>2000</v>
      </c>
      <c r="G412" s="4">
        <f t="shared" si="12"/>
        <v>450</v>
      </c>
    </row>
    <row r="413" spans="1:7">
      <c r="A413" s="25">
        <v>4</v>
      </c>
      <c r="B413" s="2" t="s">
        <v>850</v>
      </c>
      <c r="C413" s="466" t="s">
        <v>1391</v>
      </c>
      <c r="D413" s="466"/>
      <c r="E413" s="4">
        <v>660</v>
      </c>
      <c r="F413" s="462">
        <v>800</v>
      </c>
      <c r="G413" s="4">
        <f t="shared" si="12"/>
        <v>140</v>
      </c>
    </row>
    <row r="414" spans="1:7" ht="31.5">
      <c r="A414" s="25">
        <v>5</v>
      </c>
      <c r="B414" s="2" t="s">
        <v>1457</v>
      </c>
      <c r="C414" s="3" t="s">
        <v>1458</v>
      </c>
      <c r="D414" s="3" t="s">
        <v>1459</v>
      </c>
      <c r="E414" s="4">
        <v>1550</v>
      </c>
      <c r="F414" s="462">
        <v>2000</v>
      </c>
      <c r="G414" s="4">
        <f t="shared" si="12"/>
        <v>450</v>
      </c>
    </row>
    <row r="415" spans="1:7" ht="31.5">
      <c r="A415" s="25">
        <v>6</v>
      </c>
      <c r="B415" s="2" t="s">
        <v>1457</v>
      </c>
      <c r="C415" s="3" t="s">
        <v>1459</v>
      </c>
      <c r="D415" s="3" t="s">
        <v>1460</v>
      </c>
      <c r="E415" s="4">
        <v>660</v>
      </c>
      <c r="F415" s="462">
        <v>800</v>
      </c>
      <c r="G415" s="4">
        <f t="shared" si="12"/>
        <v>140</v>
      </c>
    </row>
    <row r="416" spans="1:7" ht="31.5">
      <c r="A416" s="25">
        <v>7</v>
      </c>
      <c r="B416" s="2" t="s">
        <v>1456</v>
      </c>
      <c r="C416" s="3" t="s">
        <v>1461</v>
      </c>
      <c r="D416" s="3" t="s">
        <v>1462</v>
      </c>
      <c r="E416" s="4">
        <v>400</v>
      </c>
      <c r="F416" s="462">
        <v>500</v>
      </c>
      <c r="G416" s="4">
        <f t="shared" si="12"/>
        <v>100</v>
      </c>
    </row>
    <row r="417" spans="1:7">
      <c r="A417" s="25">
        <v>8</v>
      </c>
      <c r="B417" s="2" t="s">
        <v>1463</v>
      </c>
      <c r="C417" s="3" t="s">
        <v>1464</v>
      </c>
      <c r="D417" s="3" t="s">
        <v>1465</v>
      </c>
      <c r="E417" s="4">
        <v>660</v>
      </c>
      <c r="F417" s="462">
        <v>1700</v>
      </c>
      <c r="G417" s="4">
        <f t="shared" si="12"/>
        <v>1040</v>
      </c>
    </row>
    <row r="418" spans="1:7">
      <c r="A418" s="25">
        <v>9</v>
      </c>
      <c r="B418" s="2" t="s">
        <v>1430</v>
      </c>
      <c r="C418" s="3" t="s">
        <v>1466</v>
      </c>
      <c r="D418" s="3" t="s">
        <v>1467</v>
      </c>
      <c r="E418" s="4">
        <v>660</v>
      </c>
      <c r="F418" s="462">
        <v>800</v>
      </c>
      <c r="G418" s="4">
        <f t="shared" si="12"/>
        <v>140</v>
      </c>
    </row>
    <row r="419" spans="1:7" ht="31.5">
      <c r="A419" s="25">
        <v>10</v>
      </c>
      <c r="B419" s="2" t="s">
        <v>1456</v>
      </c>
      <c r="C419" s="3" t="s">
        <v>1468</v>
      </c>
      <c r="D419" s="3" t="s">
        <v>1461</v>
      </c>
      <c r="E419" s="4">
        <v>400</v>
      </c>
      <c r="F419" s="462">
        <v>500</v>
      </c>
      <c r="G419" s="4">
        <f t="shared" si="12"/>
        <v>100</v>
      </c>
    </row>
    <row r="420" spans="1:7" ht="31.5">
      <c r="A420" s="25">
        <v>11</v>
      </c>
      <c r="B420" s="2" t="s">
        <v>1469</v>
      </c>
      <c r="C420" s="466" t="s">
        <v>347</v>
      </c>
      <c r="D420" s="466"/>
      <c r="E420" s="4">
        <v>450</v>
      </c>
      <c r="F420" s="462">
        <v>500</v>
      </c>
      <c r="G420" s="4">
        <f t="shared" si="12"/>
        <v>50</v>
      </c>
    </row>
    <row r="421" spans="1:7">
      <c r="A421" s="25">
        <v>12</v>
      </c>
      <c r="B421" s="2" t="s">
        <v>1463</v>
      </c>
      <c r="C421" s="3" t="s">
        <v>1462</v>
      </c>
      <c r="D421" s="3" t="s">
        <v>1470</v>
      </c>
      <c r="E421" s="4">
        <v>780</v>
      </c>
      <c r="F421" s="462">
        <v>2000</v>
      </c>
      <c r="G421" s="4">
        <f t="shared" si="12"/>
        <v>1220</v>
      </c>
    </row>
    <row r="422" spans="1:7">
      <c r="A422" s="25">
        <v>13</v>
      </c>
      <c r="B422" s="2" t="s">
        <v>1463</v>
      </c>
      <c r="C422" s="466" t="s">
        <v>1391</v>
      </c>
      <c r="D422" s="466"/>
      <c r="E422" s="4">
        <v>660</v>
      </c>
      <c r="F422" s="462">
        <v>1700</v>
      </c>
      <c r="G422" s="4">
        <f t="shared" si="12"/>
        <v>1040</v>
      </c>
    </row>
    <row r="423" spans="1:7">
      <c r="A423" s="25">
        <v>14</v>
      </c>
      <c r="B423" s="2" t="s">
        <v>850</v>
      </c>
      <c r="C423" s="3" t="s">
        <v>1468</v>
      </c>
      <c r="D423" s="3" t="s">
        <v>1471</v>
      </c>
      <c r="E423" s="4">
        <v>800</v>
      </c>
      <c r="F423" s="462">
        <v>1000</v>
      </c>
      <c r="G423" s="4">
        <f t="shared" si="12"/>
        <v>200</v>
      </c>
    </row>
    <row r="424" spans="1:7" ht="31.5">
      <c r="A424" s="25">
        <v>15</v>
      </c>
      <c r="B424" s="2" t="s">
        <v>1456</v>
      </c>
      <c r="C424" s="3" t="s">
        <v>1472</v>
      </c>
      <c r="D424" s="3" t="s">
        <v>1473</v>
      </c>
      <c r="E424" s="4">
        <v>400</v>
      </c>
      <c r="F424" s="462">
        <v>500</v>
      </c>
      <c r="G424" s="4">
        <f t="shared" si="12"/>
        <v>100</v>
      </c>
    </row>
    <row r="425" spans="1:7" ht="31.5">
      <c r="A425" s="25">
        <v>16</v>
      </c>
      <c r="B425" s="2" t="s">
        <v>1474</v>
      </c>
      <c r="C425" s="3" t="s">
        <v>1462</v>
      </c>
      <c r="D425" s="3" t="s">
        <v>1475</v>
      </c>
      <c r="E425" s="4">
        <v>350</v>
      </c>
      <c r="F425" s="462">
        <v>400</v>
      </c>
      <c r="G425" s="4">
        <f t="shared" si="12"/>
        <v>50</v>
      </c>
    </row>
    <row r="426" spans="1:7">
      <c r="A426" s="25">
        <v>17</v>
      </c>
      <c r="B426" s="2" t="s">
        <v>866</v>
      </c>
      <c r="C426" s="3" t="s">
        <v>1462</v>
      </c>
      <c r="D426" s="3" t="s">
        <v>1313</v>
      </c>
      <c r="E426" s="4">
        <v>550</v>
      </c>
      <c r="F426" s="462">
        <v>700</v>
      </c>
      <c r="G426" s="4">
        <f t="shared" si="12"/>
        <v>150</v>
      </c>
    </row>
    <row r="427" spans="1:7">
      <c r="A427" s="25">
        <v>18</v>
      </c>
      <c r="B427" s="2" t="s">
        <v>1476</v>
      </c>
      <c r="C427" s="466" t="s">
        <v>347</v>
      </c>
      <c r="D427" s="466"/>
      <c r="E427" s="4">
        <v>350</v>
      </c>
      <c r="F427" s="462">
        <v>400</v>
      </c>
      <c r="G427" s="4">
        <f t="shared" si="12"/>
        <v>50</v>
      </c>
    </row>
    <row r="428" spans="1:7">
      <c r="A428" s="25">
        <v>19</v>
      </c>
      <c r="B428" s="2" t="s">
        <v>1477</v>
      </c>
      <c r="C428" s="3" t="s">
        <v>1478</v>
      </c>
      <c r="D428" s="3" t="s">
        <v>1479</v>
      </c>
      <c r="E428" s="4">
        <v>320</v>
      </c>
      <c r="F428" s="462">
        <v>800</v>
      </c>
      <c r="G428" s="4">
        <f t="shared" si="12"/>
        <v>480</v>
      </c>
    </row>
    <row r="429" spans="1:7" ht="47.25">
      <c r="A429" s="25">
        <v>20</v>
      </c>
      <c r="B429" s="2" t="s">
        <v>1480</v>
      </c>
      <c r="C429" s="3" t="s">
        <v>872</v>
      </c>
      <c r="D429" s="3" t="s">
        <v>1481</v>
      </c>
      <c r="E429" s="4">
        <v>320</v>
      </c>
      <c r="F429" s="462">
        <v>800</v>
      </c>
      <c r="G429" s="4">
        <f t="shared" si="12"/>
        <v>480</v>
      </c>
    </row>
    <row r="430" spans="1:7">
      <c r="A430" s="25">
        <v>21</v>
      </c>
      <c r="B430" s="2" t="s">
        <v>1482</v>
      </c>
      <c r="C430" s="466"/>
      <c r="D430" s="466"/>
      <c r="E430" s="4">
        <v>2145</v>
      </c>
      <c r="F430" s="462">
        <v>2800</v>
      </c>
      <c r="G430" s="4">
        <f t="shared" si="12"/>
        <v>655</v>
      </c>
    </row>
    <row r="431" spans="1:7">
      <c r="A431" s="25">
        <v>22</v>
      </c>
      <c r="B431" s="2" t="s">
        <v>884</v>
      </c>
      <c r="C431" s="466"/>
      <c r="D431" s="466"/>
      <c r="E431" s="4">
        <v>320</v>
      </c>
      <c r="F431" s="462">
        <v>800</v>
      </c>
      <c r="G431" s="4">
        <f t="shared" si="12"/>
        <v>480</v>
      </c>
    </row>
    <row r="432" spans="1:7">
      <c r="A432" s="25">
        <v>23</v>
      </c>
      <c r="B432" s="2" t="s">
        <v>573</v>
      </c>
      <c r="C432" s="466"/>
      <c r="D432" s="466"/>
      <c r="E432" s="4">
        <v>320</v>
      </c>
      <c r="F432" s="462">
        <v>800</v>
      </c>
      <c r="G432" s="4">
        <f t="shared" si="12"/>
        <v>480</v>
      </c>
    </row>
    <row r="433" spans="1:7">
      <c r="A433" s="25">
        <v>24</v>
      </c>
      <c r="B433" s="2" t="s">
        <v>885</v>
      </c>
      <c r="C433" s="466"/>
      <c r="D433" s="466"/>
      <c r="E433" s="4"/>
      <c r="F433" s="462">
        <v>500</v>
      </c>
      <c r="G433" s="4">
        <f t="shared" si="12"/>
        <v>500</v>
      </c>
    </row>
    <row r="434" spans="1:7">
      <c r="A434" s="25">
        <v>25</v>
      </c>
      <c r="B434" s="27" t="s">
        <v>1483</v>
      </c>
      <c r="C434" s="3" t="s">
        <v>1484</v>
      </c>
      <c r="D434" s="3" t="s">
        <v>1478</v>
      </c>
      <c r="E434" s="27"/>
      <c r="F434" s="462">
        <v>800</v>
      </c>
      <c r="G434" s="4">
        <f t="shared" si="12"/>
        <v>800</v>
      </c>
    </row>
    <row r="435" spans="1:7">
      <c r="A435" s="25">
        <v>26</v>
      </c>
      <c r="B435" s="27" t="s">
        <v>1485</v>
      </c>
      <c r="C435" s="3" t="s">
        <v>1486</v>
      </c>
      <c r="D435" s="28" t="s">
        <v>1487</v>
      </c>
      <c r="E435" s="27"/>
      <c r="F435" s="462">
        <v>800</v>
      </c>
      <c r="G435" s="4">
        <f t="shared" si="12"/>
        <v>800</v>
      </c>
    </row>
    <row r="436" spans="1:7">
      <c r="A436" s="25">
        <v>27</v>
      </c>
      <c r="B436" s="28" t="s">
        <v>1487</v>
      </c>
      <c r="C436" s="3" t="s">
        <v>1486</v>
      </c>
      <c r="D436" s="28" t="s">
        <v>1488</v>
      </c>
      <c r="E436" s="27"/>
      <c r="F436" s="462">
        <v>800</v>
      </c>
      <c r="G436" s="4">
        <f t="shared" si="12"/>
        <v>800</v>
      </c>
    </row>
    <row r="437" spans="1:7">
      <c r="A437" s="25">
        <v>28</v>
      </c>
      <c r="B437" s="27" t="s">
        <v>1489</v>
      </c>
      <c r="C437" s="28" t="s">
        <v>1488</v>
      </c>
      <c r="D437" s="28" t="s">
        <v>1490</v>
      </c>
      <c r="E437" s="27"/>
      <c r="F437" s="462">
        <v>800</v>
      </c>
      <c r="G437" s="4">
        <f t="shared" si="12"/>
        <v>800</v>
      </c>
    </row>
    <row r="438" spans="1:7">
      <c r="A438" s="25">
        <v>29</v>
      </c>
      <c r="B438" s="27" t="s">
        <v>1491</v>
      </c>
      <c r="C438" s="3" t="s">
        <v>1486</v>
      </c>
      <c r="D438" s="28" t="s">
        <v>1492</v>
      </c>
      <c r="E438" s="27"/>
      <c r="F438" s="462">
        <v>800</v>
      </c>
      <c r="G438" s="4">
        <f t="shared" si="12"/>
        <v>800</v>
      </c>
    </row>
    <row r="439" spans="1:7" ht="47.25">
      <c r="A439" s="25">
        <v>30</v>
      </c>
      <c r="B439" s="27" t="s">
        <v>1493</v>
      </c>
      <c r="C439" s="3" t="s">
        <v>1494</v>
      </c>
      <c r="D439" s="2" t="s">
        <v>1480</v>
      </c>
      <c r="E439" s="27"/>
      <c r="F439" s="462">
        <v>800</v>
      </c>
      <c r="G439" s="4">
        <f t="shared" si="12"/>
        <v>800</v>
      </c>
    </row>
    <row r="440" spans="1:7" ht="47.25">
      <c r="A440" s="25">
        <v>31</v>
      </c>
      <c r="B440" s="27" t="s">
        <v>1495</v>
      </c>
      <c r="C440" s="3" t="s">
        <v>872</v>
      </c>
      <c r="D440" s="3" t="s">
        <v>1496</v>
      </c>
      <c r="E440" s="27"/>
      <c r="F440" s="462">
        <v>800</v>
      </c>
      <c r="G440" s="4">
        <f t="shared" si="12"/>
        <v>800</v>
      </c>
    </row>
    <row r="441" spans="1:7">
      <c r="A441" s="35" t="s">
        <v>2197</v>
      </c>
      <c r="B441" s="36" t="s">
        <v>1497</v>
      </c>
      <c r="C441" s="36"/>
      <c r="D441" s="36"/>
      <c r="E441" s="37"/>
      <c r="F441" s="462">
        <v>0</v>
      </c>
      <c r="G441" s="4">
        <f t="shared" si="12"/>
        <v>0</v>
      </c>
    </row>
    <row r="442" spans="1:7" ht="31.5">
      <c r="A442" s="1">
        <v>1</v>
      </c>
      <c r="B442" s="2" t="s">
        <v>902</v>
      </c>
      <c r="C442" s="3" t="s">
        <v>1498</v>
      </c>
      <c r="D442" s="3" t="s">
        <v>1499</v>
      </c>
      <c r="E442" s="4">
        <v>1300</v>
      </c>
      <c r="F442" s="462">
        <v>4700</v>
      </c>
      <c r="G442" s="4">
        <f t="shared" si="12"/>
        <v>3400</v>
      </c>
    </row>
    <row r="443" spans="1:7">
      <c r="A443" s="1">
        <f t="shared" ref="A443:A462" si="13">A442+1</f>
        <v>2</v>
      </c>
      <c r="B443" s="2" t="s">
        <v>902</v>
      </c>
      <c r="C443" s="466" t="s">
        <v>1391</v>
      </c>
      <c r="D443" s="466"/>
      <c r="E443" s="4">
        <v>1080</v>
      </c>
      <c r="F443" s="462">
        <v>1300</v>
      </c>
      <c r="G443" s="4">
        <f t="shared" si="12"/>
        <v>220</v>
      </c>
    </row>
    <row r="444" spans="1:7">
      <c r="A444" s="1">
        <f t="shared" si="13"/>
        <v>3</v>
      </c>
      <c r="B444" s="2" t="s">
        <v>1463</v>
      </c>
      <c r="C444" s="3" t="s">
        <v>1393</v>
      </c>
      <c r="D444" s="3" t="s">
        <v>1500</v>
      </c>
      <c r="E444" s="4">
        <v>800</v>
      </c>
      <c r="F444" s="462">
        <v>1000</v>
      </c>
      <c r="G444" s="4">
        <f t="shared" si="12"/>
        <v>200</v>
      </c>
    </row>
    <row r="445" spans="1:7">
      <c r="A445" s="1">
        <f t="shared" si="13"/>
        <v>4</v>
      </c>
      <c r="B445" s="2" t="s">
        <v>1463</v>
      </c>
      <c r="C445" s="3" t="s">
        <v>1393</v>
      </c>
      <c r="D445" s="3" t="s">
        <v>1501</v>
      </c>
      <c r="E445" s="4">
        <v>720</v>
      </c>
      <c r="F445" s="462">
        <v>900</v>
      </c>
      <c r="G445" s="4">
        <f t="shared" si="12"/>
        <v>180</v>
      </c>
    </row>
    <row r="446" spans="1:7">
      <c r="A446" s="1">
        <f t="shared" si="13"/>
        <v>5</v>
      </c>
      <c r="B446" s="2" t="s">
        <v>1463</v>
      </c>
      <c r="C446" s="466" t="s">
        <v>1391</v>
      </c>
      <c r="D446" s="466"/>
      <c r="E446" s="4">
        <v>660</v>
      </c>
      <c r="F446" s="462">
        <v>800</v>
      </c>
      <c r="G446" s="4">
        <f t="shared" si="12"/>
        <v>140</v>
      </c>
    </row>
    <row r="447" spans="1:7" ht="31.5">
      <c r="A447" s="1">
        <f t="shared" si="13"/>
        <v>6</v>
      </c>
      <c r="B447" s="2" t="s">
        <v>1502</v>
      </c>
      <c r="C447" s="3" t="s">
        <v>1387</v>
      </c>
      <c r="D447" s="3" t="s">
        <v>1503</v>
      </c>
      <c r="E447" s="4">
        <v>420</v>
      </c>
      <c r="F447" s="462">
        <v>1200</v>
      </c>
      <c r="G447" s="4">
        <f t="shared" si="12"/>
        <v>780</v>
      </c>
    </row>
    <row r="448" spans="1:7">
      <c r="A448" s="1">
        <f t="shared" si="13"/>
        <v>7</v>
      </c>
      <c r="B448" s="2" t="s">
        <v>1504</v>
      </c>
      <c r="C448" s="466"/>
      <c r="D448" s="466"/>
      <c r="E448" s="4">
        <v>3380</v>
      </c>
      <c r="F448" s="462">
        <v>4100</v>
      </c>
      <c r="G448" s="4">
        <f t="shared" si="12"/>
        <v>720</v>
      </c>
    </row>
    <row r="449" spans="1:7">
      <c r="A449" s="1">
        <f t="shared" si="13"/>
        <v>8</v>
      </c>
      <c r="B449" s="2" t="s">
        <v>1430</v>
      </c>
      <c r="C449" s="3" t="s">
        <v>1505</v>
      </c>
      <c r="D449" s="3" t="s">
        <v>1506</v>
      </c>
      <c r="E449" s="4">
        <v>780</v>
      </c>
      <c r="F449" s="462">
        <v>2100</v>
      </c>
      <c r="G449" s="4">
        <f t="shared" si="12"/>
        <v>1320</v>
      </c>
    </row>
    <row r="450" spans="1:7">
      <c r="A450" s="1">
        <f t="shared" si="13"/>
        <v>9</v>
      </c>
      <c r="B450" s="2" t="s">
        <v>1430</v>
      </c>
      <c r="C450" s="466" t="s">
        <v>1391</v>
      </c>
      <c r="D450" s="466"/>
      <c r="E450" s="4">
        <v>660</v>
      </c>
      <c r="F450" s="462">
        <v>1800</v>
      </c>
      <c r="G450" s="4">
        <f t="shared" si="12"/>
        <v>1140</v>
      </c>
    </row>
    <row r="451" spans="1:7" ht="31.5">
      <c r="A451" s="1">
        <f t="shared" si="13"/>
        <v>10</v>
      </c>
      <c r="B451" s="2" t="s">
        <v>1502</v>
      </c>
      <c r="C451" s="3" t="s">
        <v>1507</v>
      </c>
      <c r="D451" s="3" t="s">
        <v>1508</v>
      </c>
      <c r="E451" s="4">
        <v>420</v>
      </c>
      <c r="F451" s="462">
        <v>500</v>
      </c>
      <c r="G451" s="4">
        <f t="shared" si="12"/>
        <v>80</v>
      </c>
    </row>
    <row r="452" spans="1:7">
      <c r="A452" s="1">
        <f t="shared" si="13"/>
        <v>11</v>
      </c>
      <c r="B452" s="2" t="s">
        <v>1509</v>
      </c>
      <c r="C452" s="466" t="s">
        <v>347</v>
      </c>
      <c r="D452" s="466"/>
      <c r="E452" s="4">
        <v>350</v>
      </c>
      <c r="F452" s="462">
        <v>400</v>
      </c>
      <c r="G452" s="4">
        <f t="shared" si="12"/>
        <v>50</v>
      </c>
    </row>
    <row r="453" spans="1:7">
      <c r="A453" s="1">
        <f t="shared" si="13"/>
        <v>12</v>
      </c>
      <c r="B453" s="2" t="s">
        <v>1430</v>
      </c>
      <c r="C453" s="3" t="s">
        <v>1510</v>
      </c>
      <c r="D453" s="3" t="s">
        <v>1505</v>
      </c>
      <c r="E453" s="4">
        <v>840</v>
      </c>
      <c r="F453" s="462">
        <v>1000</v>
      </c>
      <c r="G453" s="4">
        <f t="shared" si="12"/>
        <v>160</v>
      </c>
    </row>
    <row r="454" spans="1:7" ht="31.5">
      <c r="A454" s="1">
        <f t="shared" si="13"/>
        <v>13</v>
      </c>
      <c r="B454" s="2" t="s">
        <v>1511</v>
      </c>
      <c r="C454" s="3" t="s">
        <v>1387</v>
      </c>
      <c r="D454" s="3" t="s">
        <v>1431</v>
      </c>
      <c r="E454" s="4">
        <v>420</v>
      </c>
      <c r="F454" s="462">
        <v>500</v>
      </c>
      <c r="G454" s="4">
        <f t="shared" si="12"/>
        <v>80</v>
      </c>
    </row>
    <row r="455" spans="1:7">
      <c r="A455" s="1">
        <f t="shared" si="13"/>
        <v>14</v>
      </c>
      <c r="B455" s="2" t="s">
        <v>1392</v>
      </c>
      <c r="C455" s="3" t="s">
        <v>1415</v>
      </c>
      <c r="D455" s="3" t="s">
        <v>1431</v>
      </c>
      <c r="E455" s="4">
        <v>480</v>
      </c>
      <c r="F455" s="462">
        <v>1400</v>
      </c>
      <c r="G455" s="4">
        <f t="shared" si="12"/>
        <v>920</v>
      </c>
    </row>
    <row r="456" spans="1:7" ht="31.5">
      <c r="A456" s="1">
        <f t="shared" si="13"/>
        <v>15</v>
      </c>
      <c r="B456" s="2" t="s">
        <v>1395</v>
      </c>
      <c r="C456" s="3" t="s">
        <v>1415</v>
      </c>
      <c r="D456" s="3" t="s">
        <v>1392</v>
      </c>
      <c r="E456" s="4">
        <v>480</v>
      </c>
      <c r="F456" s="462">
        <v>1400</v>
      </c>
      <c r="G456" s="4">
        <f t="shared" si="12"/>
        <v>920</v>
      </c>
    </row>
    <row r="457" spans="1:7" ht="31.5">
      <c r="A457" s="1">
        <f t="shared" si="13"/>
        <v>16</v>
      </c>
      <c r="B457" s="2" t="s">
        <v>1512</v>
      </c>
      <c r="C457" s="3" t="s">
        <v>1387</v>
      </c>
      <c r="D457" s="3" t="s">
        <v>1511</v>
      </c>
      <c r="E457" s="4">
        <v>350</v>
      </c>
      <c r="F457" s="462">
        <v>400</v>
      </c>
      <c r="G457" s="4">
        <f t="shared" ref="G457:G520" si="14">+F457-E457</f>
        <v>50</v>
      </c>
    </row>
    <row r="458" spans="1:7">
      <c r="A458" s="1">
        <f t="shared" si="13"/>
        <v>17</v>
      </c>
      <c r="B458" s="2" t="s">
        <v>1513</v>
      </c>
      <c r="C458" s="466" t="s">
        <v>347</v>
      </c>
      <c r="D458" s="466"/>
      <c r="E458" s="4">
        <v>350</v>
      </c>
      <c r="F458" s="462">
        <v>400</v>
      </c>
      <c r="G458" s="4">
        <f t="shared" si="14"/>
        <v>50</v>
      </c>
    </row>
    <row r="459" spans="1:7">
      <c r="A459" s="1">
        <f t="shared" si="13"/>
        <v>18</v>
      </c>
      <c r="B459" s="2" t="s">
        <v>1514</v>
      </c>
      <c r="C459" s="466"/>
      <c r="D459" s="466"/>
      <c r="E459" s="4">
        <v>1040</v>
      </c>
      <c r="F459" s="462">
        <v>1300</v>
      </c>
      <c r="G459" s="4">
        <f t="shared" si="14"/>
        <v>260</v>
      </c>
    </row>
    <row r="460" spans="1:7">
      <c r="A460" s="1">
        <f t="shared" si="13"/>
        <v>19</v>
      </c>
      <c r="B460" s="2" t="s">
        <v>884</v>
      </c>
      <c r="C460" s="466"/>
      <c r="D460" s="466"/>
      <c r="E460" s="4">
        <v>320</v>
      </c>
      <c r="F460" s="462">
        <v>900</v>
      </c>
      <c r="G460" s="4">
        <f t="shared" si="14"/>
        <v>580</v>
      </c>
    </row>
    <row r="461" spans="1:7">
      <c r="A461" s="1">
        <f t="shared" si="13"/>
        <v>20</v>
      </c>
      <c r="B461" s="2" t="s">
        <v>573</v>
      </c>
      <c r="C461" s="466"/>
      <c r="D461" s="466"/>
      <c r="E461" s="4">
        <v>320</v>
      </c>
      <c r="F461" s="462">
        <v>900</v>
      </c>
      <c r="G461" s="4">
        <f t="shared" si="14"/>
        <v>580</v>
      </c>
    </row>
    <row r="462" spans="1:7">
      <c r="A462" s="1">
        <f t="shared" si="13"/>
        <v>21</v>
      </c>
      <c r="B462" s="2" t="s">
        <v>885</v>
      </c>
      <c r="C462" s="466"/>
      <c r="D462" s="466"/>
      <c r="E462" s="4">
        <v>280</v>
      </c>
      <c r="F462" s="462">
        <v>900</v>
      </c>
      <c r="G462" s="4">
        <f t="shared" si="14"/>
        <v>620</v>
      </c>
    </row>
    <row r="463" spans="1:7">
      <c r="A463" s="35" t="s">
        <v>2198</v>
      </c>
      <c r="B463" s="38" t="s">
        <v>1516</v>
      </c>
      <c r="C463" s="39"/>
      <c r="D463" s="39"/>
      <c r="E463" s="37"/>
      <c r="F463" s="462">
        <v>0</v>
      </c>
      <c r="G463" s="4">
        <f t="shared" si="14"/>
        <v>0</v>
      </c>
    </row>
    <row r="464" spans="1:7">
      <c r="A464" s="1">
        <v>1</v>
      </c>
      <c r="B464" s="2" t="s">
        <v>1517</v>
      </c>
      <c r="C464" s="3" t="s">
        <v>1518</v>
      </c>
      <c r="D464" s="3" t="s">
        <v>1519</v>
      </c>
      <c r="E464" s="4">
        <v>1300</v>
      </c>
      <c r="F464" s="462">
        <v>3800</v>
      </c>
      <c r="G464" s="4">
        <f t="shared" si="14"/>
        <v>2500</v>
      </c>
    </row>
    <row r="465" spans="1:7">
      <c r="A465" s="1">
        <f t="shared" ref="A465:A492" si="15">A464+1</f>
        <v>2</v>
      </c>
      <c r="B465" s="2" t="s">
        <v>1517</v>
      </c>
      <c r="C465" s="466" t="s">
        <v>1391</v>
      </c>
      <c r="D465" s="466"/>
      <c r="E465" s="4">
        <v>660</v>
      </c>
      <c r="F465" s="462">
        <v>1900</v>
      </c>
      <c r="G465" s="4">
        <f t="shared" si="14"/>
        <v>1240</v>
      </c>
    </row>
    <row r="466" spans="1:7">
      <c r="A466" s="1">
        <f t="shared" si="15"/>
        <v>3</v>
      </c>
      <c r="B466" s="2" t="s">
        <v>1520</v>
      </c>
      <c r="C466" s="3" t="s">
        <v>1387</v>
      </c>
      <c r="D466" s="3" t="s">
        <v>1521</v>
      </c>
      <c r="E466" s="4">
        <v>400</v>
      </c>
      <c r="F466" s="462">
        <v>500</v>
      </c>
      <c r="G466" s="4">
        <f t="shared" si="14"/>
        <v>100</v>
      </c>
    </row>
    <row r="467" spans="1:7">
      <c r="A467" s="1">
        <f t="shared" si="15"/>
        <v>4</v>
      </c>
      <c r="B467" s="2" t="s">
        <v>1430</v>
      </c>
      <c r="C467" s="3" t="s">
        <v>1522</v>
      </c>
      <c r="D467" s="3" t="s">
        <v>1523</v>
      </c>
      <c r="E467" s="4">
        <v>720</v>
      </c>
      <c r="F467" s="462">
        <v>1400</v>
      </c>
      <c r="G467" s="4">
        <f t="shared" si="14"/>
        <v>680</v>
      </c>
    </row>
    <row r="468" spans="1:7">
      <c r="A468" s="1">
        <f t="shared" si="15"/>
        <v>5</v>
      </c>
      <c r="B468" s="2" t="s">
        <v>1430</v>
      </c>
      <c r="C468" s="466" t="s">
        <v>1391</v>
      </c>
      <c r="D468" s="466"/>
      <c r="E468" s="4">
        <v>660</v>
      </c>
      <c r="F468" s="462">
        <v>1300</v>
      </c>
      <c r="G468" s="4">
        <f t="shared" si="14"/>
        <v>640</v>
      </c>
    </row>
    <row r="469" spans="1:7">
      <c r="A469" s="1">
        <f t="shared" si="15"/>
        <v>6</v>
      </c>
      <c r="B469" s="2" t="s">
        <v>1396</v>
      </c>
      <c r="C469" s="3" t="s">
        <v>1415</v>
      </c>
      <c r="D469" s="3" t="s">
        <v>967</v>
      </c>
      <c r="E469" s="4">
        <v>400</v>
      </c>
      <c r="F469" s="462">
        <v>500</v>
      </c>
      <c r="G469" s="4">
        <f t="shared" si="14"/>
        <v>100</v>
      </c>
    </row>
    <row r="470" spans="1:7">
      <c r="A470" s="1">
        <f t="shared" si="15"/>
        <v>7</v>
      </c>
      <c r="B470" s="2" t="s">
        <v>1524</v>
      </c>
      <c r="C470" s="466"/>
      <c r="D470" s="466"/>
      <c r="E470" s="4">
        <v>1040</v>
      </c>
      <c r="F470" s="462">
        <v>1300</v>
      </c>
      <c r="G470" s="4">
        <f t="shared" si="14"/>
        <v>260</v>
      </c>
    </row>
    <row r="471" spans="1:7">
      <c r="A471" s="1">
        <f t="shared" si="15"/>
        <v>8</v>
      </c>
      <c r="B471" s="2" t="s">
        <v>902</v>
      </c>
      <c r="C471" s="3" t="s">
        <v>1525</v>
      </c>
      <c r="D471" s="3" t="s">
        <v>1415</v>
      </c>
      <c r="E471" s="4">
        <v>1550</v>
      </c>
      <c r="F471" s="462">
        <v>1900</v>
      </c>
      <c r="G471" s="4">
        <f t="shared" si="14"/>
        <v>350</v>
      </c>
    </row>
    <row r="472" spans="1:7">
      <c r="A472" s="1">
        <f t="shared" si="15"/>
        <v>9</v>
      </c>
      <c r="B472" s="2" t="s">
        <v>902</v>
      </c>
      <c r="C472" s="466" t="s">
        <v>1391</v>
      </c>
      <c r="D472" s="466"/>
      <c r="E472" s="4">
        <v>1080</v>
      </c>
      <c r="F472" s="462">
        <v>1300</v>
      </c>
      <c r="G472" s="4">
        <f t="shared" si="14"/>
        <v>220</v>
      </c>
    </row>
    <row r="473" spans="1:7">
      <c r="A473" s="1">
        <f t="shared" si="15"/>
        <v>10</v>
      </c>
      <c r="B473" s="2" t="s">
        <v>1517</v>
      </c>
      <c r="C473" s="3" t="s">
        <v>1393</v>
      </c>
      <c r="D473" s="3" t="s">
        <v>1526</v>
      </c>
      <c r="E473" s="4">
        <v>1200</v>
      </c>
      <c r="F473" s="462">
        <v>1400</v>
      </c>
      <c r="G473" s="4">
        <f t="shared" si="14"/>
        <v>200</v>
      </c>
    </row>
    <row r="474" spans="1:7" ht="31.5">
      <c r="A474" s="1">
        <f t="shared" si="15"/>
        <v>11</v>
      </c>
      <c r="B474" s="2" t="s">
        <v>1502</v>
      </c>
      <c r="C474" s="3" t="s">
        <v>1393</v>
      </c>
      <c r="D474" s="3" t="s">
        <v>1507</v>
      </c>
      <c r="E474" s="4">
        <v>420</v>
      </c>
      <c r="F474" s="462">
        <v>1200</v>
      </c>
      <c r="G474" s="4">
        <f t="shared" si="14"/>
        <v>780</v>
      </c>
    </row>
    <row r="475" spans="1:7" ht="31.5">
      <c r="A475" s="1">
        <f t="shared" si="15"/>
        <v>12</v>
      </c>
      <c r="B475" s="2" t="s">
        <v>1511</v>
      </c>
      <c r="C475" s="3" t="s">
        <v>1393</v>
      </c>
      <c r="D475" s="3" t="s">
        <v>1394</v>
      </c>
      <c r="E475" s="4">
        <v>420</v>
      </c>
      <c r="F475" s="462">
        <v>1200</v>
      </c>
      <c r="G475" s="4">
        <f t="shared" si="14"/>
        <v>780</v>
      </c>
    </row>
    <row r="476" spans="1:7">
      <c r="A476" s="1">
        <f t="shared" si="15"/>
        <v>13</v>
      </c>
      <c r="B476" s="2" t="s">
        <v>1520</v>
      </c>
      <c r="C476" s="3" t="s">
        <v>1393</v>
      </c>
      <c r="D476" s="3" t="s">
        <v>1527</v>
      </c>
      <c r="E476" s="4">
        <v>400</v>
      </c>
      <c r="F476" s="462">
        <v>500</v>
      </c>
      <c r="G476" s="4">
        <f t="shared" si="14"/>
        <v>100</v>
      </c>
    </row>
    <row r="477" spans="1:7">
      <c r="A477" s="1">
        <f t="shared" si="15"/>
        <v>14</v>
      </c>
      <c r="B477" s="2" t="s">
        <v>1528</v>
      </c>
      <c r="C477" s="3" t="s">
        <v>1393</v>
      </c>
      <c r="D477" s="3" t="s">
        <v>1507</v>
      </c>
      <c r="E477" s="4">
        <v>400</v>
      </c>
      <c r="F477" s="462">
        <v>500</v>
      </c>
      <c r="G477" s="4">
        <f t="shared" si="14"/>
        <v>100</v>
      </c>
    </row>
    <row r="478" spans="1:7" ht="31.5">
      <c r="A478" s="1">
        <f t="shared" si="15"/>
        <v>15</v>
      </c>
      <c r="B478" s="2" t="s">
        <v>1512</v>
      </c>
      <c r="C478" s="3" t="s">
        <v>1393</v>
      </c>
      <c r="D478" s="3" t="s">
        <v>1394</v>
      </c>
      <c r="E478" s="4">
        <v>400</v>
      </c>
      <c r="F478" s="462">
        <v>500</v>
      </c>
      <c r="G478" s="4">
        <f t="shared" si="14"/>
        <v>100</v>
      </c>
    </row>
    <row r="479" spans="1:7">
      <c r="A479" s="1">
        <f t="shared" si="15"/>
        <v>16</v>
      </c>
      <c r="B479" s="2" t="s">
        <v>1529</v>
      </c>
      <c r="C479" s="466"/>
      <c r="D479" s="466"/>
      <c r="E479" s="4">
        <v>3900</v>
      </c>
      <c r="F479" s="462">
        <v>6500</v>
      </c>
      <c r="G479" s="4">
        <f t="shared" si="14"/>
        <v>2600</v>
      </c>
    </row>
    <row r="480" spans="1:7">
      <c r="A480" s="1">
        <f t="shared" si="15"/>
        <v>17</v>
      </c>
      <c r="B480" s="2" t="s">
        <v>1530</v>
      </c>
      <c r="C480" s="466"/>
      <c r="D480" s="466"/>
      <c r="E480" s="4">
        <v>3900</v>
      </c>
      <c r="F480" s="462">
        <v>6200</v>
      </c>
      <c r="G480" s="4">
        <f t="shared" si="14"/>
        <v>2300</v>
      </c>
    </row>
    <row r="481" spans="1:7">
      <c r="A481" s="1">
        <f t="shared" si="15"/>
        <v>18</v>
      </c>
      <c r="B481" s="2" t="s">
        <v>1531</v>
      </c>
      <c r="C481" s="466"/>
      <c r="D481" s="466"/>
      <c r="E481" s="4">
        <v>3900</v>
      </c>
      <c r="F481" s="462">
        <v>6200</v>
      </c>
      <c r="G481" s="4">
        <f t="shared" si="14"/>
        <v>2300</v>
      </c>
    </row>
    <row r="482" spans="1:7">
      <c r="A482" s="1">
        <f t="shared" si="15"/>
        <v>19</v>
      </c>
      <c r="B482" s="2" t="s">
        <v>1532</v>
      </c>
      <c r="C482" s="466"/>
      <c r="D482" s="466"/>
      <c r="E482" s="4">
        <v>3900</v>
      </c>
      <c r="F482" s="462">
        <v>6200</v>
      </c>
      <c r="G482" s="4">
        <f t="shared" si="14"/>
        <v>2300</v>
      </c>
    </row>
    <row r="483" spans="1:7">
      <c r="A483" s="1">
        <f t="shared" si="15"/>
        <v>20</v>
      </c>
      <c r="B483" s="2" t="s">
        <v>1533</v>
      </c>
      <c r="C483" s="466"/>
      <c r="D483" s="466"/>
      <c r="E483" s="4">
        <v>2600</v>
      </c>
      <c r="F483" s="462">
        <v>3100</v>
      </c>
      <c r="G483" s="4">
        <f t="shared" si="14"/>
        <v>500</v>
      </c>
    </row>
    <row r="484" spans="1:7">
      <c r="A484" s="1">
        <f t="shared" si="15"/>
        <v>21</v>
      </c>
      <c r="B484" s="2" t="s">
        <v>1534</v>
      </c>
      <c r="C484" s="466"/>
      <c r="D484" s="466"/>
      <c r="E484" s="4">
        <v>3900</v>
      </c>
      <c r="F484" s="462">
        <v>6200</v>
      </c>
      <c r="G484" s="4">
        <f t="shared" si="14"/>
        <v>2300</v>
      </c>
    </row>
    <row r="485" spans="1:7">
      <c r="A485" s="1">
        <f t="shared" si="15"/>
        <v>22</v>
      </c>
      <c r="B485" s="2" t="s">
        <v>1535</v>
      </c>
      <c r="C485" s="466"/>
      <c r="D485" s="466"/>
      <c r="E485" s="4">
        <v>2600</v>
      </c>
      <c r="F485" s="462">
        <v>3100</v>
      </c>
      <c r="G485" s="4">
        <f t="shared" si="14"/>
        <v>500</v>
      </c>
    </row>
    <row r="486" spans="1:7" ht="31.5">
      <c r="A486" s="1">
        <f t="shared" si="15"/>
        <v>23</v>
      </c>
      <c r="B486" s="2" t="s">
        <v>1536</v>
      </c>
      <c r="C486" s="466"/>
      <c r="D486" s="466"/>
      <c r="E486" s="4">
        <v>1040</v>
      </c>
      <c r="F486" s="462">
        <v>1300</v>
      </c>
      <c r="G486" s="4">
        <f t="shared" si="14"/>
        <v>260</v>
      </c>
    </row>
    <row r="487" spans="1:7">
      <c r="A487" s="1">
        <f t="shared" si="15"/>
        <v>24</v>
      </c>
      <c r="B487" s="2" t="s">
        <v>1537</v>
      </c>
      <c r="C487" s="466"/>
      <c r="D487" s="466"/>
      <c r="E487" s="4">
        <v>2600</v>
      </c>
      <c r="F487" s="462">
        <v>3100</v>
      </c>
      <c r="G487" s="4">
        <f t="shared" si="14"/>
        <v>500</v>
      </c>
    </row>
    <row r="488" spans="1:7">
      <c r="A488" s="1">
        <f t="shared" si="15"/>
        <v>25</v>
      </c>
      <c r="B488" s="2" t="s">
        <v>1538</v>
      </c>
      <c r="C488" s="466"/>
      <c r="D488" s="466"/>
      <c r="E488" s="4">
        <v>1050</v>
      </c>
      <c r="F488" s="462">
        <v>1300</v>
      </c>
      <c r="G488" s="4">
        <f t="shared" si="14"/>
        <v>250</v>
      </c>
    </row>
    <row r="489" spans="1:7" ht="31.5">
      <c r="A489" s="1">
        <f t="shared" si="15"/>
        <v>26</v>
      </c>
      <c r="B489" s="2" t="s">
        <v>1539</v>
      </c>
      <c r="C489" s="466"/>
      <c r="D489" s="466"/>
      <c r="E489" s="4">
        <v>1650</v>
      </c>
      <c r="F489" s="462">
        <v>2000</v>
      </c>
      <c r="G489" s="4">
        <f t="shared" si="14"/>
        <v>350</v>
      </c>
    </row>
    <row r="490" spans="1:7">
      <c r="A490" s="1">
        <f t="shared" si="15"/>
        <v>27</v>
      </c>
      <c r="B490" s="2" t="s">
        <v>884</v>
      </c>
      <c r="C490" s="466"/>
      <c r="D490" s="466"/>
      <c r="E490" s="4">
        <v>320</v>
      </c>
      <c r="F490" s="462">
        <v>800</v>
      </c>
      <c r="G490" s="4">
        <f t="shared" si="14"/>
        <v>480</v>
      </c>
    </row>
    <row r="491" spans="1:7">
      <c r="A491" s="1">
        <f t="shared" si="15"/>
        <v>28</v>
      </c>
      <c r="B491" s="2" t="s">
        <v>573</v>
      </c>
      <c r="C491" s="466"/>
      <c r="D491" s="466"/>
      <c r="E491" s="4">
        <v>320</v>
      </c>
      <c r="F491" s="462">
        <v>800</v>
      </c>
      <c r="G491" s="4">
        <f t="shared" si="14"/>
        <v>480</v>
      </c>
    </row>
    <row r="492" spans="1:7">
      <c r="A492" s="1">
        <f t="shared" si="15"/>
        <v>29</v>
      </c>
      <c r="B492" s="2" t="s">
        <v>885</v>
      </c>
      <c r="C492" s="466"/>
      <c r="D492" s="466"/>
      <c r="E492" s="4"/>
      <c r="F492" s="462">
        <v>700</v>
      </c>
      <c r="G492" s="4">
        <f t="shared" si="14"/>
        <v>700</v>
      </c>
    </row>
    <row r="493" spans="1:7">
      <c r="A493" s="35" t="s">
        <v>2199</v>
      </c>
      <c r="B493" s="38" t="s">
        <v>1540</v>
      </c>
      <c r="C493" s="36"/>
      <c r="D493" s="36"/>
      <c r="E493" s="37"/>
      <c r="F493" s="462">
        <v>0</v>
      </c>
      <c r="G493" s="4">
        <f t="shared" si="14"/>
        <v>0</v>
      </c>
    </row>
    <row r="494" spans="1:7" ht="31.5">
      <c r="A494" s="63">
        <v>1</v>
      </c>
      <c r="B494" s="64" t="s">
        <v>1517</v>
      </c>
      <c r="C494" s="65" t="s">
        <v>1518</v>
      </c>
      <c r="D494" s="65" t="s">
        <v>1541</v>
      </c>
      <c r="E494" s="66">
        <v>2600</v>
      </c>
      <c r="F494" s="462">
        <v>7100</v>
      </c>
      <c r="G494" s="4">
        <f t="shared" si="14"/>
        <v>4500</v>
      </c>
    </row>
    <row r="495" spans="1:7" ht="31.5">
      <c r="A495" s="63">
        <v>2</v>
      </c>
      <c r="B495" s="64" t="s">
        <v>1517</v>
      </c>
      <c r="C495" s="65" t="s">
        <v>1542</v>
      </c>
      <c r="D495" s="65" t="s">
        <v>1543</v>
      </c>
      <c r="E495" s="66">
        <v>800</v>
      </c>
      <c r="F495" s="462">
        <v>2200</v>
      </c>
      <c r="G495" s="4">
        <f t="shared" si="14"/>
        <v>1400</v>
      </c>
    </row>
    <row r="496" spans="1:7">
      <c r="A496" s="63">
        <v>3</v>
      </c>
      <c r="B496" s="64" t="s">
        <v>1517</v>
      </c>
      <c r="C496" s="65" t="s">
        <v>1391</v>
      </c>
      <c r="D496" s="65"/>
      <c r="E496" s="66">
        <v>660</v>
      </c>
      <c r="F496" s="462">
        <v>1800</v>
      </c>
      <c r="G496" s="4">
        <f t="shared" si="14"/>
        <v>1140</v>
      </c>
    </row>
    <row r="497" spans="1:7">
      <c r="A497" s="63">
        <v>4</v>
      </c>
      <c r="B497" s="64" t="s">
        <v>1430</v>
      </c>
      <c r="C497" s="65" t="s">
        <v>1391</v>
      </c>
      <c r="D497" s="65"/>
      <c r="E497" s="66">
        <v>660</v>
      </c>
      <c r="F497" s="462">
        <v>1100</v>
      </c>
      <c r="G497" s="4">
        <f t="shared" si="14"/>
        <v>440</v>
      </c>
    </row>
    <row r="498" spans="1:7">
      <c r="A498" s="63">
        <v>5</v>
      </c>
      <c r="B498" s="64" t="s">
        <v>1544</v>
      </c>
      <c r="C498" s="65" t="s">
        <v>1545</v>
      </c>
      <c r="D498" s="65" t="s">
        <v>1546</v>
      </c>
      <c r="E498" s="66">
        <v>550</v>
      </c>
      <c r="F498" s="462">
        <v>700</v>
      </c>
      <c r="G498" s="4">
        <f t="shared" si="14"/>
        <v>150</v>
      </c>
    </row>
    <row r="499" spans="1:7">
      <c r="A499" s="63">
        <v>6</v>
      </c>
      <c r="B499" s="64" t="s">
        <v>1544</v>
      </c>
      <c r="C499" s="65" t="s">
        <v>1546</v>
      </c>
      <c r="D499" s="65" t="s">
        <v>1431</v>
      </c>
      <c r="E499" s="66">
        <v>450</v>
      </c>
      <c r="F499" s="462">
        <v>500</v>
      </c>
      <c r="G499" s="4">
        <f t="shared" si="14"/>
        <v>50</v>
      </c>
    </row>
    <row r="500" spans="1:7">
      <c r="A500" s="63">
        <v>7</v>
      </c>
      <c r="B500" s="64" t="s">
        <v>1547</v>
      </c>
      <c r="C500" s="65"/>
      <c r="D500" s="65"/>
      <c r="E500" s="66">
        <v>3000</v>
      </c>
      <c r="F500" s="462">
        <v>4200</v>
      </c>
      <c r="G500" s="4">
        <f t="shared" si="14"/>
        <v>1200</v>
      </c>
    </row>
    <row r="501" spans="1:7">
      <c r="A501" s="63">
        <v>8</v>
      </c>
      <c r="B501" s="64" t="s">
        <v>1548</v>
      </c>
      <c r="C501" s="65"/>
      <c r="D501" s="65"/>
      <c r="E501" s="66">
        <v>6350</v>
      </c>
      <c r="F501" s="462">
        <v>8900</v>
      </c>
      <c r="G501" s="4">
        <f t="shared" si="14"/>
        <v>2550</v>
      </c>
    </row>
    <row r="502" spans="1:7">
      <c r="A502" s="63">
        <v>9</v>
      </c>
      <c r="B502" s="64" t="s">
        <v>1549</v>
      </c>
      <c r="C502" s="65"/>
      <c r="D502" s="65"/>
      <c r="E502" s="66">
        <v>7250</v>
      </c>
      <c r="F502" s="462">
        <v>10200</v>
      </c>
      <c r="G502" s="4">
        <f t="shared" si="14"/>
        <v>2950</v>
      </c>
    </row>
    <row r="503" spans="1:7">
      <c r="A503" s="63">
        <v>10</v>
      </c>
      <c r="B503" s="64" t="s">
        <v>1550</v>
      </c>
      <c r="C503" s="65"/>
      <c r="D503" s="65"/>
      <c r="E503" s="66">
        <v>7650</v>
      </c>
      <c r="F503" s="462">
        <v>10700</v>
      </c>
      <c r="G503" s="4">
        <f t="shared" si="14"/>
        <v>3050</v>
      </c>
    </row>
    <row r="504" spans="1:7">
      <c r="A504" s="63">
        <v>11</v>
      </c>
      <c r="B504" s="64" t="s">
        <v>1551</v>
      </c>
      <c r="C504" s="65"/>
      <c r="D504" s="65"/>
      <c r="E504" s="66">
        <v>2600</v>
      </c>
      <c r="F504" s="462">
        <v>3400</v>
      </c>
      <c r="G504" s="4">
        <f t="shared" si="14"/>
        <v>800</v>
      </c>
    </row>
    <row r="505" spans="1:7">
      <c r="A505" s="63">
        <v>12</v>
      </c>
      <c r="B505" s="64" t="s">
        <v>1552</v>
      </c>
      <c r="C505" s="65"/>
      <c r="D505" s="65"/>
      <c r="E505" s="66">
        <v>2400</v>
      </c>
      <c r="F505" s="462">
        <v>3100</v>
      </c>
      <c r="G505" s="4">
        <f t="shared" si="14"/>
        <v>700</v>
      </c>
    </row>
    <row r="506" spans="1:7">
      <c r="A506" s="63">
        <v>13</v>
      </c>
      <c r="B506" s="64" t="s">
        <v>1553</v>
      </c>
      <c r="C506" s="65"/>
      <c r="D506" s="65"/>
      <c r="E506" s="66">
        <v>6100</v>
      </c>
      <c r="F506" s="462">
        <v>8500</v>
      </c>
      <c r="G506" s="4">
        <f t="shared" si="14"/>
        <v>2400</v>
      </c>
    </row>
    <row r="507" spans="1:7">
      <c r="A507" s="63">
        <v>14</v>
      </c>
      <c r="B507" s="64" t="s">
        <v>1554</v>
      </c>
      <c r="C507" s="65"/>
      <c r="D507" s="65"/>
      <c r="E507" s="66">
        <v>5100</v>
      </c>
      <c r="F507" s="462">
        <v>7100</v>
      </c>
      <c r="G507" s="4">
        <f t="shared" si="14"/>
        <v>2000</v>
      </c>
    </row>
    <row r="508" spans="1:7">
      <c r="A508" s="63">
        <v>15</v>
      </c>
      <c r="B508" s="64" t="s">
        <v>1555</v>
      </c>
      <c r="C508" s="65"/>
      <c r="D508" s="65"/>
      <c r="E508" s="66">
        <v>1550</v>
      </c>
      <c r="F508" s="462">
        <v>2000</v>
      </c>
      <c r="G508" s="4">
        <f t="shared" si="14"/>
        <v>450</v>
      </c>
    </row>
    <row r="509" spans="1:7">
      <c r="A509" s="63">
        <v>16</v>
      </c>
      <c r="B509" s="64" t="s">
        <v>1517</v>
      </c>
      <c r="C509" s="65" t="s">
        <v>1431</v>
      </c>
      <c r="D509" s="65" t="s">
        <v>1556</v>
      </c>
      <c r="E509" s="66">
        <v>1300</v>
      </c>
      <c r="F509" s="462">
        <v>3600</v>
      </c>
      <c r="G509" s="4">
        <f t="shared" si="14"/>
        <v>2300</v>
      </c>
    </row>
    <row r="510" spans="1:7">
      <c r="A510" s="63">
        <v>17</v>
      </c>
      <c r="B510" s="64" t="s">
        <v>1430</v>
      </c>
      <c r="C510" s="65" t="s">
        <v>1545</v>
      </c>
      <c r="D510" s="65" t="s">
        <v>1557</v>
      </c>
      <c r="E510" s="66">
        <v>780</v>
      </c>
      <c r="F510" s="462">
        <v>1300</v>
      </c>
      <c r="G510" s="4">
        <f t="shared" si="14"/>
        <v>520</v>
      </c>
    </row>
    <row r="511" spans="1:7" ht="31.5">
      <c r="A511" s="63">
        <v>18</v>
      </c>
      <c r="B511" s="64" t="s">
        <v>1517</v>
      </c>
      <c r="C511" s="65" t="s">
        <v>1558</v>
      </c>
      <c r="D511" s="65" t="s">
        <v>1559</v>
      </c>
      <c r="E511" s="66">
        <v>780</v>
      </c>
      <c r="F511" s="462">
        <v>2100</v>
      </c>
      <c r="G511" s="4">
        <f t="shared" si="14"/>
        <v>1320</v>
      </c>
    </row>
    <row r="512" spans="1:7">
      <c r="A512" s="63">
        <v>19</v>
      </c>
      <c r="B512" s="64" t="s">
        <v>1560</v>
      </c>
      <c r="C512" s="65"/>
      <c r="D512" s="65"/>
      <c r="E512" s="66">
        <v>520</v>
      </c>
      <c r="F512" s="462">
        <v>0</v>
      </c>
      <c r="G512" s="4">
        <f t="shared" si="14"/>
        <v>-520</v>
      </c>
    </row>
    <row r="513" spans="1:7">
      <c r="A513" s="63">
        <v>20</v>
      </c>
      <c r="B513" s="64" t="s">
        <v>884</v>
      </c>
      <c r="C513" s="65"/>
      <c r="D513" s="65"/>
      <c r="E513" s="66">
        <v>320</v>
      </c>
      <c r="F513" s="462">
        <v>800</v>
      </c>
      <c r="G513" s="4">
        <f t="shared" si="14"/>
        <v>480</v>
      </c>
    </row>
    <row r="514" spans="1:7">
      <c r="A514" s="63">
        <v>21</v>
      </c>
      <c r="B514" s="64" t="s">
        <v>573</v>
      </c>
      <c r="C514" s="65"/>
      <c r="D514" s="65"/>
      <c r="E514" s="66">
        <v>320</v>
      </c>
      <c r="F514" s="462">
        <v>800</v>
      </c>
      <c r="G514" s="4">
        <f t="shared" si="14"/>
        <v>480</v>
      </c>
    </row>
    <row r="515" spans="1:7">
      <c r="A515" s="63">
        <v>22</v>
      </c>
      <c r="B515" s="64" t="s">
        <v>885</v>
      </c>
      <c r="C515" s="65"/>
      <c r="D515" s="65"/>
      <c r="E515" s="66"/>
      <c r="F515" s="462">
        <v>600</v>
      </c>
      <c r="G515" s="4">
        <f t="shared" si="14"/>
        <v>600</v>
      </c>
    </row>
    <row r="516" spans="1:7">
      <c r="A516" s="50" t="s">
        <v>2200</v>
      </c>
      <c r="B516" s="34" t="s">
        <v>1561</v>
      </c>
      <c r="C516" s="493"/>
      <c r="D516" s="493"/>
      <c r="E516" s="41"/>
      <c r="F516" s="462">
        <v>0</v>
      </c>
      <c r="G516" s="4">
        <f t="shared" si="14"/>
        <v>0</v>
      </c>
    </row>
    <row r="517" spans="1:7">
      <c r="A517" s="1">
        <v>1</v>
      </c>
      <c r="B517" s="2" t="s">
        <v>1562</v>
      </c>
      <c r="C517" s="3" t="s">
        <v>1563</v>
      </c>
      <c r="D517" s="3" t="s">
        <v>1564</v>
      </c>
      <c r="E517" s="4">
        <v>360</v>
      </c>
      <c r="F517" s="462">
        <v>400</v>
      </c>
      <c r="G517" s="4">
        <f t="shared" si="14"/>
        <v>40</v>
      </c>
    </row>
    <row r="518" spans="1:7">
      <c r="A518" s="1">
        <f t="shared" ref="A518:A527" si="16">A517+1</f>
        <v>2</v>
      </c>
      <c r="B518" s="2" t="s">
        <v>1565</v>
      </c>
      <c r="C518" s="466"/>
      <c r="D518" s="466"/>
      <c r="E518" s="4">
        <v>520</v>
      </c>
      <c r="F518" s="462">
        <v>600</v>
      </c>
      <c r="G518" s="4">
        <f t="shared" si="14"/>
        <v>80</v>
      </c>
    </row>
    <row r="519" spans="1:7">
      <c r="A519" s="1">
        <f t="shared" si="16"/>
        <v>3</v>
      </c>
      <c r="B519" s="2" t="s">
        <v>1566</v>
      </c>
      <c r="C519" s="3" t="s">
        <v>1567</v>
      </c>
      <c r="D519" s="3" t="s">
        <v>1568</v>
      </c>
      <c r="E519" s="4">
        <v>340</v>
      </c>
      <c r="F519" s="462">
        <v>400</v>
      </c>
      <c r="G519" s="4">
        <f t="shared" si="14"/>
        <v>60</v>
      </c>
    </row>
    <row r="520" spans="1:7">
      <c r="A520" s="1">
        <f t="shared" si="16"/>
        <v>4</v>
      </c>
      <c r="B520" s="2" t="s">
        <v>1569</v>
      </c>
      <c r="C520" s="3" t="s">
        <v>1570</v>
      </c>
      <c r="D520" s="3" t="s">
        <v>1571</v>
      </c>
      <c r="E520" s="4">
        <v>340</v>
      </c>
      <c r="F520" s="462">
        <v>400</v>
      </c>
      <c r="G520" s="4">
        <f t="shared" si="14"/>
        <v>60</v>
      </c>
    </row>
    <row r="521" spans="1:7">
      <c r="A521" s="1">
        <f t="shared" si="16"/>
        <v>5</v>
      </c>
      <c r="B521" s="2" t="s">
        <v>1562</v>
      </c>
      <c r="C521" s="3" t="s">
        <v>1572</v>
      </c>
      <c r="D521" s="3" t="s">
        <v>1573</v>
      </c>
      <c r="E521" s="4">
        <v>400</v>
      </c>
      <c r="F521" s="462">
        <v>500</v>
      </c>
      <c r="G521" s="4">
        <f t="shared" ref="G521:G584" si="17">+F521-E521</f>
        <v>100</v>
      </c>
    </row>
    <row r="522" spans="1:7">
      <c r="A522" s="1">
        <f t="shared" si="16"/>
        <v>6</v>
      </c>
      <c r="B522" s="2" t="s">
        <v>1562</v>
      </c>
      <c r="C522" s="3" t="s">
        <v>1573</v>
      </c>
      <c r="D522" s="3" t="s">
        <v>1574</v>
      </c>
      <c r="E522" s="4">
        <v>360</v>
      </c>
      <c r="F522" s="462">
        <v>400</v>
      </c>
      <c r="G522" s="4">
        <f t="shared" si="17"/>
        <v>40</v>
      </c>
    </row>
    <row r="523" spans="1:7">
      <c r="A523" s="1">
        <f t="shared" si="16"/>
        <v>7</v>
      </c>
      <c r="B523" s="2" t="s">
        <v>1575</v>
      </c>
      <c r="C523" s="3" t="s">
        <v>1572</v>
      </c>
      <c r="D523" s="3" t="s">
        <v>1576</v>
      </c>
      <c r="E523" s="4">
        <v>340</v>
      </c>
      <c r="F523" s="462">
        <v>400</v>
      </c>
      <c r="G523" s="4">
        <f t="shared" si="17"/>
        <v>60</v>
      </c>
    </row>
    <row r="524" spans="1:7">
      <c r="A524" s="1">
        <f t="shared" si="16"/>
        <v>8</v>
      </c>
      <c r="B524" s="2" t="s">
        <v>1577</v>
      </c>
      <c r="C524" s="3" t="s">
        <v>1578</v>
      </c>
      <c r="D524" s="3" t="s">
        <v>1579</v>
      </c>
      <c r="E524" s="4">
        <v>340</v>
      </c>
      <c r="F524" s="462">
        <v>400</v>
      </c>
      <c r="G524" s="4">
        <f t="shared" si="17"/>
        <v>60</v>
      </c>
    </row>
    <row r="525" spans="1:7" ht="31.5">
      <c r="A525" s="1">
        <f t="shared" si="16"/>
        <v>9</v>
      </c>
      <c r="B525" s="2" t="s">
        <v>1580</v>
      </c>
      <c r="C525" s="3" t="s">
        <v>1581</v>
      </c>
      <c r="D525" s="3" t="s">
        <v>1582</v>
      </c>
      <c r="E525" s="4">
        <v>340</v>
      </c>
      <c r="F525" s="462">
        <v>400</v>
      </c>
      <c r="G525" s="4">
        <f t="shared" si="17"/>
        <v>60</v>
      </c>
    </row>
    <row r="526" spans="1:7">
      <c r="A526" s="1">
        <f t="shared" si="16"/>
        <v>10</v>
      </c>
      <c r="B526" s="2" t="s">
        <v>1583</v>
      </c>
      <c r="C526" s="466"/>
      <c r="D526" s="466"/>
      <c r="E526" s="4">
        <v>320</v>
      </c>
      <c r="F526" s="462">
        <v>400</v>
      </c>
      <c r="G526" s="4">
        <f t="shared" si="17"/>
        <v>80</v>
      </c>
    </row>
    <row r="527" spans="1:7">
      <c r="A527" s="1">
        <f t="shared" si="16"/>
        <v>11</v>
      </c>
      <c r="B527" s="2" t="s">
        <v>1584</v>
      </c>
      <c r="C527" s="466"/>
      <c r="D527" s="466"/>
      <c r="E527" s="4">
        <v>280</v>
      </c>
      <c r="F527" s="462">
        <v>300</v>
      </c>
      <c r="G527" s="4">
        <f t="shared" si="17"/>
        <v>20</v>
      </c>
    </row>
    <row r="528" spans="1:7">
      <c r="A528" s="35" t="s">
        <v>2201</v>
      </c>
      <c r="B528" s="38" t="s">
        <v>1585</v>
      </c>
      <c r="C528" s="60"/>
      <c r="D528" s="60"/>
      <c r="E528" s="37"/>
      <c r="F528" s="462">
        <v>0</v>
      </c>
      <c r="G528" s="4">
        <f t="shared" si="17"/>
        <v>0</v>
      </c>
    </row>
    <row r="529" spans="1:7">
      <c r="A529" s="63">
        <v>1</v>
      </c>
      <c r="B529" s="64" t="s">
        <v>1586</v>
      </c>
      <c r="C529" s="65" t="s">
        <v>1587</v>
      </c>
      <c r="D529" s="65" t="s">
        <v>1588</v>
      </c>
      <c r="E529" s="66">
        <v>780</v>
      </c>
      <c r="F529" s="462">
        <v>900</v>
      </c>
      <c r="G529" s="4">
        <f t="shared" si="17"/>
        <v>120</v>
      </c>
    </row>
    <row r="530" spans="1:7">
      <c r="A530" s="63">
        <f t="shared" ref="A530:A581" si="18">A529+1</f>
        <v>2</v>
      </c>
      <c r="B530" s="64" t="s">
        <v>1586</v>
      </c>
      <c r="C530" s="65" t="s">
        <v>1391</v>
      </c>
      <c r="D530" s="65"/>
      <c r="E530" s="66">
        <v>660</v>
      </c>
      <c r="F530" s="462">
        <v>800</v>
      </c>
      <c r="G530" s="4">
        <f t="shared" si="17"/>
        <v>140</v>
      </c>
    </row>
    <row r="531" spans="1:7">
      <c r="A531" s="63">
        <f t="shared" si="18"/>
        <v>3</v>
      </c>
      <c r="B531" s="64" t="s">
        <v>1589</v>
      </c>
      <c r="C531" s="65" t="s">
        <v>1590</v>
      </c>
      <c r="D531" s="65" t="s">
        <v>1591</v>
      </c>
      <c r="E531" s="66">
        <v>480</v>
      </c>
      <c r="F531" s="462">
        <v>600</v>
      </c>
      <c r="G531" s="4">
        <f t="shared" si="17"/>
        <v>120</v>
      </c>
    </row>
    <row r="532" spans="1:7">
      <c r="A532" s="63">
        <f t="shared" si="18"/>
        <v>4</v>
      </c>
      <c r="B532" s="64" t="s">
        <v>1589</v>
      </c>
      <c r="C532" s="65" t="s">
        <v>1591</v>
      </c>
      <c r="D532" s="65" t="s">
        <v>1592</v>
      </c>
      <c r="E532" s="66">
        <v>400</v>
      </c>
      <c r="F532" s="462">
        <v>500</v>
      </c>
      <c r="G532" s="4">
        <f t="shared" si="17"/>
        <v>100</v>
      </c>
    </row>
    <row r="533" spans="1:7">
      <c r="A533" s="63">
        <f t="shared" si="18"/>
        <v>5</v>
      </c>
      <c r="B533" s="64" t="s">
        <v>1593</v>
      </c>
      <c r="C533" s="494"/>
      <c r="D533" s="494"/>
      <c r="E533" s="66">
        <v>2145</v>
      </c>
      <c r="F533" s="462">
        <v>2600</v>
      </c>
      <c r="G533" s="4">
        <f t="shared" si="17"/>
        <v>455</v>
      </c>
    </row>
    <row r="534" spans="1:7">
      <c r="A534" s="63">
        <f t="shared" si="18"/>
        <v>6</v>
      </c>
      <c r="B534" s="64" t="s">
        <v>1594</v>
      </c>
      <c r="C534" s="65" t="s">
        <v>1595</v>
      </c>
      <c r="D534" s="65" t="s">
        <v>1463</v>
      </c>
      <c r="E534" s="66">
        <v>340</v>
      </c>
      <c r="F534" s="462">
        <v>400</v>
      </c>
      <c r="G534" s="4">
        <f t="shared" si="17"/>
        <v>60</v>
      </c>
    </row>
    <row r="535" spans="1:7">
      <c r="A535" s="63">
        <f t="shared" si="18"/>
        <v>7</v>
      </c>
      <c r="B535" s="64" t="s">
        <v>1596</v>
      </c>
      <c r="C535" s="65" t="s">
        <v>1597</v>
      </c>
      <c r="D535" s="65" t="s">
        <v>1598</v>
      </c>
      <c r="E535" s="66">
        <v>340</v>
      </c>
      <c r="F535" s="462">
        <v>400</v>
      </c>
      <c r="G535" s="4">
        <f t="shared" si="17"/>
        <v>60</v>
      </c>
    </row>
    <row r="536" spans="1:7">
      <c r="A536" s="63">
        <f t="shared" si="18"/>
        <v>8</v>
      </c>
      <c r="B536" s="64" t="s">
        <v>1599</v>
      </c>
      <c r="C536" s="64" t="s">
        <v>831</v>
      </c>
      <c r="D536" s="64" t="s">
        <v>1600</v>
      </c>
      <c r="E536" s="66">
        <v>7000</v>
      </c>
      <c r="F536" s="462">
        <v>10500</v>
      </c>
      <c r="G536" s="4">
        <f t="shared" si="17"/>
        <v>3500</v>
      </c>
    </row>
    <row r="537" spans="1:7" ht="31.5">
      <c r="A537" s="63">
        <f t="shared" si="18"/>
        <v>9</v>
      </c>
      <c r="B537" s="64" t="s">
        <v>1601</v>
      </c>
      <c r="C537" s="483"/>
      <c r="D537" s="483"/>
      <c r="E537" s="66">
        <v>7500</v>
      </c>
      <c r="F537" s="462">
        <v>11300</v>
      </c>
      <c r="G537" s="4">
        <f t="shared" si="17"/>
        <v>3800</v>
      </c>
    </row>
    <row r="538" spans="1:7" ht="31.5">
      <c r="A538" s="63">
        <f t="shared" si="18"/>
        <v>10</v>
      </c>
      <c r="B538" s="64" t="s">
        <v>1602</v>
      </c>
      <c r="C538" s="483"/>
      <c r="D538" s="483"/>
      <c r="E538" s="66">
        <v>4000</v>
      </c>
      <c r="F538" s="462">
        <v>5600</v>
      </c>
      <c r="G538" s="4">
        <f t="shared" si="17"/>
        <v>1600</v>
      </c>
    </row>
    <row r="539" spans="1:7">
      <c r="A539" s="63">
        <f t="shared" si="18"/>
        <v>11</v>
      </c>
      <c r="B539" s="64" t="s">
        <v>1603</v>
      </c>
      <c r="C539" s="64" t="s">
        <v>1604</v>
      </c>
      <c r="D539" s="64" t="s">
        <v>1605</v>
      </c>
      <c r="E539" s="66">
        <v>4200</v>
      </c>
      <c r="F539" s="462">
        <v>6300</v>
      </c>
      <c r="G539" s="4">
        <f t="shared" si="17"/>
        <v>2100</v>
      </c>
    </row>
    <row r="540" spans="1:7">
      <c r="A540" s="63">
        <f t="shared" si="18"/>
        <v>12</v>
      </c>
      <c r="B540" s="64" t="s">
        <v>831</v>
      </c>
      <c r="C540" s="64" t="s">
        <v>1599</v>
      </c>
      <c r="D540" s="64" t="s">
        <v>1606</v>
      </c>
      <c r="E540" s="66">
        <v>4800</v>
      </c>
      <c r="F540" s="462">
        <v>7200</v>
      </c>
      <c r="G540" s="4">
        <f t="shared" si="17"/>
        <v>2400</v>
      </c>
    </row>
    <row r="541" spans="1:7">
      <c r="A541" s="63">
        <f t="shared" si="18"/>
        <v>13</v>
      </c>
      <c r="B541" s="64" t="s">
        <v>1607</v>
      </c>
      <c r="C541" s="64" t="s">
        <v>1608</v>
      </c>
      <c r="D541" s="64" t="s">
        <v>1609</v>
      </c>
      <c r="E541" s="66">
        <v>4800</v>
      </c>
      <c r="F541" s="462">
        <v>7200</v>
      </c>
      <c r="G541" s="4">
        <f t="shared" si="17"/>
        <v>2400</v>
      </c>
    </row>
    <row r="542" spans="1:7">
      <c r="A542" s="63">
        <f t="shared" si="18"/>
        <v>14</v>
      </c>
      <c r="B542" s="64" t="s">
        <v>1609</v>
      </c>
      <c r="C542" s="64" t="s">
        <v>1610</v>
      </c>
      <c r="D542" s="64" t="s">
        <v>1611</v>
      </c>
      <c r="E542" s="66">
        <v>4200</v>
      </c>
      <c r="F542" s="462">
        <v>6300</v>
      </c>
      <c r="G542" s="4">
        <f t="shared" si="17"/>
        <v>2100</v>
      </c>
    </row>
    <row r="543" spans="1:7">
      <c r="A543" s="63">
        <f t="shared" si="18"/>
        <v>15</v>
      </c>
      <c r="B543" s="64" t="s">
        <v>1611</v>
      </c>
      <c r="C543" s="64" t="s">
        <v>1608</v>
      </c>
      <c r="D543" s="64" t="s">
        <v>1612</v>
      </c>
      <c r="E543" s="66">
        <v>4200</v>
      </c>
      <c r="F543" s="462">
        <v>6300</v>
      </c>
      <c r="G543" s="4">
        <f t="shared" si="17"/>
        <v>2100</v>
      </c>
    </row>
    <row r="544" spans="1:7" ht="31.5">
      <c r="A544" s="63">
        <f t="shared" si="18"/>
        <v>16</v>
      </c>
      <c r="B544" s="64" t="s">
        <v>1612</v>
      </c>
      <c r="C544" s="64" t="s">
        <v>1608</v>
      </c>
      <c r="D544" s="64" t="s">
        <v>1613</v>
      </c>
      <c r="E544" s="66">
        <v>2600</v>
      </c>
      <c r="F544" s="462">
        <v>3600</v>
      </c>
      <c r="G544" s="4">
        <f t="shared" si="17"/>
        <v>1000</v>
      </c>
    </row>
    <row r="545" spans="1:7" ht="31.5">
      <c r="A545" s="63">
        <f t="shared" si="18"/>
        <v>17</v>
      </c>
      <c r="B545" s="64" t="s">
        <v>1612</v>
      </c>
      <c r="C545" s="64" t="s">
        <v>1613</v>
      </c>
      <c r="D545" s="64" t="s">
        <v>1614</v>
      </c>
      <c r="E545" s="66">
        <v>2000</v>
      </c>
      <c r="F545" s="462">
        <v>2800</v>
      </c>
      <c r="G545" s="4">
        <f t="shared" si="17"/>
        <v>800</v>
      </c>
    </row>
    <row r="546" spans="1:7">
      <c r="A546" s="63">
        <f t="shared" si="18"/>
        <v>18</v>
      </c>
      <c r="B546" s="64" t="s">
        <v>1615</v>
      </c>
      <c r="C546" s="64" t="s">
        <v>1610</v>
      </c>
      <c r="D546" s="64" t="s">
        <v>1612</v>
      </c>
      <c r="E546" s="66">
        <v>1600</v>
      </c>
      <c r="F546" s="462">
        <v>2200</v>
      </c>
      <c r="G546" s="4">
        <f t="shared" si="17"/>
        <v>600</v>
      </c>
    </row>
    <row r="547" spans="1:7">
      <c r="A547" s="63">
        <f t="shared" si="18"/>
        <v>19</v>
      </c>
      <c r="B547" s="64" t="s">
        <v>1616</v>
      </c>
      <c r="C547" s="64" t="s">
        <v>1612</v>
      </c>
      <c r="D547" s="64" t="s">
        <v>1617</v>
      </c>
      <c r="E547" s="66">
        <v>1600</v>
      </c>
      <c r="F547" s="462">
        <v>2200</v>
      </c>
      <c r="G547" s="4">
        <f t="shared" si="17"/>
        <v>600</v>
      </c>
    </row>
    <row r="548" spans="1:7">
      <c r="A548" s="63">
        <f t="shared" si="18"/>
        <v>20</v>
      </c>
      <c r="B548" s="64" t="s">
        <v>1618</v>
      </c>
      <c r="C548" s="64" t="s">
        <v>1608</v>
      </c>
      <c r="D548" s="64" t="s">
        <v>1619</v>
      </c>
      <c r="E548" s="66">
        <v>1600</v>
      </c>
      <c r="F548" s="462">
        <v>2200</v>
      </c>
      <c r="G548" s="4">
        <f t="shared" si="17"/>
        <v>600</v>
      </c>
    </row>
    <row r="549" spans="1:7">
      <c r="A549" s="63">
        <f t="shared" si="18"/>
        <v>21</v>
      </c>
      <c r="B549" s="64" t="s">
        <v>1620</v>
      </c>
      <c r="C549" s="64" t="s">
        <v>1610</v>
      </c>
      <c r="D549" s="64" t="s">
        <v>1612</v>
      </c>
      <c r="E549" s="66">
        <v>2500</v>
      </c>
      <c r="F549" s="462">
        <v>3500</v>
      </c>
      <c r="G549" s="4">
        <f t="shared" si="17"/>
        <v>1000</v>
      </c>
    </row>
    <row r="550" spans="1:7">
      <c r="A550" s="63">
        <f t="shared" si="18"/>
        <v>22</v>
      </c>
      <c r="B550" s="64" t="s">
        <v>1621</v>
      </c>
      <c r="C550" s="64" t="s">
        <v>1609</v>
      </c>
      <c r="D550" s="64" t="s">
        <v>1620</v>
      </c>
      <c r="E550" s="66">
        <v>2500</v>
      </c>
      <c r="F550" s="462">
        <v>3500</v>
      </c>
      <c r="G550" s="4">
        <f t="shared" si="17"/>
        <v>1000</v>
      </c>
    </row>
    <row r="551" spans="1:7">
      <c r="A551" s="63">
        <f t="shared" si="18"/>
        <v>23</v>
      </c>
      <c r="B551" s="64" t="s">
        <v>1617</v>
      </c>
      <c r="C551" s="64" t="s">
        <v>1608</v>
      </c>
      <c r="D551" s="64" t="s">
        <v>1619</v>
      </c>
      <c r="E551" s="66">
        <v>1300</v>
      </c>
      <c r="F551" s="462">
        <v>1700</v>
      </c>
      <c r="G551" s="4">
        <f t="shared" si="17"/>
        <v>400</v>
      </c>
    </row>
    <row r="552" spans="1:7">
      <c r="A552" s="63">
        <f t="shared" si="18"/>
        <v>24</v>
      </c>
      <c r="B552" s="64" t="s">
        <v>1622</v>
      </c>
      <c r="C552" s="64" t="s">
        <v>1610</v>
      </c>
      <c r="D552" s="64" t="s">
        <v>1612</v>
      </c>
      <c r="E552" s="66">
        <v>2500</v>
      </c>
      <c r="F552" s="462">
        <v>3500</v>
      </c>
      <c r="G552" s="4">
        <f t="shared" si="17"/>
        <v>1000</v>
      </c>
    </row>
    <row r="553" spans="1:7">
      <c r="A553" s="63">
        <f t="shared" si="18"/>
        <v>25</v>
      </c>
      <c r="B553" s="64" t="s">
        <v>1619</v>
      </c>
      <c r="C553" s="64" t="s">
        <v>1623</v>
      </c>
      <c r="D553" s="64" t="s">
        <v>1624</v>
      </c>
      <c r="E553" s="66">
        <v>2000</v>
      </c>
      <c r="F553" s="462">
        <v>2600</v>
      </c>
      <c r="G553" s="4">
        <f t="shared" si="17"/>
        <v>600</v>
      </c>
    </row>
    <row r="554" spans="1:7">
      <c r="A554" s="63">
        <f t="shared" si="18"/>
        <v>26</v>
      </c>
      <c r="B554" s="64" t="s">
        <v>1597</v>
      </c>
      <c r="C554" s="64" t="s">
        <v>1615</v>
      </c>
      <c r="D554" s="64" t="s">
        <v>1614</v>
      </c>
      <c r="E554" s="66">
        <v>1500</v>
      </c>
      <c r="F554" s="462">
        <v>7100</v>
      </c>
      <c r="G554" s="4">
        <f t="shared" si="17"/>
        <v>5600</v>
      </c>
    </row>
    <row r="555" spans="1:7">
      <c r="A555" s="63">
        <f t="shared" si="18"/>
        <v>27</v>
      </c>
      <c r="B555" s="64" t="s">
        <v>1614</v>
      </c>
      <c r="C555" s="64" t="s">
        <v>1612</v>
      </c>
      <c r="D555" s="64" t="s">
        <v>1597</v>
      </c>
      <c r="E555" s="66">
        <v>1200</v>
      </c>
      <c r="F555" s="462">
        <v>20200</v>
      </c>
      <c r="G555" s="4">
        <f t="shared" si="17"/>
        <v>19000</v>
      </c>
    </row>
    <row r="556" spans="1:7">
      <c r="A556" s="63">
        <f t="shared" si="18"/>
        <v>28</v>
      </c>
      <c r="B556" s="64" t="s">
        <v>1625</v>
      </c>
      <c r="C556" s="64" t="s">
        <v>1608</v>
      </c>
      <c r="D556" s="64" t="s">
        <v>1626</v>
      </c>
      <c r="E556" s="66">
        <v>4200</v>
      </c>
      <c r="F556" s="462">
        <v>6300</v>
      </c>
      <c r="G556" s="4">
        <f t="shared" si="17"/>
        <v>2100</v>
      </c>
    </row>
    <row r="557" spans="1:7">
      <c r="A557" s="63">
        <f t="shared" si="18"/>
        <v>29</v>
      </c>
      <c r="B557" s="64" t="s">
        <v>1627</v>
      </c>
      <c r="C557" s="64" t="s">
        <v>1628</v>
      </c>
      <c r="D557" s="64" t="s">
        <v>1629</v>
      </c>
      <c r="E557" s="66">
        <v>900</v>
      </c>
      <c r="F557" s="462">
        <v>1200</v>
      </c>
      <c r="G557" s="4">
        <f t="shared" si="17"/>
        <v>300</v>
      </c>
    </row>
    <row r="558" spans="1:7">
      <c r="A558" s="63">
        <f t="shared" si="18"/>
        <v>30</v>
      </c>
      <c r="B558" s="64" t="s">
        <v>1138</v>
      </c>
      <c r="C558" s="64" t="s">
        <v>1612</v>
      </c>
      <c r="D558" s="64" t="s">
        <v>1619</v>
      </c>
      <c r="E558" s="66">
        <v>2000</v>
      </c>
      <c r="F558" s="462">
        <v>2800</v>
      </c>
      <c r="G558" s="4">
        <f t="shared" si="17"/>
        <v>800</v>
      </c>
    </row>
    <row r="559" spans="1:7">
      <c r="A559" s="63">
        <f t="shared" si="18"/>
        <v>31</v>
      </c>
      <c r="B559" s="64" t="s">
        <v>1630</v>
      </c>
      <c r="C559" s="64" t="s">
        <v>1612</v>
      </c>
      <c r="D559" s="64" t="s">
        <v>1631</v>
      </c>
      <c r="E559" s="66">
        <v>1500</v>
      </c>
      <c r="F559" s="462">
        <v>2000</v>
      </c>
      <c r="G559" s="4">
        <f t="shared" si="17"/>
        <v>500</v>
      </c>
    </row>
    <row r="560" spans="1:7">
      <c r="A560" s="63">
        <f t="shared" si="18"/>
        <v>32</v>
      </c>
      <c r="B560" s="64" t="s">
        <v>1632</v>
      </c>
      <c r="C560" s="64" t="s">
        <v>1138</v>
      </c>
      <c r="D560" s="64" t="s">
        <v>1633</v>
      </c>
      <c r="E560" s="66">
        <v>1000</v>
      </c>
      <c r="F560" s="462">
        <v>1300</v>
      </c>
      <c r="G560" s="4">
        <f t="shared" si="17"/>
        <v>300</v>
      </c>
    </row>
    <row r="561" spans="1:7">
      <c r="A561" s="63">
        <f t="shared" si="18"/>
        <v>33</v>
      </c>
      <c r="B561" s="68" t="s">
        <v>1634</v>
      </c>
      <c r="C561" s="68" t="s">
        <v>1632</v>
      </c>
      <c r="D561" s="64" t="s">
        <v>1635</v>
      </c>
      <c r="E561" s="66">
        <v>900</v>
      </c>
      <c r="F561" s="462">
        <v>1200</v>
      </c>
      <c r="G561" s="4">
        <f t="shared" si="17"/>
        <v>300</v>
      </c>
    </row>
    <row r="562" spans="1:7">
      <c r="A562" s="63">
        <f t="shared" si="18"/>
        <v>34</v>
      </c>
      <c r="B562" s="64" t="s">
        <v>1636</v>
      </c>
      <c r="C562" s="64" t="s">
        <v>1637</v>
      </c>
      <c r="D562" s="64" t="s">
        <v>1638</v>
      </c>
      <c r="E562" s="67">
        <v>900</v>
      </c>
      <c r="F562" s="462">
        <v>1200</v>
      </c>
      <c r="G562" s="4">
        <f t="shared" si="17"/>
        <v>300</v>
      </c>
    </row>
    <row r="563" spans="1:7">
      <c r="A563" s="63">
        <f t="shared" si="18"/>
        <v>35</v>
      </c>
      <c r="B563" s="64" t="s">
        <v>1639</v>
      </c>
      <c r="C563" s="483"/>
      <c r="D563" s="483"/>
      <c r="E563" s="67">
        <v>860</v>
      </c>
      <c r="F563" s="462">
        <v>8000</v>
      </c>
      <c r="G563" s="4">
        <f t="shared" si="17"/>
        <v>7140</v>
      </c>
    </row>
    <row r="564" spans="1:7">
      <c r="A564" s="63">
        <f t="shared" si="18"/>
        <v>36</v>
      </c>
      <c r="B564" s="64" t="s">
        <v>1640</v>
      </c>
      <c r="C564" s="65" t="s">
        <v>1641</v>
      </c>
      <c r="D564" s="65" t="s">
        <v>1642</v>
      </c>
      <c r="E564" s="66">
        <v>1950</v>
      </c>
      <c r="F564" s="462">
        <v>2300</v>
      </c>
      <c r="G564" s="4">
        <f t="shared" si="17"/>
        <v>350</v>
      </c>
    </row>
    <row r="565" spans="1:7" ht="31.5">
      <c r="A565" s="63">
        <f t="shared" si="18"/>
        <v>37</v>
      </c>
      <c r="B565" s="64" t="s">
        <v>1643</v>
      </c>
      <c r="C565" s="65" t="s">
        <v>1644</v>
      </c>
      <c r="D565" s="65" t="s">
        <v>1642</v>
      </c>
      <c r="E565" s="66">
        <v>1300</v>
      </c>
      <c r="F565" s="462">
        <v>1700</v>
      </c>
      <c r="G565" s="4">
        <f t="shared" si="17"/>
        <v>400</v>
      </c>
    </row>
    <row r="566" spans="1:7">
      <c r="A566" s="63">
        <f t="shared" si="18"/>
        <v>38</v>
      </c>
      <c r="B566" s="64" t="s">
        <v>1619</v>
      </c>
      <c r="C566" s="65" t="s">
        <v>1391</v>
      </c>
      <c r="D566" s="65"/>
      <c r="E566" s="66">
        <v>840</v>
      </c>
      <c r="F566" s="462">
        <v>1100</v>
      </c>
      <c r="G566" s="4">
        <f t="shared" si="17"/>
        <v>260</v>
      </c>
    </row>
    <row r="567" spans="1:7">
      <c r="A567" s="63">
        <f t="shared" si="18"/>
        <v>39</v>
      </c>
      <c r="B567" s="64" t="s">
        <v>1645</v>
      </c>
      <c r="C567" s="65" t="s">
        <v>1391</v>
      </c>
      <c r="D567" s="65"/>
      <c r="E567" s="66">
        <v>660</v>
      </c>
      <c r="F567" s="462">
        <v>800</v>
      </c>
      <c r="G567" s="4">
        <f t="shared" si="17"/>
        <v>140</v>
      </c>
    </row>
    <row r="568" spans="1:7">
      <c r="A568" s="63">
        <f t="shared" si="18"/>
        <v>40</v>
      </c>
      <c r="B568" s="64" t="s">
        <v>1646</v>
      </c>
      <c r="C568" s="65" t="s">
        <v>1612</v>
      </c>
      <c r="D568" s="65" t="s">
        <v>1619</v>
      </c>
      <c r="E568" s="66">
        <v>1300</v>
      </c>
      <c r="F568" s="462">
        <v>1600</v>
      </c>
      <c r="G568" s="4">
        <f t="shared" si="17"/>
        <v>300</v>
      </c>
    </row>
    <row r="569" spans="1:7" ht="31.5">
      <c r="A569" s="63">
        <f t="shared" si="18"/>
        <v>41</v>
      </c>
      <c r="B569" s="64" t="s">
        <v>1647</v>
      </c>
      <c r="C569" s="65" t="s">
        <v>1648</v>
      </c>
      <c r="D569" s="65" t="s">
        <v>1649</v>
      </c>
      <c r="E569" s="66">
        <v>900</v>
      </c>
      <c r="F569" s="462">
        <v>1100</v>
      </c>
      <c r="G569" s="4">
        <f t="shared" si="17"/>
        <v>200</v>
      </c>
    </row>
    <row r="570" spans="1:7">
      <c r="A570" s="63">
        <f t="shared" si="18"/>
        <v>42</v>
      </c>
      <c r="B570" s="64" t="s">
        <v>1649</v>
      </c>
      <c r="C570" s="65" t="s">
        <v>1650</v>
      </c>
      <c r="D570" s="65" t="s">
        <v>1651</v>
      </c>
      <c r="E570" s="66">
        <v>380</v>
      </c>
      <c r="F570" s="462">
        <v>500</v>
      </c>
      <c r="G570" s="4">
        <f t="shared" si="17"/>
        <v>120</v>
      </c>
    </row>
    <row r="571" spans="1:7">
      <c r="A571" s="63">
        <f t="shared" si="18"/>
        <v>43</v>
      </c>
      <c r="B571" s="64" t="s">
        <v>1649</v>
      </c>
      <c r="C571" s="65" t="s">
        <v>1651</v>
      </c>
      <c r="D571" s="65" t="s">
        <v>458</v>
      </c>
      <c r="E571" s="66">
        <v>650</v>
      </c>
      <c r="F571" s="462">
        <v>800</v>
      </c>
      <c r="G571" s="4">
        <f t="shared" si="17"/>
        <v>150</v>
      </c>
    </row>
    <row r="572" spans="1:7">
      <c r="A572" s="63">
        <f t="shared" si="18"/>
        <v>44</v>
      </c>
      <c r="B572" s="64" t="s">
        <v>1652</v>
      </c>
      <c r="C572" s="65" t="s">
        <v>1648</v>
      </c>
      <c r="D572" s="65" t="s">
        <v>1653</v>
      </c>
      <c r="E572" s="66">
        <v>550</v>
      </c>
      <c r="F572" s="462">
        <v>700</v>
      </c>
      <c r="G572" s="4">
        <f t="shared" si="17"/>
        <v>150</v>
      </c>
    </row>
    <row r="573" spans="1:7">
      <c r="A573" s="63">
        <f t="shared" si="18"/>
        <v>45</v>
      </c>
      <c r="B573" s="64" t="s">
        <v>1627</v>
      </c>
      <c r="C573" s="65" t="s">
        <v>1654</v>
      </c>
      <c r="D573" s="65" t="s">
        <v>1655</v>
      </c>
      <c r="E573" s="66">
        <v>900</v>
      </c>
      <c r="F573" s="462">
        <v>1200</v>
      </c>
      <c r="G573" s="4">
        <f t="shared" si="17"/>
        <v>300</v>
      </c>
    </row>
    <row r="574" spans="1:7">
      <c r="A574" s="63">
        <f t="shared" si="18"/>
        <v>46</v>
      </c>
      <c r="B574" s="64" t="s">
        <v>1627</v>
      </c>
      <c r="C574" s="65" t="s">
        <v>1655</v>
      </c>
      <c r="D574" s="65" t="s">
        <v>1656</v>
      </c>
      <c r="E574" s="66">
        <v>480</v>
      </c>
      <c r="F574" s="462">
        <v>600</v>
      </c>
      <c r="G574" s="4">
        <f t="shared" si="17"/>
        <v>120</v>
      </c>
    </row>
    <row r="575" spans="1:7">
      <c r="A575" s="63">
        <f t="shared" si="18"/>
        <v>47</v>
      </c>
      <c r="B575" s="64" t="s">
        <v>1627</v>
      </c>
      <c r="C575" s="65" t="s">
        <v>1656</v>
      </c>
      <c r="D575" s="65" t="s">
        <v>1657</v>
      </c>
      <c r="E575" s="66">
        <v>340</v>
      </c>
      <c r="F575" s="462">
        <v>400</v>
      </c>
      <c r="G575" s="4">
        <f t="shared" si="17"/>
        <v>60</v>
      </c>
    </row>
    <row r="576" spans="1:7">
      <c r="A576" s="63">
        <f t="shared" si="18"/>
        <v>48</v>
      </c>
      <c r="B576" s="64" t="s">
        <v>1658</v>
      </c>
      <c r="C576" s="65" t="s">
        <v>1628</v>
      </c>
      <c r="D576" s="65" t="s">
        <v>1627</v>
      </c>
      <c r="E576" s="66">
        <v>400</v>
      </c>
      <c r="F576" s="462">
        <v>500</v>
      </c>
      <c r="G576" s="4">
        <f t="shared" si="17"/>
        <v>100</v>
      </c>
    </row>
    <row r="577" spans="1:7">
      <c r="A577" s="63">
        <f t="shared" si="18"/>
        <v>49</v>
      </c>
      <c r="B577" s="64" t="s">
        <v>1659</v>
      </c>
      <c r="C577" s="65" t="s">
        <v>1628</v>
      </c>
      <c r="D577" s="65" t="s">
        <v>1589</v>
      </c>
      <c r="E577" s="66">
        <v>340</v>
      </c>
      <c r="F577" s="462">
        <v>400</v>
      </c>
      <c r="G577" s="4">
        <f t="shared" si="17"/>
        <v>60</v>
      </c>
    </row>
    <row r="578" spans="1:7">
      <c r="A578" s="63">
        <f t="shared" si="18"/>
        <v>50</v>
      </c>
      <c r="B578" s="64" t="s">
        <v>1660</v>
      </c>
      <c r="C578" s="65" t="s">
        <v>1661</v>
      </c>
      <c r="D578" s="65" t="s">
        <v>1662</v>
      </c>
      <c r="E578" s="66">
        <v>340</v>
      </c>
      <c r="F578" s="462">
        <v>400</v>
      </c>
      <c r="G578" s="4">
        <f t="shared" si="17"/>
        <v>60</v>
      </c>
    </row>
    <row r="579" spans="1:7">
      <c r="A579" s="63">
        <f t="shared" si="18"/>
        <v>51</v>
      </c>
      <c r="B579" s="64" t="s">
        <v>1663</v>
      </c>
      <c r="C579" s="65"/>
      <c r="D579" s="65"/>
      <c r="E579" s="66">
        <v>320</v>
      </c>
      <c r="F579" s="462">
        <v>800</v>
      </c>
      <c r="G579" s="4">
        <f t="shared" si="17"/>
        <v>480</v>
      </c>
    </row>
    <row r="580" spans="1:7" ht="31.5">
      <c r="A580" s="63">
        <f t="shared" si="18"/>
        <v>52</v>
      </c>
      <c r="B580" s="64" t="s">
        <v>1664</v>
      </c>
      <c r="C580" s="483" t="s">
        <v>1665</v>
      </c>
      <c r="D580" s="483"/>
      <c r="E580" s="66">
        <v>320</v>
      </c>
      <c r="F580" s="462">
        <v>400</v>
      </c>
      <c r="G580" s="4">
        <f t="shared" si="17"/>
        <v>80</v>
      </c>
    </row>
    <row r="581" spans="1:7" ht="31.5">
      <c r="A581" s="63">
        <f t="shared" si="18"/>
        <v>53</v>
      </c>
      <c r="B581" s="64" t="s">
        <v>1666</v>
      </c>
      <c r="C581" s="494" t="s">
        <v>1667</v>
      </c>
      <c r="D581" s="494"/>
      <c r="E581" s="66">
        <v>280</v>
      </c>
      <c r="F581" s="462">
        <v>1500</v>
      </c>
      <c r="G581" s="4">
        <f t="shared" si="17"/>
        <v>1220</v>
      </c>
    </row>
    <row r="582" spans="1:7">
      <c r="A582" s="69" t="s">
        <v>2202</v>
      </c>
      <c r="B582" s="34" t="s">
        <v>1668</v>
      </c>
      <c r="C582" s="58"/>
      <c r="D582" s="58"/>
      <c r="E582" s="41"/>
      <c r="F582" s="462">
        <v>0</v>
      </c>
      <c r="G582" s="4">
        <f t="shared" si="17"/>
        <v>0</v>
      </c>
    </row>
    <row r="583" spans="1:7">
      <c r="A583" s="1">
        <v>1</v>
      </c>
      <c r="B583" s="2" t="s">
        <v>1669</v>
      </c>
      <c r="C583" s="3" t="s">
        <v>873</v>
      </c>
      <c r="D583" s="3" t="s">
        <v>1670</v>
      </c>
      <c r="E583" s="4">
        <v>360</v>
      </c>
      <c r="F583" s="462">
        <v>400</v>
      </c>
      <c r="G583" s="4">
        <f t="shared" si="17"/>
        <v>40</v>
      </c>
    </row>
    <row r="584" spans="1:7">
      <c r="A584" s="1">
        <v>2</v>
      </c>
      <c r="B584" s="2" t="s">
        <v>1671</v>
      </c>
      <c r="C584" s="3" t="s">
        <v>1672</v>
      </c>
      <c r="D584" s="3" t="s">
        <v>1673</v>
      </c>
      <c r="E584" s="4">
        <v>360</v>
      </c>
      <c r="F584" s="462">
        <v>400</v>
      </c>
      <c r="G584" s="4">
        <f t="shared" si="17"/>
        <v>40</v>
      </c>
    </row>
    <row r="585" spans="1:7">
      <c r="A585" s="1">
        <v>3</v>
      </c>
      <c r="B585" s="2" t="s">
        <v>1674</v>
      </c>
      <c r="C585" s="3" t="s">
        <v>1675</v>
      </c>
      <c r="D585" s="3" t="s">
        <v>1676</v>
      </c>
      <c r="E585" s="4">
        <v>340</v>
      </c>
      <c r="F585" s="462">
        <v>400</v>
      </c>
      <c r="G585" s="4">
        <f t="shared" ref="G585:G648" si="19">+F585-E585</f>
        <v>60</v>
      </c>
    </row>
    <row r="586" spans="1:7">
      <c r="A586" s="1">
        <v>4</v>
      </c>
      <c r="B586" s="2" t="s">
        <v>1677</v>
      </c>
      <c r="C586" s="3" t="s">
        <v>1678</v>
      </c>
      <c r="D586" s="3" t="s">
        <v>1679</v>
      </c>
      <c r="E586" s="4">
        <v>340</v>
      </c>
      <c r="F586" s="462">
        <v>400</v>
      </c>
      <c r="G586" s="4">
        <f t="shared" si="19"/>
        <v>60</v>
      </c>
    </row>
    <row r="587" spans="1:7">
      <c r="A587" s="1">
        <v>5</v>
      </c>
      <c r="B587" s="2" t="s">
        <v>1430</v>
      </c>
      <c r="C587" s="3" t="s">
        <v>1391</v>
      </c>
      <c r="D587" s="3"/>
      <c r="E587" s="4">
        <v>660</v>
      </c>
      <c r="F587" s="462">
        <v>800</v>
      </c>
      <c r="G587" s="4">
        <f t="shared" si="19"/>
        <v>140</v>
      </c>
    </row>
    <row r="588" spans="1:7">
      <c r="A588" s="1">
        <v>6</v>
      </c>
      <c r="B588" s="2" t="s">
        <v>1680</v>
      </c>
      <c r="C588" s="3" t="s">
        <v>1681</v>
      </c>
      <c r="D588" s="3" t="s">
        <v>1459</v>
      </c>
      <c r="E588" s="4">
        <v>340</v>
      </c>
      <c r="F588" s="462">
        <v>400</v>
      </c>
      <c r="G588" s="4">
        <f t="shared" si="19"/>
        <v>60</v>
      </c>
    </row>
    <row r="589" spans="1:7">
      <c r="A589" s="1">
        <v>7</v>
      </c>
      <c r="B589" s="2" t="s">
        <v>1682</v>
      </c>
      <c r="C589" s="466"/>
      <c r="D589" s="466"/>
      <c r="E589" s="4">
        <v>2145</v>
      </c>
      <c r="F589" s="462">
        <v>2600</v>
      </c>
      <c r="G589" s="4">
        <f t="shared" si="19"/>
        <v>455</v>
      </c>
    </row>
    <row r="590" spans="1:7" ht="31.5">
      <c r="A590" s="1">
        <v>8</v>
      </c>
      <c r="B590" s="2" t="s">
        <v>1683</v>
      </c>
      <c r="C590" s="3" t="s">
        <v>1684</v>
      </c>
      <c r="D590" s="3" t="s">
        <v>1685</v>
      </c>
      <c r="E590" s="4">
        <v>360</v>
      </c>
      <c r="F590" s="462">
        <v>400</v>
      </c>
      <c r="G590" s="4">
        <f t="shared" si="19"/>
        <v>40</v>
      </c>
    </row>
    <row r="591" spans="1:7">
      <c r="A591" s="1">
        <v>9</v>
      </c>
      <c r="B591" s="2" t="s">
        <v>884</v>
      </c>
      <c r="C591" s="466"/>
      <c r="D591" s="466"/>
      <c r="E591" s="4">
        <v>340</v>
      </c>
      <c r="F591" s="462">
        <v>400</v>
      </c>
      <c r="G591" s="4">
        <f t="shared" si="19"/>
        <v>60</v>
      </c>
    </row>
    <row r="592" spans="1:7">
      <c r="A592" s="1">
        <v>10</v>
      </c>
      <c r="B592" s="2" t="s">
        <v>1430</v>
      </c>
      <c r="C592" s="3" t="s">
        <v>1391</v>
      </c>
      <c r="D592" s="3"/>
      <c r="E592" s="4">
        <v>660</v>
      </c>
      <c r="F592" s="462">
        <v>800</v>
      </c>
      <c r="G592" s="4">
        <f t="shared" si="19"/>
        <v>140</v>
      </c>
    </row>
    <row r="593" spans="1:7">
      <c r="A593" s="1">
        <v>11</v>
      </c>
      <c r="B593" s="2" t="s">
        <v>1686</v>
      </c>
      <c r="C593" s="466"/>
      <c r="D593" s="466"/>
      <c r="E593" s="4">
        <v>1040</v>
      </c>
      <c r="F593" s="462">
        <v>1300</v>
      </c>
      <c r="G593" s="4">
        <f t="shared" si="19"/>
        <v>260</v>
      </c>
    </row>
    <row r="594" spans="1:7">
      <c r="A594" s="1">
        <v>12</v>
      </c>
      <c r="B594" s="2" t="s">
        <v>1683</v>
      </c>
      <c r="C594" s="3" t="s">
        <v>1673</v>
      </c>
      <c r="D594" s="3" t="s">
        <v>1598</v>
      </c>
      <c r="E594" s="4">
        <v>360</v>
      </c>
      <c r="F594" s="462">
        <v>400</v>
      </c>
      <c r="G594" s="4">
        <f t="shared" si="19"/>
        <v>40</v>
      </c>
    </row>
    <row r="595" spans="1:7">
      <c r="A595" s="1">
        <v>13</v>
      </c>
      <c r="B595" s="2" t="s">
        <v>1687</v>
      </c>
      <c r="C595" s="3" t="s">
        <v>793</v>
      </c>
      <c r="D595" s="3" t="s">
        <v>1683</v>
      </c>
      <c r="E595" s="4">
        <v>340</v>
      </c>
      <c r="F595" s="462">
        <v>400</v>
      </c>
      <c r="G595" s="4">
        <f t="shared" si="19"/>
        <v>60</v>
      </c>
    </row>
    <row r="596" spans="1:7">
      <c r="A596" s="1">
        <v>14</v>
      </c>
      <c r="B596" s="2" t="s">
        <v>1688</v>
      </c>
      <c r="C596" s="3" t="s">
        <v>793</v>
      </c>
      <c r="D596" s="3" t="s">
        <v>1689</v>
      </c>
      <c r="E596" s="4">
        <v>340</v>
      </c>
      <c r="F596" s="462">
        <v>400</v>
      </c>
      <c r="G596" s="4">
        <f t="shared" si="19"/>
        <v>60</v>
      </c>
    </row>
    <row r="597" spans="1:7">
      <c r="A597" s="1">
        <v>15</v>
      </c>
      <c r="B597" s="2" t="s">
        <v>1583</v>
      </c>
      <c r="C597" s="466"/>
      <c r="D597" s="466"/>
      <c r="E597" s="4">
        <v>320</v>
      </c>
      <c r="F597" s="462">
        <v>2000</v>
      </c>
      <c r="G597" s="4">
        <f t="shared" si="19"/>
        <v>1680</v>
      </c>
    </row>
    <row r="598" spans="1:7">
      <c r="A598" s="1">
        <v>16</v>
      </c>
      <c r="B598" s="2" t="s">
        <v>1584</v>
      </c>
      <c r="C598" s="466"/>
      <c r="D598" s="466"/>
      <c r="E598" s="4">
        <v>280</v>
      </c>
      <c r="F598" s="462">
        <v>1100</v>
      </c>
      <c r="G598" s="4">
        <f t="shared" si="19"/>
        <v>820</v>
      </c>
    </row>
    <row r="599" spans="1:7" ht="31.5">
      <c r="A599" s="1">
        <v>17</v>
      </c>
      <c r="B599" s="20" t="s">
        <v>1690</v>
      </c>
      <c r="C599" s="20" t="s">
        <v>1691</v>
      </c>
      <c r="D599" s="20" t="s">
        <v>1692</v>
      </c>
      <c r="E599" s="4">
        <v>360</v>
      </c>
      <c r="F599" s="462">
        <v>400</v>
      </c>
      <c r="G599" s="4">
        <f t="shared" si="19"/>
        <v>40</v>
      </c>
    </row>
    <row r="600" spans="1:7">
      <c r="A600" s="1">
        <v>18</v>
      </c>
      <c r="B600" s="20" t="s">
        <v>1663</v>
      </c>
      <c r="C600" s="21"/>
      <c r="D600" s="23"/>
      <c r="E600" s="4">
        <v>320</v>
      </c>
      <c r="F600" s="462">
        <v>400</v>
      </c>
      <c r="G600" s="4">
        <f t="shared" si="19"/>
        <v>80</v>
      </c>
    </row>
    <row r="601" spans="1:7" ht="31.5">
      <c r="A601" s="1">
        <v>19</v>
      </c>
      <c r="B601" s="20" t="s">
        <v>1693</v>
      </c>
      <c r="C601" s="466" t="s">
        <v>1694</v>
      </c>
      <c r="D601" s="466"/>
      <c r="E601" s="4">
        <v>320</v>
      </c>
      <c r="F601" s="462">
        <v>400</v>
      </c>
      <c r="G601" s="4">
        <f t="shared" si="19"/>
        <v>80</v>
      </c>
    </row>
    <row r="602" spans="1:7">
      <c r="A602" s="50" t="s">
        <v>2203</v>
      </c>
      <c r="B602" s="34" t="s">
        <v>1695</v>
      </c>
      <c r="C602" s="70"/>
      <c r="D602" s="70"/>
      <c r="E602" s="41"/>
      <c r="F602" s="462">
        <v>0</v>
      </c>
      <c r="G602" s="4">
        <f t="shared" si="19"/>
        <v>0</v>
      </c>
    </row>
    <row r="603" spans="1:7">
      <c r="A603" s="1">
        <v>1</v>
      </c>
      <c r="B603" s="2" t="s">
        <v>1463</v>
      </c>
      <c r="C603" s="3" t="s">
        <v>1696</v>
      </c>
      <c r="D603" s="3"/>
      <c r="E603" s="4">
        <v>660</v>
      </c>
      <c r="F603" s="462">
        <v>800</v>
      </c>
      <c r="G603" s="4">
        <f t="shared" si="19"/>
        <v>140</v>
      </c>
    </row>
    <row r="604" spans="1:7">
      <c r="A604" s="1">
        <v>2</v>
      </c>
      <c r="B604" s="2" t="s">
        <v>1517</v>
      </c>
      <c r="C604" s="3" t="s">
        <v>1697</v>
      </c>
      <c r="D604" s="3" t="s">
        <v>1698</v>
      </c>
      <c r="E604" s="4">
        <v>1200</v>
      </c>
      <c r="F604" s="462">
        <v>1400</v>
      </c>
      <c r="G604" s="4">
        <f t="shared" si="19"/>
        <v>200</v>
      </c>
    </row>
    <row r="605" spans="1:7" ht="31.5">
      <c r="A605" s="1">
        <v>3</v>
      </c>
      <c r="B605" s="2" t="s">
        <v>1517</v>
      </c>
      <c r="C605" s="3" t="s">
        <v>1699</v>
      </c>
      <c r="D605" s="3" t="s">
        <v>1700</v>
      </c>
      <c r="E605" s="4">
        <v>1200</v>
      </c>
      <c r="F605" s="462">
        <v>1400</v>
      </c>
      <c r="G605" s="4">
        <f t="shared" si="19"/>
        <v>200</v>
      </c>
    </row>
    <row r="606" spans="1:7">
      <c r="A606" s="1">
        <v>4</v>
      </c>
      <c r="B606" s="2" t="s">
        <v>1517</v>
      </c>
      <c r="C606" s="3" t="s">
        <v>1391</v>
      </c>
      <c r="D606" s="3"/>
      <c r="E606" s="4">
        <v>900</v>
      </c>
      <c r="F606" s="462">
        <v>1100</v>
      </c>
      <c r="G606" s="4">
        <f t="shared" si="19"/>
        <v>200</v>
      </c>
    </row>
    <row r="607" spans="1:7">
      <c r="A607" s="1">
        <v>5</v>
      </c>
      <c r="B607" s="2" t="s">
        <v>1430</v>
      </c>
      <c r="C607" s="3" t="s">
        <v>1701</v>
      </c>
      <c r="D607" s="3" t="s">
        <v>1702</v>
      </c>
      <c r="E607" s="4">
        <v>1200</v>
      </c>
      <c r="F607" s="462">
        <v>8000</v>
      </c>
      <c r="G607" s="4">
        <f t="shared" si="19"/>
        <v>6800</v>
      </c>
    </row>
    <row r="608" spans="1:7">
      <c r="A608" s="1">
        <v>6</v>
      </c>
      <c r="B608" s="2" t="s">
        <v>1430</v>
      </c>
      <c r="C608" s="3" t="s">
        <v>1391</v>
      </c>
      <c r="D608" s="3"/>
      <c r="E608" s="4">
        <v>660</v>
      </c>
      <c r="F608" s="462">
        <v>800</v>
      </c>
      <c r="G608" s="4">
        <f t="shared" si="19"/>
        <v>140</v>
      </c>
    </row>
    <row r="609" spans="1:7">
      <c r="A609" s="1">
        <v>7</v>
      </c>
      <c r="B609" s="2" t="s">
        <v>1703</v>
      </c>
      <c r="C609" s="3" t="s">
        <v>1704</v>
      </c>
      <c r="D609" s="3" t="s">
        <v>1705</v>
      </c>
      <c r="E609" s="4">
        <v>360</v>
      </c>
      <c r="F609" s="462">
        <v>400</v>
      </c>
      <c r="G609" s="4">
        <f t="shared" si="19"/>
        <v>40</v>
      </c>
    </row>
    <row r="610" spans="1:7">
      <c r="A610" s="1">
        <v>8</v>
      </c>
      <c r="B610" s="2" t="s">
        <v>1706</v>
      </c>
      <c r="C610" s="466"/>
      <c r="D610" s="466"/>
      <c r="E610" s="4">
        <v>1100</v>
      </c>
      <c r="F610" s="462">
        <v>1300</v>
      </c>
      <c r="G610" s="4">
        <f t="shared" si="19"/>
        <v>200</v>
      </c>
    </row>
    <row r="611" spans="1:7">
      <c r="A611" s="1">
        <v>9</v>
      </c>
      <c r="B611" s="2" t="s">
        <v>1707</v>
      </c>
      <c r="C611" s="466"/>
      <c r="D611" s="466"/>
      <c r="E611" s="4">
        <v>3380</v>
      </c>
      <c r="F611" s="462">
        <v>4700</v>
      </c>
      <c r="G611" s="4">
        <f t="shared" si="19"/>
        <v>1320</v>
      </c>
    </row>
    <row r="612" spans="1:7">
      <c r="A612" s="1">
        <v>10</v>
      </c>
      <c r="B612" s="2" t="s">
        <v>1708</v>
      </c>
      <c r="C612" s="3" t="s">
        <v>1517</v>
      </c>
      <c r="D612" s="3" t="s">
        <v>1709</v>
      </c>
      <c r="E612" s="4">
        <v>750</v>
      </c>
      <c r="F612" s="462">
        <v>900</v>
      </c>
      <c r="G612" s="4">
        <f t="shared" si="19"/>
        <v>150</v>
      </c>
    </row>
    <row r="613" spans="1:7">
      <c r="A613" s="1">
        <v>11</v>
      </c>
      <c r="B613" s="2" t="s">
        <v>1710</v>
      </c>
      <c r="C613" s="3" t="s">
        <v>1463</v>
      </c>
      <c r="D613" s="3" t="s">
        <v>1681</v>
      </c>
      <c r="E613" s="4">
        <v>340</v>
      </c>
      <c r="F613" s="462">
        <v>400</v>
      </c>
      <c r="G613" s="4">
        <f t="shared" si="19"/>
        <v>60</v>
      </c>
    </row>
    <row r="614" spans="1:7">
      <c r="A614" s="1">
        <v>12</v>
      </c>
      <c r="B614" s="2" t="s">
        <v>1711</v>
      </c>
      <c r="C614" s="3" t="s">
        <v>793</v>
      </c>
      <c r="D614" s="3" t="s">
        <v>1712</v>
      </c>
      <c r="E614" s="4">
        <v>340</v>
      </c>
      <c r="F614" s="462">
        <v>400</v>
      </c>
      <c r="G614" s="4">
        <f t="shared" si="19"/>
        <v>60</v>
      </c>
    </row>
    <row r="615" spans="1:7">
      <c r="A615" s="1">
        <v>13</v>
      </c>
      <c r="B615" s="2" t="s">
        <v>1619</v>
      </c>
      <c r="C615" s="3" t="s">
        <v>1713</v>
      </c>
      <c r="D615" s="3" t="s">
        <v>1714</v>
      </c>
      <c r="E615" s="4">
        <v>1080</v>
      </c>
      <c r="F615" s="462">
        <v>1300</v>
      </c>
      <c r="G615" s="4">
        <f t="shared" si="19"/>
        <v>220</v>
      </c>
    </row>
    <row r="616" spans="1:7">
      <c r="A616" s="1">
        <v>14</v>
      </c>
      <c r="B616" s="2" t="s">
        <v>1619</v>
      </c>
      <c r="C616" s="3" t="s">
        <v>1696</v>
      </c>
      <c r="D616" s="3"/>
      <c r="E616" s="4">
        <v>840</v>
      </c>
      <c r="F616" s="462">
        <v>1000</v>
      </c>
      <c r="G616" s="4">
        <f t="shared" si="19"/>
        <v>160</v>
      </c>
    </row>
    <row r="617" spans="1:7">
      <c r="A617" s="1">
        <v>15</v>
      </c>
      <c r="B617" s="2" t="s">
        <v>1715</v>
      </c>
      <c r="C617" s="3" t="s">
        <v>1716</v>
      </c>
      <c r="D617" s="3" t="s">
        <v>1717</v>
      </c>
      <c r="E617" s="4">
        <v>360</v>
      </c>
      <c r="F617" s="462">
        <v>1300</v>
      </c>
      <c r="G617" s="4">
        <f t="shared" si="19"/>
        <v>940</v>
      </c>
    </row>
    <row r="618" spans="1:7">
      <c r="A618" s="1">
        <v>16</v>
      </c>
      <c r="B618" s="2" t="s">
        <v>1718</v>
      </c>
      <c r="C618" s="466"/>
      <c r="D618" s="466"/>
      <c r="E618" s="4">
        <v>1040</v>
      </c>
      <c r="F618" s="462">
        <v>1300</v>
      </c>
      <c r="G618" s="4">
        <f t="shared" si="19"/>
        <v>260</v>
      </c>
    </row>
    <row r="619" spans="1:7">
      <c r="A619" s="1">
        <v>17</v>
      </c>
      <c r="B619" s="2" t="s">
        <v>1719</v>
      </c>
      <c r="C619" s="3" t="s">
        <v>1720</v>
      </c>
      <c r="D619" s="3" t="s">
        <v>1721</v>
      </c>
      <c r="E619" s="4">
        <v>360</v>
      </c>
      <c r="F619" s="462">
        <v>400</v>
      </c>
      <c r="G619" s="4">
        <f t="shared" si="19"/>
        <v>40</v>
      </c>
    </row>
    <row r="620" spans="1:7">
      <c r="A620" s="1">
        <v>18</v>
      </c>
      <c r="B620" s="2" t="s">
        <v>1722</v>
      </c>
      <c r="C620" s="3" t="s">
        <v>1723</v>
      </c>
      <c r="D620" s="3" t="s">
        <v>1724</v>
      </c>
      <c r="E620" s="4">
        <v>360</v>
      </c>
      <c r="F620" s="462">
        <v>400</v>
      </c>
      <c r="G620" s="4">
        <f t="shared" si="19"/>
        <v>40</v>
      </c>
    </row>
    <row r="621" spans="1:7" ht="31.5">
      <c r="A621" s="1">
        <v>19</v>
      </c>
      <c r="B621" s="2" t="s">
        <v>1725</v>
      </c>
      <c r="C621" s="3" t="s">
        <v>1723</v>
      </c>
      <c r="D621" s="3" t="s">
        <v>1726</v>
      </c>
      <c r="E621" s="4">
        <v>360</v>
      </c>
      <c r="F621" s="462">
        <v>400</v>
      </c>
      <c r="G621" s="4">
        <f t="shared" si="19"/>
        <v>40</v>
      </c>
    </row>
    <row r="622" spans="1:7">
      <c r="A622" s="1">
        <v>20</v>
      </c>
      <c r="B622" s="2" t="s">
        <v>1619</v>
      </c>
      <c r="C622" s="3" t="s">
        <v>1727</v>
      </c>
      <c r="D622" s="3" t="s">
        <v>1728</v>
      </c>
      <c r="E622" s="4">
        <v>860</v>
      </c>
      <c r="F622" s="462">
        <v>1000</v>
      </c>
      <c r="G622" s="4">
        <f t="shared" si="19"/>
        <v>140</v>
      </c>
    </row>
    <row r="623" spans="1:7">
      <c r="A623" s="1">
        <v>21</v>
      </c>
      <c r="B623" s="2" t="s">
        <v>1619</v>
      </c>
      <c r="C623" s="3" t="s">
        <v>1729</v>
      </c>
      <c r="D623" s="3" t="s">
        <v>1730</v>
      </c>
      <c r="E623" s="4">
        <v>2300</v>
      </c>
      <c r="F623" s="462">
        <v>2800</v>
      </c>
      <c r="G623" s="4">
        <f t="shared" si="19"/>
        <v>500</v>
      </c>
    </row>
    <row r="624" spans="1:7">
      <c r="A624" s="1">
        <v>22</v>
      </c>
      <c r="B624" s="2" t="s">
        <v>1619</v>
      </c>
      <c r="C624" s="3" t="s">
        <v>1696</v>
      </c>
      <c r="D624" s="3"/>
      <c r="E624" s="4">
        <v>840</v>
      </c>
      <c r="F624" s="462">
        <v>1000</v>
      </c>
      <c r="G624" s="4">
        <f t="shared" si="19"/>
        <v>160</v>
      </c>
    </row>
    <row r="625" spans="1:7">
      <c r="A625" s="1">
        <v>23</v>
      </c>
      <c r="B625" s="2" t="s">
        <v>1586</v>
      </c>
      <c r="C625" s="3" t="s">
        <v>1696</v>
      </c>
      <c r="D625" s="3"/>
      <c r="E625" s="4">
        <v>660</v>
      </c>
      <c r="F625" s="462">
        <v>800</v>
      </c>
      <c r="G625" s="4">
        <f t="shared" si="19"/>
        <v>140</v>
      </c>
    </row>
    <row r="626" spans="1:7">
      <c r="A626" s="1">
        <v>24</v>
      </c>
      <c r="B626" s="2" t="s">
        <v>1731</v>
      </c>
      <c r="C626" s="3" t="s">
        <v>1716</v>
      </c>
      <c r="D626" s="3" t="s">
        <v>1732</v>
      </c>
      <c r="E626" s="4">
        <v>340</v>
      </c>
      <c r="F626" s="462">
        <v>400</v>
      </c>
      <c r="G626" s="4">
        <f t="shared" si="19"/>
        <v>60</v>
      </c>
    </row>
    <row r="627" spans="1:7">
      <c r="A627" s="1">
        <v>25</v>
      </c>
      <c r="B627" s="2" t="s">
        <v>1731</v>
      </c>
      <c r="C627" s="3" t="s">
        <v>1732</v>
      </c>
      <c r="D627" s="3" t="s">
        <v>1733</v>
      </c>
      <c r="E627" s="4">
        <v>320</v>
      </c>
      <c r="F627" s="462">
        <v>400</v>
      </c>
      <c r="G627" s="4">
        <f t="shared" si="19"/>
        <v>80</v>
      </c>
    </row>
    <row r="628" spans="1:7" ht="31.5">
      <c r="A628" s="1">
        <v>26</v>
      </c>
      <c r="B628" s="2" t="s">
        <v>1734</v>
      </c>
      <c r="C628" s="3" t="s">
        <v>1619</v>
      </c>
      <c r="D628" s="3" t="s">
        <v>1735</v>
      </c>
      <c r="E628" s="4">
        <v>380</v>
      </c>
      <c r="F628" s="462">
        <v>500</v>
      </c>
      <c r="G628" s="4">
        <f t="shared" si="19"/>
        <v>120</v>
      </c>
    </row>
    <row r="629" spans="1:7">
      <c r="A629" s="1">
        <v>27</v>
      </c>
      <c r="B629" s="2" t="s">
        <v>1736</v>
      </c>
      <c r="C629" s="466"/>
      <c r="D629" s="466"/>
      <c r="E629" s="4">
        <v>2145</v>
      </c>
      <c r="F629" s="462">
        <v>2800</v>
      </c>
      <c r="G629" s="4">
        <f t="shared" si="19"/>
        <v>655</v>
      </c>
    </row>
    <row r="630" spans="1:7">
      <c r="A630" s="1">
        <v>28</v>
      </c>
      <c r="B630" s="2" t="s">
        <v>1683</v>
      </c>
      <c r="C630" s="3" t="s">
        <v>1628</v>
      </c>
      <c r="D630" s="3" t="s">
        <v>1685</v>
      </c>
      <c r="E630" s="4">
        <v>360</v>
      </c>
      <c r="F630" s="462">
        <v>400</v>
      </c>
      <c r="G630" s="4">
        <f t="shared" si="19"/>
        <v>40</v>
      </c>
    </row>
    <row r="631" spans="1:7">
      <c r="A631" s="1">
        <v>29</v>
      </c>
      <c r="B631" s="2" t="s">
        <v>1596</v>
      </c>
      <c r="C631" s="3" t="s">
        <v>1628</v>
      </c>
      <c r="D631" s="3" t="s">
        <v>1737</v>
      </c>
      <c r="E631" s="4">
        <v>340</v>
      </c>
      <c r="F631" s="462">
        <v>400</v>
      </c>
      <c r="G631" s="4">
        <f t="shared" si="19"/>
        <v>60</v>
      </c>
    </row>
    <row r="632" spans="1:7">
      <c r="A632" s="1">
        <v>30</v>
      </c>
      <c r="B632" s="2" t="s">
        <v>1738</v>
      </c>
      <c r="C632" s="3" t="s">
        <v>1739</v>
      </c>
      <c r="D632" s="3" t="s">
        <v>1740</v>
      </c>
      <c r="E632" s="4">
        <v>340</v>
      </c>
      <c r="F632" s="462">
        <v>400</v>
      </c>
      <c r="G632" s="4">
        <f t="shared" si="19"/>
        <v>60</v>
      </c>
    </row>
    <row r="633" spans="1:7">
      <c r="A633" s="1">
        <v>31</v>
      </c>
      <c r="B633" s="2" t="s">
        <v>1741</v>
      </c>
      <c r="C633" s="3" t="s">
        <v>1723</v>
      </c>
      <c r="D633" s="3" t="s">
        <v>1739</v>
      </c>
      <c r="E633" s="4">
        <v>340</v>
      </c>
      <c r="F633" s="462">
        <v>400</v>
      </c>
      <c r="G633" s="4">
        <f t="shared" si="19"/>
        <v>60</v>
      </c>
    </row>
    <row r="634" spans="1:7">
      <c r="A634" s="1">
        <v>32</v>
      </c>
      <c r="B634" s="2" t="s">
        <v>573</v>
      </c>
      <c r="C634" s="466"/>
      <c r="D634" s="466"/>
      <c r="E634" s="4">
        <v>320</v>
      </c>
      <c r="F634" s="462">
        <v>400</v>
      </c>
      <c r="G634" s="4">
        <f t="shared" si="19"/>
        <v>80</v>
      </c>
    </row>
    <row r="635" spans="1:7">
      <c r="A635" s="1">
        <v>33</v>
      </c>
      <c r="B635" s="2" t="s">
        <v>1584</v>
      </c>
      <c r="C635" s="466"/>
      <c r="D635" s="466"/>
      <c r="E635" s="4">
        <v>280</v>
      </c>
      <c r="F635" s="462">
        <v>300</v>
      </c>
      <c r="G635" s="4">
        <f t="shared" si="19"/>
        <v>20</v>
      </c>
    </row>
    <row r="636" spans="1:7">
      <c r="A636" s="50" t="s">
        <v>2204</v>
      </c>
      <c r="B636" s="34" t="s">
        <v>1742</v>
      </c>
      <c r="C636" s="70"/>
      <c r="D636" s="70"/>
      <c r="E636" s="41"/>
      <c r="F636" s="462">
        <v>0</v>
      </c>
      <c r="G636" s="4">
        <f t="shared" si="19"/>
        <v>0</v>
      </c>
    </row>
    <row r="637" spans="1:7" ht="31.5">
      <c r="A637" s="1">
        <v>1</v>
      </c>
      <c r="B637" s="2" t="s">
        <v>1463</v>
      </c>
      <c r="C637" s="3" t="s">
        <v>1743</v>
      </c>
      <c r="D637" s="3" t="s">
        <v>1744</v>
      </c>
      <c r="E637" s="4">
        <v>780</v>
      </c>
      <c r="F637" s="462">
        <v>900</v>
      </c>
      <c r="G637" s="4">
        <f t="shared" si="19"/>
        <v>120</v>
      </c>
    </row>
    <row r="638" spans="1:7">
      <c r="A638" s="1">
        <v>2</v>
      </c>
      <c r="B638" s="2" t="s">
        <v>1463</v>
      </c>
      <c r="C638" s="3" t="s">
        <v>1391</v>
      </c>
      <c r="D638" s="3"/>
      <c r="E638" s="4">
        <v>660</v>
      </c>
      <c r="F638" s="462">
        <v>800</v>
      </c>
      <c r="G638" s="4">
        <f t="shared" si="19"/>
        <v>140</v>
      </c>
    </row>
    <row r="639" spans="1:7">
      <c r="A639" s="1">
        <v>3</v>
      </c>
      <c r="B639" s="2" t="s">
        <v>1745</v>
      </c>
      <c r="C639" s="3" t="s">
        <v>1463</v>
      </c>
      <c r="D639" s="3" t="s">
        <v>1746</v>
      </c>
      <c r="E639" s="4">
        <v>340</v>
      </c>
      <c r="F639" s="462">
        <v>400</v>
      </c>
      <c r="G639" s="4">
        <f t="shared" si="19"/>
        <v>60</v>
      </c>
    </row>
    <row r="640" spans="1:7">
      <c r="A640" s="1">
        <v>4</v>
      </c>
      <c r="B640" s="2" t="s">
        <v>1747</v>
      </c>
      <c r="C640" s="3" t="s">
        <v>1463</v>
      </c>
      <c r="D640" s="3" t="s">
        <v>1748</v>
      </c>
      <c r="E640" s="4">
        <v>340</v>
      </c>
      <c r="F640" s="462">
        <v>400</v>
      </c>
      <c r="G640" s="4">
        <f t="shared" si="19"/>
        <v>60</v>
      </c>
    </row>
    <row r="641" spans="1:7">
      <c r="A641" s="1">
        <v>5</v>
      </c>
      <c r="B641" s="2" t="s">
        <v>1749</v>
      </c>
      <c r="C641" s="466"/>
      <c r="D641" s="466"/>
      <c r="E641" s="4">
        <v>1040</v>
      </c>
      <c r="F641" s="462">
        <v>1400</v>
      </c>
      <c r="G641" s="4">
        <f t="shared" si="19"/>
        <v>360</v>
      </c>
    </row>
    <row r="642" spans="1:7">
      <c r="A642" s="1">
        <v>6</v>
      </c>
      <c r="B642" s="2" t="s">
        <v>1750</v>
      </c>
      <c r="C642" s="466"/>
      <c r="D642" s="466"/>
      <c r="E642" s="4">
        <v>340</v>
      </c>
      <c r="F642" s="462">
        <v>400</v>
      </c>
      <c r="G642" s="4">
        <f t="shared" si="19"/>
        <v>60</v>
      </c>
    </row>
    <row r="643" spans="1:7">
      <c r="A643" s="1">
        <v>7</v>
      </c>
      <c r="B643" s="2" t="s">
        <v>1751</v>
      </c>
      <c r="C643" s="3" t="s">
        <v>1463</v>
      </c>
      <c r="D643" s="3" t="s">
        <v>1752</v>
      </c>
      <c r="E643" s="4">
        <v>320</v>
      </c>
      <c r="F643" s="462">
        <v>400</v>
      </c>
      <c r="G643" s="4">
        <f t="shared" si="19"/>
        <v>80</v>
      </c>
    </row>
    <row r="644" spans="1:7" ht="31.5">
      <c r="A644" s="1">
        <v>8</v>
      </c>
      <c r="B644" s="2" t="s">
        <v>1463</v>
      </c>
      <c r="C644" s="3" t="s">
        <v>1753</v>
      </c>
      <c r="D644" s="3" t="s">
        <v>1754</v>
      </c>
      <c r="E644" s="4">
        <v>780</v>
      </c>
      <c r="F644" s="462">
        <v>900</v>
      </c>
      <c r="G644" s="4">
        <f t="shared" si="19"/>
        <v>120</v>
      </c>
    </row>
    <row r="645" spans="1:7">
      <c r="A645" s="1">
        <v>9</v>
      </c>
      <c r="B645" s="2" t="s">
        <v>1463</v>
      </c>
      <c r="C645" s="3" t="s">
        <v>1391</v>
      </c>
      <c r="D645" s="3"/>
      <c r="E645" s="4">
        <v>660</v>
      </c>
      <c r="F645" s="462">
        <v>800</v>
      </c>
      <c r="G645" s="4">
        <f t="shared" si="19"/>
        <v>140</v>
      </c>
    </row>
    <row r="646" spans="1:7">
      <c r="A646" s="1">
        <v>10</v>
      </c>
      <c r="B646" s="2" t="s">
        <v>1755</v>
      </c>
      <c r="C646" s="3" t="s">
        <v>1463</v>
      </c>
      <c r="D646" s="3" t="s">
        <v>1756</v>
      </c>
      <c r="E646" s="4">
        <v>360</v>
      </c>
      <c r="F646" s="462">
        <v>400</v>
      </c>
      <c r="G646" s="4">
        <f t="shared" si="19"/>
        <v>40</v>
      </c>
    </row>
    <row r="647" spans="1:7">
      <c r="A647" s="1">
        <v>11</v>
      </c>
      <c r="B647" s="2" t="s">
        <v>1757</v>
      </c>
      <c r="C647" s="466"/>
      <c r="D647" s="466"/>
      <c r="E647" s="4">
        <v>2145</v>
      </c>
      <c r="F647" s="462">
        <v>2800</v>
      </c>
      <c r="G647" s="4">
        <f t="shared" si="19"/>
        <v>655</v>
      </c>
    </row>
    <row r="648" spans="1:7">
      <c r="A648" s="1">
        <v>12</v>
      </c>
      <c r="B648" s="2" t="s">
        <v>1758</v>
      </c>
      <c r="C648" s="466"/>
      <c r="D648" s="466"/>
      <c r="E648" s="4">
        <v>520</v>
      </c>
      <c r="F648" s="462">
        <v>600</v>
      </c>
      <c r="G648" s="4">
        <f t="shared" si="19"/>
        <v>80</v>
      </c>
    </row>
    <row r="649" spans="1:7">
      <c r="A649" s="1">
        <v>13</v>
      </c>
      <c r="B649" s="2" t="s">
        <v>1759</v>
      </c>
      <c r="C649" s="3" t="s">
        <v>1586</v>
      </c>
      <c r="D649" s="3" t="s">
        <v>1760</v>
      </c>
      <c r="E649" s="4">
        <v>360</v>
      </c>
      <c r="F649" s="462">
        <v>400</v>
      </c>
      <c r="G649" s="4">
        <f t="shared" ref="G649:G712" si="20">+F649-E649</f>
        <v>40</v>
      </c>
    </row>
    <row r="650" spans="1:7">
      <c r="A650" s="1">
        <v>14</v>
      </c>
      <c r="B650" s="2" t="s">
        <v>1761</v>
      </c>
      <c r="C650" s="3" t="s">
        <v>1586</v>
      </c>
      <c r="D650" s="3" t="s">
        <v>1752</v>
      </c>
      <c r="E650" s="4">
        <v>340</v>
      </c>
      <c r="F650" s="462">
        <v>400</v>
      </c>
      <c r="G650" s="4">
        <f t="shared" si="20"/>
        <v>60</v>
      </c>
    </row>
    <row r="651" spans="1:7">
      <c r="A651" s="1">
        <v>15</v>
      </c>
      <c r="B651" s="2" t="s">
        <v>1762</v>
      </c>
      <c r="C651" s="3" t="s">
        <v>1763</v>
      </c>
      <c r="D651" s="3" t="s">
        <v>1764</v>
      </c>
      <c r="E651" s="4">
        <v>340</v>
      </c>
      <c r="F651" s="462">
        <v>400</v>
      </c>
      <c r="G651" s="4">
        <f t="shared" si="20"/>
        <v>60</v>
      </c>
    </row>
    <row r="652" spans="1:7">
      <c r="A652" s="1">
        <v>16</v>
      </c>
      <c r="B652" s="2" t="s">
        <v>1765</v>
      </c>
      <c r="C652" s="3" t="s">
        <v>1766</v>
      </c>
      <c r="D652" s="3" t="s">
        <v>1767</v>
      </c>
      <c r="E652" s="4">
        <v>340</v>
      </c>
      <c r="F652" s="462">
        <v>400</v>
      </c>
      <c r="G652" s="4">
        <f t="shared" si="20"/>
        <v>60</v>
      </c>
    </row>
    <row r="653" spans="1:7">
      <c r="A653" s="1">
        <v>17</v>
      </c>
      <c r="B653" s="2" t="s">
        <v>1463</v>
      </c>
      <c r="C653" s="3" t="s">
        <v>1768</v>
      </c>
      <c r="D653" s="3" t="s">
        <v>1769</v>
      </c>
      <c r="E653" s="4">
        <v>780</v>
      </c>
      <c r="F653" s="462">
        <v>900</v>
      </c>
      <c r="G653" s="4">
        <f t="shared" si="20"/>
        <v>120</v>
      </c>
    </row>
    <row r="654" spans="1:7">
      <c r="A654" s="1">
        <v>18</v>
      </c>
      <c r="B654" s="2" t="s">
        <v>1463</v>
      </c>
      <c r="C654" s="3" t="s">
        <v>1391</v>
      </c>
      <c r="D654" s="3"/>
      <c r="E654" s="4">
        <v>660</v>
      </c>
      <c r="F654" s="462">
        <v>800</v>
      </c>
      <c r="G654" s="4">
        <f t="shared" si="20"/>
        <v>140</v>
      </c>
    </row>
    <row r="655" spans="1:7">
      <c r="A655" s="1">
        <v>19</v>
      </c>
      <c r="B655" s="2" t="s">
        <v>1770</v>
      </c>
      <c r="C655" s="3" t="s">
        <v>1771</v>
      </c>
      <c r="D655" s="3" t="s">
        <v>1772</v>
      </c>
      <c r="E655" s="4">
        <v>900</v>
      </c>
      <c r="F655" s="462">
        <v>1100</v>
      </c>
      <c r="G655" s="4">
        <f t="shared" si="20"/>
        <v>200</v>
      </c>
    </row>
    <row r="656" spans="1:7">
      <c r="A656" s="1">
        <v>20</v>
      </c>
      <c r="B656" s="2" t="s">
        <v>1669</v>
      </c>
      <c r="C656" s="3" t="s">
        <v>1773</v>
      </c>
      <c r="D656" s="3" t="s">
        <v>873</v>
      </c>
      <c r="E656" s="4">
        <v>360</v>
      </c>
      <c r="F656" s="462">
        <v>400</v>
      </c>
      <c r="G656" s="4">
        <f t="shared" si="20"/>
        <v>40</v>
      </c>
    </row>
    <row r="657" spans="1:7">
      <c r="A657" s="1">
        <v>21</v>
      </c>
      <c r="B657" s="2" t="s">
        <v>1774</v>
      </c>
      <c r="C657" s="3" t="s">
        <v>1775</v>
      </c>
      <c r="D657" s="3" t="s">
        <v>1776</v>
      </c>
      <c r="E657" s="4">
        <v>340</v>
      </c>
      <c r="F657" s="462">
        <v>400</v>
      </c>
      <c r="G657" s="4">
        <f t="shared" si="20"/>
        <v>60</v>
      </c>
    </row>
    <row r="658" spans="1:7">
      <c r="A658" s="1">
        <v>22</v>
      </c>
      <c r="B658" s="2" t="s">
        <v>1777</v>
      </c>
      <c r="C658" s="3" t="s">
        <v>1778</v>
      </c>
      <c r="D658" s="3" t="s">
        <v>1779</v>
      </c>
      <c r="E658" s="4">
        <v>340</v>
      </c>
      <c r="F658" s="462">
        <v>400</v>
      </c>
      <c r="G658" s="4">
        <f t="shared" si="20"/>
        <v>60</v>
      </c>
    </row>
    <row r="659" spans="1:7">
      <c r="A659" s="1">
        <v>23</v>
      </c>
      <c r="B659" s="2" t="s">
        <v>1780</v>
      </c>
      <c r="C659" s="466"/>
      <c r="D659" s="466"/>
      <c r="E659" s="4">
        <v>2145</v>
      </c>
      <c r="F659" s="462">
        <v>2800</v>
      </c>
      <c r="G659" s="4">
        <f t="shared" si="20"/>
        <v>655</v>
      </c>
    </row>
    <row r="660" spans="1:7">
      <c r="A660" s="1">
        <v>24</v>
      </c>
      <c r="B660" s="2" t="s">
        <v>1781</v>
      </c>
      <c r="C660" s="3" t="s">
        <v>1771</v>
      </c>
      <c r="D660" s="3" t="s">
        <v>1782</v>
      </c>
      <c r="E660" s="4">
        <v>320</v>
      </c>
      <c r="F660" s="462">
        <v>400</v>
      </c>
      <c r="G660" s="4">
        <f t="shared" si="20"/>
        <v>80</v>
      </c>
    </row>
    <row r="661" spans="1:7">
      <c r="A661" s="1">
        <v>25</v>
      </c>
      <c r="B661" s="2" t="s">
        <v>884</v>
      </c>
      <c r="C661" s="466"/>
      <c r="D661" s="466"/>
      <c r="E661" s="4">
        <v>340</v>
      </c>
      <c r="F661" s="462">
        <v>400</v>
      </c>
      <c r="G661" s="4">
        <f t="shared" si="20"/>
        <v>60</v>
      </c>
    </row>
    <row r="662" spans="1:7">
      <c r="A662" s="40" t="s">
        <v>2205</v>
      </c>
      <c r="B662" s="40" t="s">
        <v>1783</v>
      </c>
      <c r="C662" s="41"/>
      <c r="D662" s="41"/>
      <c r="E662" s="41"/>
      <c r="F662" s="462">
        <v>0</v>
      </c>
      <c r="G662" s="4">
        <f t="shared" si="20"/>
        <v>0</v>
      </c>
    </row>
    <row r="663" spans="1:7">
      <c r="A663" s="17">
        <v>1</v>
      </c>
      <c r="B663" s="20" t="s">
        <v>308</v>
      </c>
      <c r="C663" s="466" t="s">
        <v>1784</v>
      </c>
      <c r="D663" s="466"/>
      <c r="E663" s="4">
        <v>700</v>
      </c>
      <c r="F663" s="462">
        <v>800</v>
      </c>
      <c r="G663" s="4">
        <f t="shared" si="20"/>
        <v>100</v>
      </c>
    </row>
    <row r="664" spans="1:7">
      <c r="A664" s="17">
        <f>A663+1</f>
        <v>2</v>
      </c>
      <c r="B664" s="20" t="s">
        <v>1174</v>
      </c>
      <c r="C664" s="466" t="s">
        <v>507</v>
      </c>
      <c r="D664" s="466"/>
      <c r="E664" s="4">
        <v>660</v>
      </c>
      <c r="F664" s="462">
        <v>3400</v>
      </c>
      <c r="G664" s="4">
        <f t="shared" si="20"/>
        <v>2740</v>
      </c>
    </row>
    <row r="665" spans="1:7">
      <c r="A665" s="17">
        <f t="shared" ref="A665:A684" si="21">A664+1</f>
        <v>3</v>
      </c>
      <c r="B665" s="20" t="s">
        <v>1785</v>
      </c>
      <c r="C665" s="21" t="s">
        <v>308</v>
      </c>
      <c r="D665" s="21" t="s">
        <v>1786</v>
      </c>
      <c r="E665" s="4">
        <v>340</v>
      </c>
      <c r="F665" s="462">
        <v>400</v>
      </c>
      <c r="G665" s="4">
        <f t="shared" si="20"/>
        <v>60</v>
      </c>
    </row>
    <row r="666" spans="1:7">
      <c r="A666" s="17">
        <f t="shared" si="21"/>
        <v>4</v>
      </c>
      <c r="B666" s="20" t="s">
        <v>1787</v>
      </c>
      <c r="C666" s="466"/>
      <c r="D666" s="466"/>
      <c r="E666" s="4">
        <v>520</v>
      </c>
      <c r="F666" s="462">
        <v>600</v>
      </c>
      <c r="G666" s="4">
        <f t="shared" si="20"/>
        <v>80</v>
      </c>
    </row>
    <row r="667" spans="1:7">
      <c r="A667" s="17">
        <f t="shared" si="21"/>
        <v>5</v>
      </c>
      <c r="B667" s="20" t="s">
        <v>1174</v>
      </c>
      <c r="C667" s="21" t="s">
        <v>1788</v>
      </c>
      <c r="D667" s="21" t="s">
        <v>1789</v>
      </c>
      <c r="E667" s="4">
        <v>650</v>
      </c>
      <c r="F667" s="462">
        <v>800</v>
      </c>
      <c r="G667" s="4">
        <f t="shared" si="20"/>
        <v>150</v>
      </c>
    </row>
    <row r="668" spans="1:7">
      <c r="A668" s="17">
        <f t="shared" si="21"/>
        <v>6</v>
      </c>
      <c r="B668" s="20" t="s">
        <v>1790</v>
      </c>
      <c r="C668" s="21" t="s">
        <v>1174</v>
      </c>
      <c r="D668" s="21" t="s">
        <v>1791</v>
      </c>
      <c r="E668" s="4">
        <v>320</v>
      </c>
      <c r="F668" s="462">
        <v>400</v>
      </c>
      <c r="G668" s="4">
        <f t="shared" si="20"/>
        <v>80</v>
      </c>
    </row>
    <row r="669" spans="1:7">
      <c r="A669" s="17">
        <f t="shared" si="21"/>
        <v>7</v>
      </c>
      <c r="B669" s="20" t="s">
        <v>1792</v>
      </c>
      <c r="C669" s="466"/>
      <c r="D669" s="466"/>
      <c r="E669" s="4">
        <v>1020</v>
      </c>
      <c r="F669" s="462">
        <v>1200</v>
      </c>
      <c r="G669" s="4">
        <f t="shared" si="20"/>
        <v>180</v>
      </c>
    </row>
    <row r="670" spans="1:7">
      <c r="A670" s="17">
        <f t="shared" si="21"/>
        <v>8</v>
      </c>
      <c r="B670" s="20" t="s">
        <v>1793</v>
      </c>
      <c r="C670" s="466"/>
      <c r="D670" s="466"/>
      <c r="E670" s="4">
        <v>1040</v>
      </c>
      <c r="F670" s="462">
        <v>1300</v>
      </c>
      <c r="G670" s="4">
        <f t="shared" si="20"/>
        <v>260</v>
      </c>
    </row>
    <row r="671" spans="1:7">
      <c r="A671" s="17">
        <f t="shared" si="21"/>
        <v>9</v>
      </c>
      <c r="B671" s="20" t="s">
        <v>1794</v>
      </c>
      <c r="C671" s="466"/>
      <c r="D671" s="466"/>
      <c r="E671" s="4">
        <v>1040</v>
      </c>
      <c r="F671" s="462">
        <v>1300</v>
      </c>
      <c r="G671" s="4">
        <f t="shared" si="20"/>
        <v>260</v>
      </c>
    </row>
    <row r="672" spans="1:7" ht="31.5">
      <c r="A672" s="17">
        <f t="shared" si="21"/>
        <v>10</v>
      </c>
      <c r="B672" s="20" t="s">
        <v>1795</v>
      </c>
      <c r="C672" s="21" t="s">
        <v>1796</v>
      </c>
      <c r="D672" s="21" t="s">
        <v>1797</v>
      </c>
      <c r="E672" s="4">
        <v>320</v>
      </c>
      <c r="F672" s="462">
        <v>2000</v>
      </c>
      <c r="G672" s="4">
        <f t="shared" si="20"/>
        <v>1680</v>
      </c>
    </row>
    <row r="673" spans="1:7" ht="31.5">
      <c r="A673" s="17">
        <f t="shared" si="21"/>
        <v>11</v>
      </c>
      <c r="B673" s="20" t="s">
        <v>1798</v>
      </c>
      <c r="C673" s="21" t="s">
        <v>1174</v>
      </c>
      <c r="D673" s="21" t="s">
        <v>1799</v>
      </c>
      <c r="E673" s="4">
        <v>320</v>
      </c>
      <c r="F673" s="462">
        <v>900</v>
      </c>
      <c r="G673" s="4">
        <f t="shared" si="20"/>
        <v>580</v>
      </c>
    </row>
    <row r="674" spans="1:7">
      <c r="A674" s="17">
        <f t="shared" si="21"/>
        <v>12</v>
      </c>
      <c r="B674" s="20" t="s">
        <v>257</v>
      </c>
      <c r="C674" s="21" t="s">
        <v>1800</v>
      </c>
      <c r="D674" s="21" t="s">
        <v>1801</v>
      </c>
      <c r="E674" s="4">
        <v>320</v>
      </c>
      <c r="F674" s="462">
        <v>400</v>
      </c>
      <c r="G674" s="4">
        <f t="shared" si="20"/>
        <v>80</v>
      </c>
    </row>
    <row r="675" spans="1:7">
      <c r="A675" s="17">
        <f t="shared" si="21"/>
        <v>13</v>
      </c>
      <c r="B675" s="20" t="s">
        <v>1802</v>
      </c>
      <c r="C675" s="466"/>
      <c r="D675" s="466"/>
      <c r="E675" s="4">
        <v>360</v>
      </c>
      <c r="F675" s="462">
        <v>400</v>
      </c>
      <c r="G675" s="4">
        <f t="shared" si="20"/>
        <v>40</v>
      </c>
    </row>
    <row r="676" spans="1:7" ht="31.5">
      <c r="A676" s="17">
        <f t="shared" si="21"/>
        <v>14</v>
      </c>
      <c r="B676" s="20" t="s">
        <v>1803</v>
      </c>
      <c r="C676" s="21" t="s">
        <v>1804</v>
      </c>
      <c r="D676" s="21" t="s">
        <v>1805</v>
      </c>
      <c r="E676" s="4">
        <v>320</v>
      </c>
      <c r="F676" s="462">
        <v>400</v>
      </c>
      <c r="G676" s="4">
        <f t="shared" si="20"/>
        <v>80</v>
      </c>
    </row>
    <row r="677" spans="1:7">
      <c r="A677" s="17">
        <f t="shared" si="21"/>
        <v>15</v>
      </c>
      <c r="B677" s="20" t="s">
        <v>1806</v>
      </c>
      <c r="C677" s="21" t="s">
        <v>1807</v>
      </c>
      <c r="D677" s="21" t="s">
        <v>1808</v>
      </c>
      <c r="E677" s="4">
        <v>320</v>
      </c>
      <c r="F677" s="462">
        <v>400</v>
      </c>
      <c r="G677" s="4">
        <f t="shared" si="20"/>
        <v>80</v>
      </c>
    </row>
    <row r="678" spans="1:7">
      <c r="A678" s="17">
        <f t="shared" si="21"/>
        <v>16</v>
      </c>
      <c r="B678" s="20" t="s">
        <v>1809</v>
      </c>
      <c r="C678" s="466"/>
      <c r="D678" s="466"/>
      <c r="E678" s="4">
        <v>520</v>
      </c>
      <c r="F678" s="462">
        <v>600</v>
      </c>
      <c r="G678" s="4">
        <f t="shared" si="20"/>
        <v>80</v>
      </c>
    </row>
    <row r="679" spans="1:7">
      <c r="A679" s="17">
        <f t="shared" si="21"/>
        <v>17</v>
      </c>
      <c r="B679" s="22" t="s">
        <v>1810</v>
      </c>
      <c r="C679" s="23" t="s">
        <v>1174</v>
      </c>
      <c r="D679" s="21" t="s">
        <v>1811</v>
      </c>
      <c r="E679" s="4">
        <v>360</v>
      </c>
      <c r="F679" s="462">
        <v>400</v>
      </c>
      <c r="G679" s="4">
        <f t="shared" si="20"/>
        <v>40</v>
      </c>
    </row>
    <row r="680" spans="1:7">
      <c r="A680" s="17">
        <f t="shared" si="21"/>
        <v>18</v>
      </c>
      <c r="B680" s="22" t="s">
        <v>1812</v>
      </c>
      <c r="C680" s="23" t="s">
        <v>1811</v>
      </c>
      <c r="D680" s="21" t="s">
        <v>1804</v>
      </c>
      <c r="E680" s="4">
        <v>320</v>
      </c>
      <c r="F680" s="462">
        <v>400</v>
      </c>
      <c r="G680" s="4">
        <f t="shared" si="20"/>
        <v>80</v>
      </c>
    </row>
    <row r="681" spans="1:7">
      <c r="A681" s="17">
        <f t="shared" si="21"/>
        <v>19</v>
      </c>
      <c r="B681" s="20" t="s">
        <v>329</v>
      </c>
      <c r="C681" s="466"/>
      <c r="D681" s="466"/>
      <c r="E681" s="4">
        <v>340</v>
      </c>
      <c r="F681" s="462">
        <v>400</v>
      </c>
      <c r="G681" s="4">
        <f t="shared" si="20"/>
        <v>60</v>
      </c>
    </row>
    <row r="682" spans="1:7">
      <c r="A682" s="17">
        <f t="shared" si="21"/>
        <v>20</v>
      </c>
      <c r="B682" s="20" t="s">
        <v>330</v>
      </c>
      <c r="C682" s="466"/>
      <c r="D682" s="466"/>
      <c r="E682" s="4">
        <v>320</v>
      </c>
      <c r="F682" s="462">
        <v>400</v>
      </c>
      <c r="G682" s="4">
        <f t="shared" si="20"/>
        <v>80</v>
      </c>
    </row>
    <row r="683" spans="1:7">
      <c r="A683" s="17">
        <f t="shared" si="21"/>
        <v>21</v>
      </c>
      <c r="B683" s="20" t="s">
        <v>331</v>
      </c>
      <c r="C683" s="466"/>
      <c r="D683" s="466"/>
      <c r="E683" s="4">
        <v>280</v>
      </c>
      <c r="F683" s="462">
        <v>1400</v>
      </c>
      <c r="G683" s="4">
        <f t="shared" si="20"/>
        <v>1120</v>
      </c>
    </row>
    <row r="684" spans="1:7">
      <c r="A684" s="17">
        <f t="shared" si="21"/>
        <v>22</v>
      </c>
      <c r="B684" s="20" t="s">
        <v>1813</v>
      </c>
      <c r="C684" s="466" t="s">
        <v>1804</v>
      </c>
      <c r="D684" s="466" t="s">
        <v>1814</v>
      </c>
      <c r="E684" s="4">
        <v>320</v>
      </c>
      <c r="F684" s="462">
        <v>400</v>
      </c>
      <c r="G684" s="4">
        <f t="shared" si="20"/>
        <v>80</v>
      </c>
    </row>
    <row r="685" spans="1:7">
      <c r="A685" s="40" t="s">
        <v>2206</v>
      </c>
      <c r="B685" s="40" t="s">
        <v>1815</v>
      </c>
      <c r="C685" s="40"/>
      <c r="D685" s="40"/>
      <c r="E685" s="41"/>
      <c r="F685" s="462">
        <v>0</v>
      </c>
      <c r="G685" s="4">
        <f t="shared" si="20"/>
        <v>0</v>
      </c>
    </row>
    <row r="686" spans="1:7">
      <c r="A686" s="17">
        <v>1</v>
      </c>
      <c r="B686" s="20" t="s">
        <v>1174</v>
      </c>
      <c r="C686" s="21" t="s">
        <v>1816</v>
      </c>
      <c r="D686" s="21" t="s">
        <v>453</v>
      </c>
      <c r="E686" s="4">
        <v>660</v>
      </c>
      <c r="F686" s="462">
        <v>800</v>
      </c>
      <c r="G686" s="4">
        <f t="shared" si="20"/>
        <v>140</v>
      </c>
    </row>
    <row r="687" spans="1:7">
      <c r="A687" s="17">
        <f>A686+1</f>
        <v>2</v>
      </c>
      <c r="B687" s="20" t="s">
        <v>1174</v>
      </c>
      <c r="C687" s="21" t="s">
        <v>453</v>
      </c>
      <c r="D687" s="21" t="s">
        <v>1817</v>
      </c>
      <c r="E687" s="4">
        <v>750</v>
      </c>
      <c r="F687" s="462">
        <v>900</v>
      </c>
      <c r="G687" s="4">
        <f t="shared" si="20"/>
        <v>150</v>
      </c>
    </row>
    <row r="688" spans="1:7">
      <c r="A688" s="17">
        <f t="shared" ref="A688:A733" si="22">A687+1</f>
        <v>3</v>
      </c>
      <c r="B688" s="20" t="s">
        <v>1818</v>
      </c>
      <c r="C688" s="21" t="s">
        <v>1817</v>
      </c>
      <c r="D688" s="21" t="s">
        <v>1819</v>
      </c>
      <c r="E688" s="4">
        <v>900</v>
      </c>
      <c r="F688" s="462">
        <v>1100</v>
      </c>
      <c r="G688" s="4">
        <f t="shared" si="20"/>
        <v>200</v>
      </c>
    </row>
    <row r="689" spans="1:7">
      <c r="A689" s="17">
        <f t="shared" si="22"/>
        <v>4</v>
      </c>
      <c r="B689" s="20" t="s">
        <v>1820</v>
      </c>
      <c r="C689" s="466" t="s">
        <v>507</v>
      </c>
      <c r="D689" s="466"/>
      <c r="E689" s="4">
        <v>660</v>
      </c>
      <c r="F689" s="462">
        <v>800</v>
      </c>
      <c r="G689" s="4">
        <f t="shared" si="20"/>
        <v>140</v>
      </c>
    </row>
    <row r="690" spans="1:7">
      <c r="A690" s="17">
        <f t="shared" si="22"/>
        <v>5</v>
      </c>
      <c r="B690" s="20" t="s">
        <v>761</v>
      </c>
      <c r="C690" s="466" t="s">
        <v>507</v>
      </c>
      <c r="D690" s="466"/>
      <c r="E690" s="4">
        <v>660</v>
      </c>
      <c r="F690" s="462">
        <v>800</v>
      </c>
      <c r="G690" s="4">
        <f t="shared" si="20"/>
        <v>140</v>
      </c>
    </row>
    <row r="691" spans="1:7">
      <c r="A691" s="17">
        <f t="shared" si="22"/>
        <v>6</v>
      </c>
      <c r="B691" s="20" t="s">
        <v>1821</v>
      </c>
      <c r="C691" s="21" t="s">
        <v>1822</v>
      </c>
      <c r="D691" s="21" t="s">
        <v>1818</v>
      </c>
      <c r="E691" s="4">
        <v>1100</v>
      </c>
      <c r="F691" s="462">
        <v>1400</v>
      </c>
      <c r="G691" s="4">
        <f t="shared" si="20"/>
        <v>300</v>
      </c>
    </row>
    <row r="692" spans="1:7">
      <c r="A692" s="17">
        <f t="shared" si="22"/>
        <v>7</v>
      </c>
      <c r="B692" s="20" t="s">
        <v>1823</v>
      </c>
      <c r="C692" s="21" t="s">
        <v>1820</v>
      </c>
      <c r="D692" s="21" t="s">
        <v>1824</v>
      </c>
      <c r="E692" s="4">
        <v>380</v>
      </c>
      <c r="F692" s="462">
        <v>500</v>
      </c>
      <c r="G692" s="4">
        <f t="shared" si="20"/>
        <v>120</v>
      </c>
    </row>
    <row r="693" spans="1:7">
      <c r="A693" s="17">
        <f t="shared" si="22"/>
        <v>8</v>
      </c>
      <c r="B693" s="20" t="s">
        <v>1823</v>
      </c>
      <c r="C693" s="21" t="s">
        <v>1824</v>
      </c>
      <c r="D693" s="21" t="s">
        <v>1825</v>
      </c>
      <c r="E693" s="4">
        <v>320</v>
      </c>
      <c r="F693" s="462">
        <v>400</v>
      </c>
      <c r="G693" s="4">
        <f t="shared" si="20"/>
        <v>80</v>
      </c>
    </row>
    <row r="694" spans="1:7">
      <c r="A694" s="17">
        <f t="shared" si="22"/>
        <v>9</v>
      </c>
      <c r="B694" s="20" t="s">
        <v>329</v>
      </c>
      <c r="C694" s="466"/>
      <c r="D694" s="466"/>
      <c r="E694" s="4">
        <v>340</v>
      </c>
      <c r="F694" s="462">
        <v>1900</v>
      </c>
      <c r="G694" s="4">
        <f t="shared" si="20"/>
        <v>1560</v>
      </c>
    </row>
    <row r="695" spans="1:7">
      <c r="A695" s="17">
        <f t="shared" si="22"/>
        <v>10</v>
      </c>
      <c r="B695" s="20" t="s">
        <v>330</v>
      </c>
      <c r="C695" s="466"/>
      <c r="D695" s="466"/>
      <c r="E695" s="4">
        <v>320</v>
      </c>
      <c r="F695" s="462">
        <v>1200</v>
      </c>
      <c r="G695" s="4">
        <f t="shared" si="20"/>
        <v>880</v>
      </c>
    </row>
    <row r="696" spans="1:7">
      <c r="A696" s="17">
        <f t="shared" si="22"/>
        <v>11</v>
      </c>
      <c r="B696" s="20" t="s">
        <v>331</v>
      </c>
      <c r="C696" s="466"/>
      <c r="D696" s="466"/>
      <c r="E696" s="4"/>
      <c r="F696" s="462">
        <v>1300</v>
      </c>
      <c r="G696" s="4">
        <f t="shared" si="20"/>
        <v>1300</v>
      </c>
    </row>
    <row r="697" spans="1:7">
      <c r="A697" s="17">
        <f t="shared" si="22"/>
        <v>12</v>
      </c>
      <c r="B697" s="24" t="s">
        <v>1826</v>
      </c>
      <c r="C697" s="24" t="s">
        <v>1827</v>
      </c>
      <c r="D697" s="24" t="s">
        <v>1828</v>
      </c>
      <c r="E697" s="4">
        <v>1000</v>
      </c>
      <c r="F697" s="462">
        <v>1300</v>
      </c>
      <c r="G697" s="4">
        <f t="shared" si="20"/>
        <v>300</v>
      </c>
    </row>
    <row r="698" spans="1:7">
      <c r="A698" s="17">
        <f t="shared" si="22"/>
        <v>13</v>
      </c>
      <c r="B698" s="24" t="s">
        <v>1826</v>
      </c>
      <c r="C698" s="24" t="s">
        <v>1829</v>
      </c>
      <c r="D698" s="24" t="s">
        <v>1828</v>
      </c>
      <c r="E698" s="4">
        <v>600</v>
      </c>
      <c r="F698" s="462">
        <v>800</v>
      </c>
      <c r="G698" s="4">
        <f t="shared" si="20"/>
        <v>200</v>
      </c>
    </row>
    <row r="699" spans="1:7">
      <c r="A699" s="17">
        <f t="shared" si="22"/>
        <v>14</v>
      </c>
      <c r="B699" s="24" t="s">
        <v>1826</v>
      </c>
      <c r="C699" s="24" t="s">
        <v>1830</v>
      </c>
      <c r="D699" s="24" t="s">
        <v>1831</v>
      </c>
      <c r="E699" s="4">
        <v>2500</v>
      </c>
      <c r="F699" s="462">
        <v>3500</v>
      </c>
      <c r="G699" s="4">
        <f t="shared" si="20"/>
        <v>1000</v>
      </c>
    </row>
    <row r="700" spans="1:7">
      <c r="A700" s="17">
        <f t="shared" si="22"/>
        <v>15</v>
      </c>
      <c r="B700" s="24" t="s">
        <v>1826</v>
      </c>
      <c r="C700" s="24" t="s">
        <v>1832</v>
      </c>
      <c r="D700" s="24" t="s">
        <v>1831</v>
      </c>
      <c r="E700" s="4">
        <v>1500</v>
      </c>
      <c r="F700" s="462">
        <v>2000</v>
      </c>
      <c r="G700" s="4">
        <f t="shared" si="20"/>
        <v>500</v>
      </c>
    </row>
    <row r="701" spans="1:7">
      <c r="A701" s="17">
        <f t="shared" si="22"/>
        <v>16</v>
      </c>
      <c r="B701" s="24" t="s">
        <v>1833</v>
      </c>
      <c r="C701" s="24" t="s">
        <v>1826</v>
      </c>
      <c r="D701" s="24" t="s">
        <v>147</v>
      </c>
      <c r="E701" s="4">
        <v>3500</v>
      </c>
      <c r="F701" s="462">
        <v>5300</v>
      </c>
      <c r="G701" s="4">
        <f t="shared" si="20"/>
        <v>1800</v>
      </c>
    </row>
    <row r="702" spans="1:7" ht="31.5">
      <c r="A702" s="17">
        <f t="shared" si="22"/>
        <v>17</v>
      </c>
      <c r="B702" s="24" t="s">
        <v>1834</v>
      </c>
      <c r="C702" s="3" t="s">
        <v>1835</v>
      </c>
      <c r="D702" s="3" t="s">
        <v>1836</v>
      </c>
      <c r="E702" s="4">
        <v>1200</v>
      </c>
      <c r="F702" s="462">
        <v>1600</v>
      </c>
      <c r="G702" s="4">
        <f t="shared" si="20"/>
        <v>400</v>
      </c>
    </row>
    <row r="703" spans="1:7" ht="31.5">
      <c r="A703" s="17">
        <f t="shared" si="22"/>
        <v>18</v>
      </c>
      <c r="B703" s="24" t="s">
        <v>1837</v>
      </c>
      <c r="C703" s="3" t="s">
        <v>1838</v>
      </c>
      <c r="D703" s="3" t="s">
        <v>1839</v>
      </c>
      <c r="E703" s="4">
        <v>900</v>
      </c>
      <c r="F703" s="462">
        <v>1200</v>
      </c>
      <c r="G703" s="4">
        <f t="shared" si="20"/>
        <v>300</v>
      </c>
    </row>
    <row r="704" spans="1:7">
      <c r="A704" s="17">
        <f t="shared" si="22"/>
        <v>19</v>
      </c>
      <c r="B704" s="24" t="s">
        <v>147</v>
      </c>
      <c r="C704" s="24" t="s">
        <v>1833</v>
      </c>
      <c r="D704" s="24" t="s">
        <v>1840</v>
      </c>
      <c r="E704" s="4">
        <v>3500</v>
      </c>
      <c r="F704" s="462">
        <v>5300</v>
      </c>
      <c r="G704" s="4">
        <f t="shared" si="20"/>
        <v>1800</v>
      </c>
    </row>
    <row r="705" spans="1:7">
      <c r="A705" s="17">
        <f t="shared" si="22"/>
        <v>20</v>
      </c>
      <c r="B705" s="24" t="s">
        <v>1841</v>
      </c>
      <c r="C705" s="24" t="s">
        <v>1826</v>
      </c>
      <c r="D705" s="24" t="s">
        <v>147</v>
      </c>
      <c r="E705" s="4">
        <v>3000</v>
      </c>
      <c r="F705" s="462">
        <v>4200</v>
      </c>
      <c r="G705" s="4">
        <f t="shared" si="20"/>
        <v>1200</v>
      </c>
    </row>
    <row r="706" spans="1:7">
      <c r="A706" s="17">
        <f t="shared" si="22"/>
        <v>21</v>
      </c>
      <c r="B706" s="24" t="s">
        <v>1842</v>
      </c>
      <c r="C706" s="465"/>
      <c r="D706" s="465"/>
      <c r="E706" s="19">
        <v>1900</v>
      </c>
      <c r="F706" s="462">
        <v>2700</v>
      </c>
      <c r="G706" s="4">
        <f t="shared" si="20"/>
        <v>800</v>
      </c>
    </row>
    <row r="707" spans="1:7">
      <c r="A707" s="17">
        <f t="shared" si="22"/>
        <v>22</v>
      </c>
      <c r="B707" s="24" t="s">
        <v>1826</v>
      </c>
      <c r="C707" s="24" t="s">
        <v>1843</v>
      </c>
      <c r="D707" s="24" t="s">
        <v>147</v>
      </c>
      <c r="E707" s="4">
        <v>3500</v>
      </c>
      <c r="F707" s="462">
        <v>5300</v>
      </c>
      <c r="G707" s="4">
        <f t="shared" si="20"/>
        <v>1800</v>
      </c>
    </row>
    <row r="708" spans="1:7">
      <c r="A708" s="17">
        <f t="shared" si="22"/>
        <v>23</v>
      </c>
      <c r="B708" s="24" t="s">
        <v>1840</v>
      </c>
      <c r="C708" s="24" t="s">
        <v>1826</v>
      </c>
      <c r="D708" s="24" t="s">
        <v>1844</v>
      </c>
      <c r="E708" s="4">
        <v>2800</v>
      </c>
      <c r="F708" s="462">
        <v>3900</v>
      </c>
      <c r="G708" s="4">
        <f t="shared" si="20"/>
        <v>1100</v>
      </c>
    </row>
    <row r="709" spans="1:7">
      <c r="A709" s="17">
        <f t="shared" si="22"/>
        <v>24</v>
      </c>
      <c r="B709" s="24" t="s">
        <v>1826</v>
      </c>
      <c r="C709" s="24" t="s">
        <v>1845</v>
      </c>
      <c r="D709" s="24" t="s">
        <v>1846</v>
      </c>
      <c r="E709" s="4">
        <v>600</v>
      </c>
      <c r="F709" s="462">
        <v>800</v>
      </c>
      <c r="G709" s="4">
        <f t="shared" si="20"/>
        <v>200</v>
      </c>
    </row>
    <row r="710" spans="1:7">
      <c r="A710" s="17">
        <f t="shared" si="22"/>
        <v>25</v>
      </c>
      <c r="B710" s="24" t="s">
        <v>1847</v>
      </c>
      <c r="C710" s="24" t="s">
        <v>1821</v>
      </c>
      <c r="D710" s="24" t="s">
        <v>1840</v>
      </c>
      <c r="E710" s="4">
        <v>800</v>
      </c>
      <c r="F710" s="462">
        <v>1000</v>
      </c>
      <c r="G710" s="4">
        <f t="shared" si="20"/>
        <v>200</v>
      </c>
    </row>
    <row r="711" spans="1:7">
      <c r="A711" s="17">
        <f t="shared" si="22"/>
        <v>26</v>
      </c>
      <c r="B711" s="24" t="s">
        <v>1847</v>
      </c>
      <c r="C711" s="24" t="s">
        <v>1840</v>
      </c>
      <c r="D711" s="24" t="s">
        <v>1846</v>
      </c>
      <c r="E711" s="4">
        <v>720</v>
      </c>
      <c r="F711" s="462">
        <v>900</v>
      </c>
      <c r="G711" s="4">
        <f t="shared" si="20"/>
        <v>180</v>
      </c>
    </row>
    <row r="712" spans="1:7">
      <c r="A712" s="17">
        <f t="shared" si="22"/>
        <v>27</v>
      </c>
      <c r="B712" s="24" t="s">
        <v>1848</v>
      </c>
      <c r="C712" s="24" t="s">
        <v>147</v>
      </c>
      <c r="D712" s="24" t="s">
        <v>1847</v>
      </c>
      <c r="E712" s="4">
        <v>620</v>
      </c>
      <c r="F712" s="462">
        <v>800</v>
      </c>
      <c r="G712" s="4">
        <f t="shared" si="20"/>
        <v>180</v>
      </c>
    </row>
    <row r="713" spans="1:7">
      <c r="A713" s="17">
        <f t="shared" si="22"/>
        <v>28</v>
      </c>
      <c r="B713" s="24" t="s">
        <v>1849</v>
      </c>
      <c r="C713" s="24" t="s">
        <v>1826</v>
      </c>
      <c r="D713" s="24" t="s">
        <v>147</v>
      </c>
      <c r="E713" s="4">
        <v>1000</v>
      </c>
      <c r="F713" s="462">
        <v>1300</v>
      </c>
      <c r="G713" s="4">
        <f t="shared" ref="G713:G776" si="23">+F713-E713</f>
        <v>300</v>
      </c>
    </row>
    <row r="714" spans="1:7" ht="31.5">
      <c r="A714" s="17">
        <f t="shared" si="22"/>
        <v>29</v>
      </c>
      <c r="B714" s="24" t="s">
        <v>1833</v>
      </c>
      <c r="C714" s="24" t="s">
        <v>147</v>
      </c>
      <c r="D714" s="24" t="s">
        <v>1850</v>
      </c>
      <c r="E714" s="4">
        <v>2000</v>
      </c>
      <c r="F714" s="462">
        <v>2800</v>
      </c>
      <c r="G714" s="4">
        <f t="shared" si="23"/>
        <v>800</v>
      </c>
    </row>
    <row r="715" spans="1:7" ht="33.75">
      <c r="A715" s="17">
        <f t="shared" si="22"/>
        <v>30</v>
      </c>
      <c r="B715" s="2" t="s">
        <v>2185</v>
      </c>
      <c r="C715" s="465"/>
      <c r="D715" s="465"/>
      <c r="E715" s="4">
        <v>2640</v>
      </c>
      <c r="F715" s="462">
        <v>3700</v>
      </c>
      <c r="G715" s="4">
        <f t="shared" si="23"/>
        <v>1060</v>
      </c>
    </row>
    <row r="716" spans="1:7">
      <c r="A716" s="17">
        <f t="shared" si="22"/>
        <v>31</v>
      </c>
      <c r="B716" s="24" t="s">
        <v>147</v>
      </c>
      <c r="C716" s="24" t="s">
        <v>1833</v>
      </c>
      <c r="D716" s="24" t="s">
        <v>1851</v>
      </c>
      <c r="E716" s="4">
        <v>3600</v>
      </c>
      <c r="F716" s="462">
        <v>5400</v>
      </c>
      <c r="G716" s="4">
        <f t="shared" si="23"/>
        <v>1800</v>
      </c>
    </row>
    <row r="717" spans="1:7">
      <c r="A717" s="17">
        <f t="shared" si="22"/>
        <v>32</v>
      </c>
      <c r="B717" s="2" t="s">
        <v>1821</v>
      </c>
      <c r="C717" s="2" t="s">
        <v>147</v>
      </c>
      <c r="D717" s="2" t="s">
        <v>1822</v>
      </c>
      <c r="E717" s="4">
        <v>2700</v>
      </c>
      <c r="F717" s="462">
        <v>22700</v>
      </c>
      <c r="G717" s="4">
        <f t="shared" si="23"/>
        <v>20000</v>
      </c>
    </row>
    <row r="718" spans="1:7">
      <c r="A718" s="17">
        <f t="shared" si="22"/>
        <v>33</v>
      </c>
      <c r="B718" s="2" t="s">
        <v>1852</v>
      </c>
      <c r="C718" s="465"/>
      <c r="D718" s="465"/>
      <c r="E718" s="4">
        <v>700</v>
      </c>
      <c r="F718" s="462">
        <v>900</v>
      </c>
      <c r="G718" s="4">
        <f t="shared" si="23"/>
        <v>200</v>
      </c>
    </row>
    <row r="719" spans="1:7" ht="31.5">
      <c r="A719" s="17">
        <f t="shared" si="22"/>
        <v>34</v>
      </c>
      <c r="B719" s="2" t="s">
        <v>1853</v>
      </c>
      <c r="C719" s="465"/>
      <c r="D719" s="465"/>
      <c r="E719" s="4">
        <v>600</v>
      </c>
      <c r="F719" s="462">
        <v>800</v>
      </c>
      <c r="G719" s="4">
        <f t="shared" si="23"/>
        <v>200</v>
      </c>
    </row>
    <row r="720" spans="1:7">
      <c r="A720" s="17">
        <f t="shared" si="22"/>
        <v>35</v>
      </c>
      <c r="B720" s="20" t="s">
        <v>1818</v>
      </c>
      <c r="C720" s="21" t="s">
        <v>1819</v>
      </c>
      <c r="D720" s="21" t="s">
        <v>1854</v>
      </c>
      <c r="E720" s="4">
        <v>1080</v>
      </c>
      <c r="F720" s="462">
        <v>1400</v>
      </c>
      <c r="G720" s="4">
        <f t="shared" si="23"/>
        <v>320</v>
      </c>
    </row>
    <row r="721" spans="1:7">
      <c r="A721" s="17">
        <f t="shared" si="22"/>
        <v>36</v>
      </c>
      <c r="B721" s="20" t="s">
        <v>1820</v>
      </c>
      <c r="C721" s="21" t="s">
        <v>1818</v>
      </c>
      <c r="D721" s="21" t="s">
        <v>1855</v>
      </c>
      <c r="E721" s="4">
        <v>1020</v>
      </c>
      <c r="F721" s="462">
        <v>1200</v>
      </c>
      <c r="G721" s="4">
        <f t="shared" si="23"/>
        <v>180</v>
      </c>
    </row>
    <row r="722" spans="1:7">
      <c r="A722" s="17">
        <f t="shared" si="22"/>
        <v>37</v>
      </c>
      <c r="B722" s="20" t="s">
        <v>1174</v>
      </c>
      <c r="C722" s="21" t="s">
        <v>1856</v>
      </c>
      <c r="D722" s="21" t="s">
        <v>1857</v>
      </c>
      <c r="E722" s="4">
        <v>660</v>
      </c>
      <c r="F722" s="462">
        <v>3300</v>
      </c>
      <c r="G722" s="4">
        <f t="shared" si="23"/>
        <v>2640</v>
      </c>
    </row>
    <row r="723" spans="1:7">
      <c r="A723" s="17">
        <f t="shared" si="22"/>
        <v>38</v>
      </c>
      <c r="B723" s="20" t="s">
        <v>1840</v>
      </c>
      <c r="C723" s="21" t="s">
        <v>1844</v>
      </c>
      <c r="D723" s="21" t="s">
        <v>1818</v>
      </c>
      <c r="E723" s="4">
        <v>1000</v>
      </c>
      <c r="F723" s="462">
        <v>1200</v>
      </c>
      <c r="G723" s="4">
        <f t="shared" si="23"/>
        <v>200</v>
      </c>
    </row>
    <row r="724" spans="1:7">
      <c r="A724" s="17">
        <f t="shared" si="22"/>
        <v>39</v>
      </c>
      <c r="B724" s="20" t="s">
        <v>1858</v>
      </c>
      <c r="C724" s="21" t="s">
        <v>1859</v>
      </c>
      <c r="D724" s="21" t="s">
        <v>1860</v>
      </c>
      <c r="E724" s="4">
        <v>650</v>
      </c>
      <c r="F724" s="462">
        <v>2400</v>
      </c>
      <c r="G724" s="4">
        <f t="shared" si="23"/>
        <v>1750</v>
      </c>
    </row>
    <row r="725" spans="1:7">
      <c r="A725" s="17">
        <f t="shared" si="22"/>
        <v>40</v>
      </c>
      <c r="B725" s="20" t="s">
        <v>1858</v>
      </c>
      <c r="C725" s="21" t="s">
        <v>1860</v>
      </c>
      <c r="D725" s="21" t="s">
        <v>1861</v>
      </c>
      <c r="E725" s="4">
        <v>400</v>
      </c>
      <c r="F725" s="462">
        <v>1800</v>
      </c>
      <c r="G725" s="4">
        <f t="shared" si="23"/>
        <v>1400</v>
      </c>
    </row>
    <row r="726" spans="1:7">
      <c r="A726" s="17">
        <f t="shared" si="22"/>
        <v>41</v>
      </c>
      <c r="B726" s="20" t="s">
        <v>1862</v>
      </c>
      <c r="C726" s="21" t="s">
        <v>1863</v>
      </c>
      <c r="D726" s="21" t="s">
        <v>1864</v>
      </c>
      <c r="E726" s="4">
        <v>320</v>
      </c>
      <c r="F726" s="462">
        <v>400</v>
      </c>
      <c r="G726" s="4">
        <f t="shared" si="23"/>
        <v>80</v>
      </c>
    </row>
    <row r="727" spans="1:7">
      <c r="A727" s="17">
        <f t="shared" si="22"/>
        <v>42</v>
      </c>
      <c r="B727" s="20" t="s">
        <v>1865</v>
      </c>
      <c r="C727" s="21" t="s">
        <v>1174</v>
      </c>
      <c r="D727" s="21" t="s">
        <v>1866</v>
      </c>
      <c r="E727" s="4">
        <v>320</v>
      </c>
      <c r="F727" s="462">
        <v>1500</v>
      </c>
      <c r="G727" s="4">
        <f t="shared" si="23"/>
        <v>1180</v>
      </c>
    </row>
    <row r="728" spans="1:7">
      <c r="A728" s="17">
        <f t="shared" si="22"/>
        <v>43</v>
      </c>
      <c r="B728" s="20" t="s">
        <v>1867</v>
      </c>
      <c r="C728" s="21" t="s">
        <v>1174</v>
      </c>
      <c r="D728" s="21" t="s">
        <v>1868</v>
      </c>
      <c r="E728" s="4">
        <v>320</v>
      </c>
      <c r="F728" s="462">
        <v>400</v>
      </c>
      <c r="G728" s="4">
        <f t="shared" si="23"/>
        <v>80</v>
      </c>
    </row>
    <row r="729" spans="1:7">
      <c r="A729" s="17">
        <f t="shared" si="22"/>
        <v>44</v>
      </c>
      <c r="B729" s="20" t="s">
        <v>1869</v>
      </c>
      <c r="C729" s="21" t="s">
        <v>1174</v>
      </c>
      <c r="D729" s="23" t="s">
        <v>1870</v>
      </c>
      <c r="E729" s="4">
        <v>320</v>
      </c>
      <c r="F729" s="462">
        <v>3400</v>
      </c>
      <c r="G729" s="4">
        <f t="shared" si="23"/>
        <v>3080</v>
      </c>
    </row>
    <row r="730" spans="1:7">
      <c r="A730" s="17">
        <f t="shared" si="22"/>
        <v>45</v>
      </c>
      <c r="B730" s="20" t="s">
        <v>1871</v>
      </c>
      <c r="C730" s="21" t="s">
        <v>1872</v>
      </c>
      <c r="D730" s="23"/>
      <c r="E730" s="4">
        <v>280</v>
      </c>
      <c r="F730" s="462">
        <v>2600</v>
      </c>
      <c r="G730" s="4">
        <f t="shared" si="23"/>
        <v>2320</v>
      </c>
    </row>
    <row r="731" spans="1:7">
      <c r="A731" s="17">
        <f t="shared" si="22"/>
        <v>46</v>
      </c>
      <c r="B731" s="20" t="s">
        <v>1873</v>
      </c>
      <c r="C731" s="21" t="s">
        <v>1174</v>
      </c>
      <c r="D731" s="23" t="s">
        <v>1874</v>
      </c>
      <c r="E731" s="4">
        <v>320</v>
      </c>
      <c r="F731" s="462">
        <v>400</v>
      </c>
      <c r="G731" s="4">
        <f t="shared" si="23"/>
        <v>80</v>
      </c>
    </row>
    <row r="732" spans="1:7" ht="31.5">
      <c r="A732" s="17">
        <f t="shared" si="22"/>
        <v>47</v>
      </c>
      <c r="B732" s="20" t="s">
        <v>1875</v>
      </c>
      <c r="C732" s="21" t="s">
        <v>1876</v>
      </c>
      <c r="D732" s="23" t="s">
        <v>1877</v>
      </c>
      <c r="E732" s="4">
        <v>320</v>
      </c>
      <c r="F732" s="462">
        <v>400</v>
      </c>
      <c r="G732" s="4">
        <f t="shared" si="23"/>
        <v>80</v>
      </c>
    </row>
    <row r="733" spans="1:7" ht="31.5">
      <c r="A733" s="17">
        <f t="shared" si="22"/>
        <v>48</v>
      </c>
      <c r="B733" s="20" t="s">
        <v>1878</v>
      </c>
      <c r="C733" s="21" t="s">
        <v>1174</v>
      </c>
      <c r="D733" s="23" t="s">
        <v>1823</v>
      </c>
      <c r="E733" s="4">
        <v>320</v>
      </c>
      <c r="F733" s="462">
        <v>400</v>
      </c>
      <c r="G733" s="4">
        <f t="shared" si="23"/>
        <v>80</v>
      </c>
    </row>
    <row r="734" spans="1:7">
      <c r="A734" s="33" t="s">
        <v>2207</v>
      </c>
      <c r="B734" s="42" t="s">
        <v>1879</v>
      </c>
      <c r="C734" s="43"/>
      <c r="D734" s="43"/>
      <c r="E734" s="71"/>
      <c r="F734" s="462">
        <v>0</v>
      </c>
      <c r="G734" s="4">
        <f t="shared" si="23"/>
        <v>0</v>
      </c>
    </row>
    <row r="735" spans="1:7">
      <c r="A735" s="17">
        <v>1</v>
      </c>
      <c r="B735" s="20" t="s">
        <v>1880</v>
      </c>
      <c r="C735" s="21" t="s">
        <v>1881</v>
      </c>
      <c r="D735" s="21" t="s">
        <v>1882</v>
      </c>
      <c r="E735" s="4">
        <v>340</v>
      </c>
      <c r="F735" s="462">
        <v>400</v>
      </c>
      <c r="G735" s="4">
        <f t="shared" si="23"/>
        <v>60</v>
      </c>
    </row>
    <row r="736" spans="1:7">
      <c r="A736" s="17">
        <v>2</v>
      </c>
      <c r="B736" s="20" t="s">
        <v>257</v>
      </c>
      <c r="C736" s="21" t="s">
        <v>761</v>
      </c>
      <c r="D736" s="21" t="s">
        <v>1883</v>
      </c>
      <c r="E736" s="4">
        <v>320</v>
      </c>
      <c r="F736" s="462">
        <v>400</v>
      </c>
      <c r="G736" s="4">
        <f t="shared" si="23"/>
        <v>80</v>
      </c>
    </row>
    <row r="737" spans="1:7">
      <c r="A737" s="17">
        <v>3</v>
      </c>
      <c r="B737" s="20" t="s">
        <v>1884</v>
      </c>
      <c r="C737" s="21" t="s">
        <v>1885</v>
      </c>
      <c r="D737" s="21" t="s">
        <v>761</v>
      </c>
      <c r="E737" s="4">
        <v>320</v>
      </c>
      <c r="F737" s="462">
        <v>400</v>
      </c>
      <c r="G737" s="4">
        <f t="shared" si="23"/>
        <v>80</v>
      </c>
    </row>
    <row r="738" spans="1:7">
      <c r="A738" s="17">
        <v>4</v>
      </c>
      <c r="B738" s="20" t="s">
        <v>1886</v>
      </c>
      <c r="C738" s="21" t="s">
        <v>1887</v>
      </c>
      <c r="D738" s="21" t="s">
        <v>1888</v>
      </c>
      <c r="E738" s="4">
        <v>360</v>
      </c>
      <c r="F738" s="462">
        <v>400</v>
      </c>
      <c r="G738" s="4">
        <f t="shared" si="23"/>
        <v>40</v>
      </c>
    </row>
    <row r="739" spans="1:7">
      <c r="A739" s="17">
        <v>5</v>
      </c>
      <c r="B739" s="20" t="s">
        <v>1889</v>
      </c>
      <c r="C739" s="466"/>
      <c r="D739" s="466"/>
      <c r="E739" s="4">
        <v>1250</v>
      </c>
      <c r="F739" s="462">
        <v>1500</v>
      </c>
      <c r="G739" s="4">
        <f t="shared" si="23"/>
        <v>250</v>
      </c>
    </row>
    <row r="740" spans="1:7">
      <c r="A740" s="17">
        <v>6</v>
      </c>
      <c r="B740" s="20" t="s">
        <v>329</v>
      </c>
      <c r="C740" s="466"/>
      <c r="D740" s="466"/>
      <c r="E740" s="4">
        <v>340</v>
      </c>
      <c r="F740" s="462">
        <v>400</v>
      </c>
      <c r="G740" s="4">
        <f t="shared" si="23"/>
        <v>60</v>
      </c>
    </row>
    <row r="741" spans="1:7">
      <c r="A741" s="17">
        <v>7</v>
      </c>
      <c r="B741" s="20" t="s">
        <v>330</v>
      </c>
      <c r="C741" s="466"/>
      <c r="D741" s="466"/>
      <c r="E741" s="4">
        <v>320</v>
      </c>
      <c r="F741" s="462">
        <v>2000</v>
      </c>
      <c r="G741" s="4">
        <f t="shared" si="23"/>
        <v>1680</v>
      </c>
    </row>
    <row r="742" spans="1:7">
      <c r="A742" s="17">
        <v>8</v>
      </c>
      <c r="B742" s="20" t="s">
        <v>1174</v>
      </c>
      <c r="C742" s="21" t="s">
        <v>1890</v>
      </c>
      <c r="D742" s="21" t="s">
        <v>1891</v>
      </c>
      <c r="E742" s="4">
        <v>700</v>
      </c>
      <c r="F742" s="462">
        <v>800</v>
      </c>
      <c r="G742" s="4">
        <f t="shared" si="23"/>
        <v>100</v>
      </c>
    </row>
    <row r="743" spans="1:7">
      <c r="A743" s="17">
        <v>9</v>
      </c>
      <c r="B743" s="20" t="s">
        <v>1892</v>
      </c>
      <c r="C743" s="466"/>
      <c r="D743" s="466"/>
      <c r="E743" s="4">
        <v>1040</v>
      </c>
      <c r="F743" s="462">
        <v>1300</v>
      </c>
      <c r="G743" s="4">
        <f t="shared" si="23"/>
        <v>260</v>
      </c>
    </row>
    <row r="744" spans="1:7">
      <c r="A744" s="17">
        <v>10</v>
      </c>
      <c r="B744" s="20" t="s">
        <v>1893</v>
      </c>
      <c r="C744" s="21" t="s">
        <v>1174</v>
      </c>
      <c r="D744" s="21" t="s">
        <v>1894</v>
      </c>
      <c r="E744" s="4">
        <v>360</v>
      </c>
      <c r="F744" s="462">
        <v>400</v>
      </c>
      <c r="G744" s="4">
        <f t="shared" si="23"/>
        <v>40</v>
      </c>
    </row>
    <row r="745" spans="1:7">
      <c r="A745" s="17">
        <v>11</v>
      </c>
      <c r="B745" s="20" t="s">
        <v>1628</v>
      </c>
      <c r="C745" s="466" t="s">
        <v>1895</v>
      </c>
      <c r="D745" s="466"/>
      <c r="E745" s="4">
        <v>1080</v>
      </c>
      <c r="F745" s="462">
        <v>1300</v>
      </c>
      <c r="G745" s="4">
        <f t="shared" si="23"/>
        <v>220</v>
      </c>
    </row>
    <row r="746" spans="1:7">
      <c r="A746" s="17">
        <v>12</v>
      </c>
      <c r="B746" s="20" t="s">
        <v>1174</v>
      </c>
      <c r="C746" s="21" t="s">
        <v>1896</v>
      </c>
      <c r="D746" s="21" t="s">
        <v>1897</v>
      </c>
      <c r="E746" s="4">
        <v>1020</v>
      </c>
      <c r="F746" s="462">
        <v>1200</v>
      </c>
      <c r="G746" s="4">
        <f t="shared" si="23"/>
        <v>180</v>
      </c>
    </row>
    <row r="747" spans="1:7">
      <c r="A747" s="17">
        <v>13</v>
      </c>
      <c r="B747" s="20" t="s">
        <v>1174</v>
      </c>
      <c r="C747" s="466" t="s">
        <v>507</v>
      </c>
      <c r="D747" s="466"/>
      <c r="E747" s="4">
        <v>660</v>
      </c>
      <c r="F747" s="462">
        <v>800</v>
      </c>
      <c r="G747" s="4">
        <f t="shared" si="23"/>
        <v>140</v>
      </c>
    </row>
    <row r="748" spans="1:7">
      <c r="A748" s="17">
        <v>14</v>
      </c>
      <c r="B748" s="20" t="s">
        <v>761</v>
      </c>
      <c r="C748" s="21" t="s">
        <v>1898</v>
      </c>
      <c r="D748" s="21" t="s">
        <v>1899</v>
      </c>
      <c r="E748" s="4">
        <v>660</v>
      </c>
      <c r="F748" s="462">
        <v>800</v>
      </c>
      <c r="G748" s="4">
        <f t="shared" si="23"/>
        <v>140</v>
      </c>
    </row>
    <row r="749" spans="1:7">
      <c r="A749" s="17">
        <v>15</v>
      </c>
      <c r="B749" s="20" t="s">
        <v>1883</v>
      </c>
      <c r="C749" s="21" t="s">
        <v>1174</v>
      </c>
      <c r="D749" s="21" t="s">
        <v>1900</v>
      </c>
      <c r="E749" s="4">
        <v>340</v>
      </c>
      <c r="F749" s="462">
        <v>400</v>
      </c>
      <c r="G749" s="4">
        <f t="shared" si="23"/>
        <v>60</v>
      </c>
    </row>
    <row r="750" spans="1:7">
      <c r="A750" s="17">
        <v>16</v>
      </c>
      <c r="B750" s="20" t="s">
        <v>1894</v>
      </c>
      <c r="C750" s="466" t="s">
        <v>1901</v>
      </c>
      <c r="D750" s="466"/>
      <c r="E750" s="4">
        <v>360</v>
      </c>
      <c r="F750" s="462">
        <v>400</v>
      </c>
      <c r="G750" s="4">
        <f t="shared" si="23"/>
        <v>40</v>
      </c>
    </row>
    <row r="751" spans="1:7">
      <c r="A751" s="17">
        <v>17</v>
      </c>
      <c r="B751" s="20" t="s">
        <v>1902</v>
      </c>
      <c r="C751" s="466"/>
      <c r="D751" s="466"/>
      <c r="E751" s="4">
        <v>520</v>
      </c>
      <c r="F751" s="462">
        <v>600</v>
      </c>
      <c r="G751" s="4">
        <f t="shared" si="23"/>
        <v>80</v>
      </c>
    </row>
    <row r="752" spans="1:7">
      <c r="A752" s="17">
        <v>18</v>
      </c>
      <c r="B752" s="20" t="s">
        <v>331</v>
      </c>
      <c r="C752" s="466"/>
      <c r="D752" s="466"/>
      <c r="E752" s="4"/>
      <c r="F752" s="462">
        <v>1300</v>
      </c>
      <c r="G752" s="4">
        <f t="shared" si="23"/>
        <v>1300</v>
      </c>
    </row>
    <row r="753" spans="1:7">
      <c r="A753" s="17">
        <v>19</v>
      </c>
      <c r="B753" s="2" t="s">
        <v>1903</v>
      </c>
      <c r="C753" s="2" t="s">
        <v>1904</v>
      </c>
      <c r="D753" s="2" t="s">
        <v>1905</v>
      </c>
      <c r="E753" s="4">
        <v>1100</v>
      </c>
      <c r="F753" s="462">
        <v>1400</v>
      </c>
      <c r="G753" s="4">
        <f t="shared" si="23"/>
        <v>300</v>
      </c>
    </row>
    <row r="754" spans="1:7">
      <c r="A754" s="33" t="s">
        <v>2208</v>
      </c>
      <c r="B754" s="42" t="s">
        <v>1906</v>
      </c>
      <c r="C754" s="43"/>
      <c r="D754" s="43"/>
      <c r="E754" s="41"/>
      <c r="F754" s="462">
        <v>0</v>
      </c>
      <c r="G754" s="4">
        <f t="shared" si="23"/>
        <v>0</v>
      </c>
    </row>
    <row r="755" spans="1:7">
      <c r="A755" s="17">
        <v>1</v>
      </c>
      <c r="B755" s="20" t="s">
        <v>388</v>
      </c>
      <c r="C755" s="21" t="s">
        <v>1907</v>
      </c>
      <c r="D755" s="21" t="s">
        <v>1908</v>
      </c>
      <c r="E755" s="4">
        <v>1600</v>
      </c>
      <c r="F755" s="462">
        <v>2100</v>
      </c>
      <c r="G755" s="4">
        <f t="shared" si="23"/>
        <v>500</v>
      </c>
    </row>
    <row r="756" spans="1:7">
      <c r="A756" s="17">
        <f t="shared" ref="A756:A783" si="24">A755+1</f>
        <v>2</v>
      </c>
      <c r="B756" s="20" t="s">
        <v>1820</v>
      </c>
      <c r="C756" s="466" t="s">
        <v>507</v>
      </c>
      <c r="D756" s="466"/>
      <c r="E756" s="4">
        <v>660</v>
      </c>
      <c r="F756" s="462">
        <v>800</v>
      </c>
      <c r="G756" s="4">
        <f t="shared" si="23"/>
        <v>140</v>
      </c>
    </row>
    <row r="757" spans="1:7">
      <c r="A757" s="17">
        <f t="shared" si="24"/>
        <v>3</v>
      </c>
      <c r="B757" s="20" t="s">
        <v>1909</v>
      </c>
      <c r="C757" s="466"/>
      <c r="D757" s="466"/>
      <c r="E757" s="4">
        <v>300</v>
      </c>
      <c r="F757" s="462">
        <v>400</v>
      </c>
      <c r="G757" s="4">
        <f t="shared" si="23"/>
        <v>100</v>
      </c>
    </row>
    <row r="758" spans="1:7">
      <c r="A758" s="17">
        <f t="shared" si="24"/>
        <v>4</v>
      </c>
      <c r="B758" s="20" t="s">
        <v>1910</v>
      </c>
      <c r="C758" s="21" t="s">
        <v>1911</v>
      </c>
      <c r="D758" s="21" t="s">
        <v>1912</v>
      </c>
      <c r="E758" s="4">
        <v>320</v>
      </c>
      <c r="F758" s="462">
        <v>400</v>
      </c>
      <c r="G758" s="4">
        <f t="shared" si="23"/>
        <v>80</v>
      </c>
    </row>
    <row r="759" spans="1:7" ht="31.5">
      <c r="A759" s="17">
        <f t="shared" si="24"/>
        <v>5</v>
      </c>
      <c r="B759" s="20" t="s">
        <v>1913</v>
      </c>
      <c r="C759" s="21" t="s">
        <v>1914</v>
      </c>
      <c r="D759" s="21" t="s">
        <v>1915</v>
      </c>
      <c r="E759" s="4">
        <v>320</v>
      </c>
      <c r="F759" s="462">
        <v>400</v>
      </c>
      <c r="G759" s="4">
        <f t="shared" si="23"/>
        <v>80</v>
      </c>
    </row>
    <row r="760" spans="1:7" ht="31.5">
      <c r="A760" s="17">
        <f t="shared" si="24"/>
        <v>6</v>
      </c>
      <c r="B760" s="20" t="s">
        <v>1916</v>
      </c>
      <c r="C760" s="21" t="s">
        <v>1917</v>
      </c>
      <c r="D760" s="21" t="s">
        <v>1918</v>
      </c>
      <c r="E760" s="4">
        <v>320</v>
      </c>
      <c r="F760" s="462">
        <v>400</v>
      </c>
      <c r="G760" s="4">
        <f t="shared" si="23"/>
        <v>80</v>
      </c>
    </row>
    <row r="761" spans="1:7">
      <c r="A761" s="17">
        <f t="shared" si="24"/>
        <v>7</v>
      </c>
      <c r="B761" s="20" t="s">
        <v>1919</v>
      </c>
      <c r="C761" s="466"/>
      <c r="D761" s="466"/>
      <c r="E761" s="4">
        <v>1300</v>
      </c>
      <c r="F761" s="462">
        <v>1600</v>
      </c>
      <c r="G761" s="4">
        <f t="shared" si="23"/>
        <v>300</v>
      </c>
    </row>
    <row r="762" spans="1:7">
      <c r="A762" s="17">
        <f t="shared" si="24"/>
        <v>8</v>
      </c>
      <c r="B762" s="20" t="s">
        <v>1820</v>
      </c>
      <c r="C762" s="21" t="s">
        <v>1920</v>
      </c>
      <c r="D762" s="21" t="s">
        <v>1921</v>
      </c>
      <c r="E762" s="4">
        <v>1000</v>
      </c>
      <c r="F762" s="462">
        <v>3100</v>
      </c>
      <c r="G762" s="4">
        <f t="shared" si="23"/>
        <v>2100</v>
      </c>
    </row>
    <row r="763" spans="1:7">
      <c r="A763" s="17">
        <f t="shared" si="24"/>
        <v>9</v>
      </c>
      <c r="B763" s="20" t="s">
        <v>761</v>
      </c>
      <c r="C763" s="466" t="s">
        <v>507</v>
      </c>
      <c r="D763" s="466"/>
      <c r="E763" s="4">
        <v>660</v>
      </c>
      <c r="F763" s="462">
        <v>800</v>
      </c>
      <c r="G763" s="4">
        <f t="shared" si="23"/>
        <v>140</v>
      </c>
    </row>
    <row r="764" spans="1:7">
      <c r="A764" s="17">
        <f t="shared" si="24"/>
        <v>10</v>
      </c>
      <c r="B764" s="20" t="s">
        <v>1883</v>
      </c>
      <c r="C764" s="21" t="s">
        <v>1149</v>
      </c>
      <c r="D764" s="21" t="s">
        <v>1922</v>
      </c>
      <c r="E764" s="4">
        <v>360</v>
      </c>
      <c r="F764" s="462">
        <v>400</v>
      </c>
      <c r="G764" s="4">
        <f t="shared" si="23"/>
        <v>40</v>
      </c>
    </row>
    <row r="765" spans="1:7">
      <c r="A765" s="17">
        <f t="shared" si="24"/>
        <v>11</v>
      </c>
      <c r="B765" s="20" t="s">
        <v>1923</v>
      </c>
      <c r="C765" s="466"/>
      <c r="D765" s="466"/>
      <c r="E765" s="4">
        <v>400</v>
      </c>
      <c r="F765" s="462">
        <v>500</v>
      </c>
      <c r="G765" s="4">
        <f t="shared" si="23"/>
        <v>100</v>
      </c>
    </row>
    <row r="766" spans="1:7">
      <c r="A766" s="17">
        <f t="shared" si="24"/>
        <v>12</v>
      </c>
      <c r="B766" s="20" t="s">
        <v>1924</v>
      </c>
      <c r="C766" s="466"/>
      <c r="D766" s="466"/>
      <c r="E766" s="4">
        <v>2580</v>
      </c>
      <c r="F766" s="462">
        <v>3400</v>
      </c>
      <c r="G766" s="4">
        <f t="shared" si="23"/>
        <v>820</v>
      </c>
    </row>
    <row r="767" spans="1:7">
      <c r="A767" s="17">
        <f t="shared" si="24"/>
        <v>13</v>
      </c>
      <c r="B767" s="20" t="s">
        <v>1925</v>
      </c>
      <c r="C767" s="21" t="s">
        <v>1926</v>
      </c>
      <c r="D767" s="21" t="s">
        <v>1927</v>
      </c>
      <c r="E767" s="4">
        <v>320</v>
      </c>
      <c r="F767" s="462">
        <v>400</v>
      </c>
      <c r="G767" s="4">
        <f t="shared" si="23"/>
        <v>80</v>
      </c>
    </row>
    <row r="768" spans="1:7">
      <c r="A768" s="17">
        <f t="shared" si="24"/>
        <v>14</v>
      </c>
      <c r="B768" s="20" t="s">
        <v>1254</v>
      </c>
      <c r="C768" s="21" t="s">
        <v>1928</v>
      </c>
      <c r="D768" s="21" t="s">
        <v>1929</v>
      </c>
      <c r="E768" s="4">
        <v>720</v>
      </c>
      <c r="F768" s="462">
        <v>900</v>
      </c>
      <c r="G768" s="4">
        <f t="shared" si="23"/>
        <v>180</v>
      </c>
    </row>
    <row r="769" spans="1:7">
      <c r="A769" s="17">
        <f t="shared" si="24"/>
        <v>15</v>
      </c>
      <c r="B769" s="20" t="s">
        <v>1254</v>
      </c>
      <c r="C769" s="466" t="s">
        <v>507</v>
      </c>
      <c r="D769" s="466"/>
      <c r="E769" s="4">
        <v>660</v>
      </c>
      <c r="F769" s="462">
        <v>800</v>
      </c>
      <c r="G769" s="4">
        <f t="shared" si="23"/>
        <v>140</v>
      </c>
    </row>
    <row r="770" spans="1:7" ht="31.5">
      <c r="A770" s="17">
        <f t="shared" si="24"/>
        <v>16</v>
      </c>
      <c r="B770" s="20" t="s">
        <v>1930</v>
      </c>
      <c r="C770" s="466"/>
      <c r="D770" s="466"/>
      <c r="E770" s="4">
        <v>500</v>
      </c>
      <c r="F770" s="462">
        <v>600</v>
      </c>
      <c r="G770" s="4">
        <f t="shared" si="23"/>
        <v>100</v>
      </c>
    </row>
    <row r="771" spans="1:7" ht="31.5">
      <c r="A771" s="17">
        <f t="shared" si="24"/>
        <v>17</v>
      </c>
      <c r="B771" s="20" t="s">
        <v>1931</v>
      </c>
      <c r="C771" s="466"/>
      <c r="D771" s="466"/>
      <c r="E771" s="4">
        <v>1000</v>
      </c>
      <c r="F771" s="462">
        <v>1200</v>
      </c>
      <c r="G771" s="4">
        <f t="shared" si="23"/>
        <v>200</v>
      </c>
    </row>
    <row r="772" spans="1:7">
      <c r="A772" s="17">
        <f t="shared" si="24"/>
        <v>18</v>
      </c>
      <c r="B772" s="20" t="s">
        <v>1932</v>
      </c>
      <c r="C772" s="21" t="s">
        <v>1933</v>
      </c>
      <c r="D772" s="21" t="s">
        <v>1934</v>
      </c>
      <c r="E772" s="4">
        <v>320</v>
      </c>
      <c r="F772" s="462">
        <v>400</v>
      </c>
      <c r="G772" s="4">
        <f t="shared" si="23"/>
        <v>80</v>
      </c>
    </row>
    <row r="773" spans="1:7">
      <c r="A773" s="17">
        <f t="shared" si="24"/>
        <v>19</v>
      </c>
      <c r="B773" s="20" t="s">
        <v>1935</v>
      </c>
      <c r="C773" s="23" t="s">
        <v>1936</v>
      </c>
      <c r="D773" s="23" t="s">
        <v>1937</v>
      </c>
      <c r="E773" s="4">
        <v>320</v>
      </c>
      <c r="F773" s="462">
        <v>400</v>
      </c>
      <c r="G773" s="4">
        <f t="shared" si="23"/>
        <v>80</v>
      </c>
    </row>
    <row r="774" spans="1:7">
      <c r="A774" s="17">
        <f t="shared" si="24"/>
        <v>20</v>
      </c>
      <c r="B774" s="20" t="s">
        <v>1938</v>
      </c>
      <c r="C774" s="21" t="s">
        <v>1939</v>
      </c>
      <c r="D774" s="21" t="s">
        <v>1940</v>
      </c>
      <c r="E774" s="4">
        <v>1300</v>
      </c>
      <c r="F774" s="462">
        <v>2400</v>
      </c>
      <c r="G774" s="4">
        <f t="shared" si="23"/>
        <v>1100</v>
      </c>
    </row>
    <row r="775" spans="1:7">
      <c r="A775" s="17">
        <f t="shared" si="24"/>
        <v>21</v>
      </c>
      <c r="B775" s="20" t="s">
        <v>1941</v>
      </c>
      <c r="C775" s="466"/>
      <c r="D775" s="466"/>
      <c r="E775" s="4">
        <v>1200</v>
      </c>
      <c r="F775" s="462">
        <v>1400</v>
      </c>
      <c r="G775" s="4">
        <f t="shared" si="23"/>
        <v>200</v>
      </c>
    </row>
    <row r="776" spans="1:7">
      <c r="A776" s="17">
        <f t="shared" si="24"/>
        <v>22</v>
      </c>
      <c r="B776" s="20" t="s">
        <v>1942</v>
      </c>
      <c r="C776" s="466"/>
      <c r="D776" s="466"/>
      <c r="E776" s="4">
        <v>3380</v>
      </c>
      <c r="F776" s="462">
        <v>4700</v>
      </c>
      <c r="G776" s="4">
        <f t="shared" si="23"/>
        <v>1320</v>
      </c>
    </row>
    <row r="777" spans="1:7">
      <c r="A777" s="17">
        <f t="shared" si="24"/>
        <v>23</v>
      </c>
      <c r="B777" s="20" t="s">
        <v>1943</v>
      </c>
      <c r="C777" s="21" t="s">
        <v>1820</v>
      </c>
      <c r="D777" s="21" t="s">
        <v>1944</v>
      </c>
      <c r="E777" s="4">
        <v>360</v>
      </c>
      <c r="F777" s="462">
        <v>2300</v>
      </c>
      <c r="G777" s="4">
        <f t="shared" ref="G777:G840" si="25">+F777-E777</f>
        <v>1940</v>
      </c>
    </row>
    <row r="778" spans="1:7" ht="31.5">
      <c r="A778" s="17">
        <f t="shared" si="24"/>
        <v>24</v>
      </c>
      <c r="B778" s="20" t="s">
        <v>1945</v>
      </c>
      <c r="C778" s="21" t="s">
        <v>1946</v>
      </c>
      <c r="D778" s="21" t="s">
        <v>1947</v>
      </c>
      <c r="E778" s="4">
        <v>320</v>
      </c>
      <c r="F778" s="462">
        <v>400</v>
      </c>
      <c r="G778" s="4">
        <f t="shared" si="25"/>
        <v>80</v>
      </c>
    </row>
    <row r="779" spans="1:7" ht="31.5">
      <c r="A779" s="17">
        <f t="shared" si="24"/>
        <v>25</v>
      </c>
      <c r="B779" s="20" t="s">
        <v>1948</v>
      </c>
      <c r="C779" s="466"/>
      <c r="D779" s="466"/>
      <c r="E779" s="4">
        <v>780</v>
      </c>
      <c r="F779" s="462">
        <v>900</v>
      </c>
      <c r="G779" s="4">
        <f t="shared" si="25"/>
        <v>120</v>
      </c>
    </row>
    <row r="780" spans="1:7" ht="31.5">
      <c r="A780" s="17">
        <f t="shared" si="24"/>
        <v>26</v>
      </c>
      <c r="B780" s="20" t="s">
        <v>1949</v>
      </c>
      <c r="C780" s="21" t="s">
        <v>1950</v>
      </c>
      <c r="D780" s="21" t="s">
        <v>1951</v>
      </c>
      <c r="E780" s="4">
        <v>320</v>
      </c>
      <c r="F780" s="462">
        <v>400</v>
      </c>
      <c r="G780" s="4">
        <f t="shared" si="25"/>
        <v>80</v>
      </c>
    </row>
    <row r="781" spans="1:7">
      <c r="A781" s="17">
        <f t="shared" si="24"/>
        <v>27</v>
      </c>
      <c r="B781" s="20" t="s">
        <v>329</v>
      </c>
      <c r="C781" s="466"/>
      <c r="D781" s="466"/>
      <c r="E781" s="4">
        <v>340</v>
      </c>
      <c r="F781" s="462">
        <v>400</v>
      </c>
      <c r="G781" s="4">
        <f t="shared" si="25"/>
        <v>60</v>
      </c>
    </row>
    <row r="782" spans="1:7">
      <c r="A782" s="17">
        <f t="shared" si="24"/>
        <v>28</v>
      </c>
      <c r="B782" s="20" t="s">
        <v>330</v>
      </c>
      <c r="C782" s="466"/>
      <c r="D782" s="466"/>
      <c r="E782" s="4">
        <v>320</v>
      </c>
      <c r="F782" s="462">
        <v>1400</v>
      </c>
      <c r="G782" s="4">
        <f t="shared" si="25"/>
        <v>1080</v>
      </c>
    </row>
    <row r="783" spans="1:7">
      <c r="A783" s="17">
        <f t="shared" si="24"/>
        <v>29</v>
      </c>
      <c r="B783" s="20" t="s">
        <v>331</v>
      </c>
      <c r="C783" s="466"/>
      <c r="D783" s="466"/>
      <c r="E783" s="4">
        <v>280</v>
      </c>
      <c r="F783" s="462">
        <v>1200</v>
      </c>
      <c r="G783" s="4">
        <f t="shared" si="25"/>
        <v>920</v>
      </c>
    </row>
    <row r="784" spans="1:7">
      <c r="A784" s="33" t="s">
        <v>2209</v>
      </c>
      <c r="B784" s="42" t="s">
        <v>1952</v>
      </c>
      <c r="C784" s="43"/>
      <c r="D784" s="43"/>
      <c r="E784" s="41"/>
      <c r="F784" s="462">
        <v>0</v>
      </c>
      <c r="G784" s="4">
        <f t="shared" si="25"/>
        <v>0</v>
      </c>
    </row>
    <row r="785" spans="1:7">
      <c r="A785" s="17">
        <v>1</v>
      </c>
      <c r="B785" s="20" t="s">
        <v>1938</v>
      </c>
      <c r="C785" s="21" t="s">
        <v>1953</v>
      </c>
      <c r="D785" s="21" t="s">
        <v>1954</v>
      </c>
      <c r="E785" s="4">
        <v>1300</v>
      </c>
      <c r="F785" s="462">
        <v>1700</v>
      </c>
      <c r="G785" s="4">
        <f t="shared" si="25"/>
        <v>400</v>
      </c>
    </row>
    <row r="786" spans="1:7">
      <c r="A786" s="17">
        <v>2</v>
      </c>
      <c r="B786" s="20" t="s">
        <v>761</v>
      </c>
      <c r="C786" s="466" t="s">
        <v>507</v>
      </c>
      <c r="D786" s="466"/>
      <c r="E786" s="4">
        <v>660</v>
      </c>
      <c r="F786" s="462">
        <v>2200</v>
      </c>
      <c r="G786" s="4">
        <f t="shared" si="25"/>
        <v>1540</v>
      </c>
    </row>
    <row r="787" spans="1:7">
      <c r="A787" s="17">
        <v>3</v>
      </c>
      <c r="B787" s="20" t="s">
        <v>1790</v>
      </c>
      <c r="C787" s="21" t="s">
        <v>1955</v>
      </c>
      <c r="D787" s="21" t="s">
        <v>1791</v>
      </c>
      <c r="E787" s="4">
        <v>320</v>
      </c>
      <c r="F787" s="462">
        <v>400</v>
      </c>
      <c r="G787" s="4">
        <f t="shared" si="25"/>
        <v>80</v>
      </c>
    </row>
    <row r="788" spans="1:7">
      <c r="A788" s="17">
        <v>4</v>
      </c>
      <c r="B788" s="20" t="s">
        <v>1956</v>
      </c>
      <c r="C788" s="21" t="s">
        <v>1957</v>
      </c>
      <c r="D788" s="21" t="s">
        <v>1958</v>
      </c>
      <c r="E788" s="4">
        <v>320</v>
      </c>
      <c r="F788" s="462">
        <v>400</v>
      </c>
      <c r="G788" s="4">
        <f t="shared" si="25"/>
        <v>80</v>
      </c>
    </row>
    <row r="789" spans="1:7">
      <c r="A789" s="17">
        <v>5</v>
      </c>
      <c r="B789" s="20" t="s">
        <v>1959</v>
      </c>
      <c r="C789" s="466"/>
      <c r="D789" s="466"/>
      <c r="E789" s="4">
        <v>3500</v>
      </c>
      <c r="F789" s="462">
        <v>4600</v>
      </c>
      <c r="G789" s="4">
        <f t="shared" si="25"/>
        <v>1100</v>
      </c>
    </row>
    <row r="790" spans="1:7">
      <c r="A790" s="17">
        <v>6</v>
      </c>
      <c r="B790" s="20" t="s">
        <v>1960</v>
      </c>
      <c r="C790" s="466"/>
      <c r="D790" s="466"/>
      <c r="E790" s="4">
        <v>3380</v>
      </c>
      <c r="F790" s="462">
        <v>4700</v>
      </c>
      <c r="G790" s="4">
        <f t="shared" si="25"/>
        <v>1320</v>
      </c>
    </row>
    <row r="791" spans="1:7">
      <c r="A791" s="17">
        <v>7</v>
      </c>
      <c r="B791" s="20" t="s">
        <v>1961</v>
      </c>
      <c r="C791" s="466"/>
      <c r="D791" s="466"/>
      <c r="E791" s="4">
        <v>660</v>
      </c>
      <c r="F791" s="462">
        <v>800</v>
      </c>
      <c r="G791" s="4">
        <f t="shared" si="25"/>
        <v>140</v>
      </c>
    </row>
    <row r="792" spans="1:7">
      <c r="A792" s="17">
        <v>8</v>
      </c>
      <c r="B792" s="20" t="s">
        <v>1944</v>
      </c>
      <c r="C792" s="21" t="s">
        <v>1956</v>
      </c>
      <c r="D792" s="21" t="s">
        <v>1962</v>
      </c>
      <c r="E792" s="4">
        <v>320</v>
      </c>
      <c r="F792" s="462">
        <v>400</v>
      </c>
      <c r="G792" s="4">
        <f t="shared" si="25"/>
        <v>80</v>
      </c>
    </row>
    <row r="793" spans="1:7" ht="31.5">
      <c r="A793" s="17">
        <v>9</v>
      </c>
      <c r="B793" s="20" t="s">
        <v>1963</v>
      </c>
      <c r="C793" s="21" t="s">
        <v>1964</v>
      </c>
      <c r="D793" s="21" t="s">
        <v>1823</v>
      </c>
      <c r="E793" s="4">
        <v>320</v>
      </c>
      <c r="F793" s="462">
        <v>400</v>
      </c>
      <c r="G793" s="4">
        <f t="shared" si="25"/>
        <v>80</v>
      </c>
    </row>
    <row r="794" spans="1:7" ht="31.5">
      <c r="A794" s="17">
        <v>10</v>
      </c>
      <c r="B794" s="20" t="s">
        <v>1965</v>
      </c>
      <c r="C794" s="21" t="s">
        <v>1966</v>
      </c>
      <c r="D794" s="21" t="s">
        <v>1967</v>
      </c>
      <c r="E794" s="4">
        <v>320</v>
      </c>
      <c r="F794" s="462">
        <v>400</v>
      </c>
      <c r="G794" s="4">
        <f t="shared" si="25"/>
        <v>80</v>
      </c>
    </row>
    <row r="795" spans="1:7" ht="31.5">
      <c r="A795" s="17">
        <v>11</v>
      </c>
      <c r="B795" s="20" t="s">
        <v>1968</v>
      </c>
      <c r="C795" s="21" t="s">
        <v>1969</v>
      </c>
      <c r="D795" s="21" t="s">
        <v>1970</v>
      </c>
      <c r="E795" s="4">
        <v>320</v>
      </c>
      <c r="F795" s="462">
        <v>400</v>
      </c>
      <c r="G795" s="4">
        <f t="shared" si="25"/>
        <v>80</v>
      </c>
    </row>
    <row r="796" spans="1:7" ht="31.5">
      <c r="A796" s="17">
        <v>12</v>
      </c>
      <c r="B796" s="20" t="s">
        <v>1971</v>
      </c>
      <c r="C796" s="21" t="s">
        <v>1811</v>
      </c>
      <c r="D796" s="21" t="s">
        <v>1972</v>
      </c>
      <c r="E796" s="4">
        <v>320</v>
      </c>
      <c r="F796" s="462">
        <v>400</v>
      </c>
      <c r="G796" s="4">
        <f t="shared" si="25"/>
        <v>80</v>
      </c>
    </row>
    <row r="797" spans="1:7" ht="31.5">
      <c r="A797" s="17">
        <v>13</v>
      </c>
      <c r="B797" s="20" t="s">
        <v>1973</v>
      </c>
      <c r="C797" s="21" t="s">
        <v>1974</v>
      </c>
      <c r="D797" s="21" t="s">
        <v>1975</v>
      </c>
      <c r="E797" s="4">
        <v>320</v>
      </c>
      <c r="F797" s="462">
        <v>400</v>
      </c>
      <c r="G797" s="4">
        <f t="shared" si="25"/>
        <v>80</v>
      </c>
    </row>
    <row r="798" spans="1:7">
      <c r="A798" s="17">
        <v>14</v>
      </c>
      <c r="B798" s="20" t="s">
        <v>761</v>
      </c>
      <c r="C798" s="21" t="s">
        <v>1976</v>
      </c>
      <c r="D798" s="21" t="s">
        <v>1955</v>
      </c>
      <c r="E798" s="18">
        <v>3500</v>
      </c>
      <c r="F798" s="462">
        <v>4900</v>
      </c>
      <c r="G798" s="4">
        <f t="shared" si="25"/>
        <v>1400</v>
      </c>
    </row>
    <row r="799" spans="1:7">
      <c r="A799" s="17">
        <v>15</v>
      </c>
      <c r="B799" s="20" t="s">
        <v>1955</v>
      </c>
      <c r="C799" s="21" t="s">
        <v>1954</v>
      </c>
      <c r="D799" s="21" t="s">
        <v>1977</v>
      </c>
      <c r="E799" s="4">
        <v>420</v>
      </c>
      <c r="F799" s="462">
        <v>500</v>
      </c>
      <c r="G799" s="4">
        <f t="shared" si="25"/>
        <v>80</v>
      </c>
    </row>
    <row r="800" spans="1:7" ht="31.5">
      <c r="A800" s="17">
        <v>16</v>
      </c>
      <c r="B800" s="20" t="s">
        <v>1978</v>
      </c>
      <c r="C800" s="23" t="s">
        <v>1975</v>
      </c>
      <c r="D800" s="21" t="s">
        <v>1979</v>
      </c>
      <c r="E800" s="4">
        <v>320</v>
      </c>
      <c r="F800" s="462">
        <v>400</v>
      </c>
      <c r="G800" s="4">
        <f t="shared" si="25"/>
        <v>80</v>
      </c>
    </row>
    <row r="801" spans="1:7">
      <c r="A801" s="17">
        <v>17</v>
      </c>
      <c r="B801" s="20" t="s">
        <v>1980</v>
      </c>
      <c r="C801" s="21" t="s">
        <v>1957</v>
      </c>
      <c r="D801" s="21" t="s">
        <v>1981</v>
      </c>
      <c r="E801" s="4">
        <v>480</v>
      </c>
      <c r="F801" s="462">
        <v>600</v>
      </c>
      <c r="G801" s="4">
        <f t="shared" si="25"/>
        <v>120</v>
      </c>
    </row>
    <row r="802" spans="1:7">
      <c r="A802" s="17">
        <v>18</v>
      </c>
      <c r="B802" s="20" t="s">
        <v>1982</v>
      </c>
      <c r="C802" s="466"/>
      <c r="D802" s="466"/>
      <c r="E802" s="4">
        <v>480</v>
      </c>
      <c r="F802" s="462">
        <v>600</v>
      </c>
      <c r="G802" s="4">
        <f t="shared" si="25"/>
        <v>120</v>
      </c>
    </row>
    <row r="803" spans="1:7">
      <c r="A803" s="17">
        <v>19</v>
      </c>
      <c r="B803" s="20" t="s">
        <v>1983</v>
      </c>
      <c r="C803" s="21" t="s">
        <v>761</v>
      </c>
      <c r="D803" s="21" t="s">
        <v>1984</v>
      </c>
      <c r="E803" s="4">
        <v>320</v>
      </c>
      <c r="F803" s="462">
        <v>400</v>
      </c>
      <c r="G803" s="4">
        <f t="shared" si="25"/>
        <v>80</v>
      </c>
    </row>
    <row r="804" spans="1:7">
      <c r="A804" s="17">
        <v>20</v>
      </c>
      <c r="B804" s="20" t="s">
        <v>761</v>
      </c>
      <c r="C804" s="21" t="s">
        <v>1976</v>
      </c>
      <c r="D804" s="21" t="s">
        <v>1985</v>
      </c>
      <c r="E804" s="4">
        <v>720</v>
      </c>
      <c r="F804" s="462">
        <v>900</v>
      </c>
      <c r="G804" s="4">
        <f t="shared" si="25"/>
        <v>180</v>
      </c>
    </row>
    <row r="805" spans="1:7">
      <c r="A805" s="17">
        <v>21</v>
      </c>
      <c r="B805" s="20" t="s">
        <v>1986</v>
      </c>
      <c r="C805" s="466"/>
      <c r="D805" s="466"/>
      <c r="E805" s="4">
        <v>360</v>
      </c>
      <c r="F805" s="462">
        <v>400</v>
      </c>
      <c r="G805" s="4">
        <f t="shared" si="25"/>
        <v>40</v>
      </c>
    </row>
    <row r="806" spans="1:7">
      <c r="A806" s="17">
        <v>22</v>
      </c>
      <c r="B806" s="20" t="s">
        <v>1987</v>
      </c>
      <c r="C806" s="21" t="s">
        <v>1988</v>
      </c>
      <c r="D806" s="21" t="s">
        <v>1989</v>
      </c>
      <c r="E806" s="4">
        <v>320</v>
      </c>
      <c r="F806" s="462">
        <v>400</v>
      </c>
      <c r="G806" s="4">
        <f t="shared" si="25"/>
        <v>80</v>
      </c>
    </row>
    <row r="807" spans="1:7">
      <c r="A807" s="17">
        <v>23</v>
      </c>
      <c r="B807" s="20" t="s">
        <v>1989</v>
      </c>
      <c r="C807" s="21" t="s">
        <v>1988</v>
      </c>
      <c r="D807" s="21" t="s">
        <v>1987</v>
      </c>
      <c r="E807" s="4">
        <v>320</v>
      </c>
      <c r="F807" s="462">
        <v>400</v>
      </c>
      <c r="G807" s="4">
        <f t="shared" si="25"/>
        <v>80</v>
      </c>
    </row>
    <row r="808" spans="1:7">
      <c r="A808" s="17">
        <v>24</v>
      </c>
      <c r="B808" s="20" t="s">
        <v>1938</v>
      </c>
      <c r="C808" s="21" t="s">
        <v>1953</v>
      </c>
      <c r="D808" s="21" t="s">
        <v>1990</v>
      </c>
      <c r="E808" s="4">
        <v>600</v>
      </c>
      <c r="F808" s="462">
        <v>700</v>
      </c>
      <c r="G808" s="4">
        <f t="shared" si="25"/>
        <v>100</v>
      </c>
    </row>
    <row r="809" spans="1:7">
      <c r="A809" s="17">
        <v>25</v>
      </c>
      <c r="B809" s="20" t="s">
        <v>1991</v>
      </c>
      <c r="C809" s="21" t="s">
        <v>1955</v>
      </c>
      <c r="D809" s="21" t="s">
        <v>1992</v>
      </c>
      <c r="E809" s="4">
        <v>420</v>
      </c>
      <c r="F809" s="462">
        <v>500</v>
      </c>
      <c r="G809" s="4">
        <f t="shared" si="25"/>
        <v>80</v>
      </c>
    </row>
    <row r="810" spans="1:7">
      <c r="A810" s="17">
        <v>26</v>
      </c>
      <c r="B810" s="20" t="s">
        <v>1993</v>
      </c>
      <c r="C810" s="466"/>
      <c r="D810" s="466"/>
      <c r="E810" s="4">
        <v>420</v>
      </c>
      <c r="F810" s="462">
        <v>500</v>
      </c>
      <c r="G810" s="4">
        <f t="shared" si="25"/>
        <v>80</v>
      </c>
    </row>
    <row r="811" spans="1:7" ht="31.5">
      <c r="A811" s="17">
        <v>27</v>
      </c>
      <c r="B811" s="20" t="s">
        <v>1994</v>
      </c>
      <c r="C811" s="21" t="s">
        <v>1995</v>
      </c>
      <c r="D811" s="21" t="s">
        <v>1996</v>
      </c>
      <c r="E811" s="4">
        <v>320</v>
      </c>
      <c r="F811" s="462">
        <v>400</v>
      </c>
      <c r="G811" s="4">
        <f t="shared" si="25"/>
        <v>80</v>
      </c>
    </row>
    <row r="812" spans="1:7">
      <c r="A812" s="17">
        <v>28</v>
      </c>
      <c r="B812" s="20" t="s">
        <v>329</v>
      </c>
      <c r="C812" s="466"/>
      <c r="D812" s="466"/>
      <c r="E812" s="4">
        <v>340</v>
      </c>
      <c r="F812" s="462">
        <v>2100</v>
      </c>
      <c r="G812" s="4">
        <f t="shared" si="25"/>
        <v>1760</v>
      </c>
    </row>
    <row r="813" spans="1:7">
      <c r="A813" s="17">
        <v>29</v>
      </c>
      <c r="B813" s="20" t="s">
        <v>330</v>
      </c>
      <c r="C813" s="466"/>
      <c r="D813" s="466"/>
      <c r="E813" s="4">
        <v>320</v>
      </c>
      <c r="F813" s="462">
        <v>400</v>
      </c>
      <c r="G813" s="4">
        <f t="shared" si="25"/>
        <v>80</v>
      </c>
    </row>
    <row r="814" spans="1:7">
      <c r="A814" s="17">
        <v>30</v>
      </c>
      <c r="B814" s="20" t="s">
        <v>331</v>
      </c>
      <c r="C814" s="466"/>
      <c r="D814" s="466"/>
      <c r="E814" s="4">
        <v>280</v>
      </c>
      <c r="F814" s="462">
        <v>300</v>
      </c>
      <c r="G814" s="4">
        <f t="shared" si="25"/>
        <v>20</v>
      </c>
    </row>
    <row r="815" spans="1:7">
      <c r="A815" s="17">
        <v>31</v>
      </c>
      <c r="B815" s="20" t="s">
        <v>1997</v>
      </c>
      <c r="C815" s="21" t="s">
        <v>1998</v>
      </c>
      <c r="D815" s="21" t="s">
        <v>1992</v>
      </c>
      <c r="E815" s="4">
        <v>320</v>
      </c>
      <c r="F815" s="462">
        <v>400</v>
      </c>
      <c r="G815" s="4">
        <f t="shared" si="25"/>
        <v>80</v>
      </c>
    </row>
    <row r="816" spans="1:7">
      <c r="A816" s="17">
        <v>32</v>
      </c>
      <c r="B816" s="20" t="s">
        <v>1999</v>
      </c>
      <c r="C816" s="21" t="s">
        <v>1955</v>
      </c>
      <c r="D816" s="21" t="s">
        <v>1992</v>
      </c>
      <c r="E816" s="4">
        <v>320</v>
      </c>
      <c r="F816" s="462">
        <v>400</v>
      </c>
      <c r="G816" s="4">
        <f t="shared" si="25"/>
        <v>80</v>
      </c>
    </row>
    <row r="817" spans="1:7">
      <c r="A817" s="17">
        <v>33</v>
      </c>
      <c r="B817" s="20" t="s">
        <v>2000</v>
      </c>
      <c r="C817" s="21" t="s">
        <v>2001</v>
      </c>
      <c r="D817" s="21" t="s">
        <v>1218</v>
      </c>
      <c r="E817" s="4">
        <v>420</v>
      </c>
      <c r="F817" s="462">
        <v>500</v>
      </c>
      <c r="G817" s="4">
        <f t="shared" si="25"/>
        <v>80</v>
      </c>
    </row>
    <row r="818" spans="1:7">
      <c r="A818" s="72" t="s">
        <v>2210</v>
      </c>
      <c r="B818" s="58" t="s">
        <v>2002</v>
      </c>
      <c r="C818" s="73"/>
      <c r="D818" s="73"/>
      <c r="E818" s="71"/>
      <c r="F818" s="462">
        <v>0</v>
      </c>
      <c r="G818" s="4">
        <f t="shared" si="25"/>
        <v>0</v>
      </c>
    </row>
    <row r="819" spans="1:7" ht="31.5">
      <c r="A819" s="1">
        <v>1</v>
      </c>
      <c r="B819" s="2" t="s">
        <v>722</v>
      </c>
      <c r="C819" s="3" t="s">
        <v>2003</v>
      </c>
      <c r="D819" s="3" t="s">
        <v>2004</v>
      </c>
      <c r="E819" s="18">
        <v>1500</v>
      </c>
      <c r="F819" s="462">
        <v>1800</v>
      </c>
      <c r="G819" s="4">
        <f t="shared" si="25"/>
        <v>300</v>
      </c>
    </row>
    <row r="820" spans="1:7">
      <c r="A820" s="1">
        <v>2</v>
      </c>
      <c r="B820" s="2" t="s">
        <v>2005</v>
      </c>
      <c r="C820" s="466"/>
      <c r="D820" s="466"/>
      <c r="E820" s="18">
        <v>520</v>
      </c>
      <c r="F820" s="462">
        <v>600</v>
      </c>
      <c r="G820" s="4">
        <f t="shared" si="25"/>
        <v>80</v>
      </c>
    </row>
    <row r="821" spans="1:7">
      <c r="A821" s="1">
        <v>3</v>
      </c>
      <c r="B821" s="2" t="s">
        <v>2006</v>
      </c>
      <c r="C821" s="3" t="s">
        <v>2007</v>
      </c>
      <c r="D821" s="3" t="s">
        <v>2008</v>
      </c>
      <c r="E821" s="18">
        <v>520</v>
      </c>
      <c r="F821" s="462">
        <v>600</v>
      </c>
      <c r="G821" s="4">
        <f t="shared" si="25"/>
        <v>80</v>
      </c>
    </row>
    <row r="822" spans="1:7">
      <c r="A822" s="1">
        <v>4</v>
      </c>
      <c r="B822" s="2" t="s">
        <v>2006</v>
      </c>
      <c r="C822" s="3" t="s">
        <v>2007</v>
      </c>
      <c r="D822" s="3" t="s">
        <v>2009</v>
      </c>
      <c r="E822" s="18">
        <v>360</v>
      </c>
      <c r="F822" s="462">
        <v>3200</v>
      </c>
      <c r="G822" s="4">
        <f t="shared" si="25"/>
        <v>2840</v>
      </c>
    </row>
    <row r="823" spans="1:7" ht="31.5">
      <c r="A823" s="1">
        <v>5</v>
      </c>
      <c r="B823" s="2" t="s">
        <v>2006</v>
      </c>
      <c r="C823" s="3" t="s">
        <v>2010</v>
      </c>
      <c r="D823" s="3" t="s">
        <v>2011</v>
      </c>
      <c r="E823" s="18">
        <v>360</v>
      </c>
      <c r="F823" s="462">
        <v>400</v>
      </c>
      <c r="G823" s="4">
        <f t="shared" si="25"/>
        <v>40</v>
      </c>
    </row>
    <row r="824" spans="1:7">
      <c r="A824" s="1">
        <v>6</v>
      </c>
      <c r="B824" s="2" t="s">
        <v>2012</v>
      </c>
      <c r="C824" s="3" t="s">
        <v>2013</v>
      </c>
      <c r="D824" s="3" t="s">
        <v>2014</v>
      </c>
      <c r="E824" s="18">
        <v>360</v>
      </c>
      <c r="F824" s="462">
        <v>400</v>
      </c>
      <c r="G824" s="4">
        <f t="shared" si="25"/>
        <v>40</v>
      </c>
    </row>
    <row r="825" spans="1:7" ht="31.5">
      <c r="A825" s="1">
        <v>7</v>
      </c>
      <c r="B825" s="2" t="s">
        <v>2006</v>
      </c>
      <c r="C825" s="3" t="s">
        <v>2015</v>
      </c>
      <c r="D825" s="3" t="s">
        <v>2016</v>
      </c>
      <c r="E825" s="18">
        <v>360</v>
      </c>
      <c r="F825" s="462">
        <v>400</v>
      </c>
      <c r="G825" s="4">
        <f t="shared" si="25"/>
        <v>40</v>
      </c>
    </row>
    <row r="826" spans="1:7">
      <c r="A826" s="1">
        <v>8</v>
      </c>
      <c r="B826" s="2" t="s">
        <v>722</v>
      </c>
      <c r="C826" s="3" t="s">
        <v>2017</v>
      </c>
      <c r="D826" s="3" t="s">
        <v>2018</v>
      </c>
      <c r="E826" s="18">
        <v>1900</v>
      </c>
      <c r="F826" s="462">
        <v>5300</v>
      </c>
      <c r="G826" s="4">
        <f t="shared" si="25"/>
        <v>3400</v>
      </c>
    </row>
    <row r="827" spans="1:7">
      <c r="A827" s="1">
        <v>9</v>
      </c>
      <c r="B827" s="2" t="s">
        <v>2019</v>
      </c>
      <c r="C827" s="3" t="s">
        <v>2020</v>
      </c>
      <c r="D827" s="3" t="s">
        <v>2021</v>
      </c>
      <c r="E827" s="18">
        <v>1200</v>
      </c>
      <c r="F827" s="462">
        <v>1600</v>
      </c>
      <c r="G827" s="4">
        <f t="shared" si="25"/>
        <v>400</v>
      </c>
    </row>
    <row r="828" spans="1:7">
      <c r="A828" s="1">
        <v>10</v>
      </c>
      <c r="B828" s="2" t="s">
        <v>2022</v>
      </c>
      <c r="C828" s="3" t="s">
        <v>2023</v>
      </c>
      <c r="D828" s="3" t="s">
        <v>2024</v>
      </c>
      <c r="E828" s="18">
        <v>400</v>
      </c>
      <c r="F828" s="462">
        <v>500</v>
      </c>
      <c r="G828" s="4">
        <f t="shared" si="25"/>
        <v>100</v>
      </c>
    </row>
    <row r="829" spans="1:7">
      <c r="A829" s="1">
        <v>11</v>
      </c>
      <c r="B829" s="2" t="s">
        <v>2025</v>
      </c>
      <c r="C829" s="3" t="s">
        <v>2026</v>
      </c>
      <c r="D829" s="3" t="s">
        <v>2027</v>
      </c>
      <c r="E829" s="18">
        <v>500</v>
      </c>
      <c r="F829" s="462">
        <v>600</v>
      </c>
      <c r="G829" s="4">
        <f t="shared" si="25"/>
        <v>100</v>
      </c>
    </row>
    <row r="830" spans="1:7">
      <c r="A830" s="1">
        <v>12</v>
      </c>
      <c r="B830" s="2" t="s">
        <v>2028</v>
      </c>
      <c r="C830" s="466"/>
      <c r="D830" s="466"/>
      <c r="E830" s="18">
        <v>520</v>
      </c>
      <c r="F830" s="462">
        <v>600</v>
      </c>
      <c r="G830" s="4">
        <f t="shared" si="25"/>
        <v>80</v>
      </c>
    </row>
    <row r="831" spans="1:7" ht="31.5">
      <c r="A831" s="1">
        <v>13</v>
      </c>
      <c r="B831" s="26" t="s">
        <v>2029</v>
      </c>
      <c r="C831" s="26" t="s">
        <v>2030</v>
      </c>
      <c r="D831" s="26" t="s">
        <v>2031</v>
      </c>
      <c r="E831" s="18">
        <v>1900</v>
      </c>
      <c r="F831" s="462">
        <v>5800</v>
      </c>
      <c r="G831" s="4">
        <f t="shared" si="25"/>
        <v>3900</v>
      </c>
    </row>
    <row r="832" spans="1:7">
      <c r="A832" s="1">
        <v>14</v>
      </c>
      <c r="B832" s="26" t="s">
        <v>2029</v>
      </c>
      <c r="C832" s="26" t="s">
        <v>2031</v>
      </c>
      <c r="D832" s="26" t="s">
        <v>2032</v>
      </c>
      <c r="E832" s="18">
        <v>2400</v>
      </c>
      <c r="F832" s="462">
        <v>3400</v>
      </c>
      <c r="G832" s="4">
        <f t="shared" si="25"/>
        <v>1000</v>
      </c>
    </row>
    <row r="833" spans="1:7">
      <c r="A833" s="1">
        <v>15</v>
      </c>
      <c r="B833" s="26" t="s">
        <v>2029</v>
      </c>
      <c r="C833" s="26" t="s">
        <v>2032</v>
      </c>
      <c r="D833" s="26" t="s">
        <v>2033</v>
      </c>
      <c r="E833" s="18">
        <v>2100</v>
      </c>
      <c r="F833" s="462">
        <v>2900</v>
      </c>
      <c r="G833" s="4">
        <f t="shared" si="25"/>
        <v>800</v>
      </c>
    </row>
    <row r="834" spans="1:7">
      <c r="A834" s="1">
        <v>16</v>
      </c>
      <c r="B834" s="26" t="s">
        <v>2029</v>
      </c>
      <c r="C834" s="26" t="s">
        <v>2033</v>
      </c>
      <c r="D834" s="26" t="s">
        <v>2034</v>
      </c>
      <c r="E834" s="18">
        <v>1700</v>
      </c>
      <c r="F834" s="462">
        <v>5800</v>
      </c>
      <c r="G834" s="4">
        <f t="shared" si="25"/>
        <v>4100</v>
      </c>
    </row>
    <row r="835" spans="1:7" ht="31.5">
      <c r="A835" s="1">
        <v>17</v>
      </c>
      <c r="B835" s="26" t="s">
        <v>2019</v>
      </c>
      <c r="C835" s="26" t="s">
        <v>2029</v>
      </c>
      <c r="D835" s="26" t="s">
        <v>2035</v>
      </c>
      <c r="E835" s="18">
        <v>2000</v>
      </c>
      <c r="F835" s="462">
        <v>2800</v>
      </c>
      <c r="G835" s="4">
        <f t="shared" si="25"/>
        <v>800</v>
      </c>
    </row>
    <row r="836" spans="1:7">
      <c r="A836" s="1">
        <v>18</v>
      </c>
      <c r="B836" s="26" t="s">
        <v>2019</v>
      </c>
      <c r="C836" s="26" t="s">
        <v>2035</v>
      </c>
      <c r="D836" s="26" t="s">
        <v>2020</v>
      </c>
      <c r="E836" s="18">
        <v>1200</v>
      </c>
      <c r="F836" s="462">
        <v>1600</v>
      </c>
      <c r="G836" s="4">
        <f t="shared" si="25"/>
        <v>400</v>
      </c>
    </row>
    <row r="837" spans="1:7" ht="31.5">
      <c r="A837" s="1">
        <v>19</v>
      </c>
      <c r="B837" s="26" t="s">
        <v>582</v>
      </c>
      <c r="C837" s="26" t="s">
        <v>2036</v>
      </c>
      <c r="D837" s="26" t="s">
        <v>2037</v>
      </c>
      <c r="E837" s="18">
        <v>2100</v>
      </c>
      <c r="F837" s="462">
        <v>7500</v>
      </c>
      <c r="G837" s="4">
        <f t="shared" si="25"/>
        <v>5400</v>
      </c>
    </row>
    <row r="838" spans="1:7" ht="31.5">
      <c r="A838" s="1">
        <v>20</v>
      </c>
      <c r="B838" s="26" t="s">
        <v>582</v>
      </c>
      <c r="C838" s="26" t="s">
        <v>2036</v>
      </c>
      <c r="D838" s="26" t="s">
        <v>2038</v>
      </c>
      <c r="E838" s="18">
        <v>2000</v>
      </c>
      <c r="F838" s="462">
        <v>2800</v>
      </c>
      <c r="G838" s="4">
        <f t="shared" si="25"/>
        <v>800</v>
      </c>
    </row>
    <row r="839" spans="1:7">
      <c r="A839" s="1">
        <v>21</v>
      </c>
      <c r="B839" s="26" t="s">
        <v>582</v>
      </c>
      <c r="C839" s="26" t="s">
        <v>2038</v>
      </c>
      <c r="D839" s="26" t="s">
        <v>2039</v>
      </c>
      <c r="E839" s="18">
        <v>1200</v>
      </c>
      <c r="F839" s="462">
        <v>1600</v>
      </c>
      <c r="G839" s="4">
        <f t="shared" si="25"/>
        <v>400</v>
      </c>
    </row>
    <row r="840" spans="1:7" ht="31.5">
      <c r="A840" s="1">
        <v>22</v>
      </c>
      <c r="B840" s="26" t="s">
        <v>2040</v>
      </c>
      <c r="C840" s="26" t="s">
        <v>2029</v>
      </c>
      <c r="D840" s="26" t="s">
        <v>2041</v>
      </c>
      <c r="E840" s="18">
        <v>1150</v>
      </c>
      <c r="F840" s="462">
        <v>1500</v>
      </c>
      <c r="G840" s="4">
        <f t="shared" si="25"/>
        <v>350</v>
      </c>
    </row>
    <row r="841" spans="1:7">
      <c r="A841" s="1">
        <v>23</v>
      </c>
      <c r="B841" s="26" t="s">
        <v>2042</v>
      </c>
      <c r="C841" s="26" t="s">
        <v>2043</v>
      </c>
      <c r="D841" s="26" t="s">
        <v>2044</v>
      </c>
      <c r="E841" s="18">
        <v>1140</v>
      </c>
      <c r="F841" s="462">
        <v>1500</v>
      </c>
      <c r="G841" s="4">
        <f t="shared" ref="G841:G904" si="26">+F841-E841</f>
        <v>360</v>
      </c>
    </row>
    <row r="842" spans="1:7" ht="47.25">
      <c r="A842" s="1">
        <v>24</v>
      </c>
      <c r="B842" s="26" t="s">
        <v>2045</v>
      </c>
      <c r="C842" s="26" t="s">
        <v>2046</v>
      </c>
      <c r="D842" s="26" t="s">
        <v>2047</v>
      </c>
      <c r="E842" s="18">
        <v>640</v>
      </c>
      <c r="F842" s="462">
        <v>800</v>
      </c>
      <c r="G842" s="4">
        <f t="shared" si="26"/>
        <v>160</v>
      </c>
    </row>
    <row r="843" spans="1:7">
      <c r="A843" s="1">
        <v>25</v>
      </c>
      <c r="B843" s="26" t="s">
        <v>2048</v>
      </c>
      <c r="C843" s="26" t="s">
        <v>2049</v>
      </c>
      <c r="D843" s="26" t="s">
        <v>2050</v>
      </c>
      <c r="E843" s="18">
        <v>2100</v>
      </c>
      <c r="F843" s="462">
        <v>2900</v>
      </c>
      <c r="G843" s="4">
        <f t="shared" si="26"/>
        <v>800</v>
      </c>
    </row>
    <row r="844" spans="1:7" ht="31.5">
      <c r="A844" s="1">
        <v>26</v>
      </c>
      <c r="B844" s="26" t="s">
        <v>2022</v>
      </c>
      <c r="C844" s="26" t="s">
        <v>2051</v>
      </c>
      <c r="D844" s="26" t="s">
        <v>2052</v>
      </c>
      <c r="E844" s="18">
        <v>640</v>
      </c>
      <c r="F844" s="462">
        <v>3600</v>
      </c>
      <c r="G844" s="4">
        <f t="shared" si="26"/>
        <v>2960</v>
      </c>
    </row>
    <row r="845" spans="1:7" ht="31.5">
      <c r="A845" s="1">
        <v>27</v>
      </c>
      <c r="B845" s="26" t="s">
        <v>2053</v>
      </c>
      <c r="C845" s="26" t="s">
        <v>2036</v>
      </c>
      <c r="D845" s="26" t="s">
        <v>2054</v>
      </c>
      <c r="E845" s="18">
        <v>600</v>
      </c>
      <c r="F845" s="462">
        <v>800</v>
      </c>
      <c r="G845" s="4">
        <f t="shared" si="26"/>
        <v>200</v>
      </c>
    </row>
    <row r="846" spans="1:7">
      <c r="A846" s="1">
        <v>28</v>
      </c>
      <c r="B846" s="26" t="s">
        <v>2055</v>
      </c>
      <c r="C846" s="465"/>
      <c r="D846" s="465"/>
      <c r="E846" s="18">
        <v>3380</v>
      </c>
      <c r="F846" s="462">
        <v>4700</v>
      </c>
      <c r="G846" s="4">
        <f t="shared" si="26"/>
        <v>1320</v>
      </c>
    </row>
    <row r="847" spans="1:7">
      <c r="A847" s="1">
        <v>29</v>
      </c>
      <c r="B847" s="26" t="s">
        <v>2056</v>
      </c>
      <c r="C847" s="465"/>
      <c r="D847" s="465"/>
      <c r="E847" s="18">
        <v>620</v>
      </c>
      <c r="F847" s="462">
        <v>800</v>
      </c>
      <c r="G847" s="4">
        <f t="shared" si="26"/>
        <v>180</v>
      </c>
    </row>
    <row r="848" spans="1:7">
      <c r="A848" s="1">
        <v>30</v>
      </c>
      <c r="B848" s="26" t="s">
        <v>2057</v>
      </c>
      <c r="C848" s="465"/>
      <c r="D848" s="465"/>
      <c r="E848" s="18">
        <v>600</v>
      </c>
      <c r="F848" s="462">
        <v>5000</v>
      </c>
      <c r="G848" s="4">
        <f t="shared" si="26"/>
        <v>4400</v>
      </c>
    </row>
    <row r="849" spans="1:7" ht="31.5">
      <c r="A849" s="1">
        <v>31</v>
      </c>
      <c r="B849" s="26" t="s">
        <v>2058</v>
      </c>
      <c r="C849" s="465"/>
      <c r="D849" s="465"/>
      <c r="E849" s="18">
        <v>1140</v>
      </c>
      <c r="F849" s="462">
        <v>1500</v>
      </c>
      <c r="G849" s="4">
        <f t="shared" si="26"/>
        <v>360</v>
      </c>
    </row>
    <row r="850" spans="1:7" ht="31.5">
      <c r="A850" s="1">
        <v>32</v>
      </c>
      <c r="B850" s="26" t="s">
        <v>2059</v>
      </c>
      <c r="C850" s="26" t="s">
        <v>2039</v>
      </c>
      <c r="D850" s="26" t="s">
        <v>2036</v>
      </c>
      <c r="E850" s="18">
        <v>1400</v>
      </c>
      <c r="F850" s="462">
        <v>1800</v>
      </c>
      <c r="G850" s="4">
        <f t="shared" si="26"/>
        <v>400</v>
      </c>
    </row>
    <row r="851" spans="1:7">
      <c r="A851" s="1">
        <v>33</v>
      </c>
      <c r="B851" s="26" t="s">
        <v>2060</v>
      </c>
      <c r="C851" s="26" t="s">
        <v>2039</v>
      </c>
      <c r="D851" s="26" t="s">
        <v>2044</v>
      </c>
      <c r="E851" s="18">
        <v>1140</v>
      </c>
      <c r="F851" s="462">
        <v>1500</v>
      </c>
      <c r="G851" s="4">
        <f t="shared" si="26"/>
        <v>360</v>
      </c>
    </row>
    <row r="852" spans="1:7">
      <c r="A852" s="1">
        <v>34</v>
      </c>
      <c r="B852" s="26" t="s">
        <v>2061</v>
      </c>
      <c r="C852" s="26" t="s">
        <v>2062</v>
      </c>
      <c r="D852" s="26" t="s">
        <v>2063</v>
      </c>
      <c r="E852" s="18">
        <v>1140</v>
      </c>
      <c r="F852" s="462">
        <v>1500</v>
      </c>
      <c r="G852" s="4">
        <f t="shared" si="26"/>
        <v>360</v>
      </c>
    </row>
    <row r="853" spans="1:7">
      <c r="A853" s="1">
        <v>35</v>
      </c>
      <c r="B853" s="26" t="s">
        <v>2064</v>
      </c>
      <c r="C853" s="26" t="s">
        <v>2062</v>
      </c>
      <c r="D853" s="26" t="s">
        <v>2063</v>
      </c>
      <c r="E853" s="18">
        <v>1140</v>
      </c>
      <c r="F853" s="462">
        <v>1500</v>
      </c>
      <c r="G853" s="4">
        <f t="shared" si="26"/>
        <v>360</v>
      </c>
    </row>
    <row r="854" spans="1:7" ht="31.5">
      <c r="A854" s="1">
        <v>36</v>
      </c>
      <c r="B854" s="26" t="s">
        <v>2065</v>
      </c>
      <c r="C854" s="26" t="s">
        <v>2036</v>
      </c>
      <c r="D854" s="26" t="s">
        <v>2066</v>
      </c>
      <c r="E854" s="18">
        <v>1140</v>
      </c>
      <c r="F854" s="462">
        <v>1500</v>
      </c>
      <c r="G854" s="4">
        <f t="shared" si="26"/>
        <v>360</v>
      </c>
    </row>
    <row r="855" spans="1:7">
      <c r="A855" s="1">
        <v>37</v>
      </c>
      <c r="B855" s="3" t="s">
        <v>2067</v>
      </c>
      <c r="C855" s="2" t="s">
        <v>2066</v>
      </c>
      <c r="D855" s="2" t="s">
        <v>2068</v>
      </c>
      <c r="E855" s="18">
        <v>950</v>
      </c>
      <c r="F855" s="462">
        <v>1200</v>
      </c>
      <c r="G855" s="4">
        <f t="shared" si="26"/>
        <v>250</v>
      </c>
    </row>
    <row r="856" spans="1:7">
      <c r="A856" s="1">
        <v>38</v>
      </c>
      <c r="B856" s="3" t="s">
        <v>2069</v>
      </c>
      <c r="C856" s="465"/>
      <c r="D856" s="465"/>
      <c r="E856" s="18">
        <v>600</v>
      </c>
      <c r="F856" s="462">
        <v>800</v>
      </c>
      <c r="G856" s="4">
        <f t="shared" si="26"/>
        <v>200</v>
      </c>
    </row>
    <row r="857" spans="1:7" ht="31.5">
      <c r="A857" s="1">
        <v>39</v>
      </c>
      <c r="B857" s="3" t="s">
        <v>2070</v>
      </c>
      <c r="C857" s="465"/>
      <c r="D857" s="465"/>
      <c r="E857" s="18">
        <v>580</v>
      </c>
      <c r="F857" s="462">
        <v>3300</v>
      </c>
      <c r="G857" s="4">
        <f t="shared" si="26"/>
        <v>2720</v>
      </c>
    </row>
    <row r="858" spans="1:7" ht="31.5">
      <c r="A858" s="1">
        <v>40</v>
      </c>
      <c r="B858" s="3" t="s">
        <v>2071</v>
      </c>
      <c r="C858" s="465"/>
      <c r="D858" s="465"/>
      <c r="E858" s="18">
        <v>500</v>
      </c>
      <c r="F858" s="462">
        <v>2200</v>
      </c>
      <c r="G858" s="4">
        <f t="shared" si="26"/>
        <v>1700</v>
      </c>
    </row>
    <row r="859" spans="1:7">
      <c r="A859" s="1">
        <v>41</v>
      </c>
      <c r="B859" s="2" t="s">
        <v>573</v>
      </c>
      <c r="C859" s="466"/>
      <c r="D859" s="466"/>
      <c r="E859" s="18">
        <v>320</v>
      </c>
      <c r="F859" s="462">
        <v>2200</v>
      </c>
      <c r="G859" s="4">
        <f t="shared" si="26"/>
        <v>1880</v>
      </c>
    </row>
    <row r="860" spans="1:7">
      <c r="A860" s="1">
        <v>42</v>
      </c>
      <c r="B860" s="2" t="s">
        <v>885</v>
      </c>
      <c r="C860" s="466"/>
      <c r="D860" s="466"/>
      <c r="E860" s="18">
        <v>280</v>
      </c>
      <c r="F860" s="462">
        <v>2100</v>
      </c>
      <c r="G860" s="4">
        <f t="shared" si="26"/>
        <v>1820</v>
      </c>
    </row>
    <row r="861" spans="1:7">
      <c r="A861" s="25">
        <v>43</v>
      </c>
      <c r="B861" s="28" t="s">
        <v>2072</v>
      </c>
      <c r="C861" s="28" t="s">
        <v>2073</v>
      </c>
      <c r="D861" s="28" t="s">
        <v>2074</v>
      </c>
      <c r="E861" s="18">
        <v>580</v>
      </c>
      <c r="F861" s="462">
        <v>3300</v>
      </c>
      <c r="G861" s="4">
        <f t="shared" si="26"/>
        <v>2720</v>
      </c>
    </row>
    <row r="862" spans="1:7" ht="31.5">
      <c r="A862" s="1">
        <v>44</v>
      </c>
      <c r="B862" s="29" t="s">
        <v>2075</v>
      </c>
      <c r="C862" s="496"/>
      <c r="D862" s="496"/>
      <c r="E862" s="18">
        <v>320</v>
      </c>
      <c r="F862" s="462">
        <v>2200</v>
      </c>
      <c r="G862" s="4">
        <f t="shared" si="26"/>
        <v>1880</v>
      </c>
    </row>
    <row r="863" spans="1:7">
      <c r="A863" s="1">
        <v>45</v>
      </c>
      <c r="B863" s="29" t="s">
        <v>2076</v>
      </c>
      <c r="C863" s="28" t="s">
        <v>2077</v>
      </c>
      <c r="D863" s="28" t="s">
        <v>2078</v>
      </c>
      <c r="E863" s="18">
        <v>320</v>
      </c>
      <c r="F863" s="462">
        <v>2200</v>
      </c>
      <c r="G863" s="4">
        <f t="shared" si="26"/>
        <v>1880</v>
      </c>
    </row>
    <row r="864" spans="1:7">
      <c r="A864" s="1">
        <v>46</v>
      </c>
      <c r="B864" s="29" t="s">
        <v>2079</v>
      </c>
      <c r="C864" s="496"/>
      <c r="D864" s="496"/>
      <c r="E864" s="18">
        <v>500</v>
      </c>
      <c r="F864" s="462">
        <v>5000</v>
      </c>
      <c r="G864" s="4">
        <f t="shared" si="26"/>
        <v>4500</v>
      </c>
    </row>
    <row r="865" spans="1:7">
      <c r="A865" s="72" t="s">
        <v>2211</v>
      </c>
      <c r="B865" s="58" t="s">
        <v>2080</v>
      </c>
      <c r="C865" s="73"/>
      <c r="D865" s="73"/>
      <c r="E865" s="71"/>
      <c r="F865" s="462">
        <v>0</v>
      </c>
      <c r="G865" s="4">
        <f t="shared" si="26"/>
        <v>0</v>
      </c>
    </row>
    <row r="866" spans="1:7">
      <c r="A866" s="1">
        <v>1</v>
      </c>
      <c r="B866" s="2" t="s">
        <v>2081</v>
      </c>
      <c r="C866" s="3" t="s">
        <v>2082</v>
      </c>
      <c r="D866" s="3" t="s">
        <v>2083</v>
      </c>
      <c r="E866" s="18">
        <v>720</v>
      </c>
      <c r="F866" s="462">
        <v>900</v>
      </c>
      <c r="G866" s="4">
        <f t="shared" si="26"/>
        <v>180</v>
      </c>
    </row>
    <row r="867" spans="1:7">
      <c r="A867" s="1">
        <v>2</v>
      </c>
      <c r="B867" s="2" t="s">
        <v>2081</v>
      </c>
      <c r="C867" s="3" t="s">
        <v>2084</v>
      </c>
      <c r="D867" s="3" t="s">
        <v>2085</v>
      </c>
      <c r="E867" s="18">
        <v>800</v>
      </c>
      <c r="F867" s="462">
        <v>3300</v>
      </c>
      <c r="G867" s="4">
        <f t="shared" si="26"/>
        <v>2500</v>
      </c>
    </row>
    <row r="868" spans="1:7">
      <c r="A868" s="1">
        <v>3</v>
      </c>
      <c r="B868" s="2" t="s">
        <v>2081</v>
      </c>
      <c r="C868" s="3" t="s">
        <v>2085</v>
      </c>
      <c r="D868" s="3" t="s">
        <v>2086</v>
      </c>
      <c r="E868" s="18">
        <v>720</v>
      </c>
      <c r="F868" s="462">
        <v>900</v>
      </c>
      <c r="G868" s="4">
        <f t="shared" si="26"/>
        <v>180</v>
      </c>
    </row>
    <row r="869" spans="1:7">
      <c r="A869" s="1">
        <v>4</v>
      </c>
      <c r="B869" s="2" t="s">
        <v>2087</v>
      </c>
      <c r="C869" s="466"/>
      <c r="D869" s="466"/>
      <c r="E869" s="18">
        <v>3380</v>
      </c>
      <c r="F869" s="462">
        <v>4700</v>
      </c>
      <c r="G869" s="4">
        <f t="shared" si="26"/>
        <v>1320</v>
      </c>
    </row>
    <row r="870" spans="1:7">
      <c r="A870" s="1">
        <v>5</v>
      </c>
      <c r="B870" s="2" t="s">
        <v>2088</v>
      </c>
      <c r="C870" s="3" t="s">
        <v>2089</v>
      </c>
      <c r="D870" s="3" t="s">
        <v>2090</v>
      </c>
      <c r="E870" s="18">
        <v>360</v>
      </c>
      <c r="F870" s="462">
        <v>400</v>
      </c>
      <c r="G870" s="4">
        <f t="shared" si="26"/>
        <v>40</v>
      </c>
    </row>
    <row r="871" spans="1:7">
      <c r="A871" s="1">
        <v>6</v>
      </c>
      <c r="B871" s="2" t="s">
        <v>2091</v>
      </c>
      <c r="C871" s="3" t="s">
        <v>2092</v>
      </c>
      <c r="D871" s="3" t="s">
        <v>2093</v>
      </c>
      <c r="E871" s="18">
        <v>360</v>
      </c>
      <c r="F871" s="462">
        <v>400</v>
      </c>
      <c r="G871" s="4">
        <f t="shared" si="26"/>
        <v>40</v>
      </c>
    </row>
    <row r="872" spans="1:7">
      <c r="A872" s="1">
        <v>7</v>
      </c>
      <c r="B872" s="2" t="s">
        <v>313</v>
      </c>
      <c r="C872" s="3" t="s">
        <v>2081</v>
      </c>
      <c r="D872" s="3" t="s">
        <v>2094</v>
      </c>
      <c r="E872" s="18">
        <v>360</v>
      </c>
      <c r="F872" s="462">
        <v>400</v>
      </c>
      <c r="G872" s="4">
        <f t="shared" si="26"/>
        <v>40</v>
      </c>
    </row>
    <row r="873" spans="1:7">
      <c r="A873" s="1">
        <v>8</v>
      </c>
      <c r="B873" s="2" t="s">
        <v>722</v>
      </c>
      <c r="C873" s="3" t="s">
        <v>2095</v>
      </c>
      <c r="D873" s="3" t="s">
        <v>2096</v>
      </c>
      <c r="E873" s="18">
        <v>1500</v>
      </c>
      <c r="F873" s="462">
        <v>1800</v>
      </c>
      <c r="G873" s="4">
        <f t="shared" si="26"/>
        <v>300</v>
      </c>
    </row>
    <row r="874" spans="1:7">
      <c r="A874" s="1">
        <v>9</v>
      </c>
      <c r="B874" s="2" t="s">
        <v>722</v>
      </c>
      <c r="C874" s="3" t="s">
        <v>2096</v>
      </c>
      <c r="D874" s="3" t="s">
        <v>2097</v>
      </c>
      <c r="E874" s="18">
        <v>1100</v>
      </c>
      <c r="F874" s="462">
        <v>5000</v>
      </c>
      <c r="G874" s="4">
        <f t="shared" si="26"/>
        <v>3900</v>
      </c>
    </row>
    <row r="875" spans="1:7">
      <c r="A875" s="1">
        <v>10</v>
      </c>
      <c r="B875" s="2" t="s">
        <v>2081</v>
      </c>
      <c r="C875" s="3" t="s">
        <v>2098</v>
      </c>
      <c r="D875" s="3" t="s">
        <v>2099</v>
      </c>
      <c r="E875" s="18">
        <v>720</v>
      </c>
      <c r="F875" s="462">
        <v>900</v>
      </c>
      <c r="G875" s="4">
        <f t="shared" si="26"/>
        <v>180</v>
      </c>
    </row>
    <row r="876" spans="1:7">
      <c r="A876" s="1">
        <v>11</v>
      </c>
      <c r="B876" s="2" t="s">
        <v>866</v>
      </c>
      <c r="C876" s="3" t="s">
        <v>2007</v>
      </c>
      <c r="D876" s="3" t="s">
        <v>2100</v>
      </c>
      <c r="E876" s="18">
        <v>650</v>
      </c>
      <c r="F876" s="462">
        <v>800</v>
      </c>
      <c r="G876" s="4">
        <f t="shared" si="26"/>
        <v>150</v>
      </c>
    </row>
    <row r="877" spans="1:7">
      <c r="A877" s="1">
        <v>12</v>
      </c>
      <c r="B877" s="2" t="s">
        <v>2101</v>
      </c>
      <c r="C877" s="466"/>
      <c r="D877" s="466"/>
      <c r="E877" s="18">
        <v>520</v>
      </c>
      <c r="F877" s="462">
        <v>600</v>
      </c>
      <c r="G877" s="4">
        <f t="shared" si="26"/>
        <v>80</v>
      </c>
    </row>
    <row r="878" spans="1:7">
      <c r="A878" s="1">
        <v>13</v>
      </c>
      <c r="B878" s="2" t="s">
        <v>2081</v>
      </c>
      <c r="C878" s="3" t="s">
        <v>2102</v>
      </c>
      <c r="D878" s="3" t="s">
        <v>2103</v>
      </c>
      <c r="E878" s="18">
        <v>660</v>
      </c>
      <c r="F878" s="462">
        <v>800</v>
      </c>
      <c r="G878" s="4">
        <f t="shared" si="26"/>
        <v>140</v>
      </c>
    </row>
    <row r="879" spans="1:7">
      <c r="A879" s="1">
        <v>14</v>
      </c>
      <c r="B879" s="2" t="s">
        <v>2081</v>
      </c>
      <c r="C879" s="3" t="s">
        <v>2103</v>
      </c>
      <c r="D879" s="3" t="s">
        <v>2104</v>
      </c>
      <c r="E879" s="18">
        <v>720</v>
      </c>
      <c r="F879" s="462">
        <v>2300</v>
      </c>
      <c r="G879" s="4">
        <f t="shared" si="26"/>
        <v>1580</v>
      </c>
    </row>
    <row r="880" spans="1:7">
      <c r="A880" s="1">
        <v>15</v>
      </c>
      <c r="B880" s="2" t="s">
        <v>2081</v>
      </c>
      <c r="C880" s="3" t="s">
        <v>2104</v>
      </c>
      <c r="D880" s="3" t="s">
        <v>2099</v>
      </c>
      <c r="E880" s="18">
        <v>660</v>
      </c>
      <c r="F880" s="462">
        <v>3100</v>
      </c>
      <c r="G880" s="4">
        <f t="shared" si="26"/>
        <v>2440</v>
      </c>
    </row>
    <row r="881" spans="1:7">
      <c r="A881" s="1">
        <v>16</v>
      </c>
      <c r="B881" s="2" t="s">
        <v>1910</v>
      </c>
      <c r="C881" s="3" t="s">
        <v>2081</v>
      </c>
      <c r="D881" s="3" t="s">
        <v>2105</v>
      </c>
      <c r="E881" s="18">
        <v>660</v>
      </c>
      <c r="F881" s="462">
        <v>800</v>
      </c>
      <c r="G881" s="4">
        <f t="shared" si="26"/>
        <v>140</v>
      </c>
    </row>
    <row r="882" spans="1:7" ht="31.5">
      <c r="A882" s="1">
        <v>17</v>
      </c>
      <c r="B882" s="2" t="s">
        <v>2106</v>
      </c>
      <c r="C882" s="3" t="s">
        <v>2103</v>
      </c>
      <c r="D882" s="3" t="s">
        <v>2107</v>
      </c>
      <c r="E882" s="18">
        <v>320</v>
      </c>
      <c r="F882" s="462">
        <v>400</v>
      </c>
      <c r="G882" s="4">
        <f t="shared" si="26"/>
        <v>80</v>
      </c>
    </row>
    <row r="883" spans="1:7">
      <c r="A883" s="1">
        <v>18</v>
      </c>
      <c r="B883" s="2" t="s">
        <v>2108</v>
      </c>
      <c r="C883" s="3" t="s">
        <v>2109</v>
      </c>
      <c r="D883" s="3" t="s">
        <v>2107</v>
      </c>
      <c r="E883" s="18">
        <v>320</v>
      </c>
      <c r="F883" s="462">
        <v>400</v>
      </c>
      <c r="G883" s="4">
        <f t="shared" si="26"/>
        <v>80</v>
      </c>
    </row>
    <row r="884" spans="1:7">
      <c r="A884" s="1">
        <v>19</v>
      </c>
      <c r="B884" s="2" t="s">
        <v>2110</v>
      </c>
      <c r="C884" s="3" t="s">
        <v>2111</v>
      </c>
      <c r="D884" s="3" t="s">
        <v>2112</v>
      </c>
      <c r="E884" s="18">
        <v>320</v>
      </c>
      <c r="F884" s="462">
        <v>400</v>
      </c>
      <c r="G884" s="4">
        <f t="shared" si="26"/>
        <v>80</v>
      </c>
    </row>
    <row r="885" spans="1:7" ht="31.5">
      <c r="A885" s="1">
        <v>20</v>
      </c>
      <c r="B885" s="2" t="s">
        <v>2113</v>
      </c>
      <c r="C885" s="3" t="s">
        <v>2114</v>
      </c>
      <c r="D885" s="3" t="s">
        <v>2115</v>
      </c>
      <c r="E885" s="18">
        <v>320</v>
      </c>
      <c r="F885" s="462">
        <v>1500</v>
      </c>
      <c r="G885" s="4">
        <f t="shared" si="26"/>
        <v>1180</v>
      </c>
    </row>
    <row r="886" spans="1:7">
      <c r="A886" s="1">
        <v>21</v>
      </c>
      <c r="B886" s="2" t="s">
        <v>722</v>
      </c>
      <c r="C886" s="3" t="s">
        <v>2004</v>
      </c>
      <c r="D886" s="3" t="s">
        <v>2095</v>
      </c>
      <c r="E886" s="18">
        <v>2000</v>
      </c>
      <c r="F886" s="462">
        <v>2600</v>
      </c>
      <c r="G886" s="4">
        <f t="shared" si="26"/>
        <v>600</v>
      </c>
    </row>
    <row r="887" spans="1:7">
      <c r="A887" s="1">
        <v>22</v>
      </c>
      <c r="B887" s="2" t="s">
        <v>17</v>
      </c>
      <c r="C887" s="3" t="s">
        <v>2116</v>
      </c>
      <c r="D887" s="3" t="s">
        <v>2117</v>
      </c>
      <c r="E887" s="18">
        <v>1500</v>
      </c>
      <c r="F887" s="462">
        <v>2000</v>
      </c>
      <c r="G887" s="4">
        <f t="shared" si="26"/>
        <v>500</v>
      </c>
    </row>
    <row r="888" spans="1:7">
      <c r="A888" s="1">
        <v>23</v>
      </c>
      <c r="B888" s="2" t="s">
        <v>2118</v>
      </c>
      <c r="C888" s="3" t="s">
        <v>2007</v>
      </c>
      <c r="D888" s="3" t="s">
        <v>2119</v>
      </c>
      <c r="E888" s="18">
        <v>1000</v>
      </c>
      <c r="F888" s="462">
        <v>1200</v>
      </c>
      <c r="G888" s="4">
        <f t="shared" si="26"/>
        <v>200</v>
      </c>
    </row>
    <row r="889" spans="1:7">
      <c r="A889" s="1">
        <v>24</v>
      </c>
      <c r="B889" s="2" t="s">
        <v>2120</v>
      </c>
      <c r="C889" s="3" t="s">
        <v>2007</v>
      </c>
      <c r="D889" s="3" t="s">
        <v>2119</v>
      </c>
      <c r="E889" s="18">
        <v>1000</v>
      </c>
      <c r="F889" s="462">
        <v>1200</v>
      </c>
      <c r="G889" s="4">
        <f t="shared" si="26"/>
        <v>200</v>
      </c>
    </row>
    <row r="890" spans="1:7">
      <c r="A890" s="1">
        <v>25</v>
      </c>
      <c r="B890" s="2" t="s">
        <v>2120</v>
      </c>
      <c r="C890" s="3" t="s">
        <v>2119</v>
      </c>
      <c r="D890" s="3" t="s">
        <v>2121</v>
      </c>
      <c r="E890" s="18">
        <v>650</v>
      </c>
      <c r="F890" s="462">
        <v>800</v>
      </c>
      <c r="G890" s="4">
        <f t="shared" si="26"/>
        <v>150</v>
      </c>
    </row>
    <row r="891" spans="1:7">
      <c r="A891" s="1">
        <v>26</v>
      </c>
      <c r="B891" s="2" t="s">
        <v>866</v>
      </c>
      <c r="C891" s="3" t="s">
        <v>2007</v>
      </c>
      <c r="D891" s="3" t="s">
        <v>2122</v>
      </c>
      <c r="E891" s="18">
        <v>1000</v>
      </c>
      <c r="F891" s="462">
        <v>1200</v>
      </c>
      <c r="G891" s="4">
        <f t="shared" si="26"/>
        <v>200</v>
      </c>
    </row>
    <row r="892" spans="1:7">
      <c r="A892" s="1">
        <v>27</v>
      </c>
      <c r="B892" s="2" t="s">
        <v>2123</v>
      </c>
      <c r="C892" s="3" t="s">
        <v>2007</v>
      </c>
      <c r="D892" s="3" t="s">
        <v>2124</v>
      </c>
      <c r="E892" s="18">
        <v>650</v>
      </c>
      <c r="F892" s="462">
        <v>800</v>
      </c>
      <c r="G892" s="4">
        <f t="shared" si="26"/>
        <v>150</v>
      </c>
    </row>
    <row r="893" spans="1:7">
      <c r="A893" s="1">
        <v>28</v>
      </c>
      <c r="B893" s="2" t="s">
        <v>2125</v>
      </c>
      <c r="C893" s="466"/>
      <c r="D893" s="466"/>
      <c r="E893" s="18">
        <v>3380</v>
      </c>
      <c r="F893" s="462">
        <v>4700</v>
      </c>
      <c r="G893" s="4">
        <f t="shared" si="26"/>
        <v>1320</v>
      </c>
    </row>
    <row r="894" spans="1:7">
      <c r="A894" s="1">
        <v>29</v>
      </c>
      <c r="B894" s="2" t="s">
        <v>2126</v>
      </c>
      <c r="C894" s="3" t="s">
        <v>2007</v>
      </c>
      <c r="D894" s="3" t="s">
        <v>2127</v>
      </c>
      <c r="E894" s="18">
        <v>360</v>
      </c>
      <c r="F894" s="462">
        <v>400</v>
      </c>
      <c r="G894" s="4">
        <f t="shared" si="26"/>
        <v>40</v>
      </c>
    </row>
    <row r="895" spans="1:7">
      <c r="A895" s="1">
        <v>30</v>
      </c>
      <c r="B895" s="2" t="s">
        <v>2128</v>
      </c>
      <c r="C895" s="3" t="s">
        <v>2129</v>
      </c>
      <c r="D895" s="3" t="s">
        <v>2130</v>
      </c>
      <c r="E895" s="18">
        <v>360</v>
      </c>
      <c r="F895" s="462">
        <v>1400</v>
      </c>
      <c r="G895" s="4">
        <f t="shared" si="26"/>
        <v>1040</v>
      </c>
    </row>
    <row r="896" spans="1:7">
      <c r="A896" s="1">
        <v>31</v>
      </c>
      <c r="B896" s="2" t="s">
        <v>2022</v>
      </c>
      <c r="C896" s="3" t="s">
        <v>2131</v>
      </c>
      <c r="D896" s="3" t="s">
        <v>2132</v>
      </c>
      <c r="E896" s="18">
        <v>360</v>
      </c>
      <c r="F896" s="462">
        <v>400</v>
      </c>
      <c r="G896" s="4">
        <f t="shared" si="26"/>
        <v>40</v>
      </c>
    </row>
    <row r="897" spans="1:7">
      <c r="A897" s="1">
        <v>32</v>
      </c>
      <c r="B897" s="2" t="s">
        <v>2022</v>
      </c>
      <c r="C897" s="3" t="s">
        <v>2118</v>
      </c>
      <c r="D897" s="3" t="s">
        <v>2126</v>
      </c>
      <c r="E897" s="18">
        <v>550</v>
      </c>
      <c r="F897" s="462">
        <v>700</v>
      </c>
      <c r="G897" s="4">
        <f t="shared" si="26"/>
        <v>150</v>
      </c>
    </row>
    <row r="898" spans="1:7">
      <c r="A898" s="1">
        <v>33</v>
      </c>
      <c r="B898" s="2" t="s">
        <v>573</v>
      </c>
      <c r="C898" s="466"/>
      <c r="D898" s="466"/>
      <c r="E898" s="18">
        <v>320</v>
      </c>
      <c r="F898" s="462">
        <v>1600</v>
      </c>
      <c r="G898" s="4">
        <f t="shared" si="26"/>
        <v>1280</v>
      </c>
    </row>
    <row r="899" spans="1:7">
      <c r="A899" s="1">
        <v>34</v>
      </c>
      <c r="B899" s="2" t="s">
        <v>885</v>
      </c>
      <c r="C899" s="466"/>
      <c r="D899" s="466"/>
      <c r="E899" s="18">
        <v>280</v>
      </c>
      <c r="F899" s="462">
        <v>1200</v>
      </c>
      <c r="G899" s="4">
        <f t="shared" si="26"/>
        <v>920</v>
      </c>
    </row>
    <row r="900" spans="1:7">
      <c r="A900" s="1">
        <v>35</v>
      </c>
      <c r="B900" s="29" t="s">
        <v>2133</v>
      </c>
      <c r="C900" s="29" t="s">
        <v>2134</v>
      </c>
      <c r="D900" s="26" t="s">
        <v>2135</v>
      </c>
      <c r="E900" s="18">
        <v>320</v>
      </c>
      <c r="F900" s="462">
        <v>1600</v>
      </c>
      <c r="G900" s="4">
        <f t="shared" si="26"/>
        <v>1280</v>
      </c>
    </row>
    <row r="901" spans="1:7">
      <c r="A901" s="1">
        <v>36</v>
      </c>
      <c r="B901" s="29" t="s">
        <v>2136</v>
      </c>
      <c r="C901" s="29" t="s">
        <v>2137</v>
      </c>
      <c r="D901" s="26" t="s">
        <v>2138</v>
      </c>
      <c r="E901" s="18">
        <v>320</v>
      </c>
      <c r="F901" s="462">
        <v>1600</v>
      </c>
      <c r="G901" s="4">
        <f t="shared" si="26"/>
        <v>1280</v>
      </c>
    </row>
    <row r="902" spans="1:7">
      <c r="A902" s="1">
        <v>37</v>
      </c>
      <c r="B902" s="29" t="s">
        <v>2139</v>
      </c>
      <c r="C902" s="29" t="s">
        <v>2137</v>
      </c>
      <c r="D902" s="2" t="s">
        <v>2140</v>
      </c>
      <c r="E902" s="18">
        <v>320</v>
      </c>
      <c r="F902" s="462">
        <v>1600</v>
      </c>
      <c r="G902" s="4">
        <f t="shared" si="26"/>
        <v>1280</v>
      </c>
    </row>
    <row r="903" spans="1:7">
      <c r="A903" s="1">
        <v>38</v>
      </c>
      <c r="B903" s="29" t="s">
        <v>2141</v>
      </c>
      <c r="C903" s="29" t="s">
        <v>2142</v>
      </c>
      <c r="D903" s="3" t="s">
        <v>2143</v>
      </c>
      <c r="E903" s="18">
        <v>320</v>
      </c>
      <c r="F903" s="462">
        <v>1600</v>
      </c>
      <c r="G903" s="4">
        <f t="shared" si="26"/>
        <v>1280</v>
      </c>
    </row>
    <row r="904" spans="1:7">
      <c r="A904" s="72" t="s">
        <v>2212</v>
      </c>
      <c r="B904" s="58" t="s">
        <v>2144</v>
      </c>
      <c r="C904" s="73"/>
      <c r="D904" s="73"/>
      <c r="E904" s="71"/>
      <c r="F904" s="462">
        <v>0</v>
      </c>
      <c r="G904" s="4">
        <f t="shared" si="26"/>
        <v>0</v>
      </c>
    </row>
    <row r="905" spans="1:7">
      <c r="A905" s="1">
        <v>1</v>
      </c>
      <c r="B905" s="2" t="s">
        <v>2081</v>
      </c>
      <c r="C905" s="3" t="s">
        <v>2145</v>
      </c>
      <c r="D905" s="3" t="s">
        <v>2146</v>
      </c>
      <c r="E905" s="18">
        <v>750</v>
      </c>
      <c r="F905" s="462">
        <v>4400</v>
      </c>
      <c r="G905" s="4">
        <f t="shared" ref="G905:G930" si="27">+F905-E905</f>
        <v>3650</v>
      </c>
    </row>
    <row r="906" spans="1:7">
      <c r="A906" s="1">
        <v>2</v>
      </c>
      <c r="B906" s="2" t="s">
        <v>2081</v>
      </c>
      <c r="C906" s="3" t="s">
        <v>2147</v>
      </c>
      <c r="D906" s="3" t="s">
        <v>2148</v>
      </c>
      <c r="E906" s="18">
        <v>660</v>
      </c>
      <c r="F906" s="462">
        <v>800</v>
      </c>
      <c r="G906" s="4">
        <f t="shared" si="27"/>
        <v>140</v>
      </c>
    </row>
    <row r="907" spans="1:7">
      <c r="A907" s="1">
        <v>3</v>
      </c>
      <c r="B907" s="2" t="s">
        <v>2081</v>
      </c>
      <c r="C907" s="3" t="s">
        <v>2149</v>
      </c>
      <c r="D907" s="3" t="s">
        <v>2145</v>
      </c>
      <c r="E907" s="18">
        <v>660</v>
      </c>
      <c r="F907" s="462">
        <v>5900</v>
      </c>
      <c r="G907" s="4">
        <f t="shared" si="27"/>
        <v>5240</v>
      </c>
    </row>
    <row r="908" spans="1:7">
      <c r="A908" s="1">
        <v>4</v>
      </c>
      <c r="B908" s="2" t="s">
        <v>2150</v>
      </c>
      <c r="C908" s="466"/>
      <c r="D908" s="466"/>
      <c r="E908" s="18">
        <v>1040</v>
      </c>
      <c r="F908" s="462">
        <v>6600</v>
      </c>
      <c r="G908" s="4">
        <f t="shared" si="27"/>
        <v>5560</v>
      </c>
    </row>
    <row r="909" spans="1:7">
      <c r="A909" s="1">
        <v>5</v>
      </c>
      <c r="B909" s="2" t="s">
        <v>2151</v>
      </c>
      <c r="C909" s="3" t="s">
        <v>2152</v>
      </c>
      <c r="D909" s="3" t="s">
        <v>2096</v>
      </c>
      <c r="E909" s="18">
        <v>600</v>
      </c>
      <c r="F909" s="462">
        <v>2700</v>
      </c>
      <c r="G909" s="4">
        <f t="shared" si="27"/>
        <v>2100</v>
      </c>
    </row>
    <row r="910" spans="1:7">
      <c r="A910" s="1">
        <v>6</v>
      </c>
      <c r="B910" s="2" t="s">
        <v>2151</v>
      </c>
      <c r="C910" s="3" t="s">
        <v>2096</v>
      </c>
      <c r="D910" s="3" t="s">
        <v>2153</v>
      </c>
      <c r="E910" s="18">
        <v>750</v>
      </c>
      <c r="F910" s="462">
        <v>5000</v>
      </c>
      <c r="G910" s="4">
        <f t="shared" si="27"/>
        <v>4250</v>
      </c>
    </row>
    <row r="911" spans="1:7">
      <c r="A911" s="1">
        <v>7</v>
      </c>
      <c r="B911" s="2" t="s">
        <v>2088</v>
      </c>
      <c r="C911" s="3" t="s">
        <v>2093</v>
      </c>
      <c r="D911" s="3" t="s">
        <v>2154</v>
      </c>
      <c r="E911" s="18">
        <v>360</v>
      </c>
      <c r="F911" s="462">
        <v>2000</v>
      </c>
      <c r="G911" s="4">
        <f t="shared" si="27"/>
        <v>1640</v>
      </c>
    </row>
    <row r="912" spans="1:7">
      <c r="A912" s="1">
        <v>8</v>
      </c>
      <c r="B912" s="2" t="s">
        <v>2155</v>
      </c>
      <c r="C912" s="3" t="s">
        <v>2156</v>
      </c>
      <c r="D912" s="3" t="s">
        <v>2093</v>
      </c>
      <c r="E912" s="18">
        <v>360</v>
      </c>
      <c r="F912" s="462">
        <v>1800</v>
      </c>
      <c r="G912" s="4">
        <f t="shared" si="27"/>
        <v>1440</v>
      </c>
    </row>
    <row r="913" spans="1:7">
      <c r="A913" s="1">
        <v>9</v>
      </c>
      <c r="B913" s="2" t="s">
        <v>2157</v>
      </c>
      <c r="C913" s="3" t="s">
        <v>2158</v>
      </c>
      <c r="D913" s="3" t="s">
        <v>2159</v>
      </c>
      <c r="E913" s="18">
        <v>360</v>
      </c>
      <c r="F913" s="462">
        <v>1900</v>
      </c>
      <c r="G913" s="4">
        <f t="shared" si="27"/>
        <v>1540</v>
      </c>
    </row>
    <row r="914" spans="1:7">
      <c r="A914" s="1">
        <v>10</v>
      </c>
      <c r="B914" s="2" t="s">
        <v>555</v>
      </c>
      <c r="C914" s="3" t="s">
        <v>2160</v>
      </c>
      <c r="D914" s="3" t="s">
        <v>2081</v>
      </c>
      <c r="E914" s="18">
        <v>660</v>
      </c>
      <c r="F914" s="462">
        <v>3000</v>
      </c>
      <c r="G914" s="4">
        <f t="shared" si="27"/>
        <v>2340</v>
      </c>
    </row>
    <row r="915" spans="1:7">
      <c r="A915" s="1">
        <v>11</v>
      </c>
      <c r="B915" s="2" t="s">
        <v>2161</v>
      </c>
      <c r="C915" s="3" t="s">
        <v>2162</v>
      </c>
      <c r="D915" s="3" t="s">
        <v>2163</v>
      </c>
      <c r="E915" s="18">
        <v>400</v>
      </c>
      <c r="F915" s="462">
        <v>500</v>
      </c>
      <c r="G915" s="4">
        <f t="shared" si="27"/>
        <v>100</v>
      </c>
    </row>
    <row r="916" spans="1:7">
      <c r="A916" s="1">
        <v>12</v>
      </c>
      <c r="B916" s="2" t="s">
        <v>866</v>
      </c>
      <c r="C916" s="3" t="s">
        <v>2164</v>
      </c>
      <c r="D916" s="3" t="s">
        <v>2163</v>
      </c>
      <c r="E916" s="18">
        <v>400</v>
      </c>
      <c r="F916" s="462">
        <v>500</v>
      </c>
      <c r="G916" s="4">
        <f t="shared" si="27"/>
        <v>100</v>
      </c>
    </row>
    <row r="917" spans="1:7">
      <c r="A917" s="1">
        <v>13</v>
      </c>
      <c r="B917" s="2" t="s">
        <v>2165</v>
      </c>
      <c r="C917" s="466"/>
      <c r="D917" s="466"/>
      <c r="E917" s="18">
        <v>520</v>
      </c>
      <c r="F917" s="462">
        <v>600</v>
      </c>
      <c r="G917" s="4">
        <f t="shared" si="27"/>
        <v>80</v>
      </c>
    </row>
    <row r="918" spans="1:7">
      <c r="A918" s="1">
        <v>14</v>
      </c>
      <c r="B918" s="2" t="s">
        <v>2166</v>
      </c>
      <c r="C918" s="466"/>
      <c r="D918" s="466"/>
      <c r="E918" s="18">
        <v>1040</v>
      </c>
      <c r="F918" s="462">
        <v>1300</v>
      </c>
      <c r="G918" s="4">
        <f t="shared" si="27"/>
        <v>260</v>
      </c>
    </row>
    <row r="919" spans="1:7">
      <c r="A919" s="1">
        <v>15</v>
      </c>
      <c r="B919" s="2" t="s">
        <v>2022</v>
      </c>
      <c r="C919" s="3" t="s">
        <v>2167</v>
      </c>
      <c r="D919" s="3" t="s">
        <v>2168</v>
      </c>
      <c r="E919" s="18">
        <v>360</v>
      </c>
      <c r="F919" s="462">
        <v>400</v>
      </c>
      <c r="G919" s="4">
        <f t="shared" si="27"/>
        <v>40</v>
      </c>
    </row>
    <row r="920" spans="1:7">
      <c r="A920" s="1">
        <v>16</v>
      </c>
      <c r="B920" s="2" t="s">
        <v>2169</v>
      </c>
      <c r="C920" s="3" t="s">
        <v>2153</v>
      </c>
      <c r="D920" s="3" t="s">
        <v>2170</v>
      </c>
      <c r="E920" s="18">
        <v>360</v>
      </c>
      <c r="F920" s="462">
        <v>400</v>
      </c>
      <c r="G920" s="4">
        <f t="shared" si="27"/>
        <v>40</v>
      </c>
    </row>
    <row r="921" spans="1:7" ht="31.5">
      <c r="A921" s="1">
        <v>17</v>
      </c>
      <c r="B921" s="2" t="s">
        <v>2171</v>
      </c>
      <c r="C921" s="3" t="s">
        <v>2172</v>
      </c>
      <c r="D921" s="3" t="s">
        <v>1254</v>
      </c>
      <c r="E921" s="18">
        <v>320</v>
      </c>
      <c r="F921" s="462">
        <v>2000</v>
      </c>
      <c r="G921" s="4">
        <f t="shared" si="27"/>
        <v>1680</v>
      </c>
    </row>
    <row r="922" spans="1:7">
      <c r="A922" s="1">
        <v>18</v>
      </c>
      <c r="B922" s="2" t="s">
        <v>2173</v>
      </c>
      <c r="C922" s="3" t="s">
        <v>2174</v>
      </c>
      <c r="D922" s="3" t="s">
        <v>2081</v>
      </c>
      <c r="E922" s="18">
        <v>900</v>
      </c>
      <c r="F922" s="462">
        <v>1100</v>
      </c>
      <c r="G922" s="4">
        <f t="shared" si="27"/>
        <v>200</v>
      </c>
    </row>
    <row r="923" spans="1:7">
      <c r="A923" s="1">
        <v>19</v>
      </c>
      <c r="B923" s="2" t="s">
        <v>866</v>
      </c>
      <c r="C923" s="3" t="s">
        <v>2175</v>
      </c>
      <c r="D923" s="3" t="s">
        <v>2168</v>
      </c>
      <c r="E923" s="18">
        <v>800</v>
      </c>
      <c r="F923" s="462">
        <v>1000</v>
      </c>
      <c r="G923" s="4">
        <f t="shared" si="27"/>
        <v>200</v>
      </c>
    </row>
    <row r="924" spans="1:7">
      <c r="A924" s="1">
        <v>20</v>
      </c>
      <c r="B924" s="2" t="s">
        <v>2176</v>
      </c>
      <c r="C924" s="466"/>
      <c r="D924" s="466"/>
      <c r="E924" s="18">
        <v>800</v>
      </c>
      <c r="F924" s="462">
        <v>1000</v>
      </c>
      <c r="G924" s="4">
        <f t="shared" si="27"/>
        <v>200</v>
      </c>
    </row>
    <row r="925" spans="1:7">
      <c r="A925" s="1">
        <v>21</v>
      </c>
      <c r="B925" s="2" t="s">
        <v>2022</v>
      </c>
      <c r="C925" s="3" t="s">
        <v>2177</v>
      </c>
      <c r="D925" s="3" t="s">
        <v>2168</v>
      </c>
      <c r="E925" s="18">
        <v>1000</v>
      </c>
      <c r="F925" s="462">
        <v>1200</v>
      </c>
      <c r="G925" s="4">
        <f t="shared" si="27"/>
        <v>200</v>
      </c>
    </row>
    <row r="926" spans="1:7">
      <c r="A926" s="1">
        <v>22</v>
      </c>
      <c r="B926" s="2" t="s">
        <v>2178</v>
      </c>
      <c r="C926" s="3" t="s">
        <v>2179</v>
      </c>
      <c r="D926" s="3" t="s">
        <v>2180</v>
      </c>
      <c r="E926" s="18">
        <v>360</v>
      </c>
      <c r="F926" s="462">
        <v>400</v>
      </c>
      <c r="G926" s="4">
        <f t="shared" si="27"/>
        <v>40</v>
      </c>
    </row>
    <row r="927" spans="1:7">
      <c r="A927" s="1">
        <v>23</v>
      </c>
      <c r="B927" s="2" t="s">
        <v>573</v>
      </c>
      <c r="C927" s="466"/>
      <c r="D927" s="466"/>
      <c r="E927" s="18">
        <v>320</v>
      </c>
      <c r="F927" s="462">
        <v>2400</v>
      </c>
      <c r="G927" s="4">
        <f t="shared" si="27"/>
        <v>2080</v>
      </c>
    </row>
    <row r="928" spans="1:7">
      <c r="A928" s="1">
        <v>24</v>
      </c>
      <c r="B928" s="2" t="s">
        <v>885</v>
      </c>
      <c r="C928" s="466"/>
      <c r="D928" s="466"/>
      <c r="E928" s="18">
        <v>280</v>
      </c>
      <c r="F928" s="462">
        <v>1300</v>
      </c>
      <c r="G928" s="4">
        <f t="shared" si="27"/>
        <v>1020</v>
      </c>
    </row>
    <row r="929" spans="1:7" ht="47.25">
      <c r="A929" s="1">
        <v>25</v>
      </c>
      <c r="B929" s="29" t="s">
        <v>2181</v>
      </c>
      <c r="C929" s="2" t="s">
        <v>2182</v>
      </c>
      <c r="D929" s="2" t="s">
        <v>2183</v>
      </c>
      <c r="E929" s="3">
        <v>320</v>
      </c>
      <c r="F929" s="462">
        <v>2400</v>
      </c>
      <c r="G929" s="4">
        <f t="shared" si="27"/>
        <v>2080</v>
      </c>
    </row>
    <row r="930" spans="1:7" ht="31.5">
      <c r="A930" s="5">
        <v>26</v>
      </c>
      <c r="B930" s="30" t="s">
        <v>2184</v>
      </c>
      <c r="C930" s="15"/>
      <c r="D930" s="15"/>
      <c r="E930" s="16">
        <v>660</v>
      </c>
      <c r="F930" s="463">
        <v>5900</v>
      </c>
      <c r="G930" s="6">
        <f t="shared" si="27"/>
        <v>5240</v>
      </c>
    </row>
  </sheetData>
  <mergeCells count="266">
    <mergeCell ref="C927:D927"/>
    <mergeCell ref="C928:D928"/>
    <mergeCell ref="E4:G4"/>
    <mergeCell ref="E5:E6"/>
    <mergeCell ref="F5:F6"/>
    <mergeCell ref="G5:G6"/>
    <mergeCell ref="C898:D898"/>
    <mergeCell ref="C899:D899"/>
    <mergeCell ref="C908:D908"/>
    <mergeCell ref="C917:D917"/>
    <mergeCell ref="C918:D918"/>
    <mergeCell ref="C924:D924"/>
    <mergeCell ref="C860:D860"/>
    <mergeCell ref="C862:D862"/>
    <mergeCell ref="C864:D864"/>
    <mergeCell ref="C869:D869"/>
    <mergeCell ref="C877:D877"/>
    <mergeCell ref="C893:D893"/>
    <mergeCell ref="C848:D848"/>
    <mergeCell ref="C849:D849"/>
    <mergeCell ref="C856:D856"/>
    <mergeCell ref="C857:D857"/>
    <mergeCell ref="C858:D858"/>
    <mergeCell ref="C859:D859"/>
    <mergeCell ref="C813:D813"/>
    <mergeCell ref="C814:D814"/>
    <mergeCell ref="C820:D820"/>
    <mergeCell ref="C830:D830"/>
    <mergeCell ref="C846:D846"/>
    <mergeCell ref="C847:D847"/>
    <mergeCell ref="C790:D790"/>
    <mergeCell ref="C791:D791"/>
    <mergeCell ref="C802:D802"/>
    <mergeCell ref="C805:D805"/>
    <mergeCell ref="C810:D810"/>
    <mergeCell ref="C812:D812"/>
    <mergeCell ref="C779:D779"/>
    <mergeCell ref="C781:D781"/>
    <mergeCell ref="C782:D782"/>
    <mergeCell ref="C783:D783"/>
    <mergeCell ref="C786:D786"/>
    <mergeCell ref="C789:D789"/>
    <mergeCell ref="C766:D766"/>
    <mergeCell ref="C769:D769"/>
    <mergeCell ref="C770:D770"/>
    <mergeCell ref="C771:D771"/>
    <mergeCell ref="C775:D775"/>
    <mergeCell ref="C776:D776"/>
    <mergeCell ref="C752:D752"/>
    <mergeCell ref="C756:D756"/>
    <mergeCell ref="C757:D757"/>
    <mergeCell ref="C761:D761"/>
    <mergeCell ref="C763:D763"/>
    <mergeCell ref="C765:D765"/>
    <mergeCell ref="C741:D741"/>
    <mergeCell ref="C743:D743"/>
    <mergeCell ref="C745:D745"/>
    <mergeCell ref="C747:D747"/>
    <mergeCell ref="C750:D750"/>
    <mergeCell ref="C751:D751"/>
    <mergeCell ref="C706:D706"/>
    <mergeCell ref="C715:D715"/>
    <mergeCell ref="C718:D718"/>
    <mergeCell ref="C719:D719"/>
    <mergeCell ref="C739:D739"/>
    <mergeCell ref="C740:D740"/>
    <mergeCell ref="C684:D684"/>
    <mergeCell ref="C689:D689"/>
    <mergeCell ref="C690:D690"/>
    <mergeCell ref="C694:D694"/>
    <mergeCell ref="C695:D695"/>
    <mergeCell ref="C696:D696"/>
    <mergeCell ref="C671:D671"/>
    <mergeCell ref="C675:D675"/>
    <mergeCell ref="C678:D678"/>
    <mergeCell ref="C681:D681"/>
    <mergeCell ref="C682:D682"/>
    <mergeCell ref="C683:D683"/>
    <mergeCell ref="C661:D661"/>
    <mergeCell ref="C663:D663"/>
    <mergeCell ref="C664:D664"/>
    <mergeCell ref="C666:D666"/>
    <mergeCell ref="C669:D669"/>
    <mergeCell ref="C670:D670"/>
    <mergeCell ref="C635:D635"/>
    <mergeCell ref="C641:D641"/>
    <mergeCell ref="C642:D642"/>
    <mergeCell ref="C647:D647"/>
    <mergeCell ref="C648:D648"/>
    <mergeCell ref="C659:D659"/>
    <mergeCell ref="C601:D601"/>
    <mergeCell ref="C610:D610"/>
    <mergeCell ref="C611:D611"/>
    <mergeCell ref="C618:D618"/>
    <mergeCell ref="C629:D629"/>
    <mergeCell ref="C634:D634"/>
    <mergeCell ref="C581:D581"/>
    <mergeCell ref="C589:D589"/>
    <mergeCell ref="C591:D591"/>
    <mergeCell ref="C593:D593"/>
    <mergeCell ref="C597:D597"/>
    <mergeCell ref="C598:D598"/>
    <mergeCell ref="C527:D527"/>
    <mergeCell ref="C533:D533"/>
    <mergeCell ref="C537:D537"/>
    <mergeCell ref="C538:D538"/>
    <mergeCell ref="C563:D563"/>
    <mergeCell ref="C580:D580"/>
    <mergeCell ref="C490:D490"/>
    <mergeCell ref="C491:D491"/>
    <mergeCell ref="C492:D492"/>
    <mergeCell ref="C516:D516"/>
    <mergeCell ref="C518:D518"/>
    <mergeCell ref="C526:D526"/>
    <mergeCell ref="C484:D484"/>
    <mergeCell ref="C485:D485"/>
    <mergeCell ref="C486:D486"/>
    <mergeCell ref="C487:D487"/>
    <mergeCell ref="C488:D488"/>
    <mergeCell ref="C489:D489"/>
    <mergeCell ref="C472:D472"/>
    <mergeCell ref="C479:D479"/>
    <mergeCell ref="C480:D480"/>
    <mergeCell ref="C481:D481"/>
    <mergeCell ref="C482:D482"/>
    <mergeCell ref="C483:D483"/>
    <mergeCell ref="C460:D460"/>
    <mergeCell ref="C461:D461"/>
    <mergeCell ref="C462:D462"/>
    <mergeCell ref="C465:D465"/>
    <mergeCell ref="C468:D468"/>
    <mergeCell ref="C470:D470"/>
    <mergeCell ref="C446:D446"/>
    <mergeCell ref="C448:D448"/>
    <mergeCell ref="C450:D450"/>
    <mergeCell ref="C452:D452"/>
    <mergeCell ref="C458:D458"/>
    <mergeCell ref="C459:D459"/>
    <mergeCell ref="C427:D427"/>
    <mergeCell ref="C430:D430"/>
    <mergeCell ref="C431:D431"/>
    <mergeCell ref="C432:D432"/>
    <mergeCell ref="C433:D433"/>
    <mergeCell ref="C443:D443"/>
    <mergeCell ref="C403:D403"/>
    <mergeCell ref="C404:D404"/>
    <mergeCell ref="C405:D405"/>
    <mergeCell ref="C413:D413"/>
    <mergeCell ref="C420:D420"/>
    <mergeCell ref="C422:D422"/>
    <mergeCell ref="C387:D387"/>
    <mergeCell ref="C390:D390"/>
    <mergeCell ref="C394:D394"/>
    <mergeCell ref="C395:D395"/>
    <mergeCell ref="C399:D399"/>
    <mergeCell ref="C402:D402"/>
    <mergeCell ref="C374:D374"/>
    <mergeCell ref="C375:D375"/>
    <mergeCell ref="C376:D376"/>
    <mergeCell ref="C384:D384"/>
    <mergeCell ref="C385:D385"/>
    <mergeCell ref="C386:D386"/>
    <mergeCell ref="C367:D367"/>
    <mergeCell ref="C369:D369"/>
    <mergeCell ref="C370:D370"/>
    <mergeCell ref="C371:D371"/>
    <mergeCell ref="C372:D372"/>
    <mergeCell ref="C373:D373"/>
    <mergeCell ref="C351:D351"/>
    <mergeCell ref="C352:D352"/>
    <mergeCell ref="C353:D353"/>
    <mergeCell ref="C354:D354"/>
    <mergeCell ref="C355:D355"/>
    <mergeCell ref="C358:D358"/>
    <mergeCell ref="C345:D345"/>
    <mergeCell ref="C346:D346"/>
    <mergeCell ref="C347:D347"/>
    <mergeCell ref="C348:D348"/>
    <mergeCell ref="C349:D349"/>
    <mergeCell ref="C350:D350"/>
    <mergeCell ref="C313:D313"/>
    <mergeCell ref="C314:D314"/>
    <mergeCell ref="C315:D315"/>
    <mergeCell ref="C319:D319"/>
    <mergeCell ref="C343:D343"/>
    <mergeCell ref="C344:D344"/>
    <mergeCell ref="C306:D306"/>
    <mergeCell ref="C307:D307"/>
    <mergeCell ref="C308:D308"/>
    <mergeCell ref="C309:D309"/>
    <mergeCell ref="C311:D311"/>
    <mergeCell ref="C312:D312"/>
    <mergeCell ref="C290:D290"/>
    <mergeCell ref="C291:D291"/>
    <mergeCell ref="C292:D292"/>
    <mergeCell ref="C293:D293"/>
    <mergeCell ref="C294:D294"/>
    <mergeCell ref="C295:D295"/>
    <mergeCell ref="C277:D277"/>
    <mergeCell ref="C278:D278"/>
    <mergeCell ref="C286:D286"/>
    <mergeCell ref="C287:D287"/>
    <mergeCell ref="C288:D288"/>
    <mergeCell ref="C289:D289"/>
    <mergeCell ref="C264:D264"/>
    <mergeCell ref="C265:D265"/>
    <mergeCell ref="C266:D266"/>
    <mergeCell ref="C273:D273"/>
    <mergeCell ref="C275:D275"/>
    <mergeCell ref="C276:D276"/>
    <mergeCell ref="C234:D234"/>
    <mergeCell ref="C235:D235"/>
    <mergeCell ref="C247:D247"/>
    <mergeCell ref="C248:D248"/>
    <mergeCell ref="C249:D249"/>
    <mergeCell ref="C250:D250"/>
    <mergeCell ref="C214:D214"/>
    <mergeCell ref="C215:D215"/>
    <mergeCell ref="C219:D219"/>
    <mergeCell ref="C231:D231"/>
    <mergeCell ref="C232:D232"/>
    <mergeCell ref="C233:D233"/>
    <mergeCell ref="C192:D192"/>
    <mergeCell ref="C202:D202"/>
    <mergeCell ref="C203:D203"/>
    <mergeCell ref="C204:D204"/>
    <mergeCell ref="C211:D211"/>
    <mergeCell ref="C213:D213"/>
    <mergeCell ref="C178:D178"/>
    <mergeCell ref="C179:D179"/>
    <mergeCell ref="C180:D180"/>
    <mergeCell ref="C155:D155"/>
    <mergeCell ref="C165:D165"/>
    <mergeCell ref="C171:D171"/>
    <mergeCell ref="C177:D177"/>
    <mergeCell ref="C146:D146"/>
    <mergeCell ref="C147:D147"/>
    <mergeCell ref="C111:D111"/>
    <mergeCell ref="C112:D112"/>
    <mergeCell ref="C113:D113"/>
    <mergeCell ref="C126:D126"/>
    <mergeCell ref="C145:D145"/>
    <mergeCell ref="C72:D72"/>
    <mergeCell ref="C92:D92"/>
    <mergeCell ref="C93:D93"/>
    <mergeCell ref="C94:D94"/>
    <mergeCell ref="C99:D99"/>
    <mergeCell ref="C100:D100"/>
    <mergeCell ref="C61:D61"/>
    <mergeCell ref="C62:D62"/>
    <mergeCell ref="C63:D63"/>
    <mergeCell ref="A5:A6"/>
    <mergeCell ref="B5:B6"/>
    <mergeCell ref="C5:D5"/>
    <mergeCell ref="C32:D32"/>
    <mergeCell ref="C44:D44"/>
    <mergeCell ref="C110:D110"/>
    <mergeCell ref="A1:B1"/>
    <mergeCell ref="A2:F2"/>
    <mergeCell ref="A3:F3"/>
    <mergeCell ref="C42:D42"/>
    <mergeCell ref="C43:D43"/>
    <mergeCell ref="C26:D26"/>
    <mergeCell ref="C45:D45"/>
    <mergeCell ref="C50:D50"/>
    <mergeCell ref="C54:D5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G228"/>
  <sheetViews>
    <sheetView workbookViewId="0">
      <selection activeCell="E5" sqref="E5:G6"/>
    </sheetView>
  </sheetViews>
  <sheetFormatPr defaultColWidth="9.140625" defaultRowHeight="15.75"/>
  <cols>
    <col min="1" max="1" width="7" style="75" customWidth="1"/>
    <col min="2" max="2" width="39.7109375" style="76" customWidth="1"/>
    <col min="3" max="3" width="26.42578125" style="74" customWidth="1"/>
    <col min="4" max="4" width="26.7109375" style="74" customWidth="1"/>
    <col min="5" max="6" width="12.85546875" style="76" customWidth="1"/>
    <col min="7" max="7" width="13" style="76" customWidth="1"/>
    <col min="8" max="16384" width="9.140625" style="76"/>
  </cols>
  <sheetData>
    <row r="1" spans="1:7" ht="18.75" customHeight="1">
      <c r="A1" s="497" t="s">
        <v>0</v>
      </c>
      <c r="B1" s="497"/>
      <c r="E1" s="75"/>
      <c r="F1" s="75"/>
      <c r="G1" s="75"/>
    </row>
    <row r="2" spans="1:7" ht="24" customHeight="1">
      <c r="A2" s="469" t="s">
        <v>2214</v>
      </c>
      <c r="B2" s="469"/>
      <c r="C2" s="470"/>
      <c r="D2" s="470"/>
      <c r="E2" s="469"/>
      <c r="F2" s="469"/>
      <c r="G2" s="102"/>
    </row>
    <row r="3" spans="1:7" ht="20.25" customHeight="1">
      <c r="A3" s="471" t="s">
        <v>899</v>
      </c>
      <c r="B3" s="471"/>
      <c r="C3" s="472"/>
      <c r="D3" s="472"/>
      <c r="E3" s="471"/>
      <c r="F3" s="471"/>
      <c r="G3" s="77"/>
    </row>
    <row r="4" spans="1:7" ht="22.5" customHeight="1">
      <c r="A4" s="77"/>
      <c r="B4" s="78"/>
      <c r="C4" s="456" t="s">
        <v>8861</v>
      </c>
      <c r="D4" s="78"/>
      <c r="E4" s="77"/>
      <c r="F4" s="79" t="s">
        <v>2213</v>
      </c>
      <c r="G4" s="79"/>
    </row>
    <row r="5" spans="1:7" ht="50.25" customHeight="1">
      <c r="A5" s="473" t="s">
        <v>2</v>
      </c>
      <c r="B5" s="473" t="s">
        <v>3</v>
      </c>
      <c r="C5" s="475" t="s">
        <v>4</v>
      </c>
      <c r="D5" s="475"/>
      <c r="E5" s="477" t="s">
        <v>900</v>
      </c>
      <c r="F5" s="479" t="s">
        <v>5</v>
      </c>
      <c r="G5" s="481" t="s">
        <v>4310</v>
      </c>
    </row>
    <row r="6" spans="1:7" ht="18.75" customHeight="1">
      <c r="A6" s="474"/>
      <c r="B6" s="474"/>
      <c r="C6" s="80" t="s">
        <v>7</v>
      </c>
      <c r="D6" s="80" t="s">
        <v>8</v>
      </c>
      <c r="E6" s="478"/>
      <c r="F6" s="480"/>
      <c r="G6" s="482"/>
    </row>
    <row r="7" spans="1:7" ht="26.25" customHeight="1">
      <c r="A7" s="90" t="s">
        <v>2186</v>
      </c>
      <c r="B7" s="91" t="s">
        <v>2215</v>
      </c>
      <c r="C7" s="106"/>
      <c r="D7" s="106"/>
      <c r="E7" s="107"/>
      <c r="F7" s="107"/>
      <c r="G7" s="107"/>
    </row>
    <row r="8" spans="1:7" s="101" customFormat="1" ht="30.75" customHeight="1">
      <c r="A8" s="108">
        <v>1</v>
      </c>
      <c r="B8" s="109" t="s">
        <v>2216</v>
      </c>
      <c r="C8" s="109" t="s">
        <v>2217</v>
      </c>
      <c r="D8" s="109" t="s">
        <v>2218</v>
      </c>
      <c r="E8" s="110">
        <v>1200</v>
      </c>
      <c r="F8" s="110">
        <v>2000</v>
      </c>
      <c r="G8" s="111">
        <f>+F8-E8</f>
        <v>800</v>
      </c>
    </row>
    <row r="9" spans="1:7" s="101" customFormat="1" ht="25.5" customHeight="1">
      <c r="A9" s="108">
        <f t="shared" ref="A9:A72" si="0">A8+1</f>
        <v>2</v>
      </c>
      <c r="B9" s="112" t="s">
        <v>2216</v>
      </c>
      <c r="C9" s="112" t="s">
        <v>2217</v>
      </c>
      <c r="D9" s="112" t="s">
        <v>2218</v>
      </c>
      <c r="E9" s="113">
        <v>1200</v>
      </c>
      <c r="F9" s="110">
        <v>2000</v>
      </c>
      <c r="G9" s="111">
        <f t="shared" ref="G9:G72" si="1">+F9-E9</f>
        <v>800</v>
      </c>
    </row>
    <row r="10" spans="1:7" s="101" customFormat="1" ht="28.5" customHeight="1">
      <c r="A10" s="108">
        <f t="shared" si="0"/>
        <v>3</v>
      </c>
      <c r="B10" s="114" t="s">
        <v>2219</v>
      </c>
      <c r="C10" s="114" t="s">
        <v>2220</v>
      </c>
      <c r="D10" s="114" t="s">
        <v>2221</v>
      </c>
      <c r="E10" s="115">
        <v>1800</v>
      </c>
      <c r="F10" s="110">
        <v>3100</v>
      </c>
      <c r="G10" s="111">
        <f t="shared" si="1"/>
        <v>1300</v>
      </c>
    </row>
    <row r="11" spans="1:7" s="101" customFormat="1" ht="24.75" customHeight="1">
      <c r="A11" s="108">
        <f t="shared" si="0"/>
        <v>4</v>
      </c>
      <c r="B11" s="112" t="s">
        <v>2219</v>
      </c>
      <c r="C11" s="112" t="s">
        <v>2221</v>
      </c>
      <c r="D11" s="112" t="s">
        <v>2222</v>
      </c>
      <c r="E11" s="113">
        <v>2400</v>
      </c>
      <c r="F11" s="110">
        <v>5900</v>
      </c>
      <c r="G11" s="111">
        <f t="shared" si="1"/>
        <v>3500</v>
      </c>
    </row>
    <row r="12" spans="1:7" s="101" customFormat="1" ht="30" customHeight="1">
      <c r="A12" s="108">
        <f t="shared" si="0"/>
        <v>5</v>
      </c>
      <c r="B12" s="112" t="s">
        <v>2223</v>
      </c>
      <c r="C12" s="112" t="s">
        <v>2220</v>
      </c>
      <c r="D12" s="112" t="s">
        <v>2224</v>
      </c>
      <c r="E12" s="113">
        <v>500</v>
      </c>
      <c r="F12" s="110">
        <v>900</v>
      </c>
      <c r="G12" s="111">
        <f t="shared" si="1"/>
        <v>400</v>
      </c>
    </row>
    <row r="13" spans="1:7" s="101" customFormat="1" ht="29.25" customHeight="1">
      <c r="A13" s="108">
        <f t="shared" si="0"/>
        <v>6</v>
      </c>
      <c r="B13" s="112" t="s">
        <v>2225</v>
      </c>
      <c r="C13" s="112" t="s">
        <v>2226</v>
      </c>
      <c r="D13" s="112" t="s">
        <v>2220</v>
      </c>
      <c r="E13" s="113">
        <v>800</v>
      </c>
      <c r="F13" s="110">
        <v>1400</v>
      </c>
      <c r="G13" s="111">
        <f t="shared" si="1"/>
        <v>600</v>
      </c>
    </row>
    <row r="14" spans="1:7" s="101" customFormat="1" ht="29.25" customHeight="1">
      <c r="A14" s="108">
        <f t="shared" si="0"/>
        <v>7</v>
      </c>
      <c r="B14" s="112" t="s">
        <v>2227</v>
      </c>
      <c r="C14" s="112" t="s">
        <v>2216</v>
      </c>
      <c r="D14" s="112" t="s">
        <v>2228</v>
      </c>
      <c r="E14" s="113">
        <v>500</v>
      </c>
      <c r="F14" s="110">
        <v>900</v>
      </c>
      <c r="G14" s="111">
        <f t="shared" si="1"/>
        <v>400</v>
      </c>
    </row>
    <row r="15" spans="1:7" s="101" customFormat="1" ht="30" customHeight="1">
      <c r="A15" s="108">
        <f t="shared" si="0"/>
        <v>8</v>
      </c>
      <c r="B15" s="114" t="s">
        <v>2229</v>
      </c>
      <c r="C15" s="114" t="s">
        <v>2230</v>
      </c>
      <c r="D15" s="116"/>
      <c r="E15" s="115">
        <v>2760</v>
      </c>
      <c r="F15" s="110">
        <v>4700</v>
      </c>
      <c r="G15" s="111">
        <f t="shared" si="1"/>
        <v>1940</v>
      </c>
    </row>
    <row r="16" spans="1:7" s="101" customFormat="1" ht="27" customHeight="1">
      <c r="A16" s="108">
        <f t="shared" si="0"/>
        <v>9</v>
      </c>
      <c r="B16" s="114" t="s">
        <v>2231</v>
      </c>
      <c r="C16" s="114" t="s">
        <v>2232</v>
      </c>
      <c r="D16" s="116"/>
      <c r="E16" s="115">
        <v>2760</v>
      </c>
      <c r="F16" s="110">
        <v>4700</v>
      </c>
      <c r="G16" s="111">
        <f t="shared" si="1"/>
        <v>1940</v>
      </c>
    </row>
    <row r="17" spans="1:7" s="101" customFormat="1" ht="25.5" customHeight="1">
      <c r="A17" s="108">
        <f t="shared" si="0"/>
        <v>10</v>
      </c>
      <c r="B17" s="112" t="s">
        <v>1834</v>
      </c>
      <c r="C17" s="112" t="s">
        <v>2233</v>
      </c>
      <c r="D17" s="112" t="s">
        <v>2234</v>
      </c>
      <c r="E17" s="113">
        <v>3744</v>
      </c>
      <c r="F17" s="110">
        <v>29400</v>
      </c>
      <c r="G17" s="459">
        <f>+F17-E17</f>
        <v>25656</v>
      </c>
    </row>
    <row r="18" spans="1:7" s="101" customFormat="1" ht="27" customHeight="1">
      <c r="A18" s="108">
        <f t="shared" si="0"/>
        <v>11</v>
      </c>
      <c r="B18" s="112" t="s">
        <v>2235</v>
      </c>
      <c r="C18" s="112" t="s">
        <v>2222</v>
      </c>
      <c r="D18" s="112" t="s">
        <v>2236</v>
      </c>
      <c r="E18" s="113">
        <v>2400</v>
      </c>
      <c r="F18" s="110">
        <v>6400</v>
      </c>
      <c r="G18" s="111">
        <f t="shared" si="1"/>
        <v>4000</v>
      </c>
    </row>
    <row r="19" spans="1:7" s="101" customFormat="1" ht="28.5" customHeight="1">
      <c r="A19" s="108">
        <f t="shared" si="0"/>
        <v>12</v>
      </c>
      <c r="B19" s="112" t="s">
        <v>2235</v>
      </c>
      <c r="C19" s="112" t="s">
        <v>2236</v>
      </c>
      <c r="D19" s="112" t="s">
        <v>2217</v>
      </c>
      <c r="E19" s="113">
        <v>1200</v>
      </c>
      <c r="F19" s="110">
        <v>2000</v>
      </c>
      <c r="G19" s="111">
        <f t="shared" si="1"/>
        <v>800</v>
      </c>
    </row>
    <row r="20" spans="1:7" s="101" customFormat="1" ht="24" customHeight="1">
      <c r="A20" s="108">
        <f t="shared" si="0"/>
        <v>13</v>
      </c>
      <c r="B20" s="112" t="s">
        <v>2237</v>
      </c>
      <c r="C20" s="112" t="s">
        <v>2238</v>
      </c>
      <c r="D20" s="112" t="s">
        <v>2239</v>
      </c>
      <c r="E20" s="113">
        <v>4000</v>
      </c>
      <c r="F20" s="110">
        <v>32300</v>
      </c>
      <c r="G20" s="111">
        <f t="shared" si="1"/>
        <v>28300</v>
      </c>
    </row>
    <row r="21" spans="1:7" s="101" customFormat="1" ht="24.75" customHeight="1">
      <c r="A21" s="108">
        <f t="shared" si="0"/>
        <v>14</v>
      </c>
      <c r="B21" s="112" t="s">
        <v>2240</v>
      </c>
      <c r="C21" s="112" t="s">
        <v>2239</v>
      </c>
      <c r="D21" s="112" t="s">
        <v>2219</v>
      </c>
      <c r="E21" s="113">
        <v>3000</v>
      </c>
      <c r="F21" s="110">
        <v>10900</v>
      </c>
      <c r="G21" s="111">
        <f t="shared" si="1"/>
        <v>7900</v>
      </c>
    </row>
    <row r="22" spans="1:7" s="101" customFormat="1" ht="30.75" customHeight="1">
      <c r="A22" s="108">
        <f t="shared" si="0"/>
        <v>15</v>
      </c>
      <c r="B22" s="112" t="s">
        <v>2241</v>
      </c>
      <c r="C22" s="112" t="s">
        <v>2239</v>
      </c>
      <c r="D22" s="112" t="s">
        <v>2242</v>
      </c>
      <c r="E22" s="113">
        <v>1800</v>
      </c>
      <c r="F22" s="110">
        <v>3100</v>
      </c>
      <c r="G22" s="111">
        <f t="shared" si="1"/>
        <v>1300</v>
      </c>
    </row>
    <row r="23" spans="1:7" s="101" customFormat="1" ht="31.5">
      <c r="A23" s="108">
        <f t="shared" si="0"/>
        <v>16</v>
      </c>
      <c r="B23" s="114" t="s">
        <v>2243</v>
      </c>
      <c r="C23" s="114" t="s">
        <v>2244</v>
      </c>
      <c r="D23" s="114" t="s">
        <v>2239</v>
      </c>
      <c r="E23" s="115">
        <v>3000</v>
      </c>
      <c r="F23" s="110">
        <v>5100</v>
      </c>
      <c r="G23" s="111">
        <f t="shared" si="1"/>
        <v>2100</v>
      </c>
    </row>
    <row r="24" spans="1:7" s="101" customFormat="1">
      <c r="A24" s="108">
        <f t="shared" si="0"/>
        <v>17</v>
      </c>
      <c r="B24" s="114" t="s">
        <v>2220</v>
      </c>
      <c r="C24" s="114" t="s">
        <v>2245</v>
      </c>
      <c r="D24" s="114" t="s">
        <v>2246</v>
      </c>
      <c r="E24" s="115">
        <v>1200</v>
      </c>
      <c r="F24" s="110">
        <v>2000</v>
      </c>
      <c r="G24" s="111">
        <f t="shared" si="1"/>
        <v>800</v>
      </c>
    </row>
    <row r="25" spans="1:7" s="101" customFormat="1">
      <c r="A25" s="108">
        <f t="shared" si="0"/>
        <v>18</v>
      </c>
      <c r="B25" s="114" t="s">
        <v>2220</v>
      </c>
      <c r="C25" s="114" t="s">
        <v>2247</v>
      </c>
      <c r="D25" s="114" t="s">
        <v>2248</v>
      </c>
      <c r="E25" s="115">
        <v>1800</v>
      </c>
      <c r="F25" s="110">
        <v>3100</v>
      </c>
      <c r="G25" s="111">
        <f t="shared" si="1"/>
        <v>1300</v>
      </c>
    </row>
    <row r="26" spans="1:7" s="101" customFormat="1">
      <c r="A26" s="108">
        <f t="shared" si="0"/>
        <v>19</v>
      </c>
      <c r="B26" s="114" t="s">
        <v>2220</v>
      </c>
      <c r="C26" s="114" t="s">
        <v>2249</v>
      </c>
      <c r="D26" s="114" t="s">
        <v>2250</v>
      </c>
      <c r="E26" s="115">
        <v>600</v>
      </c>
      <c r="F26" s="110">
        <v>1000</v>
      </c>
      <c r="G26" s="111">
        <f t="shared" si="1"/>
        <v>400</v>
      </c>
    </row>
    <row r="27" spans="1:7" s="101" customFormat="1">
      <c r="A27" s="108">
        <f t="shared" si="0"/>
        <v>20</v>
      </c>
      <c r="B27" s="114" t="s">
        <v>2226</v>
      </c>
      <c r="C27" s="114" t="s">
        <v>2241</v>
      </c>
      <c r="D27" s="114" t="s">
        <v>2220</v>
      </c>
      <c r="E27" s="115">
        <v>960</v>
      </c>
      <c r="F27" s="110">
        <v>1600</v>
      </c>
      <c r="G27" s="111">
        <f t="shared" si="1"/>
        <v>640</v>
      </c>
    </row>
    <row r="28" spans="1:7" ht="22.5" customHeight="1">
      <c r="A28" s="108">
        <f t="shared" si="0"/>
        <v>21</v>
      </c>
      <c r="B28" s="114" t="s">
        <v>2251</v>
      </c>
      <c r="C28" s="114" t="s">
        <v>2252</v>
      </c>
      <c r="D28" s="114"/>
      <c r="E28" s="115">
        <v>600</v>
      </c>
      <c r="F28" s="110">
        <v>1000</v>
      </c>
      <c r="G28" s="111">
        <f t="shared" si="1"/>
        <v>400</v>
      </c>
    </row>
    <row r="29" spans="1:7" ht="23.25" customHeight="1">
      <c r="A29" s="108">
        <f t="shared" si="0"/>
        <v>22</v>
      </c>
      <c r="B29" s="114" t="s">
        <v>2253</v>
      </c>
      <c r="C29" s="114" t="s">
        <v>2254</v>
      </c>
      <c r="D29" s="114" t="s">
        <v>2250</v>
      </c>
      <c r="E29" s="115">
        <v>600</v>
      </c>
      <c r="F29" s="110">
        <v>1000</v>
      </c>
      <c r="G29" s="111">
        <f t="shared" si="1"/>
        <v>400</v>
      </c>
    </row>
    <row r="30" spans="1:7">
      <c r="A30" s="108">
        <f t="shared" si="0"/>
        <v>23</v>
      </c>
      <c r="B30" s="114" t="s">
        <v>2254</v>
      </c>
      <c r="C30" s="114" t="s">
        <v>2241</v>
      </c>
      <c r="D30" s="114" t="s">
        <v>2255</v>
      </c>
      <c r="E30" s="115">
        <v>840</v>
      </c>
      <c r="F30" s="110">
        <v>1400</v>
      </c>
      <c r="G30" s="111">
        <f t="shared" si="1"/>
        <v>560</v>
      </c>
    </row>
    <row r="31" spans="1:7">
      <c r="A31" s="108">
        <f t="shared" si="0"/>
        <v>24</v>
      </c>
      <c r="B31" s="114" t="s">
        <v>2254</v>
      </c>
      <c r="C31" s="114" t="s">
        <v>2255</v>
      </c>
      <c r="D31" s="114" t="s">
        <v>2256</v>
      </c>
      <c r="E31" s="115">
        <v>600</v>
      </c>
      <c r="F31" s="110">
        <v>1000</v>
      </c>
      <c r="G31" s="111">
        <f t="shared" si="1"/>
        <v>400</v>
      </c>
    </row>
    <row r="32" spans="1:7">
      <c r="A32" s="108">
        <f t="shared" si="0"/>
        <v>25</v>
      </c>
      <c r="B32" s="114" t="s">
        <v>2257</v>
      </c>
      <c r="C32" s="114" t="s">
        <v>2258</v>
      </c>
      <c r="D32" s="114" t="s">
        <v>2220</v>
      </c>
      <c r="E32" s="115">
        <v>3600</v>
      </c>
      <c r="F32" s="110">
        <v>6100</v>
      </c>
      <c r="G32" s="111">
        <f t="shared" si="1"/>
        <v>2500</v>
      </c>
    </row>
    <row r="33" spans="1:7" ht="31.5">
      <c r="A33" s="108">
        <f t="shared" si="0"/>
        <v>26</v>
      </c>
      <c r="B33" s="114" t="s">
        <v>2259</v>
      </c>
      <c r="C33" s="114" t="s">
        <v>2260</v>
      </c>
      <c r="D33" s="114" t="s">
        <v>2261</v>
      </c>
      <c r="E33" s="115">
        <v>2060</v>
      </c>
      <c r="F33" s="110">
        <v>2900</v>
      </c>
      <c r="G33" s="111">
        <f t="shared" si="1"/>
        <v>840</v>
      </c>
    </row>
    <row r="34" spans="1:7">
      <c r="A34" s="108">
        <f t="shared" si="0"/>
        <v>27</v>
      </c>
      <c r="B34" s="114" t="s">
        <v>2259</v>
      </c>
      <c r="C34" s="114" t="s">
        <v>2261</v>
      </c>
      <c r="D34" s="114" t="s">
        <v>2262</v>
      </c>
      <c r="E34" s="115">
        <v>1800</v>
      </c>
      <c r="F34" s="110">
        <v>2500</v>
      </c>
      <c r="G34" s="111">
        <f t="shared" si="1"/>
        <v>700</v>
      </c>
    </row>
    <row r="35" spans="1:7" s="101" customFormat="1" ht="31.5">
      <c r="A35" s="108">
        <f t="shared" si="0"/>
        <v>28</v>
      </c>
      <c r="B35" s="112" t="s">
        <v>2263</v>
      </c>
      <c r="C35" s="112" t="s">
        <v>2264</v>
      </c>
      <c r="D35" s="112" t="s">
        <v>2265</v>
      </c>
      <c r="E35" s="113">
        <v>1450</v>
      </c>
      <c r="F35" s="110">
        <v>2000</v>
      </c>
      <c r="G35" s="111">
        <f t="shared" si="1"/>
        <v>550</v>
      </c>
    </row>
    <row r="36" spans="1:7" s="101" customFormat="1" ht="31.5">
      <c r="A36" s="108">
        <f t="shared" si="0"/>
        <v>29</v>
      </c>
      <c r="B36" s="112" t="s">
        <v>2263</v>
      </c>
      <c r="C36" s="112" t="s">
        <v>2265</v>
      </c>
      <c r="D36" s="112" t="s">
        <v>2266</v>
      </c>
      <c r="E36" s="113">
        <v>1050</v>
      </c>
      <c r="F36" s="110">
        <v>1500</v>
      </c>
      <c r="G36" s="111">
        <f t="shared" si="1"/>
        <v>450</v>
      </c>
    </row>
    <row r="37" spans="1:7" s="101" customFormat="1" ht="31.5">
      <c r="A37" s="108">
        <f t="shared" si="0"/>
        <v>30</v>
      </c>
      <c r="B37" s="112" t="s">
        <v>2267</v>
      </c>
      <c r="C37" s="112" t="s">
        <v>2268</v>
      </c>
      <c r="D37" s="112" t="s">
        <v>2269</v>
      </c>
      <c r="E37" s="113">
        <v>840</v>
      </c>
      <c r="F37" s="110">
        <v>1200</v>
      </c>
      <c r="G37" s="111">
        <f t="shared" si="1"/>
        <v>360</v>
      </c>
    </row>
    <row r="38" spans="1:7" s="101" customFormat="1" ht="31.5">
      <c r="A38" s="108">
        <f t="shared" si="0"/>
        <v>31</v>
      </c>
      <c r="B38" s="112" t="s">
        <v>2267</v>
      </c>
      <c r="C38" s="112" t="s">
        <v>2269</v>
      </c>
      <c r="D38" s="112" t="s">
        <v>2270</v>
      </c>
      <c r="E38" s="113">
        <v>840</v>
      </c>
      <c r="F38" s="110">
        <v>1200</v>
      </c>
      <c r="G38" s="111">
        <f t="shared" si="1"/>
        <v>360</v>
      </c>
    </row>
    <row r="39" spans="1:7" s="101" customFormat="1" ht="27" customHeight="1">
      <c r="A39" s="108">
        <f t="shared" si="0"/>
        <v>32</v>
      </c>
      <c r="B39" s="112" t="s">
        <v>2271</v>
      </c>
      <c r="C39" s="112" t="s">
        <v>2272</v>
      </c>
      <c r="D39" s="112" t="s">
        <v>2273</v>
      </c>
      <c r="E39" s="113">
        <v>27600</v>
      </c>
      <c r="F39" s="110">
        <v>46900</v>
      </c>
      <c r="G39" s="111">
        <f t="shared" si="1"/>
        <v>19300</v>
      </c>
    </row>
    <row r="40" spans="1:7">
      <c r="A40" s="108">
        <f t="shared" si="0"/>
        <v>33</v>
      </c>
      <c r="B40" s="114" t="s">
        <v>2271</v>
      </c>
      <c r="C40" s="114" t="s">
        <v>2273</v>
      </c>
      <c r="D40" s="114" t="s">
        <v>2274</v>
      </c>
      <c r="E40" s="115">
        <v>24000</v>
      </c>
      <c r="F40" s="110">
        <v>40800</v>
      </c>
      <c r="G40" s="111">
        <f t="shared" si="1"/>
        <v>16800</v>
      </c>
    </row>
    <row r="41" spans="1:7">
      <c r="A41" s="108">
        <f t="shared" si="0"/>
        <v>34</v>
      </c>
      <c r="B41" s="114" t="s">
        <v>2271</v>
      </c>
      <c r="C41" s="114" t="s">
        <v>2274</v>
      </c>
      <c r="D41" s="114" t="s">
        <v>2275</v>
      </c>
      <c r="E41" s="115">
        <v>18000</v>
      </c>
      <c r="F41" s="110">
        <v>30600</v>
      </c>
      <c r="G41" s="111">
        <f t="shared" si="1"/>
        <v>12600</v>
      </c>
    </row>
    <row r="42" spans="1:7">
      <c r="A42" s="108">
        <f t="shared" si="0"/>
        <v>35</v>
      </c>
      <c r="B42" s="114" t="s">
        <v>2271</v>
      </c>
      <c r="C42" s="114" t="s">
        <v>2275</v>
      </c>
      <c r="D42" s="114" t="s">
        <v>2276</v>
      </c>
      <c r="E42" s="115">
        <v>14400</v>
      </c>
      <c r="F42" s="110">
        <v>24500</v>
      </c>
      <c r="G42" s="111">
        <f t="shared" si="1"/>
        <v>10100</v>
      </c>
    </row>
    <row r="43" spans="1:7">
      <c r="A43" s="108">
        <f t="shared" si="0"/>
        <v>36</v>
      </c>
      <c r="B43" s="114" t="s">
        <v>832</v>
      </c>
      <c r="C43" s="114" t="s">
        <v>2277</v>
      </c>
      <c r="D43" s="114" t="s">
        <v>2278</v>
      </c>
      <c r="E43" s="115">
        <v>12000</v>
      </c>
      <c r="F43" s="110">
        <v>20400</v>
      </c>
      <c r="G43" s="111">
        <f t="shared" si="1"/>
        <v>8400</v>
      </c>
    </row>
    <row r="44" spans="1:7">
      <c r="A44" s="108">
        <f t="shared" si="0"/>
        <v>37</v>
      </c>
      <c r="B44" s="114" t="s">
        <v>832</v>
      </c>
      <c r="C44" s="114" t="s">
        <v>2279</v>
      </c>
      <c r="D44" s="114" t="s">
        <v>2280</v>
      </c>
      <c r="E44" s="115">
        <v>8400</v>
      </c>
      <c r="F44" s="110">
        <v>14300</v>
      </c>
      <c r="G44" s="111">
        <f t="shared" si="1"/>
        <v>5900</v>
      </c>
    </row>
    <row r="45" spans="1:7">
      <c r="A45" s="108">
        <f t="shared" si="0"/>
        <v>38</v>
      </c>
      <c r="B45" s="114" t="s">
        <v>2281</v>
      </c>
      <c r="C45" s="114" t="s">
        <v>2282</v>
      </c>
      <c r="D45" s="116"/>
      <c r="E45" s="115">
        <v>14400</v>
      </c>
      <c r="F45" s="110">
        <v>24500</v>
      </c>
      <c r="G45" s="111">
        <f t="shared" si="1"/>
        <v>10100</v>
      </c>
    </row>
    <row r="46" spans="1:7">
      <c r="A46" s="108">
        <f t="shared" si="0"/>
        <v>39</v>
      </c>
      <c r="B46" s="114" t="s">
        <v>2283</v>
      </c>
      <c r="C46" s="114" t="s">
        <v>2275</v>
      </c>
      <c r="D46" s="114" t="s">
        <v>2273</v>
      </c>
      <c r="E46" s="115">
        <v>18000</v>
      </c>
      <c r="F46" s="110">
        <v>30600</v>
      </c>
      <c r="G46" s="111">
        <f t="shared" si="1"/>
        <v>12600</v>
      </c>
    </row>
    <row r="47" spans="1:7">
      <c r="A47" s="108">
        <f t="shared" si="0"/>
        <v>40</v>
      </c>
      <c r="B47" s="114" t="s">
        <v>2283</v>
      </c>
      <c r="C47" s="114" t="s">
        <v>2273</v>
      </c>
      <c r="D47" s="114" t="s">
        <v>1834</v>
      </c>
      <c r="E47" s="115">
        <v>21600</v>
      </c>
      <c r="F47" s="110">
        <v>36700</v>
      </c>
      <c r="G47" s="111">
        <f t="shared" si="1"/>
        <v>15100</v>
      </c>
    </row>
    <row r="48" spans="1:7">
      <c r="A48" s="108">
        <f t="shared" si="0"/>
        <v>41</v>
      </c>
      <c r="B48" s="114" t="s">
        <v>2283</v>
      </c>
      <c r="C48" s="114" t="s">
        <v>2284</v>
      </c>
      <c r="D48" s="114" t="s">
        <v>2285</v>
      </c>
      <c r="E48" s="115">
        <v>14400</v>
      </c>
      <c r="F48" s="110">
        <v>24500</v>
      </c>
      <c r="G48" s="111">
        <f t="shared" si="1"/>
        <v>10100</v>
      </c>
    </row>
    <row r="49" spans="1:7">
      <c r="A49" s="108">
        <f t="shared" si="0"/>
        <v>42</v>
      </c>
      <c r="B49" s="114" t="s">
        <v>831</v>
      </c>
      <c r="C49" s="114" t="s">
        <v>2275</v>
      </c>
      <c r="D49" s="114" t="s">
        <v>2273</v>
      </c>
      <c r="E49" s="115">
        <v>18000</v>
      </c>
      <c r="F49" s="110">
        <v>30600</v>
      </c>
      <c r="G49" s="111">
        <f t="shared" si="1"/>
        <v>12600</v>
      </c>
    </row>
    <row r="50" spans="1:7">
      <c r="A50" s="108">
        <f t="shared" si="0"/>
        <v>43</v>
      </c>
      <c r="B50" s="114" t="s">
        <v>831</v>
      </c>
      <c r="C50" s="114" t="s">
        <v>2273</v>
      </c>
      <c r="D50" s="114" t="s">
        <v>2286</v>
      </c>
      <c r="E50" s="115">
        <v>20400</v>
      </c>
      <c r="F50" s="110">
        <v>34700</v>
      </c>
      <c r="G50" s="111">
        <f t="shared" si="1"/>
        <v>14300</v>
      </c>
    </row>
    <row r="51" spans="1:7">
      <c r="A51" s="108">
        <f t="shared" si="0"/>
        <v>44</v>
      </c>
      <c r="B51" s="114" t="s">
        <v>2287</v>
      </c>
      <c r="C51" s="114" t="s">
        <v>2252</v>
      </c>
      <c r="D51" s="114"/>
      <c r="E51" s="115">
        <v>14400</v>
      </c>
      <c r="F51" s="110">
        <v>24500</v>
      </c>
      <c r="G51" s="111">
        <f t="shared" si="1"/>
        <v>10100</v>
      </c>
    </row>
    <row r="52" spans="1:7">
      <c r="A52" s="108">
        <f t="shared" si="0"/>
        <v>45</v>
      </c>
      <c r="B52" s="114" t="s">
        <v>2288</v>
      </c>
      <c r="C52" s="114" t="s">
        <v>2281</v>
      </c>
      <c r="D52" s="114" t="s">
        <v>2273</v>
      </c>
      <c r="E52" s="115">
        <v>18000</v>
      </c>
      <c r="F52" s="110">
        <v>30600</v>
      </c>
      <c r="G52" s="111">
        <f t="shared" si="1"/>
        <v>12600</v>
      </c>
    </row>
    <row r="53" spans="1:7">
      <c r="A53" s="108">
        <f t="shared" si="0"/>
        <v>46</v>
      </c>
      <c r="B53" s="114" t="s">
        <v>2288</v>
      </c>
      <c r="C53" s="114" t="s">
        <v>2273</v>
      </c>
      <c r="D53" s="114" t="s">
        <v>2286</v>
      </c>
      <c r="E53" s="115">
        <v>20400</v>
      </c>
      <c r="F53" s="110">
        <v>34700</v>
      </c>
      <c r="G53" s="111">
        <f t="shared" si="1"/>
        <v>14300</v>
      </c>
    </row>
    <row r="54" spans="1:7">
      <c r="A54" s="108">
        <f t="shared" si="0"/>
        <v>47</v>
      </c>
      <c r="B54" s="114" t="s">
        <v>2289</v>
      </c>
      <c r="C54" s="114" t="s">
        <v>2252</v>
      </c>
      <c r="D54" s="114"/>
      <c r="E54" s="115">
        <v>12000</v>
      </c>
      <c r="F54" s="110">
        <v>20400</v>
      </c>
      <c r="G54" s="111">
        <f t="shared" si="1"/>
        <v>8400</v>
      </c>
    </row>
    <row r="55" spans="1:7">
      <c r="A55" s="108">
        <f t="shared" si="0"/>
        <v>48</v>
      </c>
      <c r="B55" s="114" t="s">
        <v>2290</v>
      </c>
      <c r="C55" s="114" t="s">
        <v>2252</v>
      </c>
      <c r="D55" s="114"/>
      <c r="E55" s="115">
        <v>7200</v>
      </c>
      <c r="F55" s="110">
        <v>12200</v>
      </c>
      <c r="G55" s="111">
        <f t="shared" si="1"/>
        <v>5000</v>
      </c>
    </row>
    <row r="56" spans="1:7">
      <c r="A56" s="108">
        <f t="shared" si="0"/>
        <v>49</v>
      </c>
      <c r="B56" s="114" t="s">
        <v>2291</v>
      </c>
      <c r="C56" s="114" t="s">
        <v>2277</v>
      </c>
      <c r="D56" s="114" t="s">
        <v>2292</v>
      </c>
      <c r="E56" s="115">
        <v>18000</v>
      </c>
      <c r="F56" s="110">
        <v>30600</v>
      </c>
      <c r="G56" s="111">
        <f t="shared" si="1"/>
        <v>12600</v>
      </c>
    </row>
    <row r="57" spans="1:7">
      <c r="A57" s="108">
        <f t="shared" si="0"/>
        <v>50</v>
      </c>
      <c r="B57" s="114" t="s">
        <v>2291</v>
      </c>
      <c r="C57" s="114" t="s">
        <v>2292</v>
      </c>
      <c r="D57" s="114" t="s">
        <v>2293</v>
      </c>
      <c r="E57" s="115">
        <v>14400</v>
      </c>
      <c r="F57" s="110">
        <v>24500</v>
      </c>
      <c r="G57" s="111">
        <f t="shared" si="1"/>
        <v>10100</v>
      </c>
    </row>
    <row r="58" spans="1:7">
      <c r="A58" s="108">
        <f t="shared" si="0"/>
        <v>51</v>
      </c>
      <c r="B58" s="114" t="s">
        <v>2294</v>
      </c>
      <c r="C58" s="116"/>
      <c r="D58" s="114" t="s">
        <v>2282</v>
      </c>
      <c r="E58" s="115">
        <v>24000</v>
      </c>
      <c r="F58" s="110">
        <v>40800</v>
      </c>
      <c r="G58" s="111">
        <f t="shared" si="1"/>
        <v>16800</v>
      </c>
    </row>
    <row r="59" spans="1:7">
      <c r="A59" s="108">
        <f t="shared" si="0"/>
        <v>52</v>
      </c>
      <c r="B59" s="114" t="s">
        <v>1135</v>
      </c>
      <c r="C59" s="116"/>
      <c r="D59" s="114" t="s">
        <v>2282</v>
      </c>
      <c r="E59" s="115">
        <v>24000</v>
      </c>
      <c r="F59" s="110">
        <v>40800</v>
      </c>
      <c r="G59" s="111">
        <f t="shared" si="1"/>
        <v>16800</v>
      </c>
    </row>
    <row r="60" spans="1:7">
      <c r="A60" s="108">
        <f t="shared" si="0"/>
        <v>53</v>
      </c>
      <c r="B60" s="114" t="s">
        <v>1133</v>
      </c>
      <c r="C60" s="116"/>
      <c r="D60" s="114" t="s">
        <v>2252</v>
      </c>
      <c r="E60" s="115">
        <v>24000</v>
      </c>
      <c r="F60" s="110">
        <v>40800</v>
      </c>
      <c r="G60" s="111">
        <f t="shared" si="1"/>
        <v>16800</v>
      </c>
    </row>
    <row r="61" spans="1:7">
      <c r="A61" s="108">
        <f t="shared" si="0"/>
        <v>54</v>
      </c>
      <c r="B61" s="114" t="s">
        <v>2295</v>
      </c>
      <c r="C61" s="116"/>
      <c r="D61" s="114" t="s">
        <v>2282</v>
      </c>
      <c r="E61" s="115">
        <v>20400</v>
      </c>
      <c r="F61" s="110">
        <v>34700</v>
      </c>
      <c r="G61" s="111">
        <f t="shared" si="1"/>
        <v>14300</v>
      </c>
    </row>
    <row r="62" spans="1:7">
      <c r="A62" s="108">
        <f t="shared" si="0"/>
        <v>55</v>
      </c>
      <c r="B62" s="114" t="s">
        <v>1834</v>
      </c>
      <c r="C62" s="114" t="s">
        <v>2296</v>
      </c>
      <c r="D62" s="114" t="s">
        <v>2272</v>
      </c>
      <c r="E62" s="115">
        <v>22800</v>
      </c>
      <c r="F62" s="110">
        <v>38800</v>
      </c>
      <c r="G62" s="111">
        <f t="shared" si="1"/>
        <v>16000</v>
      </c>
    </row>
    <row r="63" spans="1:7">
      <c r="A63" s="108">
        <f t="shared" si="0"/>
        <v>56</v>
      </c>
      <c r="B63" s="114" t="s">
        <v>1834</v>
      </c>
      <c r="C63" s="114" t="s">
        <v>2272</v>
      </c>
      <c r="D63" s="114" t="s">
        <v>2297</v>
      </c>
      <c r="E63" s="115">
        <v>20400</v>
      </c>
      <c r="F63" s="110">
        <v>34700</v>
      </c>
      <c r="G63" s="111">
        <f t="shared" si="1"/>
        <v>14300</v>
      </c>
    </row>
    <row r="64" spans="1:7">
      <c r="A64" s="108">
        <f t="shared" si="0"/>
        <v>57</v>
      </c>
      <c r="B64" s="114" t="s">
        <v>2293</v>
      </c>
      <c r="C64" s="114" t="s">
        <v>2252</v>
      </c>
      <c r="D64" s="114"/>
      <c r="E64" s="115">
        <v>12000</v>
      </c>
      <c r="F64" s="110">
        <v>20400</v>
      </c>
      <c r="G64" s="111">
        <f t="shared" si="1"/>
        <v>8400</v>
      </c>
    </row>
    <row r="65" spans="1:7">
      <c r="A65" s="108">
        <f t="shared" si="0"/>
        <v>58</v>
      </c>
      <c r="B65" s="114" t="s">
        <v>2278</v>
      </c>
      <c r="C65" s="114" t="s">
        <v>832</v>
      </c>
      <c r="D65" s="114" t="s">
        <v>2298</v>
      </c>
      <c r="E65" s="115">
        <v>14400</v>
      </c>
      <c r="F65" s="110">
        <v>24500</v>
      </c>
      <c r="G65" s="111">
        <f t="shared" si="1"/>
        <v>10100</v>
      </c>
    </row>
    <row r="66" spans="1:7">
      <c r="A66" s="108">
        <f t="shared" si="0"/>
        <v>59</v>
      </c>
      <c r="B66" s="114" t="s">
        <v>2299</v>
      </c>
      <c r="C66" s="114" t="s">
        <v>2298</v>
      </c>
      <c r="D66" s="114" t="s">
        <v>2300</v>
      </c>
      <c r="E66" s="115">
        <v>4800</v>
      </c>
      <c r="F66" s="110">
        <v>8200</v>
      </c>
      <c r="G66" s="111">
        <f t="shared" si="1"/>
        <v>3400</v>
      </c>
    </row>
    <row r="67" spans="1:7">
      <c r="A67" s="108">
        <f t="shared" si="0"/>
        <v>60</v>
      </c>
      <c r="B67" s="114" t="s">
        <v>2301</v>
      </c>
      <c r="C67" s="114" t="s">
        <v>2252</v>
      </c>
      <c r="D67" s="114"/>
      <c r="E67" s="115">
        <v>14400</v>
      </c>
      <c r="F67" s="110">
        <v>24500</v>
      </c>
      <c r="G67" s="111">
        <f t="shared" si="1"/>
        <v>10100</v>
      </c>
    </row>
    <row r="68" spans="1:7">
      <c r="A68" s="108">
        <f t="shared" si="0"/>
        <v>61</v>
      </c>
      <c r="B68" s="114" t="s">
        <v>2302</v>
      </c>
      <c r="C68" s="114" t="s">
        <v>2252</v>
      </c>
      <c r="D68" s="114"/>
      <c r="E68" s="115">
        <v>24000</v>
      </c>
      <c r="F68" s="110">
        <v>40800</v>
      </c>
      <c r="G68" s="111">
        <f t="shared" si="1"/>
        <v>16800</v>
      </c>
    </row>
    <row r="69" spans="1:7">
      <c r="A69" s="108">
        <f t="shared" si="0"/>
        <v>62</v>
      </c>
      <c r="B69" s="114" t="s">
        <v>2303</v>
      </c>
      <c r="C69" s="114" t="s">
        <v>2252</v>
      </c>
      <c r="D69" s="114"/>
      <c r="E69" s="115">
        <v>21600</v>
      </c>
      <c r="F69" s="110">
        <v>36700</v>
      </c>
      <c r="G69" s="111">
        <f t="shared" si="1"/>
        <v>15100</v>
      </c>
    </row>
    <row r="70" spans="1:7">
      <c r="A70" s="108">
        <f t="shared" si="0"/>
        <v>63</v>
      </c>
      <c r="B70" s="114" t="s">
        <v>2304</v>
      </c>
      <c r="C70" s="114" t="s">
        <v>2252</v>
      </c>
      <c r="D70" s="114"/>
      <c r="E70" s="115">
        <v>18000</v>
      </c>
      <c r="F70" s="110">
        <v>30600</v>
      </c>
      <c r="G70" s="111">
        <f t="shared" si="1"/>
        <v>12600</v>
      </c>
    </row>
    <row r="71" spans="1:7">
      <c r="A71" s="108">
        <f t="shared" si="0"/>
        <v>64</v>
      </c>
      <c r="B71" s="114" t="s">
        <v>2305</v>
      </c>
      <c r="C71" s="114" t="s">
        <v>2252</v>
      </c>
      <c r="D71" s="114"/>
      <c r="E71" s="115">
        <v>14400</v>
      </c>
      <c r="F71" s="110">
        <v>24500</v>
      </c>
      <c r="G71" s="111">
        <f t="shared" si="1"/>
        <v>10100</v>
      </c>
    </row>
    <row r="72" spans="1:7">
      <c r="A72" s="108">
        <f t="shared" si="0"/>
        <v>65</v>
      </c>
      <c r="B72" s="114" t="s">
        <v>2306</v>
      </c>
      <c r="C72" s="114" t="s">
        <v>2252</v>
      </c>
      <c r="D72" s="114"/>
      <c r="E72" s="115">
        <v>18000</v>
      </c>
      <c r="F72" s="110">
        <v>30600</v>
      </c>
      <c r="G72" s="111">
        <f t="shared" si="1"/>
        <v>12600</v>
      </c>
    </row>
    <row r="73" spans="1:7">
      <c r="A73" s="108">
        <f t="shared" ref="A73:A83" si="2">A72+1</f>
        <v>66</v>
      </c>
      <c r="B73" s="114" t="s">
        <v>2307</v>
      </c>
      <c r="C73" s="114" t="s">
        <v>2283</v>
      </c>
      <c r="D73" s="114" t="s">
        <v>2308</v>
      </c>
      <c r="E73" s="115">
        <v>14400</v>
      </c>
      <c r="F73" s="110">
        <v>24500</v>
      </c>
      <c r="G73" s="111">
        <f t="shared" ref="G73:G136" si="3">+F73-E73</f>
        <v>10100</v>
      </c>
    </row>
    <row r="74" spans="1:7">
      <c r="A74" s="108">
        <f t="shared" si="2"/>
        <v>67</v>
      </c>
      <c r="B74" s="114" t="s">
        <v>2309</v>
      </c>
      <c r="C74" s="114" t="s">
        <v>2252</v>
      </c>
      <c r="D74" s="116"/>
      <c r="E74" s="115">
        <v>12000</v>
      </c>
      <c r="F74" s="110">
        <v>20400</v>
      </c>
      <c r="G74" s="111">
        <f t="shared" si="3"/>
        <v>8400</v>
      </c>
    </row>
    <row r="75" spans="1:7">
      <c r="A75" s="108">
        <f t="shared" si="2"/>
        <v>68</v>
      </c>
      <c r="B75" s="114" t="s">
        <v>2310</v>
      </c>
      <c r="C75" s="114" t="s">
        <v>2252</v>
      </c>
      <c r="D75" s="116"/>
      <c r="E75" s="115">
        <v>12000</v>
      </c>
      <c r="F75" s="110">
        <v>20400</v>
      </c>
      <c r="G75" s="111">
        <f t="shared" si="3"/>
        <v>8400</v>
      </c>
    </row>
    <row r="76" spans="1:7">
      <c r="A76" s="108">
        <f t="shared" si="2"/>
        <v>69</v>
      </c>
      <c r="B76" s="114" t="s">
        <v>2311</v>
      </c>
      <c r="C76" s="114" t="s">
        <v>2312</v>
      </c>
      <c r="D76" s="114" t="s">
        <v>2310</v>
      </c>
      <c r="E76" s="115">
        <v>12000</v>
      </c>
      <c r="F76" s="110">
        <v>20400</v>
      </c>
      <c r="G76" s="111">
        <f t="shared" si="3"/>
        <v>8400</v>
      </c>
    </row>
    <row r="77" spans="1:7">
      <c r="A77" s="108">
        <f t="shared" si="2"/>
        <v>70</v>
      </c>
      <c r="B77" s="114" t="s">
        <v>2313</v>
      </c>
      <c r="C77" s="114" t="s">
        <v>2277</v>
      </c>
      <c r="D77" s="114" t="s">
        <v>2306</v>
      </c>
      <c r="E77" s="115">
        <v>9600</v>
      </c>
      <c r="F77" s="110">
        <v>16300</v>
      </c>
      <c r="G77" s="111">
        <f t="shared" si="3"/>
        <v>6700</v>
      </c>
    </row>
    <row r="78" spans="1:7" ht="31.5">
      <c r="A78" s="108">
        <f t="shared" si="2"/>
        <v>71</v>
      </c>
      <c r="B78" s="114" t="s">
        <v>2314</v>
      </c>
      <c r="C78" s="114" t="s">
        <v>2315</v>
      </c>
      <c r="D78" s="114" t="s">
        <v>2316</v>
      </c>
      <c r="E78" s="115">
        <v>9600</v>
      </c>
      <c r="F78" s="110">
        <v>16300</v>
      </c>
      <c r="G78" s="111">
        <f t="shared" si="3"/>
        <v>6700</v>
      </c>
    </row>
    <row r="79" spans="1:7">
      <c r="A79" s="108">
        <f t="shared" si="2"/>
        <v>72</v>
      </c>
      <c r="B79" s="114" t="s">
        <v>2317</v>
      </c>
      <c r="C79" s="114" t="s">
        <v>2252</v>
      </c>
      <c r="D79" s="116"/>
      <c r="E79" s="115">
        <v>9600</v>
      </c>
      <c r="F79" s="110">
        <v>16300</v>
      </c>
      <c r="G79" s="111">
        <f t="shared" si="3"/>
        <v>6700</v>
      </c>
    </row>
    <row r="80" spans="1:7">
      <c r="A80" s="108">
        <f t="shared" si="2"/>
        <v>73</v>
      </c>
      <c r="B80" s="114" t="s">
        <v>2318</v>
      </c>
      <c r="C80" s="114" t="s">
        <v>2282</v>
      </c>
      <c r="D80" s="116"/>
      <c r="E80" s="115">
        <v>3600</v>
      </c>
      <c r="F80" s="110">
        <v>6100</v>
      </c>
      <c r="G80" s="111">
        <f t="shared" si="3"/>
        <v>2500</v>
      </c>
    </row>
    <row r="81" spans="1:7">
      <c r="A81" s="108">
        <f t="shared" si="2"/>
        <v>74</v>
      </c>
      <c r="B81" s="114" t="s">
        <v>2319</v>
      </c>
      <c r="C81" s="114" t="s">
        <v>2307</v>
      </c>
      <c r="D81" s="114" t="s">
        <v>2320</v>
      </c>
      <c r="E81" s="115">
        <v>6000</v>
      </c>
      <c r="F81" s="110">
        <v>10200</v>
      </c>
      <c r="G81" s="111">
        <f t="shared" si="3"/>
        <v>4200</v>
      </c>
    </row>
    <row r="82" spans="1:7">
      <c r="A82" s="108">
        <f t="shared" si="2"/>
        <v>75</v>
      </c>
      <c r="B82" s="114" t="s">
        <v>2319</v>
      </c>
      <c r="C82" s="114" t="s">
        <v>2320</v>
      </c>
      <c r="D82" s="114" t="s">
        <v>2318</v>
      </c>
      <c r="E82" s="115">
        <v>3600</v>
      </c>
      <c r="F82" s="110">
        <v>6100</v>
      </c>
      <c r="G82" s="111">
        <f t="shared" si="3"/>
        <v>2500</v>
      </c>
    </row>
    <row r="83" spans="1:7">
      <c r="A83" s="108">
        <f t="shared" si="2"/>
        <v>76</v>
      </c>
      <c r="B83" s="114" t="s">
        <v>2321</v>
      </c>
      <c r="C83" s="114" t="s">
        <v>2282</v>
      </c>
      <c r="D83" s="114"/>
      <c r="E83" s="115">
        <v>7200</v>
      </c>
      <c r="F83" s="110">
        <v>12200</v>
      </c>
      <c r="G83" s="111">
        <f t="shared" si="3"/>
        <v>5000</v>
      </c>
    </row>
    <row r="84" spans="1:7">
      <c r="A84" s="82" t="s">
        <v>2187</v>
      </c>
      <c r="B84" s="83" t="s">
        <v>2322</v>
      </c>
      <c r="C84" s="117"/>
      <c r="D84" s="117"/>
      <c r="E84" s="97"/>
      <c r="F84" s="110">
        <v>0</v>
      </c>
      <c r="G84" s="111">
        <f t="shared" si="3"/>
        <v>0</v>
      </c>
    </row>
    <row r="85" spans="1:7">
      <c r="A85" s="118">
        <v>1</v>
      </c>
      <c r="B85" s="112" t="s">
        <v>2271</v>
      </c>
      <c r="C85" s="112" t="s">
        <v>2276</v>
      </c>
      <c r="D85" s="112" t="s">
        <v>2323</v>
      </c>
      <c r="E85" s="119">
        <v>9600</v>
      </c>
      <c r="F85" s="110">
        <v>15800</v>
      </c>
      <c r="G85" s="111">
        <f t="shared" si="3"/>
        <v>6200</v>
      </c>
    </row>
    <row r="86" spans="1:7">
      <c r="A86" s="118">
        <v>2</v>
      </c>
      <c r="B86" s="112" t="s">
        <v>2271</v>
      </c>
      <c r="C86" s="112" t="s">
        <v>2324</v>
      </c>
      <c r="D86" s="112" t="s">
        <v>2325</v>
      </c>
      <c r="E86" s="119">
        <v>6000</v>
      </c>
      <c r="F86" s="110">
        <v>10200</v>
      </c>
      <c r="G86" s="111">
        <f t="shared" si="3"/>
        <v>4200</v>
      </c>
    </row>
    <row r="87" spans="1:7" ht="31.5">
      <c r="A87" s="118">
        <v>3</v>
      </c>
      <c r="B87" s="112" t="s">
        <v>2326</v>
      </c>
      <c r="C87" s="112" t="s">
        <v>2325</v>
      </c>
      <c r="D87" s="112" t="s">
        <v>2327</v>
      </c>
      <c r="E87" s="119">
        <v>3600</v>
      </c>
      <c r="F87" s="110">
        <v>6100</v>
      </c>
      <c r="G87" s="111">
        <f t="shared" si="3"/>
        <v>2500</v>
      </c>
    </row>
    <row r="88" spans="1:7" ht="78.75">
      <c r="A88" s="118">
        <v>4</v>
      </c>
      <c r="B88" s="112" t="s">
        <v>2328</v>
      </c>
      <c r="C88" s="112"/>
      <c r="D88" s="112"/>
      <c r="E88" s="119">
        <v>9568</v>
      </c>
      <c r="F88" s="110">
        <v>25300</v>
      </c>
      <c r="G88" s="111">
        <f t="shared" si="3"/>
        <v>15732</v>
      </c>
    </row>
    <row r="89" spans="1:7">
      <c r="A89" s="118">
        <v>5</v>
      </c>
      <c r="B89" s="112" t="s">
        <v>2329</v>
      </c>
      <c r="C89" s="112" t="s">
        <v>1834</v>
      </c>
      <c r="D89" s="112" t="s">
        <v>832</v>
      </c>
      <c r="E89" s="119">
        <v>27600</v>
      </c>
      <c r="F89" s="110">
        <v>46900</v>
      </c>
      <c r="G89" s="111">
        <f t="shared" si="3"/>
        <v>19300</v>
      </c>
    </row>
    <row r="90" spans="1:7">
      <c r="A90" s="118">
        <v>6</v>
      </c>
      <c r="B90" s="112" t="s">
        <v>2329</v>
      </c>
      <c r="C90" s="112" t="s">
        <v>832</v>
      </c>
      <c r="D90" s="112" t="s">
        <v>2330</v>
      </c>
      <c r="E90" s="119">
        <v>16560</v>
      </c>
      <c r="F90" s="110">
        <v>19800</v>
      </c>
      <c r="G90" s="111">
        <f t="shared" si="3"/>
        <v>3240</v>
      </c>
    </row>
    <row r="91" spans="1:7">
      <c r="A91" s="118">
        <v>7</v>
      </c>
      <c r="B91" s="112" t="s">
        <v>2331</v>
      </c>
      <c r="C91" s="112" t="s">
        <v>2284</v>
      </c>
      <c r="D91" s="112" t="s">
        <v>832</v>
      </c>
      <c r="E91" s="119">
        <v>5400</v>
      </c>
      <c r="F91" s="110">
        <v>9200</v>
      </c>
      <c r="G91" s="111">
        <f t="shared" si="3"/>
        <v>3800</v>
      </c>
    </row>
    <row r="92" spans="1:7" ht="31.5">
      <c r="A92" s="118">
        <v>8</v>
      </c>
      <c r="B92" s="112" t="s">
        <v>2314</v>
      </c>
      <c r="C92" s="112" t="s">
        <v>2316</v>
      </c>
      <c r="D92" s="112" t="s">
        <v>2284</v>
      </c>
      <c r="E92" s="119">
        <v>7200</v>
      </c>
      <c r="F92" s="110">
        <v>21300</v>
      </c>
      <c r="G92" s="111">
        <f t="shared" si="3"/>
        <v>14100</v>
      </c>
    </row>
    <row r="93" spans="1:7">
      <c r="A93" s="118">
        <v>9</v>
      </c>
      <c r="B93" s="112" t="s">
        <v>1834</v>
      </c>
      <c r="C93" s="112" t="s">
        <v>2308</v>
      </c>
      <c r="D93" s="112" t="s">
        <v>2332</v>
      </c>
      <c r="E93" s="119">
        <v>27600</v>
      </c>
      <c r="F93" s="110">
        <v>36800</v>
      </c>
      <c r="G93" s="111">
        <f t="shared" si="3"/>
        <v>9200</v>
      </c>
    </row>
    <row r="94" spans="1:7">
      <c r="A94" s="118">
        <v>10</v>
      </c>
      <c r="B94" s="112" t="s">
        <v>2333</v>
      </c>
      <c r="C94" s="112" t="s">
        <v>2334</v>
      </c>
      <c r="D94" s="112" t="s">
        <v>2335</v>
      </c>
      <c r="E94" s="119">
        <v>1440</v>
      </c>
      <c r="F94" s="110">
        <v>2400</v>
      </c>
      <c r="G94" s="111">
        <f t="shared" si="3"/>
        <v>960</v>
      </c>
    </row>
    <row r="95" spans="1:7">
      <c r="A95" s="118">
        <v>11</v>
      </c>
      <c r="B95" s="112" t="s">
        <v>2336</v>
      </c>
      <c r="C95" s="112" t="s">
        <v>2337</v>
      </c>
      <c r="D95" s="112" t="s">
        <v>2338</v>
      </c>
      <c r="E95" s="119">
        <v>4800</v>
      </c>
      <c r="F95" s="110">
        <v>8200</v>
      </c>
      <c r="G95" s="111">
        <f t="shared" si="3"/>
        <v>3400</v>
      </c>
    </row>
    <row r="96" spans="1:7">
      <c r="A96" s="118">
        <v>12</v>
      </c>
      <c r="B96" s="112" t="s">
        <v>2336</v>
      </c>
      <c r="C96" s="112" t="s">
        <v>2338</v>
      </c>
      <c r="D96" s="112" t="s">
        <v>2339</v>
      </c>
      <c r="E96" s="119">
        <v>3840</v>
      </c>
      <c r="F96" s="110">
        <v>6500</v>
      </c>
      <c r="G96" s="111">
        <f t="shared" si="3"/>
        <v>2660</v>
      </c>
    </row>
    <row r="97" spans="1:7">
      <c r="A97" s="118">
        <v>13</v>
      </c>
      <c r="B97" s="112" t="s">
        <v>832</v>
      </c>
      <c r="C97" s="112" t="s">
        <v>2280</v>
      </c>
      <c r="D97" s="112" t="s">
        <v>2334</v>
      </c>
      <c r="E97" s="119">
        <v>6000</v>
      </c>
      <c r="F97" s="110">
        <v>10200</v>
      </c>
      <c r="G97" s="111">
        <f t="shared" si="3"/>
        <v>4200</v>
      </c>
    </row>
    <row r="98" spans="1:7">
      <c r="A98" s="118">
        <v>14</v>
      </c>
      <c r="B98" s="112" t="s">
        <v>2334</v>
      </c>
      <c r="C98" s="112" t="s">
        <v>1834</v>
      </c>
      <c r="D98" s="112" t="s">
        <v>2275</v>
      </c>
      <c r="E98" s="119">
        <v>7200</v>
      </c>
      <c r="F98" s="110">
        <v>12200</v>
      </c>
      <c r="G98" s="111">
        <f t="shared" si="3"/>
        <v>5000</v>
      </c>
    </row>
    <row r="99" spans="1:7">
      <c r="A99" s="118">
        <v>15</v>
      </c>
      <c r="B99" s="112" t="s">
        <v>2334</v>
      </c>
      <c r="C99" s="112" t="s">
        <v>832</v>
      </c>
      <c r="D99" s="112" t="s">
        <v>2340</v>
      </c>
      <c r="E99" s="119">
        <v>4800</v>
      </c>
      <c r="F99" s="110">
        <v>10400</v>
      </c>
      <c r="G99" s="111">
        <f t="shared" si="3"/>
        <v>5600</v>
      </c>
    </row>
    <row r="100" spans="1:7">
      <c r="A100" s="118">
        <v>16</v>
      </c>
      <c r="B100" s="112" t="s">
        <v>2341</v>
      </c>
      <c r="C100" s="112" t="s">
        <v>2282</v>
      </c>
      <c r="D100" s="112"/>
      <c r="E100" s="119">
        <v>1500</v>
      </c>
      <c r="F100" s="110">
        <v>2600</v>
      </c>
      <c r="G100" s="111">
        <f t="shared" si="3"/>
        <v>1100</v>
      </c>
    </row>
    <row r="101" spans="1:7">
      <c r="A101" s="118">
        <v>17</v>
      </c>
      <c r="B101" s="112" t="s">
        <v>2342</v>
      </c>
      <c r="C101" s="112" t="s">
        <v>2334</v>
      </c>
      <c r="D101" s="112" t="s">
        <v>2242</v>
      </c>
      <c r="E101" s="119">
        <v>3600</v>
      </c>
      <c r="F101" s="110">
        <v>6100</v>
      </c>
      <c r="G101" s="111">
        <f t="shared" si="3"/>
        <v>2500</v>
      </c>
    </row>
    <row r="102" spans="1:7">
      <c r="A102" s="118">
        <v>18</v>
      </c>
      <c r="B102" s="112" t="s">
        <v>2343</v>
      </c>
      <c r="C102" s="112" t="s">
        <v>2282</v>
      </c>
      <c r="D102" s="112"/>
      <c r="E102" s="119">
        <v>4800</v>
      </c>
      <c r="F102" s="110">
        <v>8200</v>
      </c>
      <c r="G102" s="111">
        <f t="shared" si="3"/>
        <v>3400</v>
      </c>
    </row>
    <row r="103" spans="1:7">
      <c r="A103" s="118">
        <v>19</v>
      </c>
      <c r="B103" s="112" t="s">
        <v>2344</v>
      </c>
      <c r="C103" s="112" t="s">
        <v>2252</v>
      </c>
      <c r="D103" s="120"/>
      <c r="E103" s="119">
        <v>12000</v>
      </c>
      <c r="F103" s="110">
        <v>20400</v>
      </c>
      <c r="G103" s="111">
        <f t="shared" si="3"/>
        <v>8400</v>
      </c>
    </row>
    <row r="104" spans="1:7">
      <c r="A104" s="118">
        <v>20</v>
      </c>
      <c r="B104" s="112" t="s">
        <v>2345</v>
      </c>
      <c r="C104" s="112" t="s">
        <v>2327</v>
      </c>
      <c r="D104" s="112" t="s">
        <v>2346</v>
      </c>
      <c r="E104" s="119">
        <v>2640</v>
      </c>
      <c r="F104" s="110">
        <v>4500</v>
      </c>
      <c r="G104" s="111">
        <f t="shared" si="3"/>
        <v>1860</v>
      </c>
    </row>
    <row r="105" spans="1:7">
      <c r="A105" s="118">
        <v>21</v>
      </c>
      <c r="B105" s="112" t="s">
        <v>2347</v>
      </c>
      <c r="C105" s="112" t="s">
        <v>2348</v>
      </c>
      <c r="D105" s="112" t="s">
        <v>2349</v>
      </c>
      <c r="E105" s="121">
        <v>960</v>
      </c>
      <c r="F105" s="110">
        <v>1600</v>
      </c>
      <c r="G105" s="111">
        <f t="shared" si="3"/>
        <v>640</v>
      </c>
    </row>
    <row r="106" spans="1:7" ht="31.5">
      <c r="A106" s="118">
        <v>22</v>
      </c>
      <c r="B106" s="112" t="s">
        <v>2350</v>
      </c>
      <c r="C106" s="112" t="s">
        <v>2349</v>
      </c>
      <c r="D106" s="112" t="s">
        <v>2333</v>
      </c>
      <c r="E106" s="121">
        <v>960</v>
      </c>
      <c r="F106" s="110">
        <v>1600</v>
      </c>
      <c r="G106" s="111">
        <f t="shared" si="3"/>
        <v>640</v>
      </c>
    </row>
    <row r="107" spans="1:7">
      <c r="A107" s="118">
        <v>23</v>
      </c>
      <c r="B107" s="112" t="s">
        <v>2347</v>
      </c>
      <c r="C107" s="112" t="s">
        <v>2348</v>
      </c>
      <c r="D107" s="112" t="s">
        <v>2333</v>
      </c>
      <c r="E107" s="121">
        <v>960</v>
      </c>
      <c r="F107" s="110">
        <v>1600</v>
      </c>
      <c r="G107" s="111">
        <f t="shared" si="3"/>
        <v>640</v>
      </c>
    </row>
    <row r="108" spans="1:7">
      <c r="A108" s="118">
        <v>24</v>
      </c>
      <c r="B108" s="112" t="s">
        <v>2351</v>
      </c>
      <c r="C108" s="112" t="s">
        <v>1834</v>
      </c>
      <c r="D108" s="112" t="s">
        <v>2352</v>
      </c>
      <c r="E108" s="119">
        <v>4800</v>
      </c>
      <c r="F108" s="110">
        <v>22200</v>
      </c>
      <c r="G108" s="111">
        <f t="shared" si="3"/>
        <v>17400</v>
      </c>
    </row>
    <row r="109" spans="1:7">
      <c r="A109" s="118">
        <v>25</v>
      </c>
      <c r="B109" s="112" t="s">
        <v>2353</v>
      </c>
      <c r="C109" s="112" t="s">
        <v>2252</v>
      </c>
      <c r="D109" s="112"/>
      <c r="E109" s="121">
        <v>960</v>
      </c>
      <c r="F109" s="110">
        <v>1600</v>
      </c>
      <c r="G109" s="111">
        <f t="shared" si="3"/>
        <v>640</v>
      </c>
    </row>
    <row r="110" spans="1:7">
      <c r="A110" s="118">
        <v>26</v>
      </c>
      <c r="B110" s="112" t="s">
        <v>2354</v>
      </c>
      <c r="C110" s="112" t="s">
        <v>2282</v>
      </c>
      <c r="D110" s="112"/>
      <c r="E110" s="121">
        <v>960</v>
      </c>
      <c r="F110" s="110">
        <v>13200</v>
      </c>
      <c r="G110" s="111">
        <f t="shared" si="3"/>
        <v>12240</v>
      </c>
    </row>
    <row r="111" spans="1:7">
      <c r="A111" s="118">
        <v>27</v>
      </c>
      <c r="B111" s="112" t="s">
        <v>2349</v>
      </c>
      <c r="C111" s="112" t="s">
        <v>2252</v>
      </c>
      <c r="D111" s="112"/>
      <c r="E111" s="121">
        <v>960</v>
      </c>
      <c r="F111" s="110">
        <v>1600</v>
      </c>
      <c r="G111" s="111">
        <f t="shared" si="3"/>
        <v>640</v>
      </c>
    </row>
    <row r="112" spans="1:7">
      <c r="A112" s="118">
        <v>28</v>
      </c>
      <c r="B112" s="112" t="s">
        <v>2355</v>
      </c>
      <c r="C112" s="112" t="s">
        <v>2252</v>
      </c>
      <c r="D112" s="112"/>
      <c r="E112" s="121">
        <v>600</v>
      </c>
      <c r="F112" s="110">
        <v>1000</v>
      </c>
      <c r="G112" s="111">
        <f t="shared" si="3"/>
        <v>400</v>
      </c>
    </row>
    <row r="113" spans="1:7">
      <c r="A113" s="118">
        <v>29</v>
      </c>
      <c r="B113" s="112" t="s">
        <v>2356</v>
      </c>
      <c r="C113" s="112" t="s">
        <v>2241</v>
      </c>
      <c r="D113" s="112" t="s">
        <v>2250</v>
      </c>
      <c r="E113" s="121">
        <v>600</v>
      </c>
      <c r="F113" s="110">
        <v>1000</v>
      </c>
      <c r="G113" s="111">
        <f t="shared" si="3"/>
        <v>400</v>
      </c>
    </row>
    <row r="114" spans="1:7" ht="31.5">
      <c r="A114" s="118">
        <v>30</v>
      </c>
      <c r="B114" s="112" t="s">
        <v>2357</v>
      </c>
      <c r="C114" s="112" t="s">
        <v>908</v>
      </c>
      <c r="D114" s="112" t="s">
        <v>2220</v>
      </c>
      <c r="E114" s="121">
        <v>500</v>
      </c>
      <c r="F114" s="110">
        <v>900</v>
      </c>
      <c r="G114" s="111">
        <f t="shared" si="3"/>
        <v>400</v>
      </c>
    </row>
    <row r="115" spans="1:7">
      <c r="A115" s="118">
        <v>31</v>
      </c>
      <c r="B115" s="112" t="s">
        <v>2250</v>
      </c>
      <c r="C115" s="112" t="s">
        <v>2358</v>
      </c>
      <c r="D115" s="112" t="s">
        <v>2359</v>
      </c>
      <c r="E115" s="121">
        <v>600</v>
      </c>
      <c r="F115" s="110">
        <v>1000</v>
      </c>
      <c r="G115" s="111">
        <f t="shared" si="3"/>
        <v>400</v>
      </c>
    </row>
    <row r="116" spans="1:7">
      <c r="A116" s="118">
        <v>32</v>
      </c>
      <c r="B116" s="112" t="s">
        <v>2360</v>
      </c>
      <c r="C116" s="112" t="s">
        <v>2282</v>
      </c>
      <c r="D116" s="120"/>
      <c r="E116" s="121">
        <v>650</v>
      </c>
      <c r="F116" s="110">
        <v>1100</v>
      </c>
      <c r="G116" s="111">
        <f t="shared" si="3"/>
        <v>450</v>
      </c>
    </row>
    <row r="117" spans="1:7">
      <c r="A117" s="118">
        <v>33</v>
      </c>
      <c r="B117" s="112" t="s">
        <v>2361</v>
      </c>
      <c r="C117" s="112" t="s">
        <v>2282</v>
      </c>
      <c r="D117" s="120"/>
      <c r="E117" s="121">
        <v>720</v>
      </c>
      <c r="F117" s="110">
        <v>1200</v>
      </c>
      <c r="G117" s="111">
        <f t="shared" si="3"/>
        <v>480</v>
      </c>
    </row>
    <row r="118" spans="1:7">
      <c r="A118" s="118">
        <v>34</v>
      </c>
      <c r="B118" s="112" t="s">
        <v>2362</v>
      </c>
      <c r="C118" s="120"/>
      <c r="D118" s="120"/>
      <c r="E118" s="119">
        <v>1920</v>
      </c>
      <c r="F118" s="110">
        <v>3300</v>
      </c>
      <c r="G118" s="111">
        <f t="shared" si="3"/>
        <v>1380</v>
      </c>
    </row>
    <row r="119" spans="1:7">
      <c r="A119" s="118">
        <v>35</v>
      </c>
      <c r="B119" s="112" t="s">
        <v>2363</v>
      </c>
      <c r="C119" s="112" t="s">
        <v>2292</v>
      </c>
      <c r="D119" s="112" t="s">
        <v>2364</v>
      </c>
      <c r="E119" s="119">
        <v>2400</v>
      </c>
      <c r="F119" s="110">
        <v>4100</v>
      </c>
      <c r="G119" s="111">
        <f t="shared" si="3"/>
        <v>1700</v>
      </c>
    </row>
    <row r="120" spans="1:7">
      <c r="A120" s="118">
        <v>36</v>
      </c>
      <c r="B120" s="112" t="s">
        <v>2365</v>
      </c>
      <c r="C120" s="112" t="s">
        <v>2282</v>
      </c>
      <c r="D120" s="120"/>
      <c r="E120" s="119">
        <v>1440</v>
      </c>
      <c r="F120" s="110">
        <v>2400</v>
      </c>
      <c r="G120" s="111">
        <f t="shared" si="3"/>
        <v>960</v>
      </c>
    </row>
    <row r="121" spans="1:7" ht="31.5">
      <c r="A121" s="118">
        <v>37</v>
      </c>
      <c r="B121" s="112" t="s">
        <v>2366</v>
      </c>
      <c r="C121" s="112" t="s">
        <v>2282</v>
      </c>
      <c r="D121" s="112"/>
      <c r="E121" s="121">
        <v>840</v>
      </c>
      <c r="F121" s="110">
        <v>1400</v>
      </c>
      <c r="G121" s="111">
        <f t="shared" si="3"/>
        <v>560</v>
      </c>
    </row>
    <row r="122" spans="1:7">
      <c r="A122" s="118">
        <v>38</v>
      </c>
      <c r="B122" s="112" t="s">
        <v>2367</v>
      </c>
      <c r="C122" s="112"/>
      <c r="D122" s="112"/>
      <c r="E122" s="119">
        <v>3120</v>
      </c>
      <c r="F122" s="110">
        <v>5300</v>
      </c>
      <c r="G122" s="111">
        <f t="shared" si="3"/>
        <v>2180</v>
      </c>
    </row>
    <row r="123" spans="1:7">
      <c r="A123" s="118">
        <v>39</v>
      </c>
      <c r="B123" s="112" t="s">
        <v>2368</v>
      </c>
      <c r="C123" s="112"/>
      <c r="D123" s="112"/>
      <c r="E123" s="119">
        <v>9568</v>
      </c>
      <c r="F123" s="110">
        <v>16300</v>
      </c>
      <c r="G123" s="111">
        <f t="shared" si="3"/>
        <v>6732</v>
      </c>
    </row>
    <row r="124" spans="1:7" ht="31.5">
      <c r="A124" s="118">
        <v>40</v>
      </c>
      <c r="B124" s="2" t="s">
        <v>2369</v>
      </c>
      <c r="C124" s="2" t="s">
        <v>2370</v>
      </c>
      <c r="D124" s="2" t="s">
        <v>2371</v>
      </c>
      <c r="E124" s="4"/>
      <c r="F124" s="110">
        <v>4500</v>
      </c>
      <c r="G124" s="111">
        <f t="shared" si="3"/>
        <v>4500</v>
      </c>
    </row>
    <row r="125" spans="1:7">
      <c r="A125" s="118">
        <v>41</v>
      </c>
      <c r="B125" s="2" t="s">
        <v>2330</v>
      </c>
      <c r="C125" s="2" t="s">
        <v>2271</v>
      </c>
      <c r="D125" s="2" t="s">
        <v>2333</v>
      </c>
      <c r="E125" s="4"/>
      <c r="F125" s="110">
        <v>10200</v>
      </c>
      <c r="G125" s="111">
        <f t="shared" si="3"/>
        <v>10200</v>
      </c>
    </row>
    <row r="126" spans="1:7">
      <c r="A126" s="82" t="s">
        <v>2188</v>
      </c>
      <c r="B126" s="83" t="s">
        <v>2372</v>
      </c>
      <c r="C126" s="84"/>
      <c r="D126" s="84"/>
      <c r="E126" s="97"/>
      <c r="F126" s="110">
        <v>0</v>
      </c>
      <c r="G126" s="111">
        <f t="shared" si="3"/>
        <v>0</v>
      </c>
    </row>
    <row r="127" spans="1:7">
      <c r="A127" s="108">
        <v>1</v>
      </c>
      <c r="B127" s="122" t="s">
        <v>2283</v>
      </c>
      <c r="C127" s="122" t="s">
        <v>2285</v>
      </c>
      <c r="D127" s="122" t="s">
        <v>2373</v>
      </c>
      <c r="E127" s="123">
        <v>9600</v>
      </c>
      <c r="F127" s="110">
        <v>16300</v>
      </c>
      <c r="G127" s="111">
        <f t="shared" si="3"/>
        <v>6700</v>
      </c>
    </row>
    <row r="128" spans="1:7">
      <c r="A128" s="108">
        <f t="shared" ref="A128:A139" si="4">A127+1</f>
        <v>2</v>
      </c>
      <c r="B128" s="109" t="s">
        <v>2374</v>
      </c>
      <c r="C128" s="109" t="s">
        <v>2375</v>
      </c>
      <c r="D128" s="109" t="s">
        <v>2376</v>
      </c>
      <c r="E128" s="124">
        <v>7200</v>
      </c>
      <c r="F128" s="110">
        <v>12200</v>
      </c>
      <c r="G128" s="111">
        <f t="shared" si="3"/>
        <v>5000</v>
      </c>
    </row>
    <row r="129" spans="1:7">
      <c r="A129" s="108">
        <f t="shared" si="4"/>
        <v>3</v>
      </c>
      <c r="B129" s="109" t="s">
        <v>2374</v>
      </c>
      <c r="C129" s="109" t="s">
        <v>2376</v>
      </c>
      <c r="D129" s="109" t="s">
        <v>2373</v>
      </c>
      <c r="E129" s="124">
        <v>4800</v>
      </c>
      <c r="F129" s="110">
        <v>8200</v>
      </c>
      <c r="G129" s="111">
        <f t="shared" si="3"/>
        <v>3400</v>
      </c>
    </row>
    <row r="130" spans="1:7">
      <c r="A130" s="108">
        <f t="shared" si="4"/>
        <v>4</v>
      </c>
      <c r="B130" s="122" t="s">
        <v>2377</v>
      </c>
      <c r="C130" s="122" t="s">
        <v>2378</v>
      </c>
      <c r="D130" s="122" t="s">
        <v>2379</v>
      </c>
      <c r="E130" s="125">
        <v>960</v>
      </c>
      <c r="F130" s="110">
        <v>1600</v>
      </c>
      <c r="G130" s="111">
        <f t="shared" si="3"/>
        <v>640</v>
      </c>
    </row>
    <row r="131" spans="1:7">
      <c r="A131" s="108">
        <f t="shared" si="4"/>
        <v>5</v>
      </c>
      <c r="B131" s="122" t="s">
        <v>2380</v>
      </c>
      <c r="C131" s="122" t="s">
        <v>2381</v>
      </c>
      <c r="D131" s="122" t="s">
        <v>2382</v>
      </c>
      <c r="E131" s="123">
        <v>1200</v>
      </c>
      <c r="F131" s="110">
        <v>2000</v>
      </c>
      <c r="G131" s="111">
        <f t="shared" si="3"/>
        <v>800</v>
      </c>
    </row>
    <row r="132" spans="1:7" ht="31.5">
      <c r="A132" s="108">
        <f t="shared" si="4"/>
        <v>6</v>
      </c>
      <c r="B132" s="122" t="s">
        <v>2383</v>
      </c>
      <c r="C132" s="122" t="s">
        <v>2384</v>
      </c>
      <c r="D132" s="122" t="s">
        <v>2385</v>
      </c>
      <c r="E132" s="123">
        <v>1200</v>
      </c>
      <c r="F132" s="110">
        <v>2000</v>
      </c>
      <c r="G132" s="111">
        <f t="shared" si="3"/>
        <v>800</v>
      </c>
    </row>
    <row r="133" spans="1:7">
      <c r="A133" s="108">
        <f t="shared" si="4"/>
        <v>7</v>
      </c>
      <c r="B133" s="122" t="s">
        <v>2386</v>
      </c>
      <c r="C133" s="122" t="s">
        <v>2282</v>
      </c>
      <c r="D133" s="126"/>
      <c r="E133" s="123">
        <v>6000</v>
      </c>
      <c r="F133" s="110">
        <v>10200</v>
      </c>
      <c r="G133" s="111">
        <f t="shared" si="3"/>
        <v>4200</v>
      </c>
    </row>
    <row r="134" spans="1:7">
      <c r="A134" s="108">
        <f t="shared" si="4"/>
        <v>8</v>
      </c>
      <c r="B134" s="122" t="s">
        <v>2387</v>
      </c>
      <c r="C134" s="122" t="s">
        <v>2388</v>
      </c>
      <c r="D134" s="126"/>
      <c r="E134" s="123">
        <v>3600</v>
      </c>
      <c r="F134" s="110">
        <v>6100</v>
      </c>
      <c r="G134" s="111">
        <f t="shared" si="3"/>
        <v>2500</v>
      </c>
    </row>
    <row r="135" spans="1:7">
      <c r="A135" s="108">
        <f t="shared" si="4"/>
        <v>9</v>
      </c>
      <c r="B135" s="122" t="s">
        <v>2387</v>
      </c>
      <c r="C135" s="122" t="s">
        <v>2389</v>
      </c>
      <c r="D135" s="126"/>
      <c r="E135" s="123">
        <v>3600</v>
      </c>
      <c r="F135" s="110">
        <v>6100</v>
      </c>
      <c r="G135" s="111">
        <f t="shared" si="3"/>
        <v>2500</v>
      </c>
    </row>
    <row r="136" spans="1:7">
      <c r="A136" s="108">
        <f t="shared" si="4"/>
        <v>10</v>
      </c>
      <c r="B136" s="122" t="s">
        <v>2387</v>
      </c>
      <c r="C136" s="122" t="s">
        <v>2390</v>
      </c>
      <c r="D136" s="126"/>
      <c r="E136" s="123">
        <v>2880</v>
      </c>
      <c r="F136" s="110">
        <v>4900</v>
      </c>
      <c r="G136" s="111">
        <f t="shared" si="3"/>
        <v>2020</v>
      </c>
    </row>
    <row r="137" spans="1:7">
      <c r="A137" s="108">
        <f t="shared" si="4"/>
        <v>11</v>
      </c>
      <c r="B137" s="122" t="s">
        <v>2387</v>
      </c>
      <c r="C137" s="122" t="s">
        <v>2391</v>
      </c>
      <c r="D137" s="126"/>
      <c r="E137" s="123">
        <v>2640</v>
      </c>
      <c r="F137" s="110">
        <v>4500</v>
      </c>
      <c r="G137" s="111">
        <f t="shared" ref="G137:G200" si="5">+F137-E137</f>
        <v>1860</v>
      </c>
    </row>
    <row r="138" spans="1:7">
      <c r="A138" s="108">
        <f t="shared" si="4"/>
        <v>12</v>
      </c>
      <c r="B138" s="122" t="s">
        <v>2387</v>
      </c>
      <c r="C138" s="122" t="s">
        <v>2392</v>
      </c>
      <c r="D138" s="126"/>
      <c r="E138" s="123">
        <v>2640</v>
      </c>
      <c r="F138" s="110">
        <v>4500</v>
      </c>
      <c r="G138" s="111">
        <f t="shared" si="5"/>
        <v>1860</v>
      </c>
    </row>
    <row r="139" spans="1:7">
      <c r="A139" s="498">
        <f t="shared" si="4"/>
        <v>13</v>
      </c>
      <c r="B139" s="122" t="s">
        <v>2393</v>
      </c>
      <c r="C139" s="122"/>
      <c r="D139" s="122"/>
      <c r="E139" s="125"/>
      <c r="F139" s="110">
        <v>0</v>
      </c>
      <c r="G139" s="111">
        <f t="shared" si="5"/>
        <v>0</v>
      </c>
    </row>
    <row r="140" spans="1:7">
      <c r="A140" s="498"/>
      <c r="B140" s="122" t="s">
        <v>2391</v>
      </c>
      <c r="C140" s="122" t="s">
        <v>2394</v>
      </c>
      <c r="D140" s="126"/>
      <c r="E140" s="123">
        <v>4800</v>
      </c>
      <c r="F140" s="110">
        <v>8200</v>
      </c>
      <c r="G140" s="111">
        <f t="shared" si="5"/>
        <v>3400</v>
      </c>
    </row>
    <row r="141" spans="1:7">
      <c r="A141" s="498"/>
      <c r="B141" s="122" t="s">
        <v>2391</v>
      </c>
      <c r="C141" s="122" t="s">
        <v>2395</v>
      </c>
      <c r="D141" s="126"/>
      <c r="E141" s="123">
        <v>3360</v>
      </c>
      <c r="F141" s="110">
        <v>5700</v>
      </c>
      <c r="G141" s="111">
        <f t="shared" si="5"/>
        <v>2340</v>
      </c>
    </row>
    <row r="142" spans="1:7">
      <c r="A142" s="498"/>
      <c r="B142" s="122" t="s">
        <v>2396</v>
      </c>
      <c r="C142" s="122" t="s">
        <v>2394</v>
      </c>
      <c r="D142" s="126"/>
      <c r="E142" s="123">
        <v>4800</v>
      </c>
      <c r="F142" s="110">
        <v>8200</v>
      </c>
      <c r="G142" s="111">
        <f t="shared" si="5"/>
        <v>3400</v>
      </c>
    </row>
    <row r="143" spans="1:7">
      <c r="A143" s="498"/>
      <c r="B143" s="122" t="s">
        <v>2396</v>
      </c>
      <c r="C143" s="122" t="s">
        <v>2395</v>
      </c>
      <c r="D143" s="126"/>
      <c r="E143" s="123">
        <v>3360</v>
      </c>
      <c r="F143" s="110">
        <v>5700</v>
      </c>
      <c r="G143" s="111">
        <f t="shared" si="5"/>
        <v>2340</v>
      </c>
    </row>
    <row r="144" spans="1:7">
      <c r="A144" s="498"/>
      <c r="B144" s="122" t="s">
        <v>2388</v>
      </c>
      <c r="C144" s="122" t="s">
        <v>2282</v>
      </c>
      <c r="D144" s="126"/>
      <c r="E144" s="123">
        <v>4800</v>
      </c>
      <c r="F144" s="110">
        <v>8200</v>
      </c>
      <c r="G144" s="111">
        <f t="shared" si="5"/>
        <v>3400</v>
      </c>
    </row>
    <row r="145" spans="1:7">
      <c r="A145" s="498"/>
      <c r="B145" s="122" t="s">
        <v>2397</v>
      </c>
      <c r="C145" s="122" t="s">
        <v>2282</v>
      </c>
      <c r="D145" s="126"/>
      <c r="E145" s="123">
        <v>3360</v>
      </c>
      <c r="F145" s="110">
        <v>5700</v>
      </c>
      <c r="G145" s="111">
        <f t="shared" si="5"/>
        <v>2340</v>
      </c>
    </row>
    <row r="146" spans="1:7">
      <c r="A146" s="499">
        <v>14</v>
      </c>
      <c r="B146" s="122" t="s">
        <v>2398</v>
      </c>
      <c r="C146" s="122"/>
      <c r="D146" s="122"/>
      <c r="E146" s="125"/>
      <c r="F146" s="110">
        <v>0</v>
      </c>
      <c r="G146" s="111">
        <f t="shared" si="5"/>
        <v>0</v>
      </c>
    </row>
    <row r="147" spans="1:7">
      <c r="A147" s="499"/>
      <c r="B147" s="122" t="s">
        <v>2399</v>
      </c>
      <c r="C147" s="122" t="s">
        <v>2394</v>
      </c>
      <c r="D147" s="122"/>
      <c r="E147" s="123">
        <v>3600</v>
      </c>
      <c r="F147" s="110">
        <v>6100</v>
      </c>
      <c r="G147" s="111">
        <f t="shared" si="5"/>
        <v>2500</v>
      </c>
    </row>
    <row r="148" spans="1:7">
      <c r="A148" s="499"/>
      <c r="B148" s="122" t="s">
        <v>2399</v>
      </c>
      <c r="C148" s="122" t="s">
        <v>2395</v>
      </c>
      <c r="D148" s="122"/>
      <c r="E148" s="123">
        <v>1800</v>
      </c>
      <c r="F148" s="110">
        <v>3100</v>
      </c>
      <c r="G148" s="111">
        <f t="shared" si="5"/>
        <v>1300</v>
      </c>
    </row>
    <row r="149" spans="1:7">
      <c r="A149" s="499"/>
      <c r="B149" s="122" t="s">
        <v>2400</v>
      </c>
      <c r="C149" s="122" t="s">
        <v>2252</v>
      </c>
      <c r="D149" s="122"/>
      <c r="E149" s="123">
        <v>1800</v>
      </c>
      <c r="F149" s="110">
        <v>3100</v>
      </c>
      <c r="G149" s="111">
        <f t="shared" si="5"/>
        <v>1300</v>
      </c>
    </row>
    <row r="150" spans="1:7">
      <c r="A150" s="499"/>
      <c r="B150" s="122" t="s">
        <v>2067</v>
      </c>
      <c r="C150" s="122" t="s">
        <v>2252</v>
      </c>
      <c r="D150" s="122"/>
      <c r="E150" s="123">
        <v>1800</v>
      </c>
      <c r="F150" s="110">
        <v>3100</v>
      </c>
      <c r="G150" s="111">
        <f t="shared" si="5"/>
        <v>1300</v>
      </c>
    </row>
    <row r="151" spans="1:7" ht="31.5">
      <c r="A151" s="108">
        <v>15</v>
      </c>
      <c r="B151" s="122" t="s">
        <v>2401</v>
      </c>
      <c r="C151" s="122" t="s">
        <v>2282</v>
      </c>
      <c r="D151" s="126"/>
      <c r="E151" s="123">
        <v>3600</v>
      </c>
      <c r="F151" s="110">
        <v>6100</v>
      </c>
      <c r="G151" s="111">
        <f t="shared" si="5"/>
        <v>2500</v>
      </c>
    </row>
    <row r="152" spans="1:7">
      <c r="A152" s="108">
        <f t="shared" ref="A152:A161" si="6">A151+1</f>
        <v>16</v>
      </c>
      <c r="B152" s="109" t="s">
        <v>2402</v>
      </c>
      <c r="C152" s="109" t="s">
        <v>2403</v>
      </c>
      <c r="D152" s="109" t="s">
        <v>2381</v>
      </c>
      <c r="E152" s="124">
        <v>4800</v>
      </c>
      <c r="F152" s="110">
        <v>8200</v>
      </c>
      <c r="G152" s="111">
        <f t="shared" si="5"/>
        <v>3400</v>
      </c>
    </row>
    <row r="153" spans="1:7">
      <c r="A153" s="108">
        <f t="shared" si="6"/>
        <v>17</v>
      </c>
      <c r="B153" s="109" t="s">
        <v>2402</v>
      </c>
      <c r="C153" s="109" t="s">
        <v>2381</v>
      </c>
      <c r="D153" s="109" t="s">
        <v>2404</v>
      </c>
      <c r="E153" s="124">
        <v>3600</v>
      </c>
      <c r="F153" s="110">
        <v>6100</v>
      </c>
      <c r="G153" s="111">
        <f t="shared" si="5"/>
        <v>2500</v>
      </c>
    </row>
    <row r="154" spans="1:7">
      <c r="A154" s="108">
        <f t="shared" si="6"/>
        <v>18</v>
      </c>
      <c r="B154" s="109" t="s">
        <v>2384</v>
      </c>
      <c r="C154" s="109" t="s">
        <v>2381</v>
      </c>
      <c r="D154" s="109" t="s">
        <v>2405</v>
      </c>
      <c r="E154" s="124">
        <v>4800</v>
      </c>
      <c r="F154" s="110">
        <v>8200</v>
      </c>
      <c r="G154" s="111">
        <f t="shared" si="5"/>
        <v>3400</v>
      </c>
    </row>
    <row r="155" spans="1:7">
      <c r="A155" s="108">
        <f t="shared" si="6"/>
        <v>19</v>
      </c>
      <c r="B155" s="122" t="s">
        <v>2406</v>
      </c>
      <c r="C155" s="122" t="s">
        <v>2407</v>
      </c>
      <c r="D155" s="122" t="s">
        <v>2408</v>
      </c>
      <c r="E155" s="123">
        <v>1200</v>
      </c>
      <c r="F155" s="110">
        <v>2000</v>
      </c>
      <c r="G155" s="111">
        <f t="shared" si="5"/>
        <v>800</v>
      </c>
    </row>
    <row r="156" spans="1:7" ht="31.5">
      <c r="A156" s="108">
        <f t="shared" si="6"/>
        <v>20</v>
      </c>
      <c r="B156" s="122" t="s">
        <v>2409</v>
      </c>
      <c r="C156" s="122" t="s">
        <v>2410</v>
      </c>
      <c r="D156" s="122" t="s">
        <v>2411</v>
      </c>
      <c r="E156" s="125">
        <v>960</v>
      </c>
      <c r="F156" s="110">
        <v>1300</v>
      </c>
      <c r="G156" s="111">
        <f t="shared" si="5"/>
        <v>340</v>
      </c>
    </row>
    <row r="157" spans="1:7" ht="31.5">
      <c r="A157" s="108">
        <f t="shared" si="6"/>
        <v>21</v>
      </c>
      <c r="B157" s="109" t="s">
        <v>2412</v>
      </c>
      <c r="C157" s="109" t="s">
        <v>2404</v>
      </c>
      <c r="D157" s="109" t="s">
        <v>2411</v>
      </c>
      <c r="E157" s="124">
        <v>3000</v>
      </c>
      <c r="F157" s="110">
        <v>4200</v>
      </c>
      <c r="G157" s="111">
        <f t="shared" si="5"/>
        <v>1200</v>
      </c>
    </row>
    <row r="158" spans="1:7" ht="31.5">
      <c r="A158" s="108">
        <f t="shared" si="6"/>
        <v>22</v>
      </c>
      <c r="B158" s="122" t="s">
        <v>2413</v>
      </c>
      <c r="C158" s="122" t="s">
        <v>2414</v>
      </c>
      <c r="D158" s="122" t="s">
        <v>2415</v>
      </c>
      <c r="E158" s="125">
        <v>960</v>
      </c>
      <c r="F158" s="110">
        <v>2600</v>
      </c>
      <c r="G158" s="111">
        <f t="shared" si="5"/>
        <v>1640</v>
      </c>
    </row>
    <row r="159" spans="1:7" ht="31.5">
      <c r="A159" s="108">
        <f t="shared" si="6"/>
        <v>23</v>
      </c>
      <c r="B159" s="122" t="s">
        <v>2416</v>
      </c>
      <c r="C159" s="122" t="s">
        <v>2415</v>
      </c>
      <c r="D159" s="122" t="s">
        <v>2417</v>
      </c>
      <c r="E159" s="125">
        <v>840</v>
      </c>
      <c r="F159" s="110">
        <v>1200</v>
      </c>
      <c r="G159" s="111">
        <f t="shared" si="5"/>
        <v>360</v>
      </c>
    </row>
    <row r="160" spans="1:7" ht="31.5">
      <c r="A160" s="108">
        <f t="shared" si="6"/>
        <v>24</v>
      </c>
      <c r="B160" s="122" t="s">
        <v>2416</v>
      </c>
      <c r="C160" s="122" t="s">
        <v>2418</v>
      </c>
      <c r="D160" s="122" t="s">
        <v>2419</v>
      </c>
      <c r="E160" s="125">
        <v>600</v>
      </c>
      <c r="F160" s="110">
        <v>2900</v>
      </c>
      <c r="G160" s="111">
        <f t="shared" si="5"/>
        <v>2300</v>
      </c>
    </row>
    <row r="161" spans="1:7">
      <c r="A161" s="108">
        <f t="shared" si="6"/>
        <v>25</v>
      </c>
      <c r="B161" s="109" t="s">
        <v>2420</v>
      </c>
      <c r="C161" s="127"/>
      <c r="D161" s="127"/>
      <c r="E161" s="128">
        <v>720</v>
      </c>
      <c r="F161" s="110">
        <v>1000</v>
      </c>
      <c r="G161" s="111">
        <f t="shared" si="5"/>
        <v>280</v>
      </c>
    </row>
    <row r="162" spans="1:7">
      <c r="A162" s="82" t="s">
        <v>2189</v>
      </c>
      <c r="B162" s="83" t="s">
        <v>2421</v>
      </c>
      <c r="C162" s="84"/>
      <c r="D162" s="84"/>
      <c r="E162" s="97"/>
      <c r="F162" s="110">
        <v>0</v>
      </c>
      <c r="G162" s="111">
        <f t="shared" si="5"/>
        <v>0</v>
      </c>
    </row>
    <row r="163" spans="1:7" ht="31.5">
      <c r="A163" s="1">
        <v>1</v>
      </c>
      <c r="B163" s="114" t="s">
        <v>2422</v>
      </c>
      <c r="C163" s="114"/>
      <c r="D163" s="114"/>
      <c r="E163" s="129">
        <v>850</v>
      </c>
      <c r="F163" s="110">
        <v>8000</v>
      </c>
      <c r="G163" s="111">
        <f t="shared" si="5"/>
        <v>7150</v>
      </c>
    </row>
    <row r="164" spans="1:7" ht="31.5">
      <c r="A164" s="1">
        <v>2</v>
      </c>
      <c r="B164" s="114" t="s">
        <v>2314</v>
      </c>
      <c r="C164" s="114" t="s">
        <v>2423</v>
      </c>
      <c r="D164" s="114" t="s">
        <v>1834</v>
      </c>
      <c r="E164" s="129">
        <v>7200</v>
      </c>
      <c r="F164" s="110">
        <v>5200</v>
      </c>
      <c r="G164" s="111">
        <f t="shared" si="5"/>
        <v>-2000</v>
      </c>
    </row>
    <row r="165" spans="1:7">
      <c r="A165" s="1">
        <v>3</v>
      </c>
      <c r="B165" s="114" t="s">
        <v>2424</v>
      </c>
      <c r="C165" s="114"/>
      <c r="D165" s="114"/>
      <c r="E165" s="129"/>
      <c r="F165" s="110">
        <v>1000</v>
      </c>
      <c r="G165" s="111">
        <f t="shared" si="5"/>
        <v>1000</v>
      </c>
    </row>
    <row r="166" spans="1:7" ht="31.5">
      <c r="A166" s="1">
        <v>4</v>
      </c>
      <c r="B166" s="114" t="s">
        <v>2425</v>
      </c>
      <c r="C166" s="114" t="s">
        <v>2426</v>
      </c>
      <c r="D166" s="114" t="s">
        <v>2427</v>
      </c>
      <c r="E166" s="129">
        <v>3600</v>
      </c>
      <c r="F166" s="110">
        <v>8700</v>
      </c>
      <c r="G166" s="111">
        <f t="shared" si="5"/>
        <v>5100</v>
      </c>
    </row>
    <row r="167" spans="1:7">
      <c r="A167" s="1">
        <v>5</v>
      </c>
      <c r="B167" s="114" t="s">
        <v>2428</v>
      </c>
      <c r="C167" s="114"/>
      <c r="D167" s="114"/>
      <c r="E167" s="129">
        <v>600</v>
      </c>
      <c r="F167" s="110">
        <v>3000</v>
      </c>
      <c r="G167" s="111">
        <f t="shared" si="5"/>
        <v>2400</v>
      </c>
    </row>
    <row r="168" spans="1:7">
      <c r="A168" s="1">
        <v>6</v>
      </c>
      <c r="B168" s="114" t="s">
        <v>2380</v>
      </c>
      <c r="C168" s="114" t="s">
        <v>2381</v>
      </c>
      <c r="D168" s="114" t="s">
        <v>2429</v>
      </c>
      <c r="E168" s="129">
        <v>1200</v>
      </c>
      <c r="F168" s="110">
        <v>6000</v>
      </c>
      <c r="G168" s="111">
        <f t="shared" si="5"/>
        <v>4800</v>
      </c>
    </row>
    <row r="169" spans="1:7">
      <c r="A169" s="1">
        <v>7</v>
      </c>
      <c r="B169" s="114" t="s">
        <v>2380</v>
      </c>
      <c r="C169" s="114" t="s">
        <v>2381</v>
      </c>
      <c r="D169" s="114" t="s">
        <v>2430</v>
      </c>
      <c r="E169" s="129">
        <v>1200</v>
      </c>
      <c r="F169" s="110">
        <v>1500</v>
      </c>
      <c r="G169" s="111">
        <f t="shared" si="5"/>
        <v>300</v>
      </c>
    </row>
    <row r="170" spans="1:7">
      <c r="A170" s="1">
        <v>8</v>
      </c>
      <c r="B170" s="114" t="s">
        <v>2318</v>
      </c>
      <c r="C170" s="114" t="s">
        <v>2282</v>
      </c>
      <c r="D170" s="114"/>
      <c r="E170" s="129">
        <v>3600</v>
      </c>
      <c r="F170" s="110">
        <v>4700</v>
      </c>
      <c r="G170" s="111">
        <f t="shared" si="5"/>
        <v>1100</v>
      </c>
    </row>
    <row r="171" spans="1:7" ht="31.5">
      <c r="A171" s="1">
        <v>9</v>
      </c>
      <c r="B171" s="114" t="s">
        <v>2431</v>
      </c>
      <c r="C171" s="114" t="s">
        <v>2432</v>
      </c>
      <c r="D171" s="114" t="s">
        <v>2433</v>
      </c>
      <c r="E171" s="129">
        <v>1800</v>
      </c>
      <c r="F171" s="110">
        <v>3100</v>
      </c>
      <c r="G171" s="111">
        <f t="shared" si="5"/>
        <v>1300</v>
      </c>
    </row>
    <row r="172" spans="1:7">
      <c r="A172" s="1">
        <v>10</v>
      </c>
      <c r="B172" s="114" t="s">
        <v>2434</v>
      </c>
      <c r="C172" s="114" t="s">
        <v>2435</v>
      </c>
      <c r="D172" s="114" t="s">
        <v>2436</v>
      </c>
      <c r="E172" s="129">
        <v>960</v>
      </c>
      <c r="F172" s="110">
        <v>1600</v>
      </c>
      <c r="G172" s="111">
        <f t="shared" si="5"/>
        <v>640</v>
      </c>
    </row>
    <row r="173" spans="1:7">
      <c r="A173" s="1">
        <v>11</v>
      </c>
      <c r="B173" s="114" t="s">
        <v>2384</v>
      </c>
      <c r="C173" s="114" t="s">
        <v>2381</v>
      </c>
      <c r="D173" s="114" t="s">
        <v>2405</v>
      </c>
      <c r="E173" s="129">
        <v>4800</v>
      </c>
      <c r="F173" s="110">
        <v>8200</v>
      </c>
      <c r="G173" s="111">
        <f t="shared" si="5"/>
        <v>3400</v>
      </c>
    </row>
    <row r="174" spans="1:7">
      <c r="A174" s="1">
        <v>12</v>
      </c>
      <c r="B174" s="114" t="s">
        <v>2437</v>
      </c>
      <c r="C174" s="114" t="s">
        <v>2438</v>
      </c>
      <c r="D174" s="114" t="s">
        <v>2439</v>
      </c>
      <c r="E174" s="129">
        <v>720</v>
      </c>
      <c r="F174" s="110">
        <v>1200</v>
      </c>
      <c r="G174" s="111">
        <f t="shared" si="5"/>
        <v>480</v>
      </c>
    </row>
    <row r="175" spans="1:7" ht="31.5">
      <c r="A175" s="1">
        <v>13</v>
      </c>
      <c r="B175" s="114" t="s">
        <v>2434</v>
      </c>
      <c r="C175" s="114" t="s">
        <v>2440</v>
      </c>
      <c r="D175" s="114" t="s">
        <v>2441</v>
      </c>
      <c r="E175" s="129">
        <v>720</v>
      </c>
      <c r="F175" s="110">
        <v>1200</v>
      </c>
      <c r="G175" s="111">
        <f t="shared" si="5"/>
        <v>480</v>
      </c>
    </row>
    <row r="176" spans="1:7">
      <c r="A176" s="1">
        <v>14</v>
      </c>
      <c r="B176" s="114" t="s">
        <v>2434</v>
      </c>
      <c r="C176" s="114" t="s">
        <v>2441</v>
      </c>
      <c r="D176" s="114" t="s">
        <v>2442</v>
      </c>
      <c r="E176" s="130">
        <v>720</v>
      </c>
      <c r="F176" s="110">
        <v>1200</v>
      </c>
      <c r="G176" s="111">
        <f t="shared" si="5"/>
        <v>480</v>
      </c>
    </row>
    <row r="177" spans="1:7">
      <c r="A177" s="1">
        <v>15</v>
      </c>
      <c r="B177" s="114" t="s">
        <v>2319</v>
      </c>
      <c r="C177" s="114" t="s">
        <v>2320</v>
      </c>
      <c r="D177" s="114" t="s">
        <v>2318</v>
      </c>
      <c r="E177" s="129">
        <v>3600</v>
      </c>
      <c r="F177" s="110">
        <v>6100</v>
      </c>
      <c r="G177" s="111">
        <f t="shared" si="5"/>
        <v>2500</v>
      </c>
    </row>
    <row r="178" spans="1:7">
      <c r="A178" s="1">
        <v>16</v>
      </c>
      <c r="B178" s="114" t="s">
        <v>2443</v>
      </c>
      <c r="C178" s="114" t="s">
        <v>2314</v>
      </c>
      <c r="D178" s="114" t="s">
        <v>2444</v>
      </c>
      <c r="E178" s="129">
        <v>3600</v>
      </c>
      <c r="F178" s="110">
        <v>6100</v>
      </c>
      <c r="G178" s="111">
        <f t="shared" si="5"/>
        <v>2500</v>
      </c>
    </row>
    <row r="179" spans="1:7" ht="31.5">
      <c r="A179" s="1">
        <v>17</v>
      </c>
      <c r="B179" s="114" t="s">
        <v>2445</v>
      </c>
      <c r="C179" s="114" t="s">
        <v>2446</v>
      </c>
      <c r="D179" s="114" t="s">
        <v>2447</v>
      </c>
      <c r="E179" s="129">
        <v>600</v>
      </c>
      <c r="F179" s="110">
        <v>1000</v>
      </c>
      <c r="G179" s="111">
        <f t="shared" si="5"/>
        <v>400</v>
      </c>
    </row>
    <row r="180" spans="1:7">
      <c r="A180" s="1">
        <v>18</v>
      </c>
      <c r="B180" s="114" t="s">
        <v>2360</v>
      </c>
      <c r="C180" s="114" t="s">
        <v>2282</v>
      </c>
      <c r="D180" s="114"/>
      <c r="E180" s="129">
        <v>650</v>
      </c>
      <c r="F180" s="110">
        <v>1100</v>
      </c>
      <c r="G180" s="111">
        <f t="shared" si="5"/>
        <v>450</v>
      </c>
    </row>
    <row r="181" spans="1:7">
      <c r="A181" s="1">
        <v>19</v>
      </c>
      <c r="B181" s="114" t="s">
        <v>2428</v>
      </c>
      <c r="C181" s="114"/>
      <c r="D181" s="114"/>
      <c r="E181" s="129">
        <v>600</v>
      </c>
      <c r="F181" s="110">
        <v>1000</v>
      </c>
      <c r="G181" s="111">
        <f t="shared" si="5"/>
        <v>400</v>
      </c>
    </row>
    <row r="182" spans="1:7">
      <c r="A182" s="1">
        <v>20</v>
      </c>
      <c r="B182" s="114" t="s">
        <v>2448</v>
      </c>
      <c r="C182" s="114" t="s">
        <v>2241</v>
      </c>
      <c r="D182" s="114" t="s">
        <v>2449</v>
      </c>
      <c r="E182" s="129">
        <v>600</v>
      </c>
      <c r="F182" s="110">
        <v>1000</v>
      </c>
      <c r="G182" s="111">
        <f t="shared" si="5"/>
        <v>400</v>
      </c>
    </row>
    <row r="183" spans="1:7">
      <c r="A183" s="1">
        <v>21</v>
      </c>
      <c r="B183" s="114" t="s">
        <v>2450</v>
      </c>
      <c r="C183" s="114" t="s">
        <v>2448</v>
      </c>
      <c r="D183" s="114" t="s">
        <v>2380</v>
      </c>
      <c r="E183" s="129">
        <v>600</v>
      </c>
      <c r="F183" s="110">
        <v>1000</v>
      </c>
      <c r="G183" s="111">
        <f t="shared" si="5"/>
        <v>400</v>
      </c>
    </row>
    <row r="184" spans="1:7">
      <c r="A184" s="1">
        <v>22</v>
      </c>
      <c r="B184" s="114" t="s">
        <v>2451</v>
      </c>
      <c r="C184" s="114"/>
      <c r="D184" s="114"/>
      <c r="E184" s="129">
        <v>600</v>
      </c>
      <c r="F184" s="110">
        <v>1000</v>
      </c>
      <c r="G184" s="111">
        <f t="shared" si="5"/>
        <v>400</v>
      </c>
    </row>
    <row r="185" spans="1:7">
      <c r="A185" s="1">
        <v>23</v>
      </c>
      <c r="B185" s="114" t="s">
        <v>2361</v>
      </c>
      <c r="C185" s="114" t="s">
        <v>2282</v>
      </c>
      <c r="D185" s="114"/>
      <c r="E185" s="129">
        <v>720</v>
      </c>
      <c r="F185" s="110">
        <v>1200</v>
      </c>
      <c r="G185" s="111">
        <f t="shared" si="5"/>
        <v>480</v>
      </c>
    </row>
    <row r="186" spans="1:7">
      <c r="A186" s="1">
        <v>24</v>
      </c>
      <c r="B186" s="114" t="s">
        <v>2452</v>
      </c>
      <c r="C186" s="114" t="s">
        <v>2453</v>
      </c>
      <c r="D186" s="114" t="s">
        <v>2454</v>
      </c>
      <c r="E186" s="129">
        <v>3600</v>
      </c>
      <c r="F186" s="110">
        <v>6100</v>
      </c>
      <c r="G186" s="111">
        <f t="shared" si="5"/>
        <v>2500</v>
      </c>
    </row>
    <row r="187" spans="1:7">
      <c r="A187" s="1">
        <v>25</v>
      </c>
      <c r="B187" s="114" t="s">
        <v>2455</v>
      </c>
      <c r="C187" s="114" t="s">
        <v>2456</v>
      </c>
      <c r="D187" s="114" t="s">
        <v>2264</v>
      </c>
      <c r="E187" s="129">
        <v>3600</v>
      </c>
      <c r="F187" s="110">
        <v>6100</v>
      </c>
      <c r="G187" s="111">
        <f t="shared" si="5"/>
        <v>2500</v>
      </c>
    </row>
    <row r="188" spans="1:7" ht="47.25">
      <c r="A188" s="1">
        <v>26</v>
      </c>
      <c r="B188" s="114" t="s">
        <v>2402</v>
      </c>
      <c r="C188" s="114" t="s">
        <v>2457</v>
      </c>
      <c r="D188" s="114"/>
      <c r="E188" s="129"/>
      <c r="F188" s="110">
        <v>1200</v>
      </c>
      <c r="G188" s="111">
        <f t="shared" si="5"/>
        <v>1200</v>
      </c>
    </row>
    <row r="189" spans="1:7">
      <c r="A189" s="1">
        <v>27</v>
      </c>
      <c r="B189" s="114" t="s">
        <v>2458</v>
      </c>
      <c r="C189" s="114"/>
      <c r="D189" s="114"/>
      <c r="E189" s="129"/>
      <c r="F189" s="110">
        <v>1200</v>
      </c>
      <c r="G189" s="111">
        <f t="shared" si="5"/>
        <v>1200</v>
      </c>
    </row>
    <row r="190" spans="1:7">
      <c r="A190" s="82" t="s">
        <v>2190</v>
      </c>
      <c r="B190" s="83" t="s">
        <v>2459</v>
      </c>
      <c r="C190" s="84"/>
      <c r="D190" s="84"/>
      <c r="E190" s="97"/>
      <c r="F190" s="110">
        <v>0</v>
      </c>
      <c r="G190" s="111">
        <f t="shared" si="5"/>
        <v>0</v>
      </c>
    </row>
    <row r="191" spans="1:7">
      <c r="A191" s="118">
        <v>1</v>
      </c>
      <c r="B191" s="112" t="s">
        <v>2434</v>
      </c>
      <c r="C191" s="112" t="s">
        <v>2460</v>
      </c>
      <c r="D191" s="112" t="s">
        <v>2461</v>
      </c>
      <c r="E191" s="121">
        <v>960</v>
      </c>
      <c r="F191" s="110">
        <v>1500</v>
      </c>
      <c r="G191" s="111">
        <f t="shared" si="5"/>
        <v>540</v>
      </c>
    </row>
    <row r="192" spans="1:7" ht="31.5">
      <c r="A192" s="118">
        <v>2</v>
      </c>
      <c r="B192" s="112" t="s">
        <v>2434</v>
      </c>
      <c r="C192" s="112" t="s">
        <v>2462</v>
      </c>
      <c r="D192" s="112" t="s">
        <v>2463</v>
      </c>
      <c r="E192" s="121">
        <v>720</v>
      </c>
      <c r="F192" s="110">
        <v>6600</v>
      </c>
      <c r="G192" s="111">
        <f t="shared" si="5"/>
        <v>5880</v>
      </c>
    </row>
    <row r="193" spans="1:7">
      <c r="A193" s="118">
        <v>3</v>
      </c>
      <c r="B193" s="112" t="s">
        <v>2464</v>
      </c>
      <c r="C193" s="112" t="s">
        <v>2465</v>
      </c>
      <c r="D193" s="112" t="s">
        <v>2463</v>
      </c>
      <c r="E193" s="121">
        <v>720</v>
      </c>
      <c r="F193" s="110">
        <v>1200</v>
      </c>
      <c r="G193" s="111">
        <f t="shared" si="5"/>
        <v>480</v>
      </c>
    </row>
    <row r="194" spans="1:7">
      <c r="A194" s="118">
        <v>4</v>
      </c>
      <c r="B194" s="112" t="s">
        <v>2464</v>
      </c>
      <c r="C194" s="112" t="s">
        <v>2463</v>
      </c>
      <c r="D194" s="112" t="s">
        <v>2466</v>
      </c>
      <c r="E194" s="119">
        <v>1200</v>
      </c>
      <c r="F194" s="110">
        <v>1900</v>
      </c>
      <c r="G194" s="111">
        <f t="shared" si="5"/>
        <v>700</v>
      </c>
    </row>
    <row r="195" spans="1:7">
      <c r="A195" s="118">
        <v>5</v>
      </c>
      <c r="B195" s="112" t="s">
        <v>2467</v>
      </c>
      <c r="C195" s="120"/>
      <c r="D195" s="120"/>
      <c r="E195" s="119">
        <v>4800</v>
      </c>
      <c r="F195" s="110">
        <v>8200</v>
      </c>
      <c r="G195" s="111">
        <f t="shared" si="5"/>
        <v>3400</v>
      </c>
    </row>
    <row r="196" spans="1:7">
      <c r="A196" s="118">
        <v>6</v>
      </c>
      <c r="B196" s="112" t="s">
        <v>2468</v>
      </c>
      <c r="C196" s="112" t="s">
        <v>2282</v>
      </c>
      <c r="D196" s="112"/>
      <c r="E196" s="121">
        <v>840</v>
      </c>
      <c r="F196" s="110">
        <v>1300</v>
      </c>
      <c r="G196" s="111">
        <f t="shared" si="5"/>
        <v>460</v>
      </c>
    </row>
    <row r="197" spans="1:7">
      <c r="A197" s="118">
        <v>7</v>
      </c>
      <c r="B197" s="112" t="s">
        <v>1834</v>
      </c>
      <c r="C197" s="112" t="s">
        <v>2332</v>
      </c>
      <c r="D197" s="112" t="s">
        <v>2403</v>
      </c>
      <c r="E197" s="119">
        <v>18000</v>
      </c>
      <c r="F197" s="110">
        <v>95900</v>
      </c>
      <c r="G197" s="111">
        <f t="shared" si="5"/>
        <v>77900</v>
      </c>
    </row>
    <row r="198" spans="1:7">
      <c r="A198" s="118">
        <v>8</v>
      </c>
      <c r="B198" s="112" t="s">
        <v>2469</v>
      </c>
      <c r="C198" s="112" t="s">
        <v>2470</v>
      </c>
      <c r="D198" s="112" t="s">
        <v>2471</v>
      </c>
      <c r="E198" s="121">
        <v>720</v>
      </c>
      <c r="F198" s="110">
        <v>1200</v>
      </c>
      <c r="G198" s="111">
        <f t="shared" si="5"/>
        <v>480</v>
      </c>
    </row>
    <row r="199" spans="1:7" ht="31.5">
      <c r="A199" s="118">
        <v>9</v>
      </c>
      <c r="B199" s="112" t="s">
        <v>2424</v>
      </c>
      <c r="C199" s="112" t="s">
        <v>2472</v>
      </c>
      <c r="D199" s="112" t="s">
        <v>2473</v>
      </c>
      <c r="E199" s="121" t="s">
        <v>2474</v>
      </c>
      <c r="F199" s="110">
        <v>3400</v>
      </c>
      <c r="G199" s="111">
        <f t="shared" si="5"/>
        <v>2680</v>
      </c>
    </row>
    <row r="200" spans="1:7">
      <c r="A200" s="118">
        <v>10</v>
      </c>
      <c r="B200" s="112" t="s">
        <v>2475</v>
      </c>
      <c r="C200" s="112" t="s">
        <v>2476</v>
      </c>
      <c r="D200" s="112" t="s">
        <v>2477</v>
      </c>
      <c r="E200" s="121">
        <v>720</v>
      </c>
      <c r="F200" s="110">
        <v>3100</v>
      </c>
      <c r="G200" s="111">
        <f t="shared" si="5"/>
        <v>2380</v>
      </c>
    </row>
    <row r="201" spans="1:7" ht="31.5">
      <c r="A201" s="118">
        <v>11</v>
      </c>
      <c r="B201" s="112" t="s">
        <v>2478</v>
      </c>
      <c r="C201" s="112" t="s">
        <v>2264</v>
      </c>
      <c r="D201" s="112" t="s">
        <v>2479</v>
      </c>
      <c r="E201" s="119">
        <v>1200</v>
      </c>
      <c r="F201" s="110">
        <v>1900</v>
      </c>
      <c r="G201" s="111">
        <f t="shared" ref="G201:G228" si="7">+F201-E201</f>
        <v>700</v>
      </c>
    </row>
    <row r="202" spans="1:7" ht="31.5">
      <c r="A202" s="118">
        <v>12</v>
      </c>
      <c r="B202" s="112" t="s">
        <v>2478</v>
      </c>
      <c r="C202" s="112" t="s">
        <v>2480</v>
      </c>
      <c r="D202" s="112" t="s">
        <v>2481</v>
      </c>
      <c r="E202" s="121">
        <v>720</v>
      </c>
      <c r="F202" s="110">
        <v>4500</v>
      </c>
      <c r="G202" s="111">
        <f t="shared" si="7"/>
        <v>3780</v>
      </c>
    </row>
    <row r="203" spans="1:7">
      <c r="A203" s="118">
        <v>13</v>
      </c>
      <c r="B203" s="112" t="s">
        <v>2482</v>
      </c>
      <c r="C203" s="112" t="s">
        <v>2483</v>
      </c>
      <c r="D203" s="112" t="s">
        <v>2264</v>
      </c>
      <c r="E203" s="119">
        <v>1500</v>
      </c>
      <c r="F203" s="110">
        <v>28800</v>
      </c>
      <c r="G203" s="111">
        <f t="shared" si="7"/>
        <v>27300</v>
      </c>
    </row>
    <row r="204" spans="1:7">
      <c r="A204" s="118">
        <v>14</v>
      </c>
      <c r="B204" s="112" t="s">
        <v>2334</v>
      </c>
      <c r="C204" s="112" t="s">
        <v>1834</v>
      </c>
      <c r="D204" s="112" t="s">
        <v>2275</v>
      </c>
      <c r="E204" s="119">
        <v>7200</v>
      </c>
      <c r="F204" s="110">
        <v>12200</v>
      </c>
      <c r="G204" s="111">
        <f t="shared" si="7"/>
        <v>5000</v>
      </c>
    </row>
    <row r="205" spans="1:7">
      <c r="A205" s="118">
        <v>15</v>
      </c>
      <c r="B205" s="112" t="s">
        <v>2342</v>
      </c>
      <c r="C205" s="112" t="s">
        <v>2334</v>
      </c>
      <c r="D205" s="112" t="s">
        <v>2242</v>
      </c>
      <c r="E205" s="119">
        <v>3600</v>
      </c>
      <c r="F205" s="110">
        <v>6100</v>
      </c>
      <c r="G205" s="111">
        <f t="shared" si="7"/>
        <v>2500</v>
      </c>
    </row>
    <row r="206" spans="1:7">
      <c r="A206" s="118">
        <v>16</v>
      </c>
      <c r="B206" s="112" t="s">
        <v>2343</v>
      </c>
      <c r="C206" s="112" t="s">
        <v>2282</v>
      </c>
      <c r="D206" s="112"/>
      <c r="E206" s="119">
        <v>4800</v>
      </c>
      <c r="F206" s="110">
        <v>8200</v>
      </c>
      <c r="G206" s="111">
        <f t="shared" si="7"/>
        <v>3400</v>
      </c>
    </row>
    <row r="207" spans="1:7">
      <c r="A207" s="118">
        <v>17</v>
      </c>
      <c r="B207" s="112" t="s">
        <v>2347</v>
      </c>
      <c r="C207" s="112" t="s">
        <v>2484</v>
      </c>
      <c r="D207" s="112" t="s">
        <v>2342</v>
      </c>
      <c r="E207" s="119">
        <v>1000</v>
      </c>
      <c r="F207" s="110">
        <v>1700</v>
      </c>
      <c r="G207" s="111">
        <f t="shared" si="7"/>
        <v>700</v>
      </c>
    </row>
    <row r="208" spans="1:7">
      <c r="A208" s="118">
        <v>18</v>
      </c>
      <c r="B208" s="112" t="s">
        <v>2485</v>
      </c>
      <c r="C208" s="112" t="s">
        <v>2282</v>
      </c>
      <c r="D208" s="112"/>
      <c r="E208" s="121">
        <v>960</v>
      </c>
      <c r="F208" s="110">
        <v>1500</v>
      </c>
      <c r="G208" s="111">
        <f t="shared" si="7"/>
        <v>540</v>
      </c>
    </row>
    <row r="209" spans="1:7">
      <c r="A209" s="118">
        <v>19</v>
      </c>
      <c r="B209" s="112" t="s">
        <v>2455</v>
      </c>
      <c r="C209" s="112" t="s">
        <v>2456</v>
      </c>
      <c r="D209" s="112" t="s">
        <v>2264</v>
      </c>
      <c r="E209" s="119">
        <v>3600</v>
      </c>
      <c r="F209" s="110">
        <v>5800</v>
      </c>
      <c r="G209" s="111">
        <f t="shared" si="7"/>
        <v>2200</v>
      </c>
    </row>
    <row r="210" spans="1:7">
      <c r="A210" s="118">
        <v>20</v>
      </c>
      <c r="B210" s="112" t="s">
        <v>2486</v>
      </c>
      <c r="C210" s="112" t="s">
        <v>2453</v>
      </c>
      <c r="D210" s="112" t="s">
        <v>2454</v>
      </c>
      <c r="E210" s="119">
        <v>3600</v>
      </c>
      <c r="F210" s="110">
        <v>6100</v>
      </c>
      <c r="G210" s="111">
        <f t="shared" si="7"/>
        <v>2500</v>
      </c>
    </row>
    <row r="211" spans="1:7">
      <c r="A211" s="118">
        <v>21</v>
      </c>
      <c r="B211" s="112" t="s">
        <v>2487</v>
      </c>
      <c r="C211" s="112" t="s">
        <v>2403</v>
      </c>
      <c r="D211" s="112" t="s">
        <v>2488</v>
      </c>
      <c r="E211" s="119">
        <v>3600</v>
      </c>
      <c r="F211" s="110">
        <v>6100</v>
      </c>
      <c r="G211" s="111">
        <f t="shared" si="7"/>
        <v>2500</v>
      </c>
    </row>
    <row r="212" spans="1:7" ht="31.5">
      <c r="A212" s="118">
        <v>22</v>
      </c>
      <c r="B212" s="112" t="s">
        <v>2489</v>
      </c>
      <c r="C212" s="120"/>
      <c r="D212" s="120"/>
      <c r="E212" s="119">
        <v>1000</v>
      </c>
      <c r="F212" s="110">
        <v>1600</v>
      </c>
      <c r="G212" s="111">
        <f t="shared" si="7"/>
        <v>600</v>
      </c>
    </row>
    <row r="213" spans="1:7">
      <c r="A213" s="118">
        <v>23</v>
      </c>
      <c r="B213" s="112" t="s">
        <v>2490</v>
      </c>
      <c r="C213" s="112" t="s">
        <v>2282</v>
      </c>
      <c r="D213" s="112"/>
      <c r="E213" s="119">
        <v>3900</v>
      </c>
      <c r="F213" s="110">
        <v>6200</v>
      </c>
      <c r="G213" s="111">
        <f t="shared" si="7"/>
        <v>2300</v>
      </c>
    </row>
    <row r="214" spans="1:7">
      <c r="A214" s="118">
        <v>24</v>
      </c>
      <c r="B214" s="112" t="s">
        <v>2443</v>
      </c>
      <c r="C214" s="112" t="s">
        <v>2314</v>
      </c>
      <c r="D214" s="112" t="s">
        <v>2444</v>
      </c>
      <c r="E214" s="119">
        <v>3600</v>
      </c>
      <c r="F214" s="110">
        <v>6100</v>
      </c>
      <c r="G214" s="111">
        <f t="shared" si="7"/>
        <v>2500</v>
      </c>
    </row>
    <row r="215" spans="1:7">
      <c r="A215" s="118">
        <v>25</v>
      </c>
      <c r="B215" s="112" t="s">
        <v>2491</v>
      </c>
      <c r="C215" s="112" t="s">
        <v>2409</v>
      </c>
      <c r="D215" s="112" t="s">
        <v>2300</v>
      </c>
      <c r="E215" s="119">
        <v>3000</v>
      </c>
      <c r="F215" s="110">
        <v>5100</v>
      </c>
      <c r="G215" s="111">
        <f t="shared" si="7"/>
        <v>2100</v>
      </c>
    </row>
    <row r="216" spans="1:7">
      <c r="A216" s="118">
        <v>26</v>
      </c>
      <c r="B216" s="112" t="s">
        <v>2402</v>
      </c>
      <c r="C216" s="112" t="s">
        <v>2403</v>
      </c>
      <c r="D216" s="112" t="s">
        <v>2381</v>
      </c>
      <c r="E216" s="119">
        <v>4800</v>
      </c>
      <c r="F216" s="110">
        <v>8200</v>
      </c>
      <c r="G216" s="111">
        <f t="shared" si="7"/>
        <v>3400</v>
      </c>
    </row>
    <row r="217" spans="1:7" ht="31.5">
      <c r="A217" s="118">
        <v>27</v>
      </c>
      <c r="B217" s="112" t="s">
        <v>2492</v>
      </c>
      <c r="C217" s="112" t="s">
        <v>2409</v>
      </c>
      <c r="D217" s="112" t="s">
        <v>2334</v>
      </c>
      <c r="E217" s="119">
        <v>3120</v>
      </c>
      <c r="F217" s="110">
        <v>5300</v>
      </c>
      <c r="G217" s="111">
        <f t="shared" si="7"/>
        <v>2180</v>
      </c>
    </row>
    <row r="218" spans="1:7">
      <c r="A218" s="118">
        <v>28</v>
      </c>
      <c r="B218" s="112" t="s">
        <v>2493</v>
      </c>
      <c r="C218" s="112" t="s">
        <v>2282</v>
      </c>
      <c r="D218" s="112"/>
      <c r="E218" s="119">
        <v>3510</v>
      </c>
      <c r="F218" s="110">
        <v>6000</v>
      </c>
      <c r="G218" s="111">
        <f t="shared" si="7"/>
        <v>2490</v>
      </c>
    </row>
    <row r="219" spans="1:7">
      <c r="A219" s="118">
        <v>29</v>
      </c>
      <c r="B219" s="112" t="s">
        <v>2494</v>
      </c>
      <c r="C219" s="112" t="s">
        <v>2495</v>
      </c>
      <c r="D219" s="112" t="s">
        <v>2496</v>
      </c>
      <c r="E219" s="119">
        <v>3120</v>
      </c>
      <c r="F219" s="110">
        <v>5300</v>
      </c>
      <c r="G219" s="111">
        <f t="shared" si="7"/>
        <v>2180</v>
      </c>
    </row>
    <row r="220" spans="1:7">
      <c r="A220" s="118">
        <v>30</v>
      </c>
      <c r="B220" s="131" t="s">
        <v>2497</v>
      </c>
      <c r="C220" s="114" t="s">
        <v>2498</v>
      </c>
      <c r="D220" s="114" t="s">
        <v>2499</v>
      </c>
      <c r="E220" s="130"/>
      <c r="F220" s="110">
        <v>1200</v>
      </c>
      <c r="G220" s="111">
        <f t="shared" si="7"/>
        <v>1200</v>
      </c>
    </row>
    <row r="221" spans="1:7">
      <c r="A221" s="118">
        <v>31</v>
      </c>
      <c r="B221" s="131" t="s">
        <v>2500</v>
      </c>
      <c r="C221" s="114" t="s">
        <v>2501</v>
      </c>
      <c r="D221" s="114" t="s">
        <v>2502</v>
      </c>
      <c r="E221" s="130"/>
      <c r="F221" s="110">
        <v>1200</v>
      </c>
      <c r="G221" s="111">
        <f t="shared" si="7"/>
        <v>1200</v>
      </c>
    </row>
    <row r="222" spans="1:7">
      <c r="A222" s="118">
        <v>32</v>
      </c>
      <c r="B222" s="131" t="s">
        <v>2503</v>
      </c>
      <c r="C222" s="114" t="s">
        <v>2504</v>
      </c>
      <c r="D222" s="114" t="s">
        <v>2468</v>
      </c>
      <c r="E222" s="129"/>
      <c r="F222" s="110">
        <v>1200</v>
      </c>
      <c r="G222" s="111">
        <f t="shared" si="7"/>
        <v>1200</v>
      </c>
    </row>
    <row r="223" spans="1:7">
      <c r="A223" s="118">
        <v>33</v>
      </c>
      <c r="B223" s="131" t="s">
        <v>2505</v>
      </c>
      <c r="C223" s="114" t="s">
        <v>2506</v>
      </c>
      <c r="D223" s="114" t="s">
        <v>2507</v>
      </c>
      <c r="E223" s="130"/>
      <c r="F223" s="110">
        <v>1200</v>
      </c>
      <c r="G223" s="111">
        <f t="shared" si="7"/>
        <v>1200</v>
      </c>
    </row>
    <row r="224" spans="1:7">
      <c r="A224" s="118">
        <v>34</v>
      </c>
      <c r="B224" s="132" t="s">
        <v>2508</v>
      </c>
      <c r="C224" s="114" t="s">
        <v>2509</v>
      </c>
      <c r="D224" s="114" t="s">
        <v>2510</v>
      </c>
      <c r="E224" s="130"/>
      <c r="F224" s="110">
        <v>1200</v>
      </c>
      <c r="G224" s="111">
        <f t="shared" si="7"/>
        <v>1200</v>
      </c>
    </row>
    <row r="225" spans="1:7">
      <c r="A225" s="118">
        <v>35</v>
      </c>
      <c r="B225" s="132" t="s">
        <v>2511</v>
      </c>
      <c r="C225" s="114" t="s">
        <v>2512</v>
      </c>
      <c r="D225" s="116" t="s">
        <v>2513</v>
      </c>
      <c r="E225" s="130"/>
      <c r="F225" s="110">
        <v>1200</v>
      </c>
      <c r="G225" s="111">
        <f t="shared" si="7"/>
        <v>1200</v>
      </c>
    </row>
    <row r="226" spans="1:7">
      <c r="A226" s="118">
        <v>36</v>
      </c>
      <c r="B226" s="132" t="s">
        <v>2514</v>
      </c>
      <c r="C226" s="114" t="s">
        <v>2515</v>
      </c>
      <c r="D226" s="116" t="s">
        <v>2516</v>
      </c>
      <c r="E226" s="130"/>
      <c r="F226" s="110">
        <v>1200</v>
      </c>
      <c r="G226" s="111">
        <f t="shared" si="7"/>
        <v>1200</v>
      </c>
    </row>
    <row r="227" spans="1:7">
      <c r="A227" s="118">
        <v>37</v>
      </c>
      <c r="B227" s="132" t="s">
        <v>2517</v>
      </c>
      <c r="C227" s="114" t="s">
        <v>2518</v>
      </c>
      <c r="D227" s="116" t="s">
        <v>2519</v>
      </c>
      <c r="E227" s="130"/>
      <c r="F227" s="110">
        <v>1200</v>
      </c>
      <c r="G227" s="111">
        <f t="shared" si="7"/>
        <v>1200</v>
      </c>
    </row>
    <row r="228" spans="1:7">
      <c r="A228" s="133">
        <v>38</v>
      </c>
      <c r="B228" s="134" t="s">
        <v>2520</v>
      </c>
      <c r="C228" s="135" t="s">
        <v>2521</v>
      </c>
      <c r="D228" s="136" t="s">
        <v>2522</v>
      </c>
      <c r="E228" s="137"/>
      <c r="F228" s="460">
        <v>1200</v>
      </c>
      <c r="G228" s="461">
        <f t="shared" si="7"/>
        <v>1200</v>
      </c>
    </row>
  </sheetData>
  <mergeCells count="11">
    <mergeCell ref="A139:A145"/>
    <mergeCell ref="A146:A150"/>
    <mergeCell ref="E5:E6"/>
    <mergeCell ref="F5:F6"/>
    <mergeCell ref="G5:G6"/>
    <mergeCell ref="A1:B1"/>
    <mergeCell ref="A2:F2"/>
    <mergeCell ref="A3:F3"/>
    <mergeCell ref="A5:A6"/>
    <mergeCell ref="B5:B6"/>
    <mergeCell ref="C5:D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H1007"/>
  <sheetViews>
    <sheetView zoomScale="90" zoomScaleNormal="90" workbookViewId="0">
      <selection activeCell="G5" sqref="G5:G6"/>
    </sheetView>
  </sheetViews>
  <sheetFormatPr defaultColWidth="9.140625" defaultRowHeight="15.75"/>
  <cols>
    <col min="1" max="1" width="9.42578125" style="139" customWidth="1"/>
    <col min="2" max="2" width="39.7109375" style="140" customWidth="1"/>
    <col min="3" max="3" width="29.42578125" style="138" customWidth="1"/>
    <col min="4" max="4" width="28" style="138" customWidth="1"/>
    <col min="5" max="5" width="13.7109375" style="140" customWidth="1"/>
    <col min="6" max="6" width="14" style="140" customWidth="1"/>
    <col min="7" max="7" width="14.5703125" style="140" customWidth="1"/>
    <col min="8" max="16384" width="9.140625" style="140"/>
  </cols>
  <sheetData>
    <row r="1" spans="1:8" ht="18.75" customHeight="1">
      <c r="A1" s="500" t="s">
        <v>0</v>
      </c>
      <c r="B1" s="500"/>
      <c r="E1" s="139"/>
      <c r="F1" s="139"/>
      <c r="G1" s="139"/>
    </row>
    <row r="2" spans="1:8" ht="24" customHeight="1">
      <c r="A2" s="501" t="s">
        <v>2523</v>
      </c>
      <c r="B2" s="501"/>
      <c r="C2" s="502"/>
      <c r="D2" s="502"/>
      <c r="E2" s="501"/>
      <c r="F2" s="501"/>
      <c r="G2" s="141"/>
    </row>
    <row r="3" spans="1:8" ht="20.25" customHeight="1">
      <c r="A3" s="503" t="s">
        <v>899</v>
      </c>
      <c r="B3" s="503"/>
      <c r="C3" s="504"/>
      <c r="D3" s="504"/>
      <c r="E3" s="503"/>
      <c r="F3" s="503"/>
      <c r="G3" s="142"/>
    </row>
    <row r="4" spans="1:8" ht="22.5" customHeight="1">
      <c r="A4" s="142"/>
      <c r="B4" s="143"/>
      <c r="C4" s="456" t="s">
        <v>8861</v>
      </c>
      <c r="D4" s="143"/>
      <c r="E4" s="142"/>
      <c r="F4" s="144" t="s">
        <v>2213</v>
      </c>
      <c r="G4" s="144"/>
    </row>
    <row r="5" spans="1:8" ht="50.25" customHeight="1">
      <c r="A5" s="505" t="s">
        <v>2</v>
      </c>
      <c r="B5" s="505" t="s">
        <v>3</v>
      </c>
      <c r="C5" s="507" t="s">
        <v>4</v>
      </c>
      <c r="D5" s="507"/>
      <c r="E5" s="481" t="s">
        <v>900</v>
      </c>
      <c r="F5" s="481" t="s">
        <v>5</v>
      </c>
      <c r="G5" s="481" t="s">
        <v>4310</v>
      </c>
    </row>
    <row r="6" spans="1:8" ht="18.75" customHeight="1">
      <c r="A6" s="506"/>
      <c r="B6" s="506"/>
      <c r="C6" s="145" t="s">
        <v>7</v>
      </c>
      <c r="D6" s="145" t="s">
        <v>8</v>
      </c>
      <c r="E6" s="482"/>
      <c r="F6" s="482"/>
      <c r="G6" s="482"/>
    </row>
    <row r="7" spans="1:8">
      <c r="A7" s="243" t="s">
        <v>2186</v>
      </c>
      <c r="B7" s="244" t="s">
        <v>2524</v>
      </c>
      <c r="C7" s="245"/>
      <c r="D7" s="245"/>
      <c r="E7" s="246"/>
      <c r="F7" s="246"/>
      <c r="G7" s="246"/>
    </row>
    <row r="8" spans="1:8">
      <c r="A8" s="508">
        <v>1</v>
      </c>
      <c r="B8" s="509" t="s">
        <v>2455</v>
      </c>
      <c r="C8" s="146" t="s">
        <v>2525</v>
      </c>
      <c r="D8" s="146" t="s">
        <v>2432</v>
      </c>
      <c r="E8" s="146">
        <v>2400</v>
      </c>
      <c r="F8" s="147">
        <v>3800</v>
      </c>
      <c r="G8" s="147">
        <f>+F8-E8</f>
        <v>1400</v>
      </c>
      <c r="H8" s="148"/>
    </row>
    <row r="9" spans="1:8">
      <c r="A9" s="508"/>
      <c r="B9" s="509"/>
      <c r="C9" s="146" t="s">
        <v>2456</v>
      </c>
      <c r="D9" s="146" t="s">
        <v>2264</v>
      </c>
      <c r="E9" s="146">
        <v>3600</v>
      </c>
      <c r="F9" s="147">
        <v>5800</v>
      </c>
      <c r="G9" s="147">
        <f t="shared" ref="G9:G46" si="0">+F9-E9</f>
        <v>2200</v>
      </c>
      <c r="H9" s="148"/>
    </row>
    <row r="10" spans="1:8">
      <c r="A10" s="149">
        <v>2</v>
      </c>
      <c r="B10" s="150" t="s">
        <v>2288</v>
      </c>
      <c r="C10" s="150" t="s">
        <v>2526</v>
      </c>
      <c r="D10" s="150" t="s">
        <v>2527</v>
      </c>
      <c r="E10" s="151">
        <v>2040</v>
      </c>
      <c r="F10" s="147">
        <v>5500</v>
      </c>
      <c r="G10" s="147">
        <f t="shared" si="0"/>
        <v>3460</v>
      </c>
      <c r="H10" s="148"/>
    </row>
    <row r="11" spans="1:8">
      <c r="A11" s="149">
        <v>3</v>
      </c>
      <c r="B11" s="150" t="s">
        <v>2528</v>
      </c>
      <c r="C11" s="146" t="s">
        <v>2529</v>
      </c>
      <c r="D11" s="146" t="s">
        <v>2530</v>
      </c>
      <c r="E11" s="146">
        <v>960</v>
      </c>
      <c r="F11" s="147">
        <v>1500</v>
      </c>
      <c r="G11" s="147">
        <f t="shared" si="0"/>
        <v>540</v>
      </c>
      <c r="H11" s="148"/>
    </row>
    <row r="12" spans="1:8">
      <c r="A12" s="149">
        <v>4</v>
      </c>
      <c r="B12" s="150" t="s">
        <v>2528</v>
      </c>
      <c r="C12" s="146" t="s">
        <v>2530</v>
      </c>
      <c r="D12" s="146" t="s">
        <v>2531</v>
      </c>
      <c r="E12" s="146">
        <v>720</v>
      </c>
      <c r="F12" s="147">
        <v>2500</v>
      </c>
      <c r="G12" s="147">
        <f t="shared" si="0"/>
        <v>1780</v>
      </c>
      <c r="H12" s="148"/>
    </row>
    <row r="13" spans="1:8">
      <c r="A13" s="149">
        <v>5</v>
      </c>
      <c r="B13" s="152" t="s">
        <v>2532</v>
      </c>
      <c r="C13" s="146" t="s">
        <v>2533</v>
      </c>
      <c r="D13" s="146" t="s">
        <v>2432</v>
      </c>
      <c r="E13" s="146">
        <v>1200</v>
      </c>
      <c r="F13" s="147">
        <v>3200</v>
      </c>
      <c r="G13" s="147">
        <f t="shared" si="0"/>
        <v>2000</v>
      </c>
      <c r="H13" s="148"/>
    </row>
    <row r="14" spans="1:8" ht="31.5">
      <c r="A14" s="149">
        <v>6</v>
      </c>
      <c r="B14" s="150" t="s">
        <v>2532</v>
      </c>
      <c r="C14" s="150" t="s">
        <v>2432</v>
      </c>
      <c r="D14" s="146" t="s">
        <v>2433</v>
      </c>
      <c r="E14" s="146">
        <v>1800</v>
      </c>
      <c r="F14" s="147">
        <v>2900</v>
      </c>
      <c r="G14" s="147">
        <f t="shared" si="0"/>
        <v>1100</v>
      </c>
      <c r="H14" s="148"/>
    </row>
    <row r="15" spans="1:8">
      <c r="A15" s="149">
        <v>7</v>
      </c>
      <c r="B15" s="150" t="s">
        <v>2334</v>
      </c>
      <c r="C15" s="150" t="s">
        <v>2534</v>
      </c>
      <c r="D15" s="146" t="s">
        <v>2456</v>
      </c>
      <c r="E15" s="151">
        <v>3600</v>
      </c>
      <c r="F15" s="147">
        <v>5800</v>
      </c>
      <c r="G15" s="147">
        <f t="shared" si="0"/>
        <v>2200</v>
      </c>
      <c r="H15" s="148"/>
    </row>
    <row r="16" spans="1:8">
      <c r="A16" s="149">
        <v>8</v>
      </c>
      <c r="B16" s="150" t="s">
        <v>2535</v>
      </c>
      <c r="C16" s="150" t="s">
        <v>2536</v>
      </c>
      <c r="D16" s="146" t="s">
        <v>2537</v>
      </c>
      <c r="E16" s="153">
        <v>960</v>
      </c>
      <c r="F16" s="147">
        <v>1500</v>
      </c>
      <c r="G16" s="147">
        <f t="shared" si="0"/>
        <v>540</v>
      </c>
      <c r="H16" s="148"/>
    </row>
    <row r="17" spans="1:8">
      <c r="A17" s="149">
        <v>9</v>
      </c>
      <c r="B17" s="150" t="s">
        <v>2538</v>
      </c>
      <c r="C17" s="150" t="s">
        <v>2539</v>
      </c>
      <c r="D17" s="150" t="s">
        <v>2540</v>
      </c>
      <c r="E17" s="153">
        <v>720</v>
      </c>
      <c r="F17" s="147">
        <v>1200</v>
      </c>
      <c r="G17" s="147">
        <f t="shared" si="0"/>
        <v>480</v>
      </c>
      <c r="H17" s="148"/>
    </row>
    <row r="18" spans="1:8">
      <c r="A18" s="149">
        <v>10</v>
      </c>
      <c r="B18" s="150" t="s">
        <v>2541</v>
      </c>
      <c r="C18" s="150" t="s">
        <v>2542</v>
      </c>
      <c r="D18" s="150" t="s">
        <v>2543</v>
      </c>
      <c r="E18" s="151">
        <v>1440</v>
      </c>
      <c r="F18" s="147">
        <v>2300</v>
      </c>
      <c r="G18" s="147">
        <f t="shared" si="0"/>
        <v>860</v>
      </c>
      <c r="H18" s="148"/>
    </row>
    <row r="19" spans="1:8">
      <c r="A19" s="149">
        <v>11</v>
      </c>
      <c r="B19" s="150" t="s">
        <v>2310</v>
      </c>
      <c r="C19" s="150" t="s">
        <v>2544</v>
      </c>
      <c r="D19" s="150" t="s">
        <v>2537</v>
      </c>
      <c r="E19" s="153">
        <v>720</v>
      </c>
      <c r="F19" s="147">
        <v>1200</v>
      </c>
      <c r="G19" s="147">
        <f t="shared" si="0"/>
        <v>480</v>
      </c>
      <c r="H19" s="148"/>
    </row>
    <row r="20" spans="1:8">
      <c r="A20" s="149">
        <v>12</v>
      </c>
      <c r="B20" s="150" t="s">
        <v>2307</v>
      </c>
      <c r="C20" s="150" t="s">
        <v>2282</v>
      </c>
      <c r="D20" s="150"/>
      <c r="E20" s="153">
        <v>840</v>
      </c>
      <c r="F20" s="147">
        <v>1300</v>
      </c>
      <c r="G20" s="147">
        <f t="shared" si="0"/>
        <v>460</v>
      </c>
      <c r="H20" s="148"/>
    </row>
    <row r="21" spans="1:8">
      <c r="A21" s="149">
        <v>13</v>
      </c>
      <c r="B21" s="150" t="s">
        <v>2545</v>
      </c>
      <c r="C21" s="150" t="s">
        <v>2282</v>
      </c>
      <c r="D21" s="150"/>
      <c r="E21" s="153">
        <v>840</v>
      </c>
      <c r="F21" s="147">
        <v>1300</v>
      </c>
      <c r="G21" s="147">
        <f t="shared" si="0"/>
        <v>460</v>
      </c>
      <c r="H21" s="148"/>
    </row>
    <row r="22" spans="1:8">
      <c r="A22" s="149">
        <v>14</v>
      </c>
      <c r="B22" s="150" t="s">
        <v>2546</v>
      </c>
      <c r="C22" s="150"/>
      <c r="D22" s="150"/>
      <c r="E22" s="151">
        <v>1680</v>
      </c>
      <c r="F22" s="147">
        <v>5000</v>
      </c>
      <c r="G22" s="147">
        <f t="shared" si="0"/>
        <v>3320</v>
      </c>
      <c r="H22" s="148"/>
    </row>
    <row r="23" spans="1:8">
      <c r="A23" s="149">
        <v>15</v>
      </c>
      <c r="B23" s="152" t="s">
        <v>2547</v>
      </c>
      <c r="C23" s="146" t="s">
        <v>2548</v>
      </c>
      <c r="D23" s="146" t="s">
        <v>2549</v>
      </c>
      <c r="E23" s="146">
        <v>960</v>
      </c>
      <c r="F23" s="147">
        <v>2400</v>
      </c>
      <c r="G23" s="147">
        <f t="shared" si="0"/>
        <v>1440</v>
      </c>
      <c r="H23" s="148"/>
    </row>
    <row r="24" spans="1:8">
      <c r="A24" s="508">
        <v>16</v>
      </c>
      <c r="B24" s="509" t="s">
        <v>2550</v>
      </c>
      <c r="C24" s="146" t="s">
        <v>2435</v>
      </c>
      <c r="D24" s="146" t="s">
        <v>2436</v>
      </c>
      <c r="E24" s="146">
        <v>960</v>
      </c>
      <c r="F24" s="147">
        <v>1200</v>
      </c>
      <c r="G24" s="147">
        <f t="shared" si="0"/>
        <v>240</v>
      </c>
      <c r="H24" s="148"/>
    </row>
    <row r="25" spans="1:8" ht="31.5">
      <c r="A25" s="508"/>
      <c r="B25" s="509"/>
      <c r="C25" s="146" t="s">
        <v>2440</v>
      </c>
      <c r="D25" s="146" t="s">
        <v>2441</v>
      </c>
      <c r="E25" s="146">
        <v>720</v>
      </c>
      <c r="F25" s="147">
        <v>1200</v>
      </c>
      <c r="G25" s="147">
        <f t="shared" si="0"/>
        <v>480</v>
      </c>
      <c r="H25" s="148"/>
    </row>
    <row r="26" spans="1:8">
      <c r="A26" s="508"/>
      <c r="B26" s="509"/>
      <c r="C26" s="146" t="s">
        <v>2441</v>
      </c>
      <c r="D26" s="146" t="s">
        <v>2442</v>
      </c>
      <c r="E26" s="146">
        <v>720</v>
      </c>
      <c r="F26" s="147">
        <v>1200</v>
      </c>
      <c r="G26" s="147">
        <f t="shared" si="0"/>
        <v>480</v>
      </c>
      <c r="H26" s="148"/>
    </row>
    <row r="27" spans="1:8" ht="31.5">
      <c r="A27" s="508"/>
      <c r="B27" s="509"/>
      <c r="C27" s="146" t="s">
        <v>2462</v>
      </c>
      <c r="D27" s="146" t="s">
        <v>2551</v>
      </c>
      <c r="E27" s="146">
        <v>720</v>
      </c>
      <c r="F27" s="147">
        <v>1200</v>
      </c>
      <c r="G27" s="147">
        <f t="shared" si="0"/>
        <v>480</v>
      </c>
      <c r="H27" s="148"/>
    </row>
    <row r="28" spans="1:8">
      <c r="A28" s="149">
        <v>17</v>
      </c>
      <c r="B28" s="154" t="s">
        <v>2552</v>
      </c>
      <c r="C28" s="146" t="s">
        <v>2553</v>
      </c>
      <c r="D28" s="146" t="s">
        <v>2554</v>
      </c>
      <c r="E28" s="146">
        <v>720</v>
      </c>
      <c r="F28" s="147">
        <v>1700</v>
      </c>
      <c r="G28" s="147">
        <f t="shared" si="0"/>
        <v>980</v>
      </c>
      <c r="H28" s="148"/>
    </row>
    <row r="29" spans="1:8">
      <c r="A29" s="508">
        <v>18</v>
      </c>
      <c r="B29" s="509" t="s">
        <v>2555</v>
      </c>
      <c r="C29" s="146" t="s">
        <v>2536</v>
      </c>
      <c r="D29" s="146" t="s">
        <v>2556</v>
      </c>
      <c r="E29" s="146">
        <v>960</v>
      </c>
      <c r="F29" s="147">
        <v>1500</v>
      </c>
      <c r="G29" s="147">
        <f t="shared" si="0"/>
        <v>540</v>
      </c>
      <c r="H29" s="148"/>
    </row>
    <row r="30" spans="1:8" ht="31.5">
      <c r="A30" s="508"/>
      <c r="B30" s="509" t="s">
        <v>2557</v>
      </c>
      <c r="C30" s="146" t="s">
        <v>2558</v>
      </c>
      <c r="D30" s="146" t="s">
        <v>2559</v>
      </c>
      <c r="E30" s="146">
        <v>960</v>
      </c>
      <c r="F30" s="147">
        <v>1500</v>
      </c>
      <c r="G30" s="147">
        <f t="shared" si="0"/>
        <v>540</v>
      </c>
      <c r="H30" s="148"/>
    </row>
    <row r="31" spans="1:8">
      <c r="A31" s="149">
        <v>19</v>
      </c>
      <c r="B31" s="146" t="s">
        <v>2560</v>
      </c>
      <c r="C31" s="146" t="s">
        <v>2282</v>
      </c>
      <c r="D31" s="146"/>
      <c r="E31" s="146">
        <v>720</v>
      </c>
      <c r="F31" s="147">
        <v>800</v>
      </c>
      <c r="G31" s="147">
        <f t="shared" si="0"/>
        <v>80</v>
      </c>
      <c r="H31" s="148"/>
    </row>
    <row r="32" spans="1:8">
      <c r="A32" s="508">
        <v>20</v>
      </c>
      <c r="B32" s="509" t="s">
        <v>2561</v>
      </c>
      <c r="C32" s="146" t="s">
        <v>2542</v>
      </c>
      <c r="D32" s="146" t="s">
        <v>2543</v>
      </c>
      <c r="E32" s="146">
        <v>1440</v>
      </c>
      <c r="F32" s="147">
        <v>2300</v>
      </c>
      <c r="G32" s="147">
        <f t="shared" si="0"/>
        <v>860</v>
      </c>
      <c r="H32" s="148"/>
    </row>
    <row r="33" spans="1:8">
      <c r="A33" s="508"/>
      <c r="B33" s="509" t="s">
        <v>2562</v>
      </c>
      <c r="C33" s="146" t="s">
        <v>2442</v>
      </c>
      <c r="D33" s="146" t="s">
        <v>2563</v>
      </c>
      <c r="E33" s="146">
        <v>720</v>
      </c>
      <c r="F33" s="147">
        <v>1200</v>
      </c>
      <c r="G33" s="147">
        <f t="shared" si="0"/>
        <v>480</v>
      </c>
      <c r="H33" s="148"/>
    </row>
    <row r="34" spans="1:8" ht="31.5">
      <c r="A34" s="149">
        <v>21</v>
      </c>
      <c r="B34" s="150" t="s">
        <v>2564</v>
      </c>
      <c r="C34" s="150" t="s">
        <v>2558</v>
      </c>
      <c r="D34" s="150" t="s">
        <v>2559</v>
      </c>
      <c r="E34" s="153">
        <v>960</v>
      </c>
      <c r="F34" s="147">
        <v>1000</v>
      </c>
      <c r="G34" s="147">
        <f t="shared" si="0"/>
        <v>40</v>
      </c>
      <c r="H34" s="148"/>
    </row>
    <row r="35" spans="1:8" ht="31.5">
      <c r="A35" s="149">
        <v>22</v>
      </c>
      <c r="B35" s="150" t="s">
        <v>2565</v>
      </c>
      <c r="C35" s="150" t="s">
        <v>2282</v>
      </c>
      <c r="D35" s="150"/>
      <c r="E35" s="153">
        <v>720</v>
      </c>
      <c r="F35" s="147">
        <v>800</v>
      </c>
      <c r="G35" s="147">
        <f t="shared" si="0"/>
        <v>80</v>
      </c>
      <c r="H35" s="148"/>
    </row>
    <row r="36" spans="1:8">
      <c r="A36" s="149">
        <v>23</v>
      </c>
      <c r="B36" s="150" t="s">
        <v>2566</v>
      </c>
      <c r="C36" s="150" t="s">
        <v>2567</v>
      </c>
      <c r="D36" s="150" t="s">
        <v>2568</v>
      </c>
      <c r="E36" s="153">
        <v>840</v>
      </c>
      <c r="F36" s="147">
        <v>1500</v>
      </c>
      <c r="G36" s="147">
        <f t="shared" si="0"/>
        <v>660</v>
      </c>
      <c r="H36" s="148"/>
    </row>
    <row r="37" spans="1:8">
      <c r="A37" s="149">
        <v>24</v>
      </c>
      <c r="B37" s="150" t="s">
        <v>2569</v>
      </c>
      <c r="C37" s="150" t="s">
        <v>2570</v>
      </c>
      <c r="D37" s="150" t="s">
        <v>2571</v>
      </c>
      <c r="E37" s="153">
        <v>720</v>
      </c>
      <c r="F37" s="147">
        <v>1300</v>
      </c>
      <c r="G37" s="147">
        <f t="shared" si="0"/>
        <v>580</v>
      </c>
      <c r="H37" s="148"/>
    </row>
    <row r="38" spans="1:8">
      <c r="A38" s="149">
        <v>25</v>
      </c>
      <c r="B38" s="150" t="s">
        <v>2572</v>
      </c>
      <c r="C38" s="150" t="s">
        <v>2573</v>
      </c>
      <c r="D38" s="150" t="s">
        <v>2574</v>
      </c>
      <c r="E38" s="153">
        <v>720</v>
      </c>
      <c r="F38" s="147">
        <v>1200</v>
      </c>
      <c r="G38" s="147">
        <f t="shared" si="0"/>
        <v>480</v>
      </c>
      <c r="H38" s="148"/>
    </row>
    <row r="39" spans="1:8">
      <c r="A39" s="149">
        <v>26</v>
      </c>
      <c r="B39" s="150" t="s">
        <v>2575</v>
      </c>
      <c r="C39" s="150" t="s">
        <v>2576</v>
      </c>
      <c r="D39" s="150" t="s">
        <v>2577</v>
      </c>
      <c r="E39" s="153">
        <v>720</v>
      </c>
      <c r="F39" s="147">
        <v>1000</v>
      </c>
      <c r="G39" s="147">
        <f t="shared" si="0"/>
        <v>280</v>
      </c>
      <c r="H39" s="148"/>
    </row>
    <row r="40" spans="1:8">
      <c r="A40" s="149">
        <v>27</v>
      </c>
      <c r="B40" s="152" t="s">
        <v>2578</v>
      </c>
      <c r="C40" s="146"/>
      <c r="D40" s="146"/>
      <c r="E40" s="146">
        <v>2200</v>
      </c>
      <c r="F40" s="147">
        <v>2100</v>
      </c>
      <c r="G40" s="147">
        <f t="shared" si="0"/>
        <v>-100</v>
      </c>
      <c r="H40" s="148"/>
    </row>
    <row r="41" spans="1:8">
      <c r="A41" s="149">
        <v>28</v>
      </c>
      <c r="B41" s="152" t="s">
        <v>2579</v>
      </c>
      <c r="C41" s="146"/>
      <c r="D41" s="146"/>
      <c r="E41" s="146">
        <v>1920</v>
      </c>
      <c r="F41" s="147">
        <v>1800</v>
      </c>
      <c r="G41" s="147">
        <f t="shared" si="0"/>
        <v>-120</v>
      </c>
      <c r="H41" s="148"/>
    </row>
    <row r="42" spans="1:8">
      <c r="A42" s="149">
        <v>29</v>
      </c>
      <c r="B42" s="152" t="s">
        <v>2580</v>
      </c>
      <c r="C42" s="146"/>
      <c r="D42" s="146"/>
      <c r="E42" s="146">
        <v>1920</v>
      </c>
      <c r="F42" s="147">
        <v>2500</v>
      </c>
      <c r="G42" s="147">
        <f t="shared" si="0"/>
        <v>580</v>
      </c>
      <c r="H42" s="148"/>
    </row>
    <row r="43" spans="1:8">
      <c r="A43" s="149">
        <v>30</v>
      </c>
      <c r="B43" s="152" t="s">
        <v>2581</v>
      </c>
      <c r="C43" s="146"/>
      <c r="D43" s="146"/>
      <c r="E43" s="146">
        <v>1920</v>
      </c>
      <c r="F43" s="147">
        <v>2500</v>
      </c>
      <c r="G43" s="147">
        <f t="shared" si="0"/>
        <v>580</v>
      </c>
      <c r="H43" s="148"/>
    </row>
    <row r="44" spans="1:8">
      <c r="A44" s="149">
        <v>31</v>
      </c>
      <c r="B44" s="152" t="s">
        <v>2582</v>
      </c>
      <c r="C44" s="155"/>
      <c r="D44" s="155"/>
      <c r="E44" s="156">
        <v>1920</v>
      </c>
      <c r="F44" s="147">
        <v>3100</v>
      </c>
      <c r="G44" s="147">
        <f t="shared" si="0"/>
        <v>1180</v>
      </c>
      <c r="H44" s="148"/>
    </row>
    <row r="45" spans="1:8">
      <c r="A45" s="149">
        <v>32</v>
      </c>
      <c r="B45" s="152" t="s">
        <v>2583</v>
      </c>
      <c r="C45" s="152"/>
      <c r="D45" s="152"/>
      <c r="E45" s="147"/>
      <c r="F45" s="147">
        <v>1000</v>
      </c>
      <c r="G45" s="147">
        <f t="shared" si="0"/>
        <v>1000</v>
      </c>
      <c r="H45" s="148"/>
    </row>
    <row r="46" spans="1:8">
      <c r="A46" s="149">
        <v>33</v>
      </c>
      <c r="B46" s="152" t="s">
        <v>2584</v>
      </c>
      <c r="C46" s="152"/>
      <c r="D46" s="152"/>
      <c r="E46" s="147"/>
      <c r="F46" s="147">
        <v>2000</v>
      </c>
      <c r="G46" s="147">
        <f t="shared" si="0"/>
        <v>2000</v>
      </c>
      <c r="H46" s="148"/>
    </row>
    <row r="47" spans="1:8">
      <c r="A47" s="247" t="s">
        <v>2187</v>
      </c>
      <c r="B47" s="248" t="s">
        <v>2585</v>
      </c>
      <c r="C47" s="249"/>
      <c r="D47" s="249"/>
      <c r="E47" s="250"/>
      <c r="F47" s="250"/>
      <c r="G47" s="250"/>
    </row>
    <row r="48" spans="1:8">
      <c r="A48" s="158">
        <v>1</v>
      </c>
      <c r="B48" s="159" t="s">
        <v>2586</v>
      </c>
      <c r="C48" s="159" t="s">
        <v>2587</v>
      </c>
      <c r="D48" s="159" t="s">
        <v>2588</v>
      </c>
      <c r="E48" s="160">
        <v>1800</v>
      </c>
      <c r="F48" s="147">
        <v>2800</v>
      </c>
      <c r="G48" s="147">
        <f t="shared" ref="G48:G69" si="1">+F48-E48</f>
        <v>1000</v>
      </c>
    </row>
    <row r="49" spans="1:7">
      <c r="A49" s="158">
        <v>2</v>
      </c>
      <c r="B49" s="159" t="s">
        <v>2586</v>
      </c>
      <c r="C49" s="159" t="s">
        <v>2588</v>
      </c>
      <c r="D49" s="159" t="s">
        <v>2589</v>
      </c>
      <c r="E49" s="160">
        <v>1440</v>
      </c>
      <c r="F49" s="147">
        <v>2300</v>
      </c>
      <c r="G49" s="147">
        <f t="shared" si="1"/>
        <v>860</v>
      </c>
    </row>
    <row r="50" spans="1:7">
      <c r="A50" s="158">
        <v>3</v>
      </c>
      <c r="B50" s="159" t="s">
        <v>2590</v>
      </c>
      <c r="C50" s="159" t="s">
        <v>2591</v>
      </c>
      <c r="D50" s="159"/>
      <c r="E50" s="161">
        <v>840</v>
      </c>
      <c r="F50" s="147">
        <v>1300</v>
      </c>
      <c r="G50" s="147">
        <f t="shared" si="1"/>
        <v>460</v>
      </c>
    </row>
    <row r="51" spans="1:7">
      <c r="A51" s="158">
        <v>4</v>
      </c>
      <c r="B51" s="159" t="s">
        <v>2592</v>
      </c>
      <c r="C51" s="163" t="s">
        <v>2593</v>
      </c>
      <c r="D51" s="163" t="s">
        <v>2594</v>
      </c>
      <c r="E51" s="161">
        <v>720</v>
      </c>
      <c r="F51" s="147">
        <v>900</v>
      </c>
      <c r="G51" s="147">
        <f t="shared" si="1"/>
        <v>180</v>
      </c>
    </row>
    <row r="52" spans="1:7">
      <c r="A52" s="158">
        <v>5</v>
      </c>
      <c r="B52" s="159" t="s">
        <v>2595</v>
      </c>
      <c r="C52" s="163" t="s">
        <v>2596</v>
      </c>
      <c r="D52" s="163" t="s">
        <v>2597</v>
      </c>
      <c r="E52" s="161">
        <v>720</v>
      </c>
      <c r="F52" s="147">
        <v>1000</v>
      </c>
      <c r="G52" s="147">
        <f t="shared" si="1"/>
        <v>280</v>
      </c>
    </row>
    <row r="53" spans="1:7">
      <c r="A53" s="158">
        <v>6</v>
      </c>
      <c r="B53" s="159" t="s">
        <v>2598</v>
      </c>
      <c r="C53" s="159" t="s">
        <v>2476</v>
      </c>
      <c r="D53" s="159" t="s">
        <v>2599</v>
      </c>
      <c r="E53" s="161">
        <v>720</v>
      </c>
      <c r="F53" s="147">
        <v>1100</v>
      </c>
      <c r="G53" s="147">
        <f t="shared" si="1"/>
        <v>380</v>
      </c>
    </row>
    <row r="54" spans="1:7" ht="31.5">
      <c r="A54" s="158">
        <v>7</v>
      </c>
      <c r="B54" s="159" t="s">
        <v>2598</v>
      </c>
      <c r="C54" s="159" t="s">
        <v>2600</v>
      </c>
      <c r="D54" s="159" t="s">
        <v>2601</v>
      </c>
      <c r="E54" s="161">
        <v>720</v>
      </c>
      <c r="F54" s="147">
        <v>1100</v>
      </c>
      <c r="G54" s="147">
        <f t="shared" si="1"/>
        <v>380</v>
      </c>
    </row>
    <row r="55" spans="1:7">
      <c r="A55" s="158">
        <v>8</v>
      </c>
      <c r="B55" s="159" t="s">
        <v>2602</v>
      </c>
      <c r="C55" s="159" t="s">
        <v>2282</v>
      </c>
      <c r="D55" s="163"/>
      <c r="E55" s="161">
        <v>720</v>
      </c>
      <c r="F55" s="147">
        <v>1100</v>
      </c>
      <c r="G55" s="147">
        <f t="shared" si="1"/>
        <v>380</v>
      </c>
    </row>
    <row r="56" spans="1:7" ht="31.5">
      <c r="A56" s="158">
        <v>9</v>
      </c>
      <c r="B56" s="159" t="s">
        <v>2478</v>
      </c>
      <c r="C56" s="159" t="s">
        <v>2603</v>
      </c>
      <c r="D56" s="159" t="s">
        <v>2604</v>
      </c>
      <c r="E56" s="159">
        <v>840</v>
      </c>
      <c r="F56" s="147">
        <v>1300</v>
      </c>
      <c r="G56" s="147">
        <f t="shared" si="1"/>
        <v>460</v>
      </c>
    </row>
    <row r="57" spans="1:7" ht="31.5">
      <c r="A57" s="158">
        <v>10</v>
      </c>
      <c r="B57" s="159" t="s">
        <v>2478</v>
      </c>
      <c r="C57" s="159" t="s">
        <v>2604</v>
      </c>
      <c r="D57" s="159" t="s">
        <v>2605</v>
      </c>
      <c r="E57" s="159">
        <v>720</v>
      </c>
      <c r="F57" s="147">
        <v>1100</v>
      </c>
      <c r="G57" s="147">
        <f t="shared" si="1"/>
        <v>380</v>
      </c>
    </row>
    <row r="58" spans="1:7">
      <c r="A58" s="158">
        <v>11</v>
      </c>
      <c r="B58" s="159" t="s">
        <v>2310</v>
      </c>
      <c r="C58" s="159" t="s">
        <v>2606</v>
      </c>
      <c r="D58" s="159" t="s">
        <v>2607</v>
      </c>
      <c r="E58" s="161">
        <v>720</v>
      </c>
      <c r="F58" s="147">
        <v>1100</v>
      </c>
      <c r="G58" s="147">
        <f t="shared" si="1"/>
        <v>380</v>
      </c>
    </row>
    <row r="59" spans="1:7">
      <c r="A59" s="158">
        <v>12</v>
      </c>
      <c r="B59" s="159" t="s">
        <v>2475</v>
      </c>
      <c r="C59" s="159" t="s">
        <v>2476</v>
      </c>
      <c r="D59" s="159" t="s">
        <v>2477</v>
      </c>
      <c r="E59" s="161">
        <v>720</v>
      </c>
      <c r="F59" s="147">
        <v>1100</v>
      </c>
      <c r="G59" s="147">
        <f t="shared" si="1"/>
        <v>380</v>
      </c>
    </row>
    <row r="60" spans="1:7">
      <c r="A60" s="158">
        <v>13</v>
      </c>
      <c r="B60" s="159" t="s">
        <v>2608</v>
      </c>
      <c r="C60" s="159" t="s">
        <v>2282</v>
      </c>
      <c r="D60" s="163"/>
      <c r="E60" s="161">
        <v>720</v>
      </c>
      <c r="F60" s="147">
        <v>1100</v>
      </c>
      <c r="G60" s="147">
        <f t="shared" si="1"/>
        <v>380</v>
      </c>
    </row>
    <row r="61" spans="1:7" ht="31.5">
      <c r="A61" s="158">
        <v>14</v>
      </c>
      <c r="B61" s="159" t="s">
        <v>2609</v>
      </c>
      <c r="C61" s="159" t="s">
        <v>2603</v>
      </c>
      <c r="D61" s="159" t="s">
        <v>2604</v>
      </c>
      <c r="E61" s="161">
        <v>840</v>
      </c>
      <c r="F61" s="147">
        <v>1300</v>
      </c>
      <c r="G61" s="147">
        <f t="shared" si="1"/>
        <v>460</v>
      </c>
    </row>
    <row r="62" spans="1:7" ht="31.5">
      <c r="A62" s="158">
        <v>15</v>
      </c>
      <c r="B62" s="159" t="s">
        <v>2609</v>
      </c>
      <c r="C62" s="159" t="s">
        <v>2604</v>
      </c>
      <c r="D62" s="159" t="s">
        <v>2605</v>
      </c>
      <c r="E62" s="161">
        <v>720</v>
      </c>
      <c r="F62" s="147">
        <v>1100</v>
      </c>
      <c r="G62" s="147">
        <f t="shared" si="1"/>
        <v>380</v>
      </c>
    </row>
    <row r="63" spans="1:7">
      <c r="A63" s="158">
        <v>16</v>
      </c>
      <c r="B63" s="159" t="s">
        <v>2482</v>
      </c>
      <c r="C63" s="163" t="s">
        <v>2483</v>
      </c>
      <c r="D63" s="163" t="s">
        <v>2264</v>
      </c>
      <c r="E63" s="160">
        <v>1500</v>
      </c>
      <c r="F63" s="147">
        <v>2400</v>
      </c>
      <c r="G63" s="147">
        <f t="shared" si="1"/>
        <v>900</v>
      </c>
    </row>
    <row r="64" spans="1:7">
      <c r="A64" s="158">
        <v>17</v>
      </c>
      <c r="B64" s="159" t="s">
        <v>2610</v>
      </c>
      <c r="C64" s="159" t="s">
        <v>2483</v>
      </c>
      <c r="D64" s="159" t="s">
        <v>2611</v>
      </c>
      <c r="E64" s="161">
        <v>720</v>
      </c>
      <c r="F64" s="147">
        <v>1300</v>
      </c>
      <c r="G64" s="147">
        <f t="shared" si="1"/>
        <v>580</v>
      </c>
    </row>
    <row r="65" spans="1:7">
      <c r="A65" s="158">
        <v>18</v>
      </c>
      <c r="B65" s="159" t="s">
        <v>2612</v>
      </c>
      <c r="C65" s="159" t="s">
        <v>2613</v>
      </c>
      <c r="D65" s="159" t="s">
        <v>2614</v>
      </c>
      <c r="E65" s="161">
        <v>720</v>
      </c>
      <c r="F65" s="147">
        <v>1100</v>
      </c>
      <c r="G65" s="147">
        <f t="shared" si="1"/>
        <v>380</v>
      </c>
    </row>
    <row r="66" spans="1:7">
      <c r="A66" s="158">
        <v>19</v>
      </c>
      <c r="B66" s="159" t="s">
        <v>2615</v>
      </c>
      <c r="C66" s="159" t="s">
        <v>2599</v>
      </c>
      <c r="D66" s="159" t="s">
        <v>2616</v>
      </c>
      <c r="E66" s="161">
        <v>720</v>
      </c>
      <c r="F66" s="147">
        <v>1100</v>
      </c>
      <c r="G66" s="147">
        <f t="shared" si="1"/>
        <v>380</v>
      </c>
    </row>
    <row r="67" spans="1:7">
      <c r="A67" s="158">
        <v>20</v>
      </c>
      <c r="B67" s="159" t="s">
        <v>2617</v>
      </c>
      <c r="C67" s="159" t="s">
        <v>2618</v>
      </c>
      <c r="D67" s="159" t="s">
        <v>2619</v>
      </c>
      <c r="E67" s="161">
        <v>720</v>
      </c>
      <c r="F67" s="147">
        <v>1100</v>
      </c>
      <c r="G67" s="147">
        <f t="shared" si="1"/>
        <v>380</v>
      </c>
    </row>
    <row r="68" spans="1:7">
      <c r="A68" s="158">
        <v>21</v>
      </c>
      <c r="B68" s="159" t="s">
        <v>2620</v>
      </c>
      <c r="C68" s="163"/>
      <c r="D68" s="163"/>
      <c r="E68" s="160">
        <v>1920</v>
      </c>
      <c r="F68" s="147">
        <v>3000</v>
      </c>
      <c r="G68" s="147">
        <f t="shared" si="1"/>
        <v>1080</v>
      </c>
    </row>
    <row r="69" spans="1:7">
      <c r="A69" s="158">
        <v>22</v>
      </c>
      <c r="B69" s="159" t="s">
        <v>2621</v>
      </c>
      <c r="C69" s="163"/>
      <c r="D69" s="163"/>
      <c r="E69" s="160">
        <v>1440</v>
      </c>
      <c r="F69" s="147">
        <v>2300</v>
      </c>
      <c r="G69" s="147">
        <f t="shared" si="1"/>
        <v>860</v>
      </c>
    </row>
    <row r="70" spans="1:7">
      <c r="A70" s="251" t="s">
        <v>2188</v>
      </c>
      <c r="B70" s="252" t="s">
        <v>2622</v>
      </c>
      <c r="C70" s="253"/>
      <c r="D70" s="253"/>
      <c r="E70" s="254"/>
      <c r="F70" s="250"/>
      <c r="G70" s="254"/>
    </row>
    <row r="71" spans="1:7">
      <c r="A71" s="164">
        <v>1</v>
      </c>
      <c r="B71" s="165" t="s">
        <v>2547</v>
      </c>
      <c r="C71" s="165" t="s">
        <v>2548</v>
      </c>
      <c r="D71" s="165" t="s">
        <v>2549</v>
      </c>
      <c r="E71" s="166">
        <v>960</v>
      </c>
      <c r="F71" s="147">
        <v>1500</v>
      </c>
      <c r="G71" s="147">
        <f t="shared" ref="G71:G89" si="2">+F71-E71</f>
        <v>540</v>
      </c>
    </row>
    <row r="72" spans="1:7">
      <c r="A72" s="164">
        <v>2</v>
      </c>
      <c r="B72" s="165" t="s">
        <v>2547</v>
      </c>
      <c r="C72" s="165" t="s">
        <v>2549</v>
      </c>
      <c r="D72" s="165" t="s">
        <v>2623</v>
      </c>
      <c r="E72" s="168">
        <v>1440</v>
      </c>
      <c r="F72" s="147">
        <v>2300</v>
      </c>
      <c r="G72" s="147">
        <f t="shared" si="2"/>
        <v>860</v>
      </c>
    </row>
    <row r="73" spans="1:7">
      <c r="A73" s="164">
        <v>3</v>
      </c>
      <c r="B73" s="165" t="s">
        <v>2547</v>
      </c>
      <c r="C73" s="165" t="s">
        <v>2623</v>
      </c>
      <c r="D73" s="165" t="s">
        <v>2624</v>
      </c>
      <c r="E73" s="166">
        <v>960</v>
      </c>
      <c r="F73" s="147">
        <v>1500</v>
      </c>
      <c r="G73" s="147">
        <f t="shared" si="2"/>
        <v>540</v>
      </c>
    </row>
    <row r="74" spans="1:7">
      <c r="A74" s="164">
        <v>4</v>
      </c>
      <c r="B74" s="165" t="s">
        <v>2434</v>
      </c>
      <c r="C74" s="165" t="s">
        <v>2441</v>
      </c>
      <c r="D74" s="165" t="s">
        <v>2442</v>
      </c>
      <c r="E74" s="166">
        <v>720</v>
      </c>
      <c r="F74" s="147">
        <v>1200</v>
      </c>
      <c r="G74" s="147">
        <f t="shared" si="2"/>
        <v>480</v>
      </c>
    </row>
    <row r="75" spans="1:7">
      <c r="A75" s="164">
        <v>5</v>
      </c>
      <c r="B75" s="165" t="s">
        <v>2625</v>
      </c>
      <c r="C75" s="165" t="s">
        <v>2282</v>
      </c>
      <c r="D75" s="169"/>
      <c r="E75" s="168">
        <v>2040</v>
      </c>
      <c r="F75" s="147">
        <v>3300</v>
      </c>
      <c r="G75" s="147">
        <f t="shared" si="2"/>
        <v>1260</v>
      </c>
    </row>
    <row r="76" spans="1:7">
      <c r="A76" s="164">
        <v>6</v>
      </c>
      <c r="B76" s="165" t="s">
        <v>2626</v>
      </c>
      <c r="C76" s="165" t="s">
        <v>2282</v>
      </c>
      <c r="D76" s="169"/>
      <c r="E76" s="166">
        <v>840</v>
      </c>
      <c r="F76" s="147">
        <v>1300</v>
      </c>
      <c r="G76" s="147">
        <f t="shared" si="2"/>
        <v>460</v>
      </c>
    </row>
    <row r="77" spans="1:7">
      <c r="A77" s="164">
        <v>7</v>
      </c>
      <c r="B77" s="165" t="s">
        <v>2468</v>
      </c>
      <c r="C77" s="165" t="s">
        <v>2282</v>
      </c>
      <c r="D77" s="165"/>
      <c r="E77" s="166">
        <v>840</v>
      </c>
      <c r="F77" s="147">
        <v>1300</v>
      </c>
      <c r="G77" s="147">
        <f t="shared" si="2"/>
        <v>460</v>
      </c>
    </row>
    <row r="78" spans="1:7">
      <c r="A78" s="164">
        <v>8</v>
      </c>
      <c r="B78" s="165" t="s">
        <v>2627</v>
      </c>
      <c r="C78" s="165" t="s">
        <v>2573</v>
      </c>
      <c r="D78" s="165" t="s">
        <v>2574</v>
      </c>
      <c r="E78" s="166">
        <v>720</v>
      </c>
      <c r="F78" s="147">
        <v>1200</v>
      </c>
      <c r="G78" s="147">
        <f t="shared" si="2"/>
        <v>480</v>
      </c>
    </row>
    <row r="79" spans="1:7">
      <c r="A79" s="164">
        <v>9</v>
      </c>
      <c r="B79" s="165" t="s">
        <v>2628</v>
      </c>
      <c r="C79" s="165" t="s">
        <v>2629</v>
      </c>
      <c r="D79" s="165" t="s">
        <v>2630</v>
      </c>
      <c r="E79" s="166">
        <v>720</v>
      </c>
      <c r="F79" s="147">
        <v>1200</v>
      </c>
      <c r="G79" s="147">
        <f t="shared" si="2"/>
        <v>480</v>
      </c>
    </row>
    <row r="80" spans="1:7">
      <c r="A80" s="164">
        <v>10</v>
      </c>
      <c r="B80" s="165" t="s">
        <v>2628</v>
      </c>
      <c r="C80" s="165" t="s">
        <v>2631</v>
      </c>
      <c r="D80" s="165" t="s">
        <v>2632</v>
      </c>
      <c r="E80" s="166">
        <v>720</v>
      </c>
      <c r="F80" s="147">
        <v>1200</v>
      </c>
      <c r="G80" s="147">
        <f t="shared" si="2"/>
        <v>480</v>
      </c>
    </row>
    <row r="81" spans="1:7">
      <c r="A81" s="164">
        <v>11</v>
      </c>
      <c r="B81" s="165" t="s">
        <v>2633</v>
      </c>
      <c r="C81" s="165" t="s">
        <v>2634</v>
      </c>
      <c r="D81" s="165" t="s">
        <v>2635</v>
      </c>
      <c r="E81" s="166">
        <v>720</v>
      </c>
      <c r="F81" s="147">
        <v>1200</v>
      </c>
      <c r="G81" s="147">
        <f t="shared" si="2"/>
        <v>480</v>
      </c>
    </row>
    <row r="82" spans="1:7">
      <c r="A82" s="164">
        <v>12</v>
      </c>
      <c r="B82" s="165" t="s">
        <v>2636</v>
      </c>
      <c r="C82" s="169"/>
      <c r="D82" s="169"/>
      <c r="E82" s="167">
        <v>576</v>
      </c>
      <c r="F82" s="147">
        <v>900</v>
      </c>
      <c r="G82" s="147">
        <f t="shared" si="2"/>
        <v>324</v>
      </c>
    </row>
    <row r="83" spans="1:7">
      <c r="A83" s="164">
        <v>13</v>
      </c>
      <c r="B83" s="165" t="s">
        <v>2636</v>
      </c>
      <c r="C83" s="169"/>
      <c r="D83" s="169"/>
      <c r="E83" s="167">
        <v>576</v>
      </c>
      <c r="F83" s="147">
        <v>900</v>
      </c>
      <c r="G83" s="147">
        <f t="shared" si="2"/>
        <v>324</v>
      </c>
    </row>
    <row r="84" spans="1:7">
      <c r="A84" s="164">
        <v>14</v>
      </c>
      <c r="B84" s="165" t="s">
        <v>2636</v>
      </c>
      <c r="C84" s="169"/>
      <c r="D84" s="169"/>
      <c r="E84" s="167">
        <v>576</v>
      </c>
      <c r="F84" s="147">
        <v>900</v>
      </c>
      <c r="G84" s="147">
        <f t="shared" si="2"/>
        <v>324</v>
      </c>
    </row>
    <row r="85" spans="1:7">
      <c r="A85" s="164">
        <v>15</v>
      </c>
      <c r="B85" s="165" t="s">
        <v>2637</v>
      </c>
      <c r="C85" s="169"/>
      <c r="D85" s="169"/>
      <c r="E85" s="167">
        <v>576</v>
      </c>
      <c r="F85" s="147">
        <v>900</v>
      </c>
      <c r="G85" s="147">
        <f t="shared" si="2"/>
        <v>324</v>
      </c>
    </row>
    <row r="86" spans="1:7">
      <c r="A86" s="164">
        <v>16</v>
      </c>
      <c r="B86" s="165" t="s">
        <v>2638</v>
      </c>
      <c r="C86" s="169"/>
      <c r="D86" s="169"/>
      <c r="E86" s="167">
        <v>576</v>
      </c>
      <c r="F86" s="147">
        <v>900</v>
      </c>
      <c r="G86" s="147">
        <f t="shared" si="2"/>
        <v>324</v>
      </c>
    </row>
    <row r="87" spans="1:7">
      <c r="A87" s="164">
        <v>17</v>
      </c>
      <c r="B87" s="165" t="s">
        <v>2639</v>
      </c>
      <c r="C87" s="169"/>
      <c r="D87" s="169"/>
      <c r="E87" s="167">
        <v>576</v>
      </c>
      <c r="F87" s="147">
        <v>900</v>
      </c>
      <c r="G87" s="147">
        <f t="shared" si="2"/>
        <v>324</v>
      </c>
    </row>
    <row r="88" spans="1:7">
      <c r="A88" s="164">
        <v>18</v>
      </c>
      <c r="B88" s="165" t="s">
        <v>2640</v>
      </c>
      <c r="C88" s="169"/>
      <c r="D88" s="169"/>
      <c r="E88" s="167">
        <v>576</v>
      </c>
      <c r="F88" s="147">
        <v>900</v>
      </c>
      <c r="G88" s="147">
        <f t="shared" si="2"/>
        <v>324</v>
      </c>
    </row>
    <row r="89" spans="1:7">
      <c r="A89" s="164">
        <v>19</v>
      </c>
      <c r="B89" s="165" t="s">
        <v>2641</v>
      </c>
      <c r="C89" s="169"/>
      <c r="D89" s="169"/>
      <c r="E89" s="167">
        <v>576</v>
      </c>
      <c r="F89" s="147">
        <v>900</v>
      </c>
      <c r="G89" s="147">
        <f t="shared" si="2"/>
        <v>324</v>
      </c>
    </row>
    <row r="90" spans="1:7">
      <c r="A90" s="247" t="s">
        <v>2189</v>
      </c>
      <c r="B90" s="248" t="s">
        <v>2642</v>
      </c>
      <c r="C90" s="249"/>
      <c r="D90" s="249"/>
      <c r="E90" s="250"/>
      <c r="F90" s="250"/>
      <c r="G90" s="250"/>
    </row>
    <row r="91" spans="1:7">
      <c r="A91" s="149">
        <v>1</v>
      </c>
      <c r="B91" s="150" t="s">
        <v>2528</v>
      </c>
      <c r="C91" s="150" t="s">
        <v>2643</v>
      </c>
      <c r="D91" s="150" t="s">
        <v>2644</v>
      </c>
      <c r="E91" s="151">
        <v>720</v>
      </c>
      <c r="F91" s="147">
        <v>1600</v>
      </c>
      <c r="G91" s="147">
        <f t="shared" ref="G91:G99" si="3">+F91-E91</f>
        <v>880</v>
      </c>
    </row>
    <row r="92" spans="1:7">
      <c r="A92" s="149">
        <v>2</v>
      </c>
      <c r="B92" s="150" t="s">
        <v>2528</v>
      </c>
      <c r="C92" s="150" t="s">
        <v>2624</v>
      </c>
      <c r="D92" s="150" t="s">
        <v>2645</v>
      </c>
      <c r="E92" s="151">
        <v>500</v>
      </c>
      <c r="F92" s="147">
        <v>800</v>
      </c>
      <c r="G92" s="147">
        <f t="shared" si="3"/>
        <v>300</v>
      </c>
    </row>
    <row r="93" spans="1:7">
      <c r="A93" s="149">
        <v>3</v>
      </c>
      <c r="B93" s="150" t="s">
        <v>2646</v>
      </c>
      <c r="C93" s="150" t="s">
        <v>2623</v>
      </c>
      <c r="D93" s="150" t="s">
        <v>2644</v>
      </c>
      <c r="E93" s="151">
        <v>960</v>
      </c>
      <c r="F93" s="147">
        <v>1500</v>
      </c>
      <c r="G93" s="147">
        <f t="shared" si="3"/>
        <v>540</v>
      </c>
    </row>
    <row r="94" spans="1:7">
      <c r="A94" s="149">
        <v>4</v>
      </c>
      <c r="B94" s="150" t="s">
        <v>2647</v>
      </c>
      <c r="C94" s="150" t="s">
        <v>2648</v>
      </c>
      <c r="D94" s="150" t="s">
        <v>2649</v>
      </c>
      <c r="E94" s="151">
        <v>720</v>
      </c>
      <c r="F94" s="147">
        <v>1200</v>
      </c>
      <c r="G94" s="147">
        <f t="shared" si="3"/>
        <v>480</v>
      </c>
    </row>
    <row r="95" spans="1:7">
      <c r="A95" s="149">
        <v>5</v>
      </c>
      <c r="B95" s="150" t="s">
        <v>2650</v>
      </c>
      <c r="C95" s="150" t="s">
        <v>2651</v>
      </c>
      <c r="D95" s="150" t="s">
        <v>2652</v>
      </c>
      <c r="E95" s="151">
        <v>2200</v>
      </c>
      <c r="F95" s="147">
        <v>3500</v>
      </c>
      <c r="G95" s="147">
        <f t="shared" si="3"/>
        <v>1300</v>
      </c>
    </row>
    <row r="96" spans="1:7">
      <c r="A96" s="149">
        <v>6</v>
      </c>
      <c r="B96" s="150" t="s">
        <v>2653</v>
      </c>
      <c r="C96" s="150" t="s">
        <v>2654</v>
      </c>
      <c r="D96" s="150" t="s">
        <v>2655</v>
      </c>
      <c r="E96" s="151">
        <v>720</v>
      </c>
      <c r="F96" s="147">
        <v>1300</v>
      </c>
      <c r="G96" s="147">
        <f t="shared" si="3"/>
        <v>580</v>
      </c>
    </row>
    <row r="97" spans="1:7">
      <c r="A97" s="149">
        <v>7</v>
      </c>
      <c r="B97" s="150" t="s">
        <v>2656</v>
      </c>
      <c r="C97" s="150" t="s">
        <v>2657</v>
      </c>
      <c r="D97" s="150" t="s">
        <v>2658</v>
      </c>
      <c r="E97" s="151">
        <v>720</v>
      </c>
      <c r="F97" s="147">
        <v>1500</v>
      </c>
      <c r="G97" s="147">
        <f t="shared" si="3"/>
        <v>780</v>
      </c>
    </row>
    <row r="98" spans="1:7">
      <c r="A98" s="149">
        <v>8</v>
      </c>
      <c r="B98" s="150" t="s">
        <v>2659</v>
      </c>
      <c r="C98" s="150" t="s">
        <v>2634</v>
      </c>
      <c r="D98" s="150" t="s">
        <v>2635</v>
      </c>
      <c r="E98" s="151">
        <v>720</v>
      </c>
      <c r="F98" s="147">
        <v>1200</v>
      </c>
      <c r="G98" s="147">
        <f t="shared" si="3"/>
        <v>480</v>
      </c>
    </row>
    <row r="99" spans="1:7">
      <c r="A99" s="149">
        <v>9</v>
      </c>
      <c r="B99" s="150" t="s">
        <v>2660</v>
      </c>
      <c r="C99" s="150"/>
      <c r="D99" s="170"/>
      <c r="E99" s="153"/>
      <c r="F99" s="147">
        <v>800</v>
      </c>
      <c r="G99" s="147">
        <f t="shared" si="3"/>
        <v>800</v>
      </c>
    </row>
    <row r="100" spans="1:7">
      <c r="A100" s="255" t="s">
        <v>2190</v>
      </c>
      <c r="B100" s="256" t="s">
        <v>2661</v>
      </c>
      <c r="C100" s="253"/>
      <c r="D100" s="253"/>
      <c r="E100" s="254"/>
      <c r="F100" s="250"/>
      <c r="G100" s="254"/>
    </row>
    <row r="101" spans="1:7">
      <c r="A101" s="172">
        <v>1</v>
      </c>
      <c r="B101" s="173" t="s">
        <v>448</v>
      </c>
      <c r="C101" s="173" t="s">
        <v>2662</v>
      </c>
      <c r="D101" s="173" t="s">
        <v>2663</v>
      </c>
      <c r="E101" s="157">
        <v>850</v>
      </c>
      <c r="F101" s="147">
        <v>1200</v>
      </c>
      <c r="G101" s="147">
        <f t="shared" ref="G101:G120" si="4">+F101-E101</f>
        <v>350</v>
      </c>
    </row>
    <row r="102" spans="1:7">
      <c r="A102" s="172">
        <f>+A101+1</f>
        <v>2</v>
      </c>
      <c r="B102" s="173" t="s">
        <v>448</v>
      </c>
      <c r="C102" s="173" t="s">
        <v>2664</v>
      </c>
      <c r="D102" s="173" t="s">
        <v>2665</v>
      </c>
      <c r="E102" s="157">
        <v>2160</v>
      </c>
      <c r="F102" s="147">
        <v>3000</v>
      </c>
      <c r="G102" s="147">
        <f t="shared" si="4"/>
        <v>840</v>
      </c>
    </row>
    <row r="103" spans="1:7">
      <c r="A103" s="172">
        <f t="shared" ref="A103:A120" si="5">+A102+1</f>
        <v>3</v>
      </c>
      <c r="B103" s="173" t="s">
        <v>448</v>
      </c>
      <c r="C103" s="173" t="s">
        <v>2666</v>
      </c>
      <c r="D103" s="173" t="s">
        <v>2667</v>
      </c>
      <c r="E103" s="157">
        <v>576</v>
      </c>
      <c r="F103" s="147">
        <v>800</v>
      </c>
      <c r="G103" s="147">
        <f t="shared" si="4"/>
        <v>224</v>
      </c>
    </row>
    <row r="104" spans="1:7">
      <c r="A104" s="172">
        <f t="shared" si="5"/>
        <v>4</v>
      </c>
      <c r="B104" s="173" t="s">
        <v>448</v>
      </c>
      <c r="C104" s="173" t="s">
        <v>2668</v>
      </c>
      <c r="D104" s="173" t="s">
        <v>2669</v>
      </c>
      <c r="E104" s="157">
        <v>576</v>
      </c>
      <c r="F104" s="147">
        <v>1000</v>
      </c>
      <c r="G104" s="147">
        <f t="shared" si="4"/>
        <v>424</v>
      </c>
    </row>
    <row r="105" spans="1:7">
      <c r="A105" s="172">
        <f t="shared" si="5"/>
        <v>5</v>
      </c>
      <c r="B105" s="173" t="s">
        <v>448</v>
      </c>
      <c r="C105" s="173" t="s">
        <v>2670</v>
      </c>
      <c r="D105" s="173" t="s">
        <v>2671</v>
      </c>
      <c r="E105" s="157">
        <v>576</v>
      </c>
      <c r="F105" s="147">
        <v>800</v>
      </c>
      <c r="G105" s="147">
        <f t="shared" si="4"/>
        <v>224</v>
      </c>
    </row>
    <row r="106" spans="1:7">
      <c r="A106" s="172">
        <f t="shared" si="5"/>
        <v>6</v>
      </c>
      <c r="B106" s="173" t="s">
        <v>448</v>
      </c>
      <c r="C106" s="173" t="s">
        <v>2672</v>
      </c>
      <c r="D106" s="173" t="s">
        <v>2673</v>
      </c>
      <c r="E106" s="157">
        <v>1080</v>
      </c>
      <c r="F106" s="147">
        <v>1500</v>
      </c>
      <c r="G106" s="147">
        <f t="shared" si="4"/>
        <v>420</v>
      </c>
    </row>
    <row r="107" spans="1:7">
      <c r="A107" s="172">
        <f t="shared" si="5"/>
        <v>7</v>
      </c>
      <c r="B107" s="173" t="s">
        <v>1834</v>
      </c>
      <c r="C107" s="173" t="s">
        <v>2674</v>
      </c>
      <c r="D107" s="173" t="s">
        <v>2675</v>
      </c>
      <c r="E107" s="157">
        <v>1440</v>
      </c>
      <c r="F107" s="147">
        <v>2000</v>
      </c>
      <c r="G107" s="147">
        <f t="shared" si="4"/>
        <v>560</v>
      </c>
    </row>
    <row r="108" spans="1:7">
      <c r="A108" s="172">
        <f t="shared" si="5"/>
        <v>8</v>
      </c>
      <c r="B108" s="173" t="s">
        <v>2676</v>
      </c>
      <c r="C108" s="173" t="s">
        <v>2677</v>
      </c>
      <c r="D108" s="173" t="s">
        <v>2678</v>
      </c>
      <c r="E108" s="157">
        <v>460</v>
      </c>
      <c r="F108" s="147">
        <v>600</v>
      </c>
      <c r="G108" s="147">
        <f t="shared" si="4"/>
        <v>140</v>
      </c>
    </row>
    <row r="109" spans="1:7">
      <c r="A109" s="172">
        <f t="shared" si="5"/>
        <v>9</v>
      </c>
      <c r="B109" s="173" t="s">
        <v>2679</v>
      </c>
      <c r="C109" s="173" t="s">
        <v>2680</v>
      </c>
      <c r="D109" s="173" t="s">
        <v>2673</v>
      </c>
      <c r="E109" s="147">
        <v>960</v>
      </c>
      <c r="F109" s="147">
        <v>1100</v>
      </c>
      <c r="G109" s="147">
        <f t="shared" si="4"/>
        <v>140</v>
      </c>
    </row>
    <row r="110" spans="1:7">
      <c r="A110" s="172">
        <f t="shared" si="5"/>
        <v>10</v>
      </c>
      <c r="B110" s="173" t="s">
        <v>2679</v>
      </c>
      <c r="C110" s="173" t="s">
        <v>2681</v>
      </c>
      <c r="D110" s="173" t="s">
        <v>2682</v>
      </c>
      <c r="E110" s="162">
        <v>960</v>
      </c>
      <c r="F110" s="147">
        <v>1300</v>
      </c>
      <c r="G110" s="147">
        <f t="shared" si="4"/>
        <v>340</v>
      </c>
    </row>
    <row r="111" spans="1:7">
      <c r="A111" s="172">
        <f t="shared" si="5"/>
        <v>11</v>
      </c>
      <c r="B111" s="173" t="s">
        <v>2683</v>
      </c>
      <c r="C111" s="174" t="s">
        <v>2684</v>
      </c>
      <c r="D111" s="174" t="s">
        <v>2684</v>
      </c>
      <c r="E111" s="147">
        <v>2160</v>
      </c>
      <c r="F111" s="147">
        <v>3000</v>
      </c>
      <c r="G111" s="147">
        <f t="shared" si="4"/>
        <v>840</v>
      </c>
    </row>
    <row r="112" spans="1:7">
      <c r="A112" s="172">
        <f t="shared" si="5"/>
        <v>12</v>
      </c>
      <c r="B112" s="173" t="s">
        <v>2685</v>
      </c>
      <c r="C112" s="173" t="s">
        <v>2677</v>
      </c>
      <c r="D112" s="173" t="s">
        <v>2686</v>
      </c>
      <c r="E112" s="157">
        <v>346</v>
      </c>
      <c r="F112" s="147">
        <v>500</v>
      </c>
      <c r="G112" s="147">
        <f t="shared" si="4"/>
        <v>154</v>
      </c>
    </row>
    <row r="113" spans="1:7">
      <c r="A113" s="172">
        <f t="shared" si="5"/>
        <v>13</v>
      </c>
      <c r="B113" s="173" t="s">
        <v>257</v>
      </c>
      <c r="C113" s="173" t="s">
        <v>2677</v>
      </c>
      <c r="D113" s="173" t="s">
        <v>2687</v>
      </c>
      <c r="E113" s="157">
        <v>346</v>
      </c>
      <c r="F113" s="147">
        <v>500</v>
      </c>
      <c r="G113" s="147">
        <f t="shared" si="4"/>
        <v>154</v>
      </c>
    </row>
    <row r="114" spans="1:7">
      <c r="A114" s="172">
        <f t="shared" si="5"/>
        <v>14</v>
      </c>
      <c r="B114" s="173" t="s">
        <v>257</v>
      </c>
      <c r="C114" s="173" t="s">
        <v>2688</v>
      </c>
      <c r="D114" s="173" t="s">
        <v>2689</v>
      </c>
      <c r="E114" s="157">
        <v>346</v>
      </c>
      <c r="F114" s="147">
        <v>500</v>
      </c>
      <c r="G114" s="147">
        <f t="shared" si="4"/>
        <v>154</v>
      </c>
    </row>
    <row r="115" spans="1:7">
      <c r="A115" s="172">
        <f t="shared" si="5"/>
        <v>15</v>
      </c>
      <c r="B115" s="173" t="s">
        <v>257</v>
      </c>
      <c r="C115" s="173" t="s">
        <v>2690</v>
      </c>
      <c r="D115" s="173" t="s">
        <v>2691</v>
      </c>
      <c r="E115" s="157">
        <v>346</v>
      </c>
      <c r="F115" s="147">
        <v>500</v>
      </c>
      <c r="G115" s="147">
        <f t="shared" si="4"/>
        <v>154</v>
      </c>
    </row>
    <row r="116" spans="1:7">
      <c r="A116" s="172">
        <f t="shared" si="5"/>
        <v>16</v>
      </c>
      <c r="B116" s="173" t="s">
        <v>257</v>
      </c>
      <c r="C116" s="173" t="s">
        <v>2692</v>
      </c>
      <c r="D116" s="173" t="s">
        <v>2693</v>
      </c>
      <c r="E116" s="157">
        <v>346</v>
      </c>
      <c r="F116" s="147">
        <v>500</v>
      </c>
      <c r="G116" s="147">
        <f t="shared" si="4"/>
        <v>154</v>
      </c>
    </row>
    <row r="117" spans="1:7">
      <c r="A117" s="172">
        <f t="shared" si="5"/>
        <v>17</v>
      </c>
      <c r="B117" s="173" t="s">
        <v>257</v>
      </c>
      <c r="C117" s="173" t="s">
        <v>2694</v>
      </c>
      <c r="D117" s="173" t="s">
        <v>2695</v>
      </c>
      <c r="E117" s="157">
        <v>346</v>
      </c>
      <c r="F117" s="147">
        <v>500</v>
      </c>
      <c r="G117" s="147">
        <f t="shared" si="4"/>
        <v>154</v>
      </c>
    </row>
    <row r="118" spans="1:7">
      <c r="A118" s="172">
        <f t="shared" si="5"/>
        <v>18</v>
      </c>
      <c r="B118" s="173" t="s">
        <v>2696</v>
      </c>
      <c r="C118" s="173" t="s">
        <v>2677</v>
      </c>
      <c r="D118" s="173" t="s">
        <v>2697</v>
      </c>
      <c r="E118" s="157">
        <v>346</v>
      </c>
      <c r="F118" s="147">
        <v>500</v>
      </c>
      <c r="G118" s="147">
        <f t="shared" si="4"/>
        <v>154</v>
      </c>
    </row>
    <row r="119" spans="1:7">
      <c r="A119" s="172">
        <f t="shared" si="5"/>
        <v>19</v>
      </c>
      <c r="B119" s="173" t="s">
        <v>2698</v>
      </c>
      <c r="C119" s="173" t="s">
        <v>2677</v>
      </c>
      <c r="D119" s="173" t="s">
        <v>2690</v>
      </c>
      <c r="E119" s="157">
        <v>346</v>
      </c>
      <c r="F119" s="147">
        <v>500</v>
      </c>
      <c r="G119" s="147">
        <f t="shared" si="4"/>
        <v>154</v>
      </c>
    </row>
    <row r="120" spans="1:7">
      <c r="A120" s="172">
        <f t="shared" si="5"/>
        <v>20</v>
      </c>
      <c r="B120" s="173" t="s">
        <v>257</v>
      </c>
      <c r="C120" s="173" t="s">
        <v>2699</v>
      </c>
      <c r="D120" s="173" t="s">
        <v>2690</v>
      </c>
      <c r="E120" s="157">
        <v>346</v>
      </c>
      <c r="F120" s="147">
        <v>500</v>
      </c>
      <c r="G120" s="147">
        <f t="shared" si="4"/>
        <v>154</v>
      </c>
    </row>
    <row r="121" spans="1:7">
      <c r="A121" s="257" t="s">
        <v>2191</v>
      </c>
      <c r="B121" s="249" t="s">
        <v>2700</v>
      </c>
      <c r="C121" s="258"/>
      <c r="D121" s="258"/>
      <c r="E121" s="250"/>
      <c r="F121" s="250"/>
      <c r="G121" s="250"/>
    </row>
    <row r="122" spans="1:7">
      <c r="A122" s="172">
        <v>1</v>
      </c>
      <c r="B122" s="175" t="s">
        <v>2701</v>
      </c>
      <c r="C122" s="170"/>
      <c r="D122" s="170"/>
      <c r="E122" s="151">
        <v>5040</v>
      </c>
      <c r="F122" s="147">
        <v>7000</v>
      </c>
      <c r="G122" s="147">
        <f t="shared" ref="G122:G181" si="6">+F122-E122</f>
        <v>1960</v>
      </c>
    </row>
    <row r="123" spans="1:7">
      <c r="A123" s="172" t="s">
        <v>2702</v>
      </c>
      <c r="B123" s="175" t="s">
        <v>2703</v>
      </c>
      <c r="C123" s="170"/>
      <c r="D123" s="170"/>
      <c r="E123" s="151">
        <v>4800</v>
      </c>
      <c r="F123" s="147">
        <v>6700</v>
      </c>
      <c r="G123" s="147">
        <f t="shared" si="6"/>
        <v>1900</v>
      </c>
    </row>
    <row r="124" spans="1:7" ht="31.5">
      <c r="A124" s="172" t="s">
        <v>2704</v>
      </c>
      <c r="B124" s="175" t="s">
        <v>2705</v>
      </c>
      <c r="C124" s="170"/>
      <c r="D124" s="170"/>
      <c r="E124" s="151">
        <v>5400</v>
      </c>
      <c r="F124" s="147">
        <v>7500</v>
      </c>
      <c r="G124" s="147">
        <f t="shared" si="6"/>
        <v>2100</v>
      </c>
    </row>
    <row r="125" spans="1:7" ht="31.5">
      <c r="A125" s="172">
        <f>+A124+1</f>
        <v>4</v>
      </c>
      <c r="B125" s="175" t="s">
        <v>2706</v>
      </c>
      <c r="C125" s="170"/>
      <c r="D125" s="170"/>
      <c r="E125" s="151">
        <v>3840</v>
      </c>
      <c r="F125" s="147">
        <v>5300</v>
      </c>
      <c r="G125" s="147">
        <f t="shared" si="6"/>
        <v>1460</v>
      </c>
    </row>
    <row r="126" spans="1:7">
      <c r="A126" s="172">
        <f t="shared" ref="A126:A181" si="7">+A125+1</f>
        <v>5</v>
      </c>
      <c r="B126" s="175" t="s">
        <v>2707</v>
      </c>
      <c r="C126" s="170"/>
      <c r="D126" s="170"/>
      <c r="E126" s="151">
        <v>3840</v>
      </c>
      <c r="F126" s="147">
        <v>5300</v>
      </c>
      <c r="G126" s="147">
        <f t="shared" si="6"/>
        <v>1460</v>
      </c>
    </row>
    <row r="127" spans="1:7">
      <c r="A127" s="172">
        <f t="shared" si="7"/>
        <v>6</v>
      </c>
      <c r="B127" s="175" t="s">
        <v>1834</v>
      </c>
      <c r="C127" s="150" t="s">
        <v>2708</v>
      </c>
      <c r="D127" s="150" t="s">
        <v>2709</v>
      </c>
      <c r="E127" s="151">
        <v>3000</v>
      </c>
      <c r="F127" s="147">
        <v>4200</v>
      </c>
      <c r="G127" s="147">
        <f t="shared" si="6"/>
        <v>1200</v>
      </c>
    </row>
    <row r="128" spans="1:7">
      <c r="A128" s="172">
        <f t="shared" si="7"/>
        <v>7</v>
      </c>
      <c r="B128" s="175" t="s">
        <v>1834</v>
      </c>
      <c r="C128" s="150" t="s">
        <v>2709</v>
      </c>
      <c r="D128" s="150" t="s">
        <v>2710</v>
      </c>
      <c r="E128" s="151">
        <v>2400</v>
      </c>
      <c r="F128" s="147">
        <v>3300</v>
      </c>
      <c r="G128" s="147">
        <f t="shared" si="6"/>
        <v>900</v>
      </c>
    </row>
    <row r="129" spans="1:7" ht="31.5">
      <c r="A129" s="172">
        <f t="shared" si="7"/>
        <v>8</v>
      </c>
      <c r="B129" s="175" t="s">
        <v>1834</v>
      </c>
      <c r="C129" s="150" t="s">
        <v>2710</v>
      </c>
      <c r="D129" s="150" t="s">
        <v>2711</v>
      </c>
      <c r="E129" s="151">
        <v>1200</v>
      </c>
      <c r="F129" s="147">
        <v>1600</v>
      </c>
      <c r="G129" s="147">
        <f t="shared" si="6"/>
        <v>400</v>
      </c>
    </row>
    <row r="130" spans="1:7" ht="31.5">
      <c r="A130" s="172">
        <f t="shared" si="7"/>
        <v>9</v>
      </c>
      <c r="B130" s="175" t="s">
        <v>2284</v>
      </c>
      <c r="C130" s="150" t="s">
        <v>2711</v>
      </c>
      <c r="D130" s="150" t="s">
        <v>2712</v>
      </c>
      <c r="E130" s="151">
        <v>1000</v>
      </c>
      <c r="F130" s="147">
        <v>1400</v>
      </c>
      <c r="G130" s="147">
        <f t="shared" si="6"/>
        <v>400</v>
      </c>
    </row>
    <row r="131" spans="1:7">
      <c r="A131" s="172">
        <f t="shared" si="7"/>
        <v>10</v>
      </c>
      <c r="B131" s="175" t="s">
        <v>1138</v>
      </c>
      <c r="C131" s="150" t="s">
        <v>2713</v>
      </c>
      <c r="D131" s="150" t="s">
        <v>2714</v>
      </c>
      <c r="E131" s="151">
        <v>4800</v>
      </c>
      <c r="F131" s="147">
        <v>6700</v>
      </c>
      <c r="G131" s="147">
        <f t="shared" si="6"/>
        <v>1900</v>
      </c>
    </row>
    <row r="132" spans="1:7" ht="31.5">
      <c r="A132" s="172">
        <f t="shared" si="7"/>
        <v>11</v>
      </c>
      <c r="B132" s="175" t="s">
        <v>2715</v>
      </c>
      <c r="C132" s="150" t="s">
        <v>2716</v>
      </c>
      <c r="D132" s="150" t="s">
        <v>2717</v>
      </c>
      <c r="E132" s="151">
        <v>4320</v>
      </c>
      <c r="F132" s="147">
        <v>6000</v>
      </c>
      <c r="G132" s="147">
        <f t="shared" si="6"/>
        <v>1680</v>
      </c>
    </row>
    <row r="133" spans="1:7" ht="31.5">
      <c r="A133" s="172">
        <f t="shared" si="7"/>
        <v>12</v>
      </c>
      <c r="B133" s="175" t="s">
        <v>2715</v>
      </c>
      <c r="C133" s="150" t="s">
        <v>2717</v>
      </c>
      <c r="D133" s="150" t="s">
        <v>2718</v>
      </c>
      <c r="E133" s="151">
        <v>3600</v>
      </c>
      <c r="F133" s="147">
        <v>5000</v>
      </c>
      <c r="G133" s="147">
        <f t="shared" si="6"/>
        <v>1400</v>
      </c>
    </row>
    <row r="134" spans="1:7" ht="31.5">
      <c r="A134" s="172">
        <f t="shared" si="7"/>
        <v>13</v>
      </c>
      <c r="B134" s="175" t="s">
        <v>2715</v>
      </c>
      <c r="C134" s="150" t="s">
        <v>2719</v>
      </c>
      <c r="D134" s="150" t="s">
        <v>2720</v>
      </c>
      <c r="E134" s="151">
        <v>3000</v>
      </c>
      <c r="F134" s="147">
        <v>4200</v>
      </c>
      <c r="G134" s="147">
        <f t="shared" si="6"/>
        <v>1200</v>
      </c>
    </row>
    <row r="135" spans="1:7" ht="31.5">
      <c r="A135" s="172">
        <f t="shared" si="7"/>
        <v>14</v>
      </c>
      <c r="B135" s="175" t="s">
        <v>2715</v>
      </c>
      <c r="C135" s="150" t="s">
        <v>2720</v>
      </c>
      <c r="D135" s="150" t="s">
        <v>2721</v>
      </c>
      <c r="E135" s="151">
        <v>2640</v>
      </c>
      <c r="F135" s="147">
        <v>3600</v>
      </c>
      <c r="G135" s="147">
        <f t="shared" si="6"/>
        <v>960</v>
      </c>
    </row>
    <row r="136" spans="1:7" ht="31.5">
      <c r="A136" s="172">
        <f t="shared" si="7"/>
        <v>15</v>
      </c>
      <c r="B136" s="175" t="s">
        <v>2715</v>
      </c>
      <c r="C136" s="150" t="s">
        <v>2722</v>
      </c>
      <c r="D136" s="150" t="s">
        <v>2723</v>
      </c>
      <c r="E136" s="151">
        <v>4320</v>
      </c>
      <c r="F136" s="147">
        <v>6000</v>
      </c>
      <c r="G136" s="147">
        <f t="shared" si="6"/>
        <v>1680</v>
      </c>
    </row>
    <row r="137" spans="1:7" ht="31.5">
      <c r="A137" s="172">
        <f t="shared" si="7"/>
        <v>16</v>
      </c>
      <c r="B137" s="175" t="s">
        <v>2715</v>
      </c>
      <c r="C137" s="150" t="s">
        <v>2724</v>
      </c>
      <c r="D137" s="150" t="s">
        <v>2725</v>
      </c>
      <c r="E137" s="151">
        <v>3600</v>
      </c>
      <c r="F137" s="147">
        <v>5000</v>
      </c>
      <c r="G137" s="147">
        <f t="shared" si="6"/>
        <v>1400</v>
      </c>
    </row>
    <row r="138" spans="1:7" ht="47.25">
      <c r="A138" s="172">
        <f t="shared" si="7"/>
        <v>17</v>
      </c>
      <c r="B138" s="175" t="s">
        <v>2726</v>
      </c>
      <c r="C138" s="150" t="s">
        <v>2727</v>
      </c>
      <c r="D138" s="150" t="s">
        <v>2728</v>
      </c>
      <c r="E138" s="151">
        <v>2400</v>
      </c>
      <c r="F138" s="147">
        <v>3300</v>
      </c>
      <c r="G138" s="147">
        <f t="shared" si="6"/>
        <v>900</v>
      </c>
    </row>
    <row r="139" spans="1:7" ht="47.25">
      <c r="A139" s="172">
        <f t="shared" si="7"/>
        <v>18</v>
      </c>
      <c r="B139" s="175" t="s">
        <v>2726</v>
      </c>
      <c r="C139" s="150" t="s">
        <v>2728</v>
      </c>
      <c r="D139" s="150" t="s">
        <v>2729</v>
      </c>
      <c r="E139" s="151">
        <v>1200</v>
      </c>
      <c r="F139" s="147">
        <v>1600</v>
      </c>
      <c r="G139" s="147">
        <f t="shared" si="6"/>
        <v>400</v>
      </c>
    </row>
    <row r="140" spans="1:7" ht="47.25">
      <c r="A140" s="172">
        <f t="shared" si="7"/>
        <v>19</v>
      </c>
      <c r="B140" s="175" t="s">
        <v>2726</v>
      </c>
      <c r="C140" s="150" t="s">
        <v>2730</v>
      </c>
      <c r="D140" s="150" t="s">
        <v>2731</v>
      </c>
      <c r="E140" s="153">
        <v>600</v>
      </c>
      <c r="F140" s="147">
        <v>800</v>
      </c>
      <c r="G140" s="147">
        <f t="shared" si="6"/>
        <v>200</v>
      </c>
    </row>
    <row r="141" spans="1:7" ht="47.25">
      <c r="A141" s="172">
        <f t="shared" si="7"/>
        <v>20</v>
      </c>
      <c r="B141" s="175" t="s">
        <v>2732</v>
      </c>
      <c r="C141" s="150" t="s">
        <v>2733</v>
      </c>
      <c r="D141" s="150" t="s">
        <v>2240</v>
      </c>
      <c r="E141" s="151">
        <v>1560</v>
      </c>
      <c r="F141" s="147">
        <v>2100</v>
      </c>
      <c r="G141" s="147">
        <f t="shared" si="6"/>
        <v>540</v>
      </c>
    </row>
    <row r="142" spans="1:7" ht="47.25">
      <c r="A142" s="172">
        <f t="shared" si="7"/>
        <v>21</v>
      </c>
      <c r="B142" s="175" t="s">
        <v>2734</v>
      </c>
      <c r="C142" s="150" t="s">
        <v>2735</v>
      </c>
      <c r="D142" s="150" t="s">
        <v>2736</v>
      </c>
      <c r="E142" s="151">
        <v>1800</v>
      </c>
      <c r="F142" s="147">
        <v>2500</v>
      </c>
      <c r="G142" s="147">
        <f t="shared" si="6"/>
        <v>700</v>
      </c>
    </row>
    <row r="143" spans="1:7">
      <c r="A143" s="172">
        <f t="shared" si="7"/>
        <v>22</v>
      </c>
      <c r="B143" s="175" t="s">
        <v>2240</v>
      </c>
      <c r="C143" s="150"/>
      <c r="D143" s="150"/>
      <c r="E143" s="151"/>
      <c r="F143" s="147">
        <v>0</v>
      </c>
      <c r="G143" s="147">
        <f t="shared" si="6"/>
        <v>0</v>
      </c>
    </row>
    <row r="144" spans="1:7" ht="31.5">
      <c r="A144" s="172">
        <f t="shared" si="7"/>
        <v>23</v>
      </c>
      <c r="B144" s="175" t="s">
        <v>2737</v>
      </c>
      <c r="C144" s="150" t="s">
        <v>2738</v>
      </c>
      <c r="D144" s="150" t="s">
        <v>2739</v>
      </c>
      <c r="E144" s="151">
        <v>2400</v>
      </c>
      <c r="F144" s="147">
        <v>3300</v>
      </c>
      <c r="G144" s="147">
        <f t="shared" si="6"/>
        <v>900</v>
      </c>
    </row>
    <row r="145" spans="1:7" ht="63">
      <c r="A145" s="172">
        <f t="shared" si="7"/>
        <v>24</v>
      </c>
      <c r="B145" s="175" t="s">
        <v>2740</v>
      </c>
      <c r="C145" s="150" t="s">
        <v>2739</v>
      </c>
      <c r="D145" s="150" t="s">
        <v>2741</v>
      </c>
      <c r="E145" s="151">
        <v>1080</v>
      </c>
      <c r="F145" s="147">
        <v>1500</v>
      </c>
      <c r="G145" s="147">
        <f t="shared" si="6"/>
        <v>420</v>
      </c>
    </row>
    <row r="146" spans="1:7" ht="31.5">
      <c r="A146" s="172">
        <f t="shared" si="7"/>
        <v>25</v>
      </c>
      <c r="B146" s="175" t="s">
        <v>2742</v>
      </c>
      <c r="C146" s="150" t="s">
        <v>2743</v>
      </c>
      <c r="D146" s="150" t="s">
        <v>2744</v>
      </c>
      <c r="E146" s="151">
        <v>1680</v>
      </c>
      <c r="F146" s="147">
        <v>2300</v>
      </c>
      <c r="G146" s="147">
        <f t="shared" si="6"/>
        <v>620</v>
      </c>
    </row>
    <row r="147" spans="1:7" ht="31.5">
      <c r="A147" s="172">
        <f t="shared" si="7"/>
        <v>26</v>
      </c>
      <c r="B147" s="175" t="s">
        <v>2742</v>
      </c>
      <c r="C147" s="150" t="s">
        <v>2745</v>
      </c>
      <c r="D147" s="150" t="s">
        <v>2682</v>
      </c>
      <c r="E147" s="153">
        <v>960</v>
      </c>
      <c r="F147" s="147">
        <v>1300</v>
      </c>
      <c r="G147" s="147">
        <f t="shared" si="6"/>
        <v>340</v>
      </c>
    </row>
    <row r="148" spans="1:7" ht="31.5">
      <c r="A148" s="172">
        <f t="shared" si="7"/>
        <v>27</v>
      </c>
      <c r="B148" s="175" t="s">
        <v>2746</v>
      </c>
      <c r="C148" s="150" t="s">
        <v>2747</v>
      </c>
      <c r="D148" s="150" t="s">
        <v>2748</v>
      </c>
      <c r="E148" s="153">
        <v>960</v>
      </c>
      <c r="F148" s="147">
        <v>1300</v>
      </c>
      <c r="G148" s="147">
        <f t="shared" si="6"/>
        <v>340</v>
      </c>
    </row>
    <row r="149" spans="1:7">
      <c r="A149" s="172">
        <f t="shared" si="7"/>
        <v>28</v>
      </c>
      <c r="B149" s="175" t="s">
        <v>2746</v>
      </c>
      <c r="C149" s="150" t="s">
        <v>1834</v>
      </c>
      <c r="D149" s="150" t="s">
        <v>448</v>
      </c>
      <c r="E149" s="153">
        <v>900</v>
      </c>
      <c r="F149" s="147">
        <v>1200</v>
      </c>
      <c r="G149" s="147">
        <f t="shared" si="6"/>
        <v>300</v>
      </c>
    </row>
    <row r="150" spans="1:7" ht="31.5">
      <c r="A150" s="172">
        <f t="shared" si="7"/>
        <v>29</v>
      </c>
      <c r="B150" s="175" t="s">
        <v>2749</v>
      </c>
      <c r="C150" s="150" t="s">
        <v>1834</v>
      </c>
      <c r="D150" s="150" t="s">
        <v>2729</v>
      </c>
      <c r="E150" s="151">
        <v>1800</v>
      </c>
      <c r="F150" s="147">
        <v>2500</v>
      </c>
      <c r="G150" s="147">
        <f t="shared" si="6"/>
        <v>700</v>
      </c>
    </row>
    <row r="151" spans="1:7" ht="31.5">
      <c r="A151" s="172">
        <f t="shared" si="7"/>
        <v>30</v>
      </c>
      <c r="B151" s="175" t="s">
        <v>2749</v>
      </c>
      <c r="C151" s="150" t="s">
        <v>2730</v>
      </c>
      <c r="D151" s="150" t="s">
        <v>2750</v>
      </c>
      <c r="E151" s="151">
        <v>1440</v>
      </c>
      <c r="F151" s="147">
        <v>2000</v>
      </c>
      <c r="G151" s="147">
        <f t="shared" si="6"/>
        <v>560</v>
      </c>
    </row>
    <row r="152" spans="1:7" ht="31.5">
      <c r="A152" s="172">
        <f t="shared" si="7"/>
        <v>31</v>
      </c>
      <c r="B152" s="175" t="s">
        <v>2749</v>
      </c>
      <c r="C152" s="150" t="s">
        <v>2750</v>
      </c>
      <c r="D152" s="150" t="s">
        <v>2751</v>
      </c>
      <c r="E152" s="151">
        <v>1200</v>
      </c>
      <c r="F152" s="147">
        <v>1600</v>
      </c>
      <c r="G152" s="147">
        <f t="shared" si="6"/>
        <v>400</v>
      </c>
    </row>
    <row r="153" spans="1:7" ht="31.5">
      <c r="A153" s="172">
        <f t="shared" si="7"/>
        <v>32</v>
      </c>
      <c r="B153" s="175" t="s">
        <v>2752</v>
      </c>
      <c r="C153" s="150" t="s">
        <v>2753</v>
      </c>
      <c r="D153" s="150" t="s">
        <v>2754</v>
      </c>
      <c r="E153" s="153">
        <v>960</v>
      </c>
      <c r="F153" s="147">
        <v>1300</v>
      </c>
      <c r="G153" s="147">
        <f t="shared" si="6"/>
        <v>340</v>
      </c>
    </row>
    <row r="154" spans="1:7" ht="31.5">
      <c r="A154" s="172">
        <f t="shared" si="7"/>
        <v>33</v>
      </c>
      <c r="B154" s="175" t="s">
        <v>2752</v>
      </c>
      <c r="C154" s="150" t="s">
        <v>2754</v>
      </c>
      <c r="D154" s="150" t="s">
        <v>2755</v>
      </c>
      <c r="E154" s="153">
        <v>720</v>
      </c>
      <c r="F154" s="147">
        <v>1000</v>
      </c>
      <c r="G154" s="147">
        <f t="shared" si="6"/>
        <v>280</v>
      </c>
    </row>
    <row r="155" spans="1:7" ht="31.5">
      <c r="A155" s="172">
        <f t="shared" si="7"/>
        <v>34</v>
      </c>
      <c r="B155" s="175" t="s">
        <v>2756</v>
      </c>
      <c r="C155" s="150" t="s">
        <v>2757</v>
      </c>
      <c r="D155" s="150" t="s">
        <v>2758</v>
      </c>
      <c r="E155" s="151">
        <v>2160</v>
      </c>
      <c r="F155" s="147">
        <v>3000</v>
      </c>
      <c r="G155" s="147">
        <f t="shared" si="6"/>
        <v>840</v>
      </c>
    </row>
    <row r="156" spans="1:7" ht="31.5">
      <c r="A156" s="172">
        <f t="shared" si="7"/>
        <v>35</v>
      </c>
      <c r="B156" s="175" t="s">
        <v>2756</v>
      </c>
      <c r="C156" s="150" t="s">
        <v>2759</v>
      </c>
      <c r="D156" s="150" t="s">
        <v>2760</v>
      </c>
      <c r="E156" s="151">
        <v>1800</v>
      </c>
      <c r="F156" s="147">
        <v>2500</v>
      </c>
      <c r="G156" s="147">
        <f t="shared" si="6"/>
        <v>700</v>
      </c>
    </row>
    <row r="157" spans="1:7" ht="31.5">
      <c r="A157" s="172">
        <f t="shared" si="7"/>
        <v>36</v>
      </c>
      <c r="B157" s="175" t="s">
        <v>2756</v>
      </c>
      <c r="C157" s="150" t="s">
        <v>2761</v>
      </c>
      <c r="D157" s="150" t="s">
        <v>2762</v>
      </c>
      <c r="E157" s="151">
        <v>1500</v>
      </c>
      <c r="F157" s="147">
        <v>2100</v>
      </c>
      <c r="G157" s="147">
        <f t="shared" si="6"/>
        <v>600</v>
      </c>
    </row>
    <row r="158" spans="1:7" ht="31.5">
      <c r="A158" s="172">
        <f t="shared" si="7"/>
        <v>37</v>
      </c>
      <c r="B158" s="175" t="s">
        <v>2763</v>
      </c>
      <c r="C158" s="150" t="s">
        <v>2764</v>
      </c>
      <c r="D158" s="150" t="s">
        <v>2765</v>
      </c>
      <c r="E158" s="151">
        <v>1200</v>
      </c>
      <c r="F158" s="147">
        <v>1600</v>
      </c>
      <c r="G158" s="147">
        <f t="shared" si="6"/>
        <v>400</v>
      </c>
    </row>
    <row r="159" spans="1:7" ht="31.5">
      <c r="A159" s="172">
        <f t="shared" si="7"/>
        <v>38</v>
      </c>
      <c r="B159" s="175" t="s">
        <v>2766</v>
      </c>
      <c r="C159" s="150" t="s">
        <v>2767</v>
      </c>
      <c r="D159" s="150" t="s">
        <v>2768</v>
      </c>
      <c r="E159" s="177">
        <v>1800</v>
      </c>
      <c r="F159" s="147">
        <v>2500</v>
      </c>
      <c r="G159" s="147">
        <f t="shared" si="6"/>
        <v>700</v>
      </c>
    </row>
    <row r="160" spans="1:7">
      <c r="A160" s="172">
        <f t="shared" si="7"/>
        <v>39</v>
      </c>
      <c r="B160" s="175" t="s">
        <v>2769</v>
      </c>
      <c r="C160" s="150" t="s">
        <v>2770</v>
      </c>
      <c r="D160" s="150" t="s">
        <v>2771</v>
      </c>
      <c r="E160" s="151">
        <v>1200</v>
      </c>
      <c r="F160" s="147">
        <v>1600</v>
      </c>
      <c r="G160" s="147">
        <f t="shared" si="6"/>
        <v>400</v>
      </c>
    </row>
    <row r="161" spans="1:7">
      <c r="A161" s="172">
        <f t="shared" si="7"/>
        <v>40</v>
      </c>
      <c r="B161" s="175" t="s">
        <v>2772</v>
      </c>
      <c r="C161" s="150" t="s">
        <v>2773</v>
      </c>
      <c r="D161" s="150" t="s">
        <v>2680</v>
      </c>
      <c r="E161" s="177">
        <v>1200</v>
      </c>
      <c r="F161" s="147">
        <v>1600</v>
      </c>
      <c r="G161" s="147">
        <f t="shared" si="6"/>
        <v>400</v>
      </c>
    </row>
    <row r="162" spans="1:7" ht="31.5">
      <c r="A162" s="172">
        <f t="shared" si="7"/>
        <v>41</v>
      </c>
      <c r="B162" s="175" t="s">
        <v>2774</v>
      </c>
      <c r="C162" s="150" t="s">
        <v>2680</v>
      </c>
      <c r="D162" s="150" t="s">
        <v>2775</v>
      </c>
      <c r="E162" s="153">
        <v>960</v>
      </c>
      <c r="F162" s="147">
        <v>1300</v>
      </c>
      <c r="G162" s="147">
        <f t="shared" si="6"/>
        <v>340</v>
      </c>
    </row>
    <row r="163" spans="1:7" ht="31.5">
      <c r="A163" s="172">
        <f t="shared" si="7"/>
        <v>42</v>
      </c>
      <c r="B163" s="175" t="s">
        <v>2776</v>
      </c>
      <c r="C163" s="150" t="s">
        <v>2292</v>
      </c>
      <c r="D163" s="150" t="s">
        <v>2777</v>
      </c>
      <c r="E163" s="151">
        <v>1440</v>
      </c>
      <c r="F163" s="147">
        <v>2000</v>
      </c>
      <c r="G163" s="147">
        <f t="shared" si="6"/>
        <v>560</v>
      </c>
    </row>
    <row r="164" spans="1:7" ht="31.5">
      <c r="A164" s="172">
        <f t="shared" si="7"/>
        <v>43</v>
      </c>
      <c r="B164" s="175" t="s">
        <v>2778</v>
      </c>
      <c r="C164" s="150" t="s">
        <v>2779</v>
      </c>
      <c r="D164" s="150" t="s">
        <v>2780</v>
      </c>
      <c r="E164" s="153">
        <v>840</v>
      </c>
      <c r="F164" s="147">
        <v>1100</v>
      </c>
      <c r="G164" s="147">
        <f t="shared" si="6"/>
        <v>260</v>
      </c>
    </row>
    <row r="165" spans="1:7">
      <c r="A165" s="172">
        <f t="shared" si="7"/>
        <v>44</v>
      </c>
      <c r="B165" s="175" t="s">
        <v>2778</v>
      </c>
      <c r="C165" s="150" t="s">
        <v>2780</v>
      </c>
      <c r="D165" s="150" t="s">
        <v>2781</v>
      </c>
      <c r="E165" s="153">
        <v>600</v>
      </c>
      <c r="F165" s="147">
        <v>800</v>
      </c>
      <c r="G165" s="147">
        <f t="shared" si="6"/>
        <v>200</v>
      </c>
    </row>
    <row r="166" spans="1:7" ht="31.5">
      <c r="A166" s="172">
        <f t="shared" si="7"/>
        <v>45</v>
      </c>
      <c r="B166" s="175" t="s">
        <v>2729</v>
      </c>
      <c r="C166" s="150" t="s">
        <v>2782</v>
      </c>
      <c r="D166" s="150" t="s">
        <v>2783</v>
      </c>
      <c r="E166" s="151">
        <v>1080</v>
      </c>
      <c r="F166" s="147">
        <v>1500</v>
      </c>
      <c r="G166" s="147">
        <f t="shared" si="6"/>
        <v>420</v>
      </c>
    </row>
    <row r="167" spans="1:7">
      <c r="A167" s="172">
        <f t="shared" si="7"/>
        <v>46</v>
      </c>
      <c r="B167" s="175" t="s">
        <v>448</v>
      </c>
      <c r="C167" s="150" t="s">
        <v>2783</v>
      </c>
      <c r="D167" s="150" t="s">
        <v>2784</v>
      </c>
      <c r="E167" s="151">
        <v>1200</v>
      </c>
      <c r="F167" s="147">
        <v>1600</v>
      </c>
      <c r="G167" s="147">
        <f t="shared" si="6"/>
        <v>400</v>
      </c>
    </row>
    <row r="168" spans="1:7" ht="31.5">
      <c r="A168" s="172">
        <f t="shared" si="7"/>
        <v>47</v>
      </c>
      <c r="B168" s="175" t="s">
        <v>448</v>
      </c>
      <c r="C168" s="150" t="s">
        <v>2785</v>
      </c>
      <c r="D168" s="150" t="s">
        <v>2786</v>
      </c>
      <c r="E168" s="153">
        <v>960</v>
      </c>
      <c r="F168" s="147">
        <v>1300</v>
      </c>
      <c r="G168" s="147">
        <f t="shared" si="6"/>
        <v>340</v>
      </c>
    </row>
    <row r="169" spans="1:7" ht="31.5">
      <c r="A169" s="172">
        <f t="shared" si="7"/>
        <v>48</v>
      </c>
      <c r="B169" s="175" t="s">
        <v>448</v>
      </c>
      <c r="C169" s="150" t="s">
        <v>2786</v>
      </c>
      <c r="D169" s="150" t="s">
        <v>2787</v>
      </c>
      <c r="E169" s="153">
        <v>576</v>
      </c>
      <c r="F169" s="147">
        <v>800</v>
      </c>
      <c r="G169" s="147">
        <f t="shared" si="6"/>
        <v>224</v>
      </c>
    </row>
    <row r="170" spans="1:7">
      <c r="A170" s="172">
        <f t="shared" si="7"/>
        <v>49</v>
      </c>
      <c r="B170" s="175" t="s">
        <v>448</v>
      </c>
      <c r="C170" s="150" t="s">
        <v>2787</v>
      </c>
      <c r="D170" s="150" t="s">
        <v>2788</v>
      </c>
      <c r="E170" s="153">
        <v>960</v>
      </c>
      <c r="F170" s="147">
        <v>1300</v>
      </c>
      <c r="G170" s="147">
        <f t="shared" si="6"/>
        <v>340</v>
      </c>
    </row>
    <row r="171" spans="1:7">
      <c r="A171" s="172">
        <f t="shared" si="7"/>
        <v>50</v>
      </c>
      <c r="B171" s="175" t="s">
        <v>448</v>
      </c>
      <c r="C171" s="150" t="s">
        <v>2788</v>
      </c>
      <c r="D171" s="150" t="s">
        <v>2789</v>
      </c>
      <c r="E171" s="151">
        <v>1440</v>
      </c>
      <c r="F171" s="147">
        <v>2000</v>
      </c>
      <c r="G171" s="147">
        <f t="shared" si="6"/>
        <v>560</v>
      </c>
    </row>
    <row r="172" spans="1:7">
      <c r="A172" s="172">
        <f t="shared" si="7"/>
        <v>51</v>
      </c>
      <c r="B172" s="175" t="s">
        <v>448</v>
      </c>
      <c r="C172" s="150" t="s">
        <v>2790</v>
      </c>
      <c r="D172" s="150" t="s">
        <v>2791</v>
      </c>
      <c r="E172" s="151">
        <v>1440</v>
      </c>
      <c r="F172" s="147">
        <v>2000</v>
      </c>
      <c r="G172" s="147">
        <f t="shared" si="6"/>
        <v>560</v>
      </c>
    </row>
    <row r="173" spans="1:7" ht="31.5">
      <c r="A173" s="172">
        <f t="shared" si="7"/>
        <v>52</v>
      </c>
      <c r="B173" s="175" t="s">
        <v>448</v>
      </c>
      <c r="C173" s="150" t="s">
        <v>2792</v>
      </c>
      <c r="D173" s="150" t="s">
        <v>2793</v>
      </c>
      <c r="E173" s="153">
        <v>960</v>
      </c>
      <c r="F173" s="147">
        <v>1300</v>
      </c>
      <c r="G173" s="147">
        <f t="shared" si="6"/>
        <v>340</v>
      </c>
    </row>
    <row r="174" spans="1:7">
      <c r="A174" s="172">
        <f t="shared" si="7"/>
        <v>53</v>
      </c>
      <c r="B174" s="175" t="s">
        <v>448</v>
      </c>
      <c r="C174" s="150" t="s">
        <v>507</v>
      </c>
      <c r="D174" s="150"/>
      <c r="E174" s="153">
        <v>576</v>
      </c>
      <c r="F174" s="147">
        <v>4300</v>
      </c>
      <c r="G174" s="147">
        <f t="shared" si="6"/>
        <v>3724</v>
      </c>
    </row>
    <row r="175" spans="1:7">
      <c r="A175" s="172">
        <f t="shared" si="7"/>
        <v>54</v>
      </c>
      <c r="B175" s="175" t="s">
        <v>2794</v>
      </c>
      <c r="C175" s="150" t="s">
        <v>2795</v>
      </c>
      <c r="D175" s="150" t="s">
        <v>2796</v>
      </c>
      <c r="E175" s="153">
        <v>460</v>
      </c>
      <c r="F175" s="147">
        <v>600</v>
      </c>
      <c r="G175" s="147">
        <f t="shared" si="6"/>
        <v>140</v>
      </c>
    </row>
    <row r="176" spans="1:7">
      <c r="A176" s="172">
        <f t="shared" si="7"/>
        <v>55</v>
      </c>
      <c r="B176" s="175" t="s">
        <v>2797</v>
      </c>
      <c r="C176" s="150" t="s">
        <v>2798</v>
      </c>
      <c r="D176" s="150"/>
      <c r="E176" s="153">
        <v>460</v>
      </c>
      <c r="F176" s="147">
        <v>600</v>
      </c>
      <c r="G176" s="147">
        <f t="shared" si="6"/>
        <v>140</v>
      </c>
    </row>
    <row r="177" spans="1:7">
      <c r="A177" s="172">
        <f t="shared" si="7"/>
        <v>56</v>
      </c>
      <c r="B177" s="175" t="s">
        <v>2799</v>
      </c>
      <c r="C177" s="150" t="s">
        <v>2798</v>
      </c>
      <c r="D177" s="150"/>
      <c r="E177" s="153">
        <v>460</v>
      </c>
      <c r="F177" s="147">
        <v>600</v>
      </c>
      <c r="G177" s="147">
        <f t="shared" si="6"/>
        <v>140</v>
      </c>
    </row>
    <row r="178" spans="1:7">
      <c r="A178" s="172">
        <f t="shared" si="7"/>
        <v>57</v>
      </c>
      <c r="B178" s="175" t="s">
        <v>2800</v>
      </c>
      <c r="C178" s="150" t="s">
        <v>2801</v>
      </c>
      <c r="D178" s="150" t="s">
        <v>2802</v>
      </c>
      <c r="E178" s="153">
        <v>600</v>
      </c>
      <c r="F178" s="147">
        <v>800</v>
      </c>
      <c r="G178" s="147">
        <f t="shared" si="6"/>
        <v>200</v>
      </c>
    </row>
    <row r="179" spans="1:7">
      <c r="A179" s="172">
        <f t="shared" si="7"/>
        <v>58</v>
      </c>
      <c r="B179" s="175" t="s">
        <v>2800</v>
      </c>
      <c r="C179" s="150" t="s">
        <v>507</v>
      </c>
      <c r="D179" s="150"/>
      <c r="E179" s="153">
        <v>460</v>
      </c>
      <c r="F179" s="147">
        <v>600</v>
      </c>
      <c r="G179" s="147">
        <f t="shared" si="6"/>
        <v>140</v>
      </c>
    </row>
    <row r="180" spans="1:7">
      <c r="A180" s="172">
        <f t="shared" si="7"/>
        <v>59</v>
      </c>
      <c r="B180" s="175" t="s">
        <v>2803</v>
      </c>
      <c r="C180" s="150" t="s">
        <v>448</v>
      </c>
      <c r="D180" s="150" t="s">
        <v>2796</v>
      </c>
      <c r="E180" s="153">
        <v>460</v>
      </c>
      <c r="F180" s="147">
        <v>600</v>
      </c>
      <c r="G180" s="147">
        <f t="shared" si="6"/>
        <v>140</v>
      </c>
    </row>
    <row r="181" spans="1:7">
      <c r="A181" s="172">
        <f t="shared" si="7"/>
        <v>60</v>
      </c>
      <c r="B181" s="175" t="s">
        <v>2799</v>
      </c>
      <c r="C181" s="150" t="s">
        <v>2798</v>
      </c>
      <c r="D181" s="150"/>
      <c r="E181" s="153">
        <v>460</v>
      </c>
      <c r="F181" s="147">
        <v>2500</v>
      </c>
      <c r="G181" s="147">
        <f t="shared" si="6"/>
        <v>2040</v>
      </c>
    </row>
    <row r="182" spans="1:7">
      <c r="A182" s="259" t="s">
        <v>2192</v>
      </c>
      <c r="B182" s="249" t="s">
        <v>2804</v>
      </c>
      <c r="C182" s="258"/>
      <c r="D182" s="258"/>
      <c r="E182" s="250"/>
      <c r="F182" s="250"/>
      <c r="G182" s="250"/>
    </row>
    <row r="183" spans="1:7">
      <c r="A183" s="172">
        <v>1</v>
      </c>
      <c r="B183" s="150" t="s">
        <v>2805</v>
      </c>
      <c r="C183" s="173" t="s">
        <v>2806</v>
      </c>
      <c r="D183" s="173" t="s">
        <v>2807</v>
      </c>
      <c r="E183" s="176">
        <v>3000</v>
      </c>
      <c r="F183" s="147">
        <v>4200</v>
      </c>
      <c r="G183" s="147">
        <f t="shared" ref="G183:G246" si="8">+F183-E183</f>
        <v>1200</v>
      </c>
    </row>
    <row r="184" spans="1:7">
      <c r="A184" s="172">
        <v>2</v>
      </c>
      <c r="B184" s="150" t="s">
        <v>2808</v>
      </c>
      <c r="C184" s="173" t="s">
        <v>2809</v>
      </c>
      <c r="D184" s="173" t="s">
        <v>2810</v>
      </c>
      <c r="E184" s="176">
        <v>2640</v>
      </c>
      <c r="F184" s="147">
        <v>3700</v>
      </c>
      <c r="G184" s="147">
        <f t="shared" si="8"/>
        <v>1060</v>
      </c>
    </row>
    <row r="185" spans="1:7">
      <c r="A185" s="172">
        <v>3</v>
      </c>
      <c r="B185" s="173" t="s">
        <v>2811</v>
      </c>
      <c r="C185" s="173" t="s">
        <v>2812</v>
      </c>
      <c r="D185" s="173" t="s">
        <v>2813</v>
      </c>
      <c r="E185" s="176">
        <v>2640</v>
      </c>
      <c r="F185" s="147">
        <v>3700</v>
      </c>
      <c r="G185" s="147">
        <f t="shared" si="8"/>
        <v>1060</v>
      </c>
    </row>
    <row r="186" spans="1:7">
      <c r="A186" s="172">
        <v>4</v>
      </c>
      <c r="B186" s="150" t="s">
        <v>2814</v>
      </c>
      <c r="C186" s="173" t="s">
        <v>2815</v>
      </c>
      <c r="D186" s="173" t="s">
        <v>2810</v>
      </c>
      <c r="E186" s="176">
        <v>2640</v>
      </c>
      <c r="F186" s="147">
        <v>3700</v>
      </c>
      <c r="G186" s="147">
        <f t="shared" si="8"/>
        <v>1060</v>
      </c>
    </row>
    <row r="187" spans="1:7">
      <c r="A187" s="172">
        <v>5</v>
      </c>
      <c r="B187" s="173" t="s">
        <v>2816</v>
      </c>
      <c r="C187" s="173" t="s">
        <v>2817</v>
      </c>
      <c r="D187" s="173" t="s">
        <v>2818</v>
      </c>
      <c r="E187" s="176">
        <v>1200</v>
      </c>
      <c r="F187" s="147">
        <v>1700</v>
      </c>
      <c r="G187" s="147">
        <f t="shared" si="8"/>
        <v>500</v>
      </c>
    </row>
    <row r="188" spans="1:7">
      <c r="A188" s="172">
        <v>6</v>
      </c>
      <c r="B188" s="150" t="s">
        <v>2819</v>
      </c>
      <c r="C188" s="173" t="s">
        <v>2820</v>
      </c>
      <c r="D188" s="173" t="s">
        <v>2821</v>
      </c>
      <c r="E188" s="176">
        <v>1200</v>
      </c>
      <c r="F188" s="147">
        <v>1700</v>
      </c>
      <c r="G188" s="147">
        <f t="shared" si="8"/>
        <v>500</v>
      </c>
    </row>
    <row r="189" spans="1:7">
      <c r="A189" s="172">
        <v>7</v>
      </c>
      <c r="B189" s="173" t="s">
        <v>448</v>
      </c>
      <c r="C189" s="173" t="s">
        <v>2822</v>
      </c>
      <c r="D189" s="173" t="s">
        <v>2823</v>
      </c>
      <c r="E189" s="176">
        <v>900</v>
      </c>
      <c r="F189" s="147">
        <v>1300</v>
      </c>
      <c r="G189" s="147">
        <f t="shared" si="8"/>
        <v>400</v>
      </c>
    </row>
    <row r="190" spans="1:7">
      <c r="A190" s="172">
        <v>8</v>
      </c>
      <c r="B190" s="173" t="s">
        <v>448</v>
      </c>
      <c r="C190" s="173" t="s">
        <v>2824</v>
      </c>
      <c r="D190" s="150" t="s">
        <v>2825</v>
      </c>
      <c r="E190" s="176">
        <v>840</v>
      </c>
      <c r="F190" s="147">
        <v>1200</v>
      </c>
      <c r="G190" s="147">
        <f t="shared" si="8"/>
        <v>360</v>
      </c>
    </row>
    <row r="191" spans="1:7">
      <c r="A191" s="172">
        <v>9</v>
      </c>
      <c r="B191" s="173" t="s">
        <v>448</v>
      </c>
      <c r="C191" s="173" t="s">
        <v>2826</v>
      </c>
      <c r="D191" s="173" t="s">
        <v>2822</v>
      </c>
      <c r="E191" s="178">
        <v>600</v>
      </c>
      <c r="F191" s="147">
        <v>800</v>
      </c>
      <c r="G191" s="147">
        <f t="shared" si="8"/>
        <v>200</v>
      </c>
    </row>
    <row r="192" spans="1:7">
      <c r="A192" s="172">
        <v>10</v>
      </c>
      <c r="B192" s="173" t="s">
        <v>2827</v>
      </c>
      <c r="C192" s="173" t="s">
        <v>2677</v>
      </c>
      <c r="D192" s="173" t="s">
        <v>2828</v>
      </c>
      <c r="E192" s="179">
        <v>600</v>
      </c>
      <c r="F192" s="147">
        <v>800</v>
      </c>
      <c r="G192" s="147">
        <f t="shared" si="8"/>
        <v>200</v>
      </c>
    </row>
    <row r="193" spans="1:7">
      <c r="A193" s="172">
        <v>11</v>
      </c>
      <c r="B193" s="150" t="s">
        <v>2829</v>
      </c>
      <c r="C193" s="173" t="s">
        <v>448</v>
      </c>
      <c r="D193" s="173" t="s">
        <v>2830</v>
      </c>
      <c r="E193" s="178">
        <v>460</v>
      </c>
      <c r="F193" s="147">
        <v>600</v>
      </c>
      <c r="G193" s="147">
        <f t="shared" si="8"/>
        <v>140</v>
      </c>
    </row>
    <row r="194" spans="1:7">
      <c r="A194" s="172">
        <v>12</v>
      </c>
      <c r="B194" s="173" t="s">
        <v>2831</v>
      </c>
      <c r="C194" s="173" t="s">
        <v>2832</v>
      </c>
      <c r="D194" s="173" t="s">
        <v>2700</v>
      </c>
      <c r="E194" s="176">
        <v>576</v>
      </c>
      <c r="F194" s="147">
        <v>2700</v>
      </c>
      <c r="G194" s="147">
        <f t="shared" si="8"/>
        <v>2124</v>
      </c>
    </row>
    <row r="195" spans="1:7">
      <c r="A195" s="172">
        <v>13</v>
      </c>
      <c r="B195" s="173" t="s">
        <v>2831</v>
      </c>
      <c r="C195" s="173" t="s">
        <v>2832</v>
      </c>
      <c r="D195" s="173" t="s">
        <v>2803</v>
      </c>
      <c r="E195" s="176">
        <v>460</v>
      </c>
      <c r="F195" s="147">
        <v>3000</v>
      </c>
      <c r="G195" s="147">
        <f t="shared" si="8"/>
        <v>2540</v>
      </c>
    </row>
    <row r="196" spans="1:7">
      <c r="A196" s="172">
        <v>14</v>
      </c>
      <c r="B196" s="173" t="s">
        <v>2833</v>
      </c>
      <c r="C196" s="173" t="s">
        <v>2834</v>
      </c>
      <c r="D196" s="173" t="s">
        <v>2835</v>
      </c>
      <c r="E196" s="176">
        <v>460</v>
      </c>
      <c r="F196" s="147">
        <v>3300</v>
      </c>
      <c r="G196" s="147">
        <f t="shared" si="8"/>
        <v>2840</v>
      </c>
    </row>
    <row r="197" spans="1:7">
      <c r="A197" s="172">
        <v>15</v>
      </c>
      <c r="B197" s="173" t="s">
        <v>2836</v>
      </c>
      <c r="C197" s="173" t="s">
        <v>2837</v>
      </c>
      <c r="D197" s="173" t="s">
        <v>2838</v>
      </c>
      <c r="E197" s="176">
        <v>720</v>
      </c>
      <c r="F197" s="147">
        <v>5700</v>
      </c>
      <c r="G197" s="147">
        <f t="shared" si="8"/>
        <v>4980</v>
      </c>
    </row>
    <row r="198" spans="1:7">
      <c r="A198" s="172">
        <v>16</v>
      </c>
      <c r="B198" s="173" t="s">
        <v>2839</v>
      </c>
      <c r="C198" s="173" t="s">
        <v>2836</v>
      </c>
      <c r="D198" s="173" t="s">
        <v>2840</v>
      </c>
      <c r="E198" s="176">
        <v>460</v>
      </c>
      <c r="F198" s="147">
        <v>600</v>
      </c>
      <c r="G198" s="147">
        <f t="shared" si="8"/>
        <v>140</v>
      </c>
    </row>
    <row r="199" spans="1:7">
      <c r="A199" s="172">
        <v>17</v>
      </c>
      <c r="B199" s="173" t="s">
        <v>2831</v>
      </c>
      <c r="C199" s="173" t="s">
        <v>2803</v>
      </c>
      <c r="D199" s="173" t="s">
        <v>2830</v>
      </c>
      <c r="E199" s="176">
        <v>460</v>
      </c>
      <c r="F199" s="147">
        <v>2700</v>
      </c>
      <c r="G199" s="147">
        <f t="shared" si="8"/>
        <v>2240</v>
      </c>
    </row>
    <row r="200" spans="1:7">
      <c r="A200" s="259" t="s">
        <v>2193</v>
      </c>
      <c r="B200" s="249" t="s">
        <v>2838</v>
      </c>
      <c r="C200" s="258"/>
      <c r="D200" s="258"/>
      <c r="E200" s="250"/>
      <c r="F200" s="250"/>
      <c r="G200" s="250"/>
    </row>
    <row r="201" spans="1:7" ht="31.5">
      <c r="A201" s="180">
        <v>1</v>
      </c>
      <c r="B201" s="150" t="s">
        <v>2412</v>
      </c>
      <c r="C201" s="150" t="s">
        <v>2404</v>
      </c>
      <c r="D201" s="150" t="s">
        <v>2411</v>
      </c>
      <c r="E201" s="181">
        <v>3000</v>
      </c>
      <c r="F201" s="147">
        <v>4200</v>
      </c>
      <c r="G201" s="147">
        <f t="shared" si="8"/>
        <v>1200</v>
      </c>
    </row>
    <row r="202" spans="1:7">
      <c r="A202" s="180">
        <v>2</v>
      </c>
      <c r="B202" s="150" t="s">
        <v>2841</v>
      </c>
      <c r="C202" s="150" t="s">
        <v>2842</v>
      </c>
      <c r="D202" s="150" t="s">
        <v>2843</v>
      </c>
      <c r="E202" s="181">
        <v>960</v>
      </c>
      <c r="F202" s="147">
        <v>1300</v>
      </c>
      <c r="G202" s="147">
        <f t="shared" si="8"/>
        <v>340</v>
      </c>
    </row>
    <row r="203" spans="1:7">
      <c r="A203" s="180">
        <v>3</v>
      </c>
      <c r="B203" s="150" t="s">
        <v>2841</v>
      </c>
      <c r="C203" s="150" t="s">
        <v>2843</v>
      </c>
      <c r="D203" s="150" t="s">
        <v>2844</v>
      </c>
      <c r="E203" s="181">
        <v>1200</v>
      </c>
      <c r="F203" s="147">
        <v>1700</v>
      </c>
      <c r="G203" s="147">
        <f t="shared" si="8"/>
        <v>500</v>
      </c>
    </row>
    <row r="204" spans="1:7" ht="31.5">
      <c r="A204" s="180">
        <v>4</v>
      </c>
      <c r="B204" s="150" t="s">
        <v>2841</v>
      </c>
      <c r="C204" s="150" t="s">
        <v>2845</v>
      </c>
      <c r="D204" s="150" t="s">
        <v>2846</v>
      </c>
      <c r="E204" s="181">
        <v>1800</v>
      </c>
      <c r="F204" s="147">
        <v>2500</v>
      </c>
      <c r="G204" s="147">
        <f t="shared" si="8"/>
        <v>700</v>
      </c>
    </row>
    <row r="205" spans="1:7">
      <c r="A205" s="180">
        <v>5</v>
      </c>
      <c r="B205" s="150" t="s">
        <v>2841</v>
      </c>
      <c r="C205" s="150" t="s">
        <v>2846</v>
      </c>
      <c r="D205" s="150" t="s">
        <v>2847</v>
      </c>
      <c r="E205" s="181">
        <v>2640</v>
      </c>
      <c r="F205" s="147">
        <v>10700</v>
      </c>
      <c r="G205" s="147">
        <f t="shared" si="8"/>
        <v>8060</v>
      </c>
    </row>
    <row r="206" spans="1:7" ht="31.5">
      <c r="A206" s="180">
        <v>6</v>
      </c>
      <c r="B206" s="150" t="s">
        <v>2848</v>
      </c>
      <c r="C206" s="150" t="s">
        <v>2849</v>
      </c>
      <c r="D206" s="150" t="s">
        <v>2850</v>
      </c>
      <c r="E206" s="181">
        <v>720</v>
      </c>
      <c r="F206" s="147">
        <v>1000</v>
      </c>
      <c r="G206" s="147">
        <f t="shared" si="8"/>
        <v>280</v>
      </c>
    </row>
    <row r="207" spans="1:7">
      <c r="A207" s="180">
        <v>7</v>
      </c>
      <c r="B207" s="150" t="s">
        <v>2851</v>
      </c>
      <c r="C207" s="150" t="s">
        <v>2852</v>
      </c>
      <c r="D207" s="150" t="s">
        <v>2853</v>
      </c>
      <c r="E207" s="181">
        <v>600</v>
      </c>
      <c r="F207" s="147">
        <v>800</v>
      </c>
      <c r="G207" s="147">
        <f t="shared" si="8"/>
        <v>200</v>
      </c>
    </row>
    <row r="208" spans="1:7">
      <c r="A208" s="180">
        <v>8</v>
      </c>
      <c r="B208" s="150" t="s">
        <v>2854</v>
      </c>
      <c r="C208" s="150" t="s">
        <v>2282</v>
      </c>
      <c r="D208" s="150"/>
      <c r="E208" s="181">
        <v>720</v>
      </c>
      <c r="F208" s="147">
        <v>1000</v>
      </c>
      <c r="G208" s="147">
        <f t="shared" si="8"/>
        <v>280</v>
      </c>
    </row>
    <row r="209" spans="1:7">
      <c r="A209" s="180">
        <v>9</v>
      </c>
      <c r="B209" s="150" t="s">
        <v>2855</v>
      </c>
      <c r="C209" s="150" t="s">
        <v>2282</v>
      </c>
      <c r="D209" s="150"/>
      <c r="E209" s="181">
        <v>720</v>
      </c>
      <c r="F209" s="147">
        <v>1000</v>
      </c>
      <c r="G209" s="147">
        <f t="shared" si="8"/>
        <v>280</v>
      </c>
    </row>
    <row r="210" spans="1:7">
      <c r="A210" s="180">
        <v>10</v>
      </c>
      <c r="B210" s="150" t="s">
        <v>2856</v>
      </c>
      <c r="C210" s="150" t="s">
        <v>2282</v>
      </c>
      <c r="D210" s="150"/>
      <c r="E210" s="181">
        <v>720</v>
      </c>
      <c r="F210" s="147">
        <v>1000</v>
      </c>
      <c r="G210" s="147">
        <f t="shared" si="8"/>
        <v>280</v>
      </c>
    </row>
    <row r="211" spans="1:7">
      <c r="A211" s="180">
        <v>11</v>
      </c>
      <c r="B211" s="150" t="s">
        <v>2857</v>
      </c>
      <c r="C211" s="150" t="s">
        <v>2282</v>
      </c>
      <c r="D211" s="150"/>
      <c r="E211" s="181">
        <v>720</v>
      </c>
      <c r="F211" s="147">
        <v>1000</v>
      </c>
      <c r="G211" s="147">
        <f t="shared" si="8"/>
        <v>280</v>
      </c>
    </row>
    <row r="212" spans="1:7" ht="31.5">
      <c r="A212" s="180">
        <v>12</v>
      </c>
      <c r="B212" s="150" t="s">
        <v>2858</v>
      </c>
      <c r="C212" s="150" t="s">
        <v>2859</v>
      </c>
      <c r="D212" s="150" t="s">
        <v>2860</v>
      </c>
      <c r="E212" s="181">
        <v>720</v>
      </c>
      <c r="F212" s="147">
        <v>1000</v>
      </c>
      <c r="G212" s="147">
        <f t="shared" si="8"/>
        <v>280</v>
      </c>
    </row>
    <row r="213" spans="1:7" ht="31.5">
      <c r="A213" s="180">
        <v>13</v>
      </c>
      <c r="B213" s="150" t="s">
        <v>2861</v>
      </c>
      <c r="C213" s="150" t="s">
        <v>2862</v>
      </c>
      <c r="D213" s="150" t="s">
        <v>2863</v>
      </c>
      <c r="E213" s="181">
        <v>792</v>
      </c>
      <c r="F213" s="147">
        <v>1100</v>
      </c>
      <c r="G213" s="147">
        <f t="shared" si="8"/>
        <v>308</v>
      </c>
    </row>
    <row r="214" spans="1:7" ht="31.5">
      <c r="A214" s="180">
        <v>14</v>
      </c>
      <c r="B214" s="150" t="s">
        <v>2861</v>
      </c>
      <c r="C214" s="150" t="s">
        <v>2864</v>
      </c>
      <c r="D214" s="150" t="s">
        <v>2865</v>
      </c>
      <c r="E214" s="181">
        <v>600</v>
      </c>
      <c r="F214" s="147">
        <v>800</v>
      </c>
      <c r="G214" s="147">
        <f t="shared" si="8"/>
        <v>200</v>
      </c>
    </row>
    <row r="215" spans="1:7" ht="31.5">
      <c r="A215" s="180">
        <v>15</v>
      </c>
      <c r="B215" s="150" t="s">
        <v>2866</v>
      </c>
      <c r="C215" s="150" t="s">
        <v>2867</v>
      </c>
      <c r="D215" s="150" t="s">
        <v>2868</v>
      </c>
      <c r="E215" s="182">
        <v>600</v>
      </c>
      <c r="F215" s="147">
        <v>3000</v>
      </c>
      <c r="G215" s="147">
        <f t="shared" si="8"/>
        <v>2400</v>
      </c>
    </row>
    <row r="216" spans="1:7">
      <c r="A216" s="180">
        <v>16</v>
      </c>
      <c r="B216" s="150" t="s">
        <v>2869</v>
      </c>
      <c r="C216" s="150" t="s">
        <v>2870</v>
      </c>
      <c r="D216" s="150" t="s">
        <v>2871</v>
      </c>
      <c r="E216" s="182">
        <v>600</v>
      </c>
      <c r="F216" s="147">
        <v>800</v>
      </c>
      <c r="G216" s="147">
        <f t="shared" si="8"/>
        <v>200</v>
      </c>
    </row>
    <row r="217" spans="1:7" ht="31.5">
      <c r="A217" s="180">
        <v>17</v>
      </c>
      <c r="B217" s="150" t="s">
        <v>2869</v>
      </c>
      <c r="C217" s="170" t="s">
        <v>2872</v>
      </c>
      <c r="D217" s="170" t="s">
        <v>2873</v>
      </c>
      <c r="E217" s="181">
        <v>600</v>
      </c>
      <c r="F217" s="147">
        <v>800</v>
      </c>
      <c r="G217" s="147">
        <f t="shared" si="8"/>
        <v>200</v>
      </c>
    </row>
    <row r="218" spans="1:7">
      <c r="A218" s="180">
        <v>18</v>
      </c>
      <c r="B218" s="150" t="s">
        <v>2869</v>
      </c>
      <c r="C218" s="150" t="s">
        <v>2873</v>
      </c>
      <c r="D218" s="150" t="s">
        <v>2874</v>
      </c>
      <c r="E218" s="181">
        <v>600</v>
      </c>
      <c r="F218" s="147">
        <v>800</v>
      </c>
      <c r="G218" s="147">
        <f t="shared" si="8"/>
        <v>200</v>
      </c>
    </row>
    <row r="219" spans="1:7">
      <c r="A219" s="180">
        <v>19</v>
      </c>
      <c r="B219" s="150" t="s">
        <v>2875</v>
      </c>
      <c r="C219" s="150" t="s">
        <v>2282</v>
      </c>
      <c r="D219" s="170"/>
      <c r="E219" s="181">
        <v>600</v>
      </c>
      <c r="F219" s="147">
        <v>800</v>
      </c>
      <c r="G219" s="147">
        <f t="shared" si="8"/>
        <v>200</v>
      </c>
    </row>
    <row r="220" spans="1:7">
      <c r="A220" s="180">
        <v>20</v>
      </c>
      <c r="B220" s="150" t="s">
        <v>2841</v>
      </c>
      <c r="C220" s="150" t="s">
        <v>507</v>
      </c>
      <c r="D220" s="150"/>
      <c r="E220" s="181">
        <v>2640</v>
      </c>
      <c r="F220" s="147">
        <v>3700</v>
      </c>
      <c r="G220" s="147">
        <f t="shared" si="8"/>
        <v>1060</v>
      </c>
    </row>
    <row r="221" spans="1:7" ht="31.5">
      <c r="A221" s="180">
        <v>21</v>
      </c>
      <c r="B221" s="150" t="s">
        <v>2876</v>
      </c>
      <c r="C221" s="170"/>
      <c r="D221" s="170"/>
      <c r="E221" s="183">
        <v>2640</v>
      </c>
      <c r="F221" s="147">
        <v>3700</v>
      </c>
      <c r="G221" s="147">
        <f t="shared" si="8"/>
        <v>1060</v>
      </c>
    </row>
    <row r="222" spans="1:7">
      <c r="A222" s="180">
        <v>22</v>
      </c>
      <c r="B222" s="150" t="s">
        <v>2877</v>
      </c>
      <c r="C222" s="150" t="s">
        <v>2846</v>
      </c>
      <c r="D222" s="150" t="s">
        <v>2878</v>
      </c>
      <c r="E222" s="184">
        <v>1200</v>
      </c>
      <c r="F222" s="147">
        <v>1700</v>
      </c>
      <c r="G222" s="147">
        <f t="shared" si="8"/>
        <v>500</v>
      </c>
    </row>
    <row r="223" spans="1:7">
      <c r="A223" s="180">
        <v>23</v>
      </c>
      <c r="B223" s="162" t="s">
        <v>2841</v>
      </c>
      <c r="C223" s="185" t="s">
        <v>2845</v>
      </c>
      <c r="D223" s="185" t="s">
        <v>2846</v>
      </c>
      <c r="E223" s="186">
        <v>1800</v>
      </c>
      <c r="F223" s="147">
        <v>2500</v>
      </c>
      <c r="G223" s="147">
        <f t="shared" si="8"/>
        <v>700</v>
      </c>
    </row>
    <row r="224" spans="1:7">
      <c r="A224" s="180">
        <v>24</v>
      </c>
      <c r="B224" s="162" t="s">
        <v>2879</v>
      </c>
      <c r="C224" s="185" t="s">
        <v>2846</v>
      </c>
      <c r="D224" s="185" t="s">
        <v>2880</v>
      </c>
      <c r="E224" s="186">
        <v>2640</v>
      </c>
      <c r="F224" s="147">
        <v>3700</v>
      </c>
      <c r="G224" s="147">
        <f t="shared" si="8"/>
        <v>1060</v>
      </c>
    </row>
    <row r="225" spans="1:7">
      <c r="A225" s="180">
        <v>25</v>
      </c>
      <c r="B225" s="162" t="s">
        <v>2881</v>
      </c>
      <c r="C225" s="150" t="s">
        <v>2282</v>
      </c>
      <c r="D225" s="185"/>
      <c r="E225" s="181">
        <v>720</v>
      </c>
      <c r="F225" s="147">
        <v>1000</v>
      </c>
      <c r="G225" s="147">
        <f t="shared" si="8"/>
        <v>280</v>
      </c>
    </row>
    <row r="226" spans="1:7">
      <c r="A226" s="255" t="s">
        <v>2194</v>
      </c>
      <c r="B226" s="256" t="s">
        <v>2892</v>
      </c>
      <c r="C226" s="253"/>
      <c r="D226" s="253"/>
      <c r="E226" s="254"/>
      <c r="F226" s="250"/>
      <c r="G226" s="250"/>
    </row>
    <row r="227" spans="1:7" ht="31.5">
      <c r="A227" s="180">
        <v>1</v>
      </c>
      <c r="B227" s="150" t="s">
        <v>2409</v>
      </c>
      <c r="C227" s="150" t="s">
        <v>2410</v>
      </c>
      <c r="D227" s="150" t="s">
        <v>2411</v>
      </c>
      <c r="E227" s="153">
        <v>960</v>
      </c>
      <c r="F227" s="147">
        <v>4400</v>
      </c>
      <c r="G227" s="147">
        <f t="shared" si="8"/>
        <v>3440</v>
      </c>
    </row>
    <row r="228" spans="1:7" ht="31.5">
      <c r="A228" s="180">
        <v>2</v>
      </c>
      <c r="B228" s="150" t="s">
        <v>2409</v>
      </c>
      <c r="C228" s="150" t="s">
        <v>2411</v>
      </c>
      <c r="D228" s="150" t="s">
        <v>2882</v>
      </c>
      <c r="E228" s="151">
        <v>2000</v>
      </c>
      <c r="F228" s="147">
        <v>2800</v>
      </c>
      <c r="G228" s="147">
        <f t="shared" si="8"/>
        <v>800</v>
      </c>
    </row>
    <row r="229" spans="1:7">
      <c r="A229" s="180">
        <v>3</v>
      </c>
      <c r="B229" s="150" t="s">
        <v>2409</v>
      </c>
      <c r="C229" s="150" t="s">
        <v>507</v>
      </c>
      <c r="D229" s="150"/>
      <c r="E229" s="151">
        <v>1200</v>
      </c>
      <c r="F229" s="147">
        <v>1700</v>
      </c>
      <c r="G229" s="147">
        <f t="shared" si="8"/>
        <v>500</v>
      </c>
    </row>
    <row r="230" spans="1:7" ht="31.5">
      <c r="A230" s="180">
        <v>4</v>
      </c>
      <c r="B230" s="150" t="s">
        <v>2883</v>
      </c>
      <c r="C230" s="150" t="s">
        <v>2884</v>
      </c>
      <c r="D230" s="150" t="s">
        <v>2885</v>
      </c>
      <c r="E230" s="151">
        <v>1200</v>
      </c>
      <c r="F230" s="147">
        <v>1700</v>
      </c>
      <c r="G230" s="147">
        <f t="shared" si="8"/>
        <v>500</v>
      </c>
    </row>
    <row r="231" spans="1:7" ht="31.5">
      <c r="A231" s="180">
        <v>5</v>
      </c>
      <c r="B231" s="150" t="s">
        <v>2412</v>
      </c>
      <c r="C231" s="150" t="s">
        <v>2404</v>
      </c>
      <c r="D231" s="150" t="s">
        <v>2411</v>
      </c>
      <c r="E231" s="151">
        <v>3000</v>
      </c>
      <c r="F231" s="147">
        <v>4200</v>
      </c>
      <c r="G231" s="147">
        <f t="shared" si="8"/>
        <v>1200</v>
      </c>
    </row>
    <row r="232" spans="1:7">
      <c r="A232" s="180">
        <v>6</v>
      </c>
      <c r="B232" s="150" t="s">
        <v>448</v>
      </c>
      <c r="C232" s="150" t="s">
        <v>507</v>
      </c>
      <c r="D232" s="150"/>
      <c r="E232" s="153">
        <v>960</v>
      </c>
      <c r="F232" s="147">
        <v>5500</v>
      </c>
      <c r="G232" s="147">
        <f t="shared" si="8"/>
        <v>4540</v>
      </c>
    </row>
    <row r="233" spans="1:7">
      <c r="A233" s="180">
        <v>7</v>
      </c>
      <c r="B233" s="150" t="s">
        <v>448</v>
      </c>
      <c r="C233" s="150" t="s">
        <v>2886</v>
      </c>
      <c r="D233" s="150" t="s">
        <v>2887</v>
      </c>
      <c r="E233" s="151">
        <v>1200</v>
      </c>
      <c r="F233" s="147">
        <v>1700</v>
      </c>
      <c r="G233" s="147">
        <f t="shared" si="8"/>
        <v>500</v>
      </c>
    </row>
    <row r="234" spans="1:7">
      <c r="A234" s="180">
        <v>8</v>
      </c>
      <c r="B234" s="150" t="s">
        <v>2841</v>
      </c>
      <c r="C234" s="150" t="s">
        <v>2842</v>
      </c>
      <c r="D234" s="150" t="s">
        <v>2843</v>
      </c>
      <c r="E234" s="153">
        <v>960</v>
      </c>
      <c r="F234" s="147">
        <v>1400</v>
      </c>
      <c r="G234" s="147">
        <f t="shared" si="8"/>
        <v>440</v>
      </c>
    </row>
    <row r="235" spans="1:7">
      <c r="A235" s="172">
        <v>9</v>
      </c>
      <c r="B235" s="150" t="s">
        <v>2888</v>
      </c>
      <c r="C235" s="170"/>
      <c r="D235" s="170"/>
      <c r="E235" s="151">
        <v>1920</v>
      </c>
      <c r="F235" s="147">
        <v>2700</v>
      </c>
      <c r="G235" s="147">
        <f t="shared" si="8"/>
        <v>780</v>
      </c>
    </row>
    <row r="236" spans="1:7">
      <c r="A236" s="172">
        <v>10</v>
      </c>
      <c r="B236" s="150" t="s">
        <v>2889</v>
      </c>
      <c r="C236" s="150" t="s">
        <v>2890</v>
      </c>
      <c r="D236" s="170"/>
      <c r="E236" s="151">
        <v>1920</v>
      </c>
      <c r="F236" s="147">
        <v>2700</v>
      </c>
      <c r="G236" s="147">
        <f t="shared" si="8"/>
        <v>780</v>
      </c>
    </row>
    <row r="237" spans="1:7">
      <c r="A237" s="172">
        <v>11</v>
      </c>
      <c r="B237" s="150" t="s">
        <v>2891</v>
      </c>
      <c r="C237" s="170"/>
      <c r="D237" s="170"/>
      <c r="E237" s="153">
        <v>720</v>
      </c>
      <c r="F237" s="147">
        <v>1000</v>
      </c>
      <c r="G237" s="147">
        <f t="shared" si="8"/>
        <v>280</v>
      </c>
    </row>
    <row r="238" spans="1:7">
      <c r="A238" s="172">
        <v>12</v>
      </c>
      <c r="B238" s="150" t="s">
        <v>2841</v>
      </c>
      <c r="C238" s="150" t="s">
        <v>507</v>
      </c>
      <c r="D238" s="150"/>
      <c r="E238" s="151">
        <v>2640</v>
      </c>
      <c r="F238" s="147">
        <v>3700</v>
      </c>
      <c r="G238" s="147">
        <f t="shared" si="8"/>
        <v>1060</v>
      </c>
    </row>
    <row r="239" spans="1:7">
      <c r="A239" s="255" t="s">
        <v>2195</v>
      </c>
      <c r="B239" s="256" t="s">
        <v>2914</v>
      </c>
      <c r="C239" s="253"/>
      <c r="D239" s="253"/>
      <c r="E239" s="254"/>
      <c r="F239" s="250"/>
      <c r="G239" s="250"/>
    </row>
    <row r="240" spans="1:7">
      <c r="A240" s="172">
        <v>1</v>
      </c>
      <c r="B240" s="150" t="s">
        <v>2893</v>
      </c>
      <c r="C240" s="150" t="s">
        <v>2894</v>
      </c>
      <c r="D240" s="150" t="s">
        <v>2895</v>
      </c>
      <c r="E240" s="153">
        <v>720</v>
      </c>
      <c r="F240" s="147">
        <v>1000</v>
      </c>
      <c r="G240" s="147">
        <f t="shared" si="8"/>
        <v>280</v>
      </c>
    </row>
    <row r="241" spans="1:7">
      <c r="A241" s="172">
        <f>+A240+1</f>
        <v>2</v>
      </c>
      <c r="B241" s="150" t="s">
        <v>2896</v>
      </c>
      <c r="C241" s="150" t="s">
        <v>2895</v>
      </c>
      <c r="D241" s="150" t="s">
        <v>2897</v>
      </c>
      <c r="E241" s="151">
        <v>1200</v>
      </c>
      <c r="F241" s="147">
        <v>1700</v>
      </c>
      <c r="G241" s="147">
        <f t="shared" si="8"/>
        <v>500</v>
      </c>
    </row>
    <row r="242" spans="1:7">
      <c r="A242" s="172">
        <f t="shared" ref="A242:A249" si="9">+A241+1</f>
        <v>3</v>
      </c>
      <c r="B242" s="150" t="s">
        <v>2898</v>
      </c>
      <c r="C242" s="170" t="s">
        <v>2282</v>
      </c>
      <c r="D242" s="170"/>
      <c r="E242" s="153">
        <v>1200</v>
      </c>
      <c r="F242" s="147">
        <v>2600</v>
      </c>
      <c r="G242" s="147">
        <f t="shared" si="8"/>
        <v>1400</v>
      </c>
    </row>
    <row r="243" spans="1:7" ht="31.5">
      <c r="A243" s="172">
        <f t="shared" si="9"/>
        <v>4</v>
      </c>
      <c r="B243" s="150" t="s">
        <v>2899</v>
      </c>
      <c r="C243" s="150" t="s">
        <v>2900</v>
      </c>
      <c r="D243" s="150" t="s">
        <v>2901</v>
      </c>
      <c r="E243" s="153">
        <v>720</v>
      </c>
      <c r="F243" s="147">
        <v>2500</v>
      </c>
      <c r="G243" s="147">
        <f t="shared" si="8"/>
        <v>1780</v>
      </c>
    </row>
    <row r="244" spans="1:7" ht="31.5">
      <c r="A244" s="172">
        <f t="shared" si="9"/>
        <v>5</v>
      </c>
      <c r="B244" s="150" t="s">
        <v>2902</v>
      </c>
      <c r="C244" s="170" t="s">
        <v>2903</v>
      </c>
      <c r="D244" s="170" t="s">
        <v>2904</v>
      </c>
      <c r="E244" s="153">
        <v>600</v>
      </c>
      <c r="F244" s="147">
        <v>800</v>
      </c>
      <c r="G244" s="147">
        <f t="shared" si="8"/>
        <v>200</v>
      </c>
    </row>
    <row r="245" spans="1:7">
      <c r="A245" s="172">
        <f t="shared" si="9"/>
        <v>6</v>
      </c>
      <c r="B245" s="150" t="s">
        <v>2905</v>
      </c>
      <c r="C245" s="170"/>
      <c r="D245" s="170"/>
      <c r="E245" s="151">
        <v>2640</v>
      </c>
      <c r="F245" s="147">
        <v>3700</v>
      </c>
      <c r="G245" s="147">
        <f t="shared" si="8"/>
        <v>1060</v>
      </c>
    </row>
    <row r="246" spans="1:7" ht="47.25">
      <c r="A246" s="172">
        <f t="shared" si="9"/>
        <v>7</v>
      </c>
      <c r="B246" s="150" t="s">
        <v>2906</v>
      </c>
      <c r="C246" s="150" t="s">
        <v>2907</v>
      </c>
      <c r="D246" s="150" t="s">
        <v>2908</v>
      </c>
      <c r="E246" s="153">
        <v>600</v>
      </c>
      <c r="F246" s="147">
        <v>800</v>
      </c>
      <c r="G246" s="147">
        <f t="shared" si="8"/>
        <v>200</v>
      </c>
    </row>
    <row r="247" spans="1:7" ht="31.5">
      <c r="A247" s="172">
        <f t="shared" si="9"/>
        <v>8</v>
      </c>
      <c r="B247" s="150" t="s">
        <v>2909</v>
      </c>
      <c r="C247" s="150" t="s">
        <v>2910</v>
      </c>
      <c r="D247" s="150" t="s">
        <v>2911</v>
      </c>
      <c r="E247" s="153">
        <v>720</v>
      </c>
      <c r="F247" s="147">
        <v>1000</v>
      </c>
      <c r="G247" s="147">
        <f t="shared" ref="G247:G310" si="10">+F247-E247</f>
        <v>280</v>
      </c>
    </row>
    <row r="248" spans="1:7" ht="31.5">
      <c r="A248" s="172">
        <f t="shared" si="9"/>
        <v>9</v>
      </c>
      <c r="B248" s="150" t="s">
        <v>2912</v>
      </c>
      <c r="C248" s="170"/>
      <c r="D248" s="170"/>
      <c r="E248" s="153">
        <v>720</v>
      </c>
      <c r="F248" s="147">
        <v>1000</v>
      </c>
      <c r="G248" s="147">
        <f t="shared" si="10"/>
        <v>280</v>
      </c>
    </row>
    <row r="249" spans="1:7" ht="47.25">
      <c r="A249" s="172">
        <f t="shared" si="9"/>
        <v>10</v>
      </c>
      <c r="B249" s="150" t="s">
        <v>2906</v>
      </c>
      <c r="C249" s="150" t="s">
        <v>2907</v>
      </c>
      <c r="D249" s="150" t="s">
        <v>2913</v>
      </c>
      <c r="E249" s="153">
        <v>600</v>
      </c>
      <c r="F249" s="147">
        <v>1700</v>
      </c>
      <c r="G249" s="147">
        <f t="shared" si="10"/>
        <v>1100</v>
      </c>
    </row>
    <row r="250" spans="1:7">
      <c r="A250" s="260" t="s">
        <v>2196</v>
      </c>
      <c r="B250" s="256" t="s">
        <v>2915</v>
      </c>
      <c r="C250" s="261"/>
      <c r="D250" s="261"/>
      <c r="E250" s="262"/>
      <c r="F250" s="250"/>
      <c r="G250" s="250"/>
    </row>
    <row r="251" spans="1:7">
      <c r="A251" s="187">
        <v>1</v>
      </c>
      <c r="B251" s="188" t="s">
        <v>2916</v>
      </c>
      <c r="C251" s="188" t="s">
        <v>2917</v>
      </c>
      <c r="D251" s="188" t="s">
        <v>2918</v>
      </c>
      <c r="E251" s="189">
        <v>1080</v>
      </c>
      <c r="F251" s="147">
        <v>1500</v>
      </c>
      <c r="G251" s="147">
        <f t="shared" si="10"/>
        <v>420</v>
      </c>
    </row>
    <row r="252" spans="1:7" ht="47.25">
      <c r="A252" s="187">
        <v>2</v>
      </c>
      <c r="B252" s="188" t="s">
        <v>2916</v>
      </c>
      <c r="C252" s="188" t="s">
        <v>2918</v>
      </c>
      <c r="D252" s="188" t="s">
        <v>2919</v>
      </c>
      <c r="E252" s="188">
        <v>840</v>
      </c>
      <c r="F252" s="147">
        <v>1200</v>
      </c>
      <c r="G252" s="147">
        <f t="shared" si="10"/>
        <v>360</v>
      </c>
    </row>
    <row r="253" spans="1:7" ht="31.5">
      <c r="A253" s="187">
        <v>3</v>
      </c>
      <c r="B253" s="188" t="s">
        <v>2916</v>
      </c>
      <c r="C253" s="188" t="s">
        <v>2920</v>
      </c>
      <c r="D253" s="188" t="s">
        <v>2921</v>
      </c>
      <c r="E253" s="191">
        <v>840</v>
      </c>
      <c r="F253" s="147">
        <v>1200</v>
      </c>
      <c r="G253" s="147">
        <f t="shared" si="10"/>
        <v>360</v>
      </c>
    </row>
    <row r="254" spans="1:7">
      <c r="A254" s="187">
        <v>4</v>
      </c>
      <c r="B254" s="188" t="s">
        <v>2916</v>
      </c>
      <c r="C254" s="188" t="s">
        <v>2921</v>
      </c>
      <c r="D254" s="188" t="s">
        <v>2922</v>
      </c>
      <c r="E254" s="189">
        <v>1080</v>
      </c>
      <c r="F254" s="147">
        <v>1500</v>
      </c>
      <c r="G254" s="147">
        <f t="shared" si="10"/>
        <v>420</v>
      </c>
    </row>
    <row r="255" spans="1:7">
      <c r="A255" s="187">
        <v>5</v>
      </c>
      <c r="B255" s="188" t="s">
        <v>2923</v>
      </c>
      <c r="C255" s="192" t="s">
        <v>2924</v>
      </c>
      <c r="D255" s="192"/>
      <c r="E255" s="191">
        <v>720</v>
      </c>
      <c r="F255" s="147">
        <v>1000</v>
      </c>
      <c r="G255" s="147">
        <f t="shared" si="10"/>
        <v>280</v>
      </c>
    </row>
    <row r="256" spans="1:7">
      <c r="A256" s="187">
        <v>6</v>
      </c>
      <c r="B256" s="188" t="s">
        <v>2925</v>
      </c>
      <c r="C256" s="192"/>
      <c r="D256" s="192"/>
      <c r="E256" s="191">
        <v>720</v>
      </c>
      <c r="F256" s="147">
        <v>1000</v>
      </c>
      <c r="G256" s="147">
        <f t="shared" si="10"/>
        <v>280</v>
      </c>
    </row>
    <row r="257" spans="1:7">
      <c r="A257" s="187">
        <v>7</v>
      </c>
      <c r="B257" s="188" t="s">
        <v>2926</v>
      </c>
      <c r="C257" s="192"/>
      <c r="D257" s="192"/>
      <c r="E257" s="191">
        <v>720</v>
      </c>
      <c r="F257" s="147">
        <v>1000</v>
      </c>
      <c r="G257" s="147">
        <f t="shared" si="10"/>
        <v>280</v>
      </c>
    </row>
    <row r="258" spans="1:7">
      <c r="A258" s="263" t="s">
        <v>2197</v>
      </c>
      <c r="B258" s="256" t="s">
        <v>2927</v>
      </c>
      <c r="C258" s="256"/>
      <c r="D258" s="256"/>
      <c r="E258" s="264"/>
      <c r="F258" s="250"/>
      <c r="G258" s="250"/>
    </row>
    <row r="259" spans="1:7">
      <c r="A259" s="149">
        <v>1</v>
      </c>
      <c r="B259" s="146" t="s">
        <v>2271</v>
      </c>
      <c r="C259" s="146" t="s">
        <v>2928</v>
      </c>
      <c r="D259" s="146" t="s">
        <v>2929</v>
      </c>
      <c r="E259" s="193">
        <v>5760</v>
      </c>
      <c r="F259" s="147">
        <v>8100</v>
      </c>
      <c r="G259" s="147">
        <f t="shared" si="10"/>
        <v>2340</v>
      </c>
    </row>
    <row r="260" spans="1:7">
      <c r="A260" s="149">
        <v>2</v>
      </c>
      <c r="B260" s="146" t="s">
        <v>2930</v>
      </c>
      <c r="C260" s="146" t="s">
        <v>2931</v>
      </c>
      <c r="D260" s="146" t="s">
        <v>2932</v>
      </c>
      <c r="E260" s="193">
        <v>5760</v>
      </c>
      <c r="F260" s="147">
        <v>8100</v>
      </c>
      <c r="G260" s="147">
        <f t="shared" si="10"/>
        <v>2340</v>
      </c>
    </row>
    <row r="261" spans="1:7">
      <c r="A261" s="149">
        <v>3</v>
      </c>
      <c r="B261" s="146" t="s">
        <v>2302</v>
      </c>
      <c r="C261" s="146" t="s">
        <v>2933</v>
      </c>
      <c r="D261" s="146" t="s">
        <v>2934</v>
      </c>
      <c r="E261" s="193">
        <v>5640</v>
      </c>
      <c r="F261" s="147">
        <v>7900</v>
      </c>
      <c r="G261" s="147">
        <f t="shared" si="10"/>
        <v>2260</v>
      </c>
    </row>
    <row r="262" spans="1:7">
      <c r="A262" s="149">
        <v>4</v>
      </c>
      <c r="B262" s="146" t="s">
        <v>2240</v>
      </c>
      <c r="C262" s="146" t="s">
        <v>2933</v>
      </c>
      <c r="D262" s="146" t="s">
        <v>2935</v>
      </c>
      <c r="E262" s="193">
        <v>5760</v>
      </c>
      <c r="F262" s="147">
        <v>8100</v>
      </c>
      <c r="G262" s="147">
        <f t="shared" si="10"/>
        <v>2340</v>
      </c>
    </row>
    <row r="263" spans="1:7">
      <c r="A263" s="149">
        <v>5</v>
      </c>
      <c r="B263" s="146" t="s">
        <v>2936</v>
      </c>
      <c r="C263" s="146" t="s">
        <v>2937</v>
      </c>
      <c r="D263" s="146" t="s">
        <v>2938</v>
      </c>
      <c r="E263" s="193">
        <v>9600</v>
      </c>
      <c r="F263" s="147">
        <v>13400</v>
      </c>
      <c r="G263" s="147">
        <f t="shared" si="10"/>
        <v>3800</v>
      </c>
    </row>
    <row r="264" spans="1:7">
      <c r="A264" s="149">
        <v>6</v>
      </c>
      <c r="B264" s="146" t="s">
        <v>2939</v>
      </c>
      <c r="C264" s="146" t="s">
        <v>2928</v>
      </c>
      <c r="D264" s="146" t="s">
        <v>2940</v>
      </c>
      <c r="E264" s="193">
        <v>5040</v>
      </c>
      <c r="F264" s="147">
        <v>7100</v>
      </c>
      <c r="G264" s="147">
        <f t="shared" si="10"/>
        <v>2060</v>
      </c>
    </row>
    <row r="265" spans="1:7">
      <c r="A265" s="149">
        <v>7</v>
      </c>
      <c r="B265" s="146" t="s">
        <v>1133</v>
      </c>
      <c r="C265" s="146" t="s">
        <v>2941</v>
      </c>
      <c r="D265" s="146" t="s">
        <v>2942</v>
      </c>
      <c r="E265" s="193">
        <v>6000</v>
      </c>
      <c r="F265" s="147">
        <v>8400</v>
      </c>
      <c r="G265" s="147">
        <f t="shared" si="10"/>
        <v>2400</v>
      </c>
    </row>
    <row r="266" spans="1:7">
      <c r="A266" s="149">
        <v>8</v>
      </c>
      <c r="B266" s="146" t="s">
        <v>1133</v>
      </c>
      <c r="C266" s="146" t="s">
        <v>2942</v>
      </c>
      <c r="D266" s="146" t="s">
        <v>2943</v>
      </c>
      <c r="E266" s="193">
        <v>4800</v>
      </c>
      <c r="F266" s="147">
        <v>6700</v>
      </c>
      <c r="G266" s="147">
        <f t="shared" si="10"/>
        <v>1900</v>
      </c>
    </row>
    <row r="267" spans="1:7">
      <c r="A267" s="149">
        <v>9</v>
      </c>
      <c r="B267" s="146" t="s">
        <v>2944</v>
      </c>
      <c r="C267" s="146" t="s">
        <v>2945</v>
      </c>
      <c r="D267" s="146" t="s">
        <v>2946</v>
      </c>
      <c r="E267" s="193">
        <v>4800</v>
      </c>
      <c r="F267" s="147">
        <v>6700</v>
      </c>
      <c r="G267" s="147">
        <f t="shared" si="10"/>
        <v>1900</v>
      </c>
    </row>
    <row r="268" spans="1:7">
      <c r="A268" s="149">
        <v>10</v>
      </c>
      <c r="B268" s="146" t="s">
        <v>2947</v>
      </c>
      <c r="C268" s="146" t="s">
        <v>2931</v>
      </c>
      <c r="D268" s="146" t="s">
        <v>2948</v>
      </c>
      <c r="E268" s="193">
        <v>3600</v>
      </c>
      <c r="F268" s="147">
        <v>5000</v>
      </c>
      <c r="G268" s="147">
        <f t="shared" si="10"/>
        <v>1400</v>
      </c>
    </row>
    <row r="269" spans="1:7" ht="31.5">
      <c r="A269" s="149">
        <v>11</v>
      </c>
      <c r="B269" s="146" t="s">
        <v>2947</v>
      </c>
      <c r="C269" s="146" t="s">
        <v>2948</v>
      </c>
      <c r="D269" s="146" t="s">
        <v>2949</v>
      </c>
      <c r="E269" s="193">
        <v>2400</v>
      </c>
      <c r="F269" s="147">
        <v>3400</v>
      </c>
      <c r="G269" s="147">
        <f t="shared" si="10"/>
        <v>1000</v>
      </c>
    </row>
    <row r="270" spans="1:7">
      <c r="A270" s="149">
        <v>12</v>
      </c>
      <c r="B270" s="146" t="s">
        <v>2950</v>
      </c>
      <c r="C270" s="146" t="s">
        <v>2937</v>
      </c>
      <c r="D270" s="146" t="s">
        <v>2951</v>
      </c>
      <c r="E270" s="193">
        <v>3600</v>
      </c>
      <c r="F270" s="147">
        <v>5000</v>
      </c>
      <c r="G270" s="147">
        <f t="shared" si="10"/>
        <v>1400</v>
      </c>
    </row>
    <row r="271" spans="1:7">
      <c r="A271" s="149">
        <v>13</v>
      </c>
      <c r="B271" s="146" t="s">
        <v>2952</v>
      </c>
      <c r="C271" s="146" t="s">
        <v>2953</v>
      </c>
      <c r="D271" s="146" t="s">
        <v>2954</v>
      </c>
      <c r="E271" s="193">
        <v>1800</v>
      </c>
      <c r="F271" s="147">
        <v>2500</v>
      </c>
      <c r="G271" s="147">
        <f t="shared" si="10"/>
        <v>700</v>
      </c>
    </row>
    <row r="272" spans="1:7" ht="31.5">
      <c r="A272" s="149">
        <v>14</v>
      </c>
      <c r="B272" s="146" t="s">
        <v>2955</v>
      </c>
      <c r="C272" s="146" t="s">
        <v>2956</v>
      </c>
      <c r="D272" s="146" t="s">
        <v>2957</v>
      </c>
      <c r="E272" s="193">
        <v>1800</v>
      </c>
      <c r="F272" s="147">
        <v>2500</v>
      </c>
      <c r="G272" s="147">
        <f t="shared" si="10"/>
        <v>700</v>
      </c>
    </row>
    <row r="273" spans="1:7">
      <c r="A273" s="149">
        <v>15</v>
      </c>
      <c r="B273" s="146" t="s">
        <v>2958</v>
      </c>
      <c r="C273" s="146" t="s">
        <v>2959</v>
      </c>
      <c r="D273" s="146" t="s">
        <v>2943</v>
      </c>
      <c r="E273" s="193">
        <v>4080</v>
      </c>
      <c r="F273" s="147">
        <v>5700</v>
      </c>
      <c r="G273" s="147">
        <f t="shared" si="10"/>
        <v>1620</v>
      </c>
    </row>
    <row r="274" spans="1:7" ht="31.5">
      <c r="A274" s="149">
        <v>16</v>
      </c>
      <c r="B274" s="146" t="s">
        <v>2958</v>
      </c>
      <c r="C274" s="146" t="s">
        <v>2943</v>
      </c>
      <c r="D274" s="146" t="s">
        <v>2960</v>
      </c>
      <c r="E274" s="193">
        <v>2400</v>
      </c>
      <c r="F274" s="147">
        <v>3200</v>
      </c>
      <c r="G274" s="147">
        <f t="shared" si="10"/>
        <v>800</v>
      </c>
    </row>
    <row r="275" spans="1:7" ht="31.5">
      <c r="A275" s="149">
        <v>17</v>
      </c>
      <c r="B275" s="146" t="s">
        <v>2958</v>
      </c>
      <c r="C275" s="146" t="s">
        <v>2961</v>
      </c>
      <c r="D275" s="146" t="s">
        <v>2962</v>
      </c>
      <c r="E275" s="193">
        <v>1800</v>
      </c>
      <c r="F275" s="147">
        <v>2500</v>
      </c>
      <c r="G275" s="147">
        <f t="shared" si="10"/>
        <v>700</v>
      </c>
    </row>
    <row r="276" spans="1:7">
      <c r="A276" s="149">
        <v>18</v>
      </c>
      <c r="B276" s="146" t="s">
        <v>2963</v>
      </c>
      <c r="C276" s="146" t="s">
        <v>2964</v>
      </c>
      <c r="D276" s="146" t="s">
        <v>2965</v>
      </c>
      <c r="E276" s="193">
        <v>4080</v>
      </c>
      <c r="F276" s="147">
        <v>5700</v>
      </c>
      <c r="G276" s="147">
        <f t="shared" si="10"/>
        <v>1620</v>
      </c>
    </row>
    <row r="277" spans="1:7">
      <c r="A277" s="149">
        <v>19</v>
      </c>
      <c r="B277" s="146" t="s">
        <v>2963</v>
      </c>
      <c r="C277" s="146" t="s">
        <v>2966</v>
      </c>
      <c r="D277" s="146" t="s">
        <v>2967</v>
      </c>
      <c r="E277" s="193">
        <v>2400</v>
      </c>
      <c r="F277" s="147">
        <v>3400</v>
      </c>
      <c r="G277" s="147">
        <f t="shared" si="10"/>
        <v>1000</v>
      </c>
    </row>
    <row r="278" spans="1:7">
      <c r="A278" s="149">
        <v>20</v>
      </c>
      <c r="B278" s="146" t="s">
        <v>2968</v>
      </c>
      <c r="C278" s="146" t="s">
        <v>2956</v>
      </c>
      <c r="D278" s="146" t="s">
        <v>2953</v>
      </c>
      <c r="E278" s="193">
        <v>9600</v>
      </c>
      <c r="F278" s="147">
        <v>13400</v>
      </c>
      <c r="G278" s="147">
        <f t="shared" si="10"/>
        <v>3800</v>
      </c>
    </row>
    <row r="279" spans="1:7">
      <c r="A279" s="149">
        <v>21</v>
      </c>
      <c r="B279" s="146" t="s">
        <v>2968</v>
      </c>
      <c r="C279" s="146" t="s">
        <v>2953</v>
      </c>
      <c r="D279" s="146" t="s">
        <v>2969</v>
      </c>
      <c r="E279" s="193">
        <v>6600</v>
      </c>
      <c r="F279" s="147">
        <v>9200</v>
      </c>
      <c r="G279" s="147">
        <f t="shared" si="10"/>
        <v>2600</v>
      </c>
    </row>
    <row r="280" spans="1:7">
      <c r="A280" s="149">
        <v>22</v>
      </c>
      <c r="B280" s="146" t="s">
        <v>2968</v>
      </c>
      <c r="C280" s="146" t="s">
        <v>2969</v>
      </c>
      <c r="D280" s="146" t="s">
        <v>2970</v>
      </c>
      <c r="E280" s="193">
        <v>5040</v>
      </c>
      <c r="F280" s="147">
        <v>7100</v>
      </c>
      <c r="G280" s="147">
        <f t="shared" si="10"/>
        <v>2060</v>
      </c>
    </row>
    <row r="281" spans="1:7" ht="31.5">
      <c r="A281" s="149">
        <v>23</v>
      </c>
      <c r="B281" s="146" t="s">
        <v>2968</v>
      </c>
      <c r="C281" s="146" t="s">
        <v>2956</v>
      </c>
      <c r="D281" s="146" t="s">
        <v>2971</v>
      </c>
      <c r="E281" s="193">
        <v>4320</v>
      </c>
      <c r="F281" s="147">
        <v>6000</v>
      </c>
      <c r="G281" s="147">
        <f t="shared" si="10"/>
        <v>1680</v>
      </c>
    </row>
    <row r="282" spans="1:7" ht="31.5">
      <c r="A282" s="149">
        <v>24</v>
      </c>
      <c r="B282" s="146" t="s">
        <v>2968</v>
      </c>
      <c r="C282" s="146" t="s">
        <v>2971</v>
      </c>
      <c r="D282" s="146" t="s">
        <v>2972</v>
      </c>
      <c r="E282" s="193">
        <v>2880</v>
      </c>
      <c r="F282" s="147">
        <v>4000</v>
      </c>
      <c r="G282" s="147">
        <f t="shared" si="10"/>
        <v>1120</v>
      </c>
    </row>
    <row r="283" spans="1:7" ht="31.5">
      <c r="A283" s="149">
        <v>25</v>
      </c>
      <c r="B283" s="146" t="s">
        <v>2968</v>
      </c>
      <c r="C283" s="146" t="s">
        <v>2972</v>
      </c>
      <c r="D283" s="146" t="s">
        <v>2973</v>
      </c>
      <c r="E283" s="193">
        <v>2400</v>
      </c>
      <c r="F283" s="147">
        <v>3400</v>
      </c>
      <c r="G283" s="147">
        <f t="shared" si="10"/>
        <v>1000</v>
      </c>
    </row>
    <row r="284" spans="1:7">
      <c r="A284" s="149">
        <v>26</v>
      </c>
      <c r="B284" s="146" t="s">
        <v>448</v>
      </c>
      <c r="C284" s="146" t="s">
        <v>2974</v>
      </c>
      <c r="D284" s="146" t="s">
        <v>2975</v>
      </c>
      <c r="E284" s="193">
        <v>3600</v>
      </c>
      <c r="F284" s="147">
        <v>5000</v>
      </c>
      <c r="G284" s="147">
        <f t="shared" si="10"/>
        <v>1400</v>
      </c>
    </row>
    <row r="285" spans="1:7">
      <c r="A285" s="149">
        <v>27</v>
      </c>
      <c r="B285" s="146" t="s">
        <v>448</v>
      </c>
      <c r="C285" s="146" t="s">
        <v>2976</v>
      </c>
      <c r="D285" s="146" t="s">
        <v>2977</v>
      </c>
      <c r="E285" s="193">
        <v>5400</v>
      </c>
      <c r="F285" s="147">
        <v>7600</v>
      </c>
      <c r="G285" s="147">
        <f t="shared" si="10"/>
        <v>2200</v>
      </c>
    </row>
    <row r="286" spans="1:7">
      <c r="A286" s="149">
        <v>28</v>
      </c>
      <c r="B286" s="162" t="s">
        <v>2978</v>
      </c>
      <c r="C286" s="194"/>
      <c r="D286" s="194"/>
      <c r="E286" s="156">
        <v>432</v>
      </c>
      <c r="F286" s="147">
        <v>600</v>
      </c>
      <c r="G286" s="147">
        <f t="shared" si="10"/>
        <v>168</v>
      </c>
    </row>
    <row r="287" spans="1:7" ht="31.5">
      <c r="A287" s="149">
        <v>29</v>
      </c>
      <c r="B287" s="146" t="s">
        <v>2979</v>
      </c>
      <c r="C287" s="195" t="s">
        <v>2980</v>
      </c>
      <c r="D287" s="195" t="s">
        <v>2981</v>
      </c>
      <c r="E287" s="162"/>
      <c r="F287" s="147">
        <v>5000</v>
      </c>
      <c r="G287" s="147">
        <f t="shared" si="10"/>
        <v>5000</v>
      </c>
    </row>
    <row r="288" spans="1:7">
      <c r="A288" s="149">
        <v>30</v>
      </c>
      <c r="B288" s="150" t="s">
        <v>2982</v>
      </c>
      <c r="C288" s="170" t="s">
        <v>2983</v>
      </c>
      <c r="D288" s="170" t="s">
        <v>2984</v>
      </c>
      <c r="E288" s="151">
        <v>1800</v>
      </c>
      <c r="F288" s="147">
        <v>5300</v>
      </c>
      <c r="G288" s="147">
        <f t="shared" si="10"/>
        <v>3500</v>
      </c>
    </row>
    <row r="289" spans="1:7">
      <c r="A289" s="149">
        <v>31</v>
      </c>
      <c r="B289" s="150" t="s">
        <v>2982</v>
      </c>
      <c r="C289" s="170" t="s">
        <v>2985</v>
      </c>
      <c r="D289" s="170" t="s">
        <v>2986</v>
      </c>
      <c r="E289" s="151">
        <v>1080</v>
      </c>
      <c r="F289" s="147">
        <v>1500</v>
      </c>
      <c r="G289" s="147">
        <f t="shared" si="10"/>
        <v>420</v>
      </c>
    </row>
    <row r="290" spans="1:7">
      <c r="A290" s="149">
        <v>32</v>
      </c>
      <c r="B290" s="150" t="s">
        <v>2987</v>
      </c>
      <c r="C290" s="150" t="s">
        <v>2975</v>
      </c>
      <c r="D290" s="150" t="s">
        <v>1966</v>
      </c>
      <c r="E290" s="151">
        <v>3240</v>
      </c>
      <c r="F290" s="147">
        <v>4500</v>
      </c>
      <c r="G290" s="147">
        <f t="shared" si="10"/>
        <v>1260</v>
      </c>
    </row>
    <row r="291" spans="1:7">
      <c r="A291" s="149">
        <v>33</v>
      </c>
      <c r="B291" s="150" t="s">
        <v>2987</v>
      </c>
      <c r="C291" s="150" t="s">
        <v>1966</v>
      </c>
      <c r="D291" s="150" t="s">
        <v>2988</v>
      </c>
      <c r="E291" s="151">
        <v>1080</v>
      </c>
      <c r="F291" s="147">
        <v>1500</v>
      </c>
      <c r="G291" s="147">
        <f t="shared" si="10"/>
        <v>420</v>
      </c>
    </row>
    <row r="292" spans="1:7">
      <c r="A292" s="149">
        <v>34</v>
      </c>
      <c r="B292" s="150" t="s">
        <v>2987</v>
      </c>
      <c r="C292" s="150" t="s">
        <v>2976</v>
      </c>
      <c r="D292" s="150" t="s">
        <v>2977</v>
      </c>
      <c r="E292" s="151">
        <v>5400</v>
      </c>
      <c r="F292" s="147">
        <v>7600</v>
      </c>
      <c r="G292" s="147">
        <f t="shared" si="10"/>
        <v>2200</v>
      </c>
    </row>
    <row r="293" spans="1:7" ht="31.5">
      <c r="A293" s="149">
        <v>35</v>
      </c>
      <c r="B293" s="150" t="s">
        <v>2989</v>
      </c>
      <c r="C293" s="150" t="s">
        <v>2990</v>
      </c>
      <c r="D293" s="150" t="s">
        <v>2991</v>
      </c>
      <c r="E293" s="151">
        <v>1800</v>
      </c>
      <c r="F293" s="147">
        <v>4700</v>
      </c>
      <c r="G293" s="147">
        <f t="shared" si="10"/>
        <v>2900</v>
      </c>
    </row>
    <row r="294" spans="1:7" ht="31.5">
      <c r="A294" s="149">
        <v>36</v>
      </c>
      <c r="B294" s="150" t="s">
        <v>2989</v>
      </c>
      <c r="C294" s="150" t="s">
        <v>2992</v>
      </c>
      <c r="D294" s="150" t="s">
        <v>2993</v>
      </c>
      <c r="E294" s="151">
        <v>1200</v>
      </c>
      <c r="F294" s="147">
        <v>1700</v>
      </c>
      <c r="G294" s="147">
        <f t="shared" si="10"/>
        <v>500</v>
      </c>
    </row>
    <row r="295" spans="1:7" ht="31.5">
      <c r="A295" s="149">
        <v>37</v>
      </c>
      <c r="B295" s="150" t="s">
        <v>2994</v>
      </c>
      <c r="C295" s="150" t="s">
        <v>2995</v>
      </c>
      <c r="D295" s="150" t="s">
        <v>2996</v>
      </c>
      <c r="E295" s="151">
        <v>1800</v>
      </c>
      <c r="F295" s="147">
        <v>2500</v>
      </c>
      <c r="G295" s="147">
        <f t="shared" si="10"/>
        <v>700</v>
      </c>
    </row>
    <row r="296" spans="1:7">
      <c r="A296" s="149">
        <v>38</v>
      </c>
      <c r="B296" s="150" t="s">
        <v>2997</v>
      </c>
      <c r="C296" s="150" t="s">
        <v>2974</v>
      </c>
      <c r="D296" s="150" t="s">
        <v>2998</v>
      </c>
      <c r="E296" s="151">
        <v>3000</v>
      </c>
      <c r="F296" s="147">
        <v>4200</v>
      </c>
      <c r="G296" s="147">
        <f t="shared" si="10"/>
        <v>1200</v>
      </c>
    </row>
    <row r="297" spans="1:7">
      <c r="A297" s="149">
        <v>39</v>
      </c>
      <c r="B297" s="150" t="s">
        <v>2997</v>
      </c>
      <c r="C297" s="150" t="s">
        <v>2999</v>
      </c>
      <c r="D297" s="150" t="s">
        <v>3000</v>
      </c>
      <c r="E297" s="151">
        <v>3000</v>
      </c>
      <c r="F297" s="147">
        <v>9400</v>
      </c>
      <c r="G297" s="147">
        <f t="shared" si="10"/>
        <v>6400</v>
      </c>
    </row>
    <row r="298" spans="1:7">
      <c r="A298" s="149">
        <v>40</v>
      </c>
      <c r="B298" s="150" t="s">
        <v>3001</v>
      </c>
      <c r="C298" s="150" t="s">
        <v>3002</v>
      </c>
      <c r="D298" s="150" t="s">
        <v>3003</v>
      </c>
      <c r="E298" s="151">
        <v>2640</v>
      </c>
      <c r="F298" s="147">
        <v>3700</v>
      </c>
      <c r="G298" s="147">
        <f t="shared" si="10"/>
        <v>1060</v>
      </c>
    </row>
    <row r="299" spans="1:7" ht="31.5">
      <c r="A299" s="149">
        <v>41</v>
      </c>
      <c r="B299" s="150" t="s">
        <v>3004</v>
      </c>
      <c r="C299" s="150" t="s">
        <v>3005</v>
      </c>
      <c r="D299" s="150" t="s">
        <v>3006</v>
      </c>
      <c r="E299" s="151">
        <v>1800</v>
      </c>
      <c r="F299" s="147">
        <v>2500</v>
      </c>
      <c r="G299" s="147">
        <f t="shared" si="10"/>
        <v>700</v>
      </c>
    </row>
    <row r="300" spans="1:7">
      <c r="A300" s="149">
        <v>42</v>
      </c>
      <c r="B300" s="150" t="s">
        <v>3007</v>
      </c>
      <c r="C300" s="150" t="s">
        <v>3005</v>
      </c>
      <c r="D300" s="150" t="s">
        <v>3008</v>
      </c>
      <c r="E300" s="151">
        <v>3600</v>
      </c>
      <c r="F300" s="147">
        <v>5000</v>
      </c>
      <c r="G300" s="147">
        <f t="shared" si="10"/>
        <v>1400</v>
      </c>
    </row>
    <row r="301" spans="1:7">
      <c r="A301" s="149">
        <v>43</v>
      </c>
      <c r="B301" s="150" t="s">
        <v>3009</v>
      </c>
      <c r="C301" s="196" t="s">
        <v>448</v>
      </c>
      <c r="D301" s="196" t="s">
        <v>3010</v>
      </c>
      <c r="E301" s="162"/>
      <c r="F301" s="147">
        <v>500</v>
      </c>
      <c r="G301" s="147">
        <f t="shared" si="10"/>
        <v>500</v>
      </c>
    </row>
    <row r="302" spans="1:7">
      <c r="A302" s="149">
        <v>44</v>
      </c>
      <c r="B302" s="150" t="s">
        <v>3011</v>
      </c>
      <c r="C302" s="196" t="s">
        <v>3012</v>
      </c>
      <c r="D302" s="196" t="s">
        <v>2519</v>
      </c>
      <c r="E302" s="162"/>
      <c r="F302" s="147">
        <v>500</v>
      </c>
      <c r="G302" s="147">
        <f t="shared" si="10"/>
        <v>500</v>
      </c>
    </row>
    <row r="303" spans="1:7">
      <c r="A303" s="149">
        <v>45</v>
      </c>
      <c r="B303" s="150" t="s">
        <v>3013</v>
      </c>
      <c r="C303" s="196" t="s">
        <v>3014</v>
      </c>
      <c r="D303" s="196" t="s">
        <v>3015</v>
      </c>
      <c r="E303" s="162"/>
      <c r="F303" s="147">
        <v>500</v>
      </c>
      <c r="G303" s="147">
        <f t="shared" si="10"/>
        <v>500</v>
      </c>
    </row>
    <row r="304" spans="1:7">
      <c r="A304" s="149">
        <v>46</v>
      </c>
      <c r="B304" s="150" t="s">
        <v>3016</v>
      </c>
      <c r="C304" s="196" t="s">
        <v>3017</v>
      </c>
      <c r="D304" s="196" t="s">
        <v>3018</v>
      </c>
      <c r="E304" s="162"/>
      <c r="F304" s="147">
        <v>500</v>
      </c>
      <c r="G304" s="147">
        <f t="shared" si="10"/>
        <v>500</v>
      </c>
    </row>
    <row r="305" spans="1:7">
      <c r="A305" s="149">
        <v>47</v>
      </c>
      <c r="B305" s="150" t="s">
        <v>3019</v>
      </c>
      <c r="C305" s="196" t="s">
        <v>455</v>
      </c>
      <c r="D305" s="196" t="s">
        <v>3020</v>
      </c>
      <c r="E305" s="162"/>
      <c r="F305" s="147">
        <v>500</v>
      </c>
      <c r="G305" s="147">
        <f t="shared" si="10"/>
        <v>500</v>
      </c>
    </row>
    <row r="306" spans="1:7">
      <c r="A306" s="149">
        <v>48</v>
      </c>
      <c r="B306" s="150" t="s">
        <v>3021</v>
      </c>
      <c r="C306" s="196" t="s">
        <v>2409</v>
      </c>
      <c r="D306" s="196" t="s">
        <v>3022</v>
      </c>
      <c r="E306" s="162"/>
      <c r="F306" s="147">
        <v>500</v>
      </c>
      <c r="G306" s="147">
        <f t="shared" si="10"/>
        <v>500</v>
      </c>
    </row>
    <row r="307" spans="1:7">
      <c r="A307" s="255" t="s">
        <v>2198</v>
      </c>
      <c r="B307" s="256" t="s">
        <v>3023</v>
      </c>
      <c r="C307" s="265"/>
      <c r="D307" s="265"/>
      <c r="E307" s="266"/>
      <c r="F307" s="250"/>
      <c r="G307" s="250"/>
    </row>
    <row r="308" spans="1:7">
      <c r="A308" s="172">
        <v>1</v>
      </c>
      <c r="B308" s="150" t="s">
        <v>2916</v>
      </c>
      <c r="C308" s="150" t="s">
        <v>2921</v>
      </c>
      <c r="D308" s="150" t="s">
        <v>2922</v>
      </c>
      <c r="E308" s="151">
        <v>1080</v>
      </c>
      <c r="F308" s="147">
        <v>1500</v>
      </c>
      <c r="G308" s="147">
        <f t="shared" si="10"/>
        <v>420</v>
      </c>
    </row>
    <row r="309" spans="1:7" ht="31.5">
      <c r="A309" s="172">
        <v>2</v>
      </c>
      <c r="B309" s="150" t="s">
        <v>2916</v>
      </c>
      <c r="C309" s="150" t="s">
        <v>3024</v>
      </c>
      <c r="D309" s="150" t="s">
        <v>3025</v>
      </c>
      <c r="E309" s="153">
        <v>840</v>
      </c>
      <c r="F309" s="147">
        <v>2200</v>
      </c>
      <c r="G309" s="147">
        <f t="shared" si="10"/>
        <v>1360</v>
      </c>
    </row>
    <row r="310" spans="1:7" ht="31.5">
      <c r="A310" s="172">
        <v>3</v>
      </c>
      <c r="B310" s="150" t="s">
        <v>2982</v>
      </c>
      <c r="C310" s="150" t="s">
        <v>3026</v>
      </c>
      <c r="D310" s="150" t="s">
        <v>3027</v>
      </c>
      <c r="E310" s="153">
        <v>960</v>
      </c>
      <c r="F310" s="147">
        <v>1300</v>
      </c>
      <c r="G310" s="147">
        <f t="shared" si="10"/>
        <v>340</v>
      </c>
    </row>
    <row r="311" spans="1:7" ht="47.25">
      <c r="A311" s="172">
        <v>4</v>
      </c>
      <c r="B311" s="150" t="s">
        <v>2987</v>
      </c>
      <c r="C311" s="150" t="s">
        <v>3028</v>
      </c>
      <c r="D311" s="150" t="s">
        <v>3029</v>
      </c>
      <c r="E311" s="151">
        <v>1560</v>
      </c>
      <c r="F311" s="147">
        <v>2200</v>
      </c>
      <c r="G311" s="147">
        <f t="shared" ref="G311:G374" si="11">+F311-E311</f>
        <v>640</v>
      </c>
    </row>
    <row r="312" spans="1:7">
      <c r="A312" s="172">
        <v>5</v>
      </c>
      <c r="B312" s="150" t="s">
        <v>3030</v>
      </c>
      <c r="C312" s="150" t="s">
        <v>3031</v>
      </c>
      <c r="D312" s="150" t="s">
        <v>3032</v>
      </c>
      <c r="E312" s="151">
        <v>1800</v>
      </c>
      <c r="F312" s="147">
        <v>2500</v>
      </c>
      <c r="G312" s="147">
        <f t="shared" si="11"/>
        <v>700</v>
      </c>
    </row>
    <row r="313" spans="1:7" ht="31.5">
      <c r="A313" s="172">
        <v>6</v>
      </c>
      <c r="B313" s="150" t="s">
        <v>2994</v>
      </c>
      <c r="C313" s="150" t="s">
        <v>3033</v>
      </c>
      <c r="D313" s="150" t="s">
        <v>3034</v>
      </c>
      <c r="E313" s="153">
        <v>800</v>
      </c>
      <c r="F313" s="147">
        <v>2500</v>
      </c>
      <c r="G313" s="147">
        <f t="shared" si="11"/>
        <v>1700</v>
      </c>
    </row>
    <row r="314" spans="1:7">
      <c r="A314" s="172">
        <v>7</v>
      </c>
      <c r="B314" s="150" t="s">
        <v>3035</v>
      </c>
      <c r="C314" s="170" t="s">
        <v>4279</v>
      </c>
      <c r="D314" s="170"/>
      <c r="E314" s="151">
        <v>1920</v>
      </c>
      <c r="F314" s="147">
        <v>2700</v>
      </c>
      <c r="G314" s="147">
        <f t="shared" si="11"/>
        <v>780</v>
      </c>
    </row>
    <row r="315" spans="1:7" ht="31.5">
      <c r="A315" s="172">
        <v>8</v>
      </c>
      <c r="B315" s="196" t="s">
        <v>3036</v>
      </c>
      <c r="C315" s="196" t="s">
        <v>3037</v>
      </c>
      <c r="D315" s="196" t="s">
        <v>3038</v>
      </c>
      <c r="E315" s="162"/>
      <c r="F315" s="147">
        <v>800</v>
      </c>
      <c r="G315" s="147">
        <f t="shared" si="11"/>
        <v>800</v>
      </c>
    </row>
    <row r="316" spans="1:7" ht="31.5">
      <c r="A316" s="172">
        <v>9</v>
      </c>
      <c r="B316" s="197" t="s">
        <v>3036</v>
      </c>
      <c r="C316" s="196" t="s">
        <v>3039</v>
      </c>
      <c r="D316" s="196" t="s">
        <v>3040</v>
      </c>
      <c r="E316" s="162"/>
      <c r="F316" s="147">
        <v>800</v>
      </c>
      <c r="G316" s="147">
        <f t="shared" si="11"/>
        <v>800</v>
      </c>
    </row>
    <row r="317" spans="1:7">
      <c r="A317" s="260" t="s">
        <v>2199</v>
      </c>
      <c r="B317" s="256" t="s">
        <v>3041</v>
      </c>
      <c r="C317" s="261"/>
      <c r="D317" s="261"/>
      <c r="E317" s="262"/>
      <c r="F317" s="250"/>
      <c r="G317" s="250"/>
    </row>
    <row r="318" spans="1:7" ht="31.5">
      <c r="A318" s="198">
        <v>1</v>
      </c>
      <c r="B318" s="146" t="s">
        <v>2916</v>
      </c>
      <c r="C318" s="146" t="s">
        <v>2920</v>
      </c>
      <c r="D318" s="146" t="s">
        <v>2921</v>
      </c>
      <c r="E318" s="156">
        <v>840</v>
      </c>
      <c r="F318" s="147">
        <v>1200</v>
      </c>
      <c r="G318" s="147">
        <f t="shared" si="11"/>
        <v>360</v>
      </c>
    </row>
    <row r="319" spans="1:7">
      <c r="A319" s="198">
        <v>2</v>
      </c>
      <c r="B319" s="146" t="s">
        <v>2916</v>
      </c>
      <c r="C319" s="146" t="s">
        <v>2921</v>
      </c>
      <c r="D319" s="146" t="s">
        <v>2922</v>
      </c>
      <c r="E319" s="193">
        <v>1080</v>
      </c>
      <c r="F319" s="147">
        <v>7900</v>
      </c>
      <c r="G319" s="147">
        <f t="shared" si="11"/>
        <v>6820</v>
      </c>
    </row>
    <row r="320" spans="1:7" ht="47.25">
      <c r="A320" s="198">
        <v>3</v>
      </c>
      <c r="B320" s="146" t="s">
        <v>2987</v>
      </c>
      <c r="C320" s="146" t="s">
        <v>3028</v>
      </c>
      <c r="D320" s="146" t="s">
        <v>3029</v>
      </c>
      <c r="E320" s="193">
        <v>1560</v>
      </c>
      <c r="F320" s="147">
        <v>2200</v>
      </c>
      <c r="G320" s="147">
        <f t="shared" si="11"/>
        <v>640</v>
      </c>
    </row>
    <row r="321" spans="1:7" ht="31.5">
      <c r="A321" s="198">
        <v>4</v>
      </c>
      <c r="B321" s="146" t="s">
        <v>2987</v>
      </c>
      <c r="C321" s="146" t="s">
        <v>3042</v>
      </c>
      <c r="D321" s="146" t="s">
        <v>3043</v>
      </c>
      <c r="E321" s="193">
        <v>1560</v>
      </c>
      <c r="F321" s="147">
        <v>2200</v>
      </c>
      <c r="G321" s="147">
        <f t="shared" si="11"/>
        <v>640</v>
      </c>
    </row>
    <row r="322" spans="1:7">
      <c r="A322" s="198">
        <v>5</v>
      </c>
      <c r="B322" s="146" t="s">
        <v>3044</v>
      </c>
      <c r="C322" s="146" t="s">
        <v>3045</v>
      </c>
      <c r="D322" s="146" t="s">
        <v>3046</v>
      </c>
      <c r="E322" s="156">
        <v>720</v>
      </c>
      <c r="F322" s="147">
        <v>1000</v>
      </c>
      <c r="G322" s="147">
        <f t="shared" si="11"/>
        <v>280</v>
      </c>
    </row>
    <row r="323" spans="1:7">
      <c r="A323" s="198">
        <v>6</v>
      </c>
      <c r="B323" s="146" t="s">
        <v>3047</v>
      </c>
      <c r="C323" s="199" t="s">
        <v>4280</v>
      </c>
      <c r="D323" s="199"/>
      <c r="E323" s="193">
        <v>1920</v>
      </c>
      <c r="F323" s="147">
        <v>2700</v>
      </c>
      <c r="G323" s="147">
        <f t="shared" si="11"/>
        <v>780</v>
      </c>
    </row>
    <row r="324" spans="1:7">
      <c r="A324" s="198">
        <v>7</v>
      </c>
      <c r="B324" s="146" t="s">
        <v>3047</v>
      </c>
      <c r="C324" s="146" t="s">
        <v>3048</v>
      </c>
      <c r="D324" s="199"/>
      <c r="E324" s="193">
        <v>1920</v>
      </c>
      <c r="F324" s="147">
        <v>2700</v>
      </c>
      <c r="G324" s="147">
        <f t="shared" si="11"/>
        <v>780</v>
      </c>
    </row>
    <row r="325" spans="1:7">
      <c r="A325" s="198">
        <v>8</v>
      </c>
      <c r="B325" s="146" t="s">
        <v>3049</v>
      </c>
      <c r="C325" s="199" t="s">
        <v>4281</v>
      </c>
      <c r="D325" s="199"/>
      <c r="E325" s="193">
        <v>1440</v>
      </c>
      <c r="F325" s="147">
        <v>2000</v>
      </c>
      <c r="G325" s="147">
        <f t="shared" si="11"/>
        <v>560</v>
      </c>
    </row>
    <row r="326" spans="1:7">
      <c r="A326" s="198">
        <v>9</v>
      </c>
      <c r="B326" s="146" t="s">
        <v>3049</v>
      </c>
      <c r="C326" s="146" t="s">
        <v>3050</v>
      </c>
      <c r="D326" s="199"/>
      <c r="E326" s="193">
        <v>1440</v>
      </c>
      <c r="F326" s="147">
        <v>2000</v>
      </c>
      <c r="G326" s="147">
        <f t="shared" si="11"/>
        <v>560</v>
      </c>
    </row>
    <row r="327" spans="1:7">
      <c r="A327" s="198">
        <v>10</v>
      </c>
      <c r="B327" s="146" t="s">
        <v>3049</v>
      </c>
      <c r="C327" s="146" t="s">
        <v>3051</v>
      </c>
      <c r="D327" s="199"/>
      <c r="E327" s="193">
        <v>1440</v>
      </c>
      <c r="F327" s="147">
        <v>2000</v>
      </c>
      <c r="G327" s="147">
        <f t="shared" si="11"/>
        <v>560</v>
      </c>
    </row>
    <row r="328" spans="1:7">
      <c r="A328" s="198">
        <v>11</v>
      </c>
      <c r="B328" s="146" t="s">
        <v>3052</v>
      </c>
      <c r="C328" s="146" t="s">
        <v>3048</v>
      </c>
      <c r="D328" s="199"/>
      <c r="E328" s="193">
        <v>1440</v>
      </c>
      <c r="F328" s="147">
        <v>18200</v>
      </c>
      <c r="G328" s="147">
        <f t="shared" si="11"/>
        <v>16760</v>
      </c>
    </row>
    <row r="329" spans="1:7">
      <c r="A329" s="260" t="s">
        <v>2200</v>
      </c>
      <c r="B329" s="256" t="s">
        <v>3053</v>
      </c>
      <c r="C329" s="261"/>
      <c r="D329" s="261"/>
      <c r="E329" s="262"/>
      <c r="F329" s="250"/>
      <c r="G329" s="250"/>
    </row>
    <row r="330" spans="1:7" ht="31.5">
      <c r="A330" s="198">
        <v>1</v>
      </c>
      <c r="B330" s="146" t="s">
        <v>3054</v>
      </c>
      <c r="C330" s="146" t="s">
        <v>2959</v>
      </c>
      <c r="D330" s="146" t="s">
        <v>3055</v>
      </c>
      <c r="E330" s="193">
        <v>1800</v>
      </c>
      <c r="F330" s="147">
        <v>2500</v>
      </c>
      <c r="G330" s="147">
        <f t="shared" si="11"/>
        <v>700</v>
      </c>
    </row>
    <row r="331" spans="1:7">
      <c r="A331" s="198">
        <v>2</v>
      </c>
      <c r="B331" s="146" t="s">
        <v>3054</v>
      </c>
      <c r="C331" s="146" t="s">
        <v>3056</v>
      </c>
      <c r="D331" s="146" t="s">
        <v>3057</v>
      </c>
      <c r="E331" s="193">
        <v>1200</v>
      </c>
      <c r="F331" s="147">
        <v>1700</v>
      </c>
      <c r="G331" s="147">
        <f t="shared" si="11"/>
        <v>500</v>
      </c>
    </row>
    <row r="332" spans="1:7">
      <c r="A332" s="198">
        <v>3</v>
      </c>
      <c r="B332" s="146" t="s">
        <v>3058</v>
      </c>
      <c r="C332" s="146" t="s">
        <v>448</v>
      </c>
      <c r="D332" s="146" t="s">
        <v>3059</v>
      </c>
      <c r="E332" s="193">
        <v>1800</v>
      </c>
      <c r="F332" s="147">
        <v>2500</v>
      </c>
      <c r="G332" s="147">
        <f t="shared" si="11"/>
        <v>700</v>
      </c>
    </row>
    <row r="333" spans="1:7" ht="31.5">
      <c r="A333" s="198">
        <v>4</v>
      </c>
      <c r="B333" s="146" t="s">
        <v>2987</v>
      </c>
      <c r="C333" s="146" t="s">
        <v>3060</v>
      </c>
      <c r="D333" s="146" t="s">
        <v>3061</v>
      </c>
      <c r="E333" s="193">
        <v>2400</v>
      </c>
      <c r="F333" s="147">
        <v>3400</v>
      </c>
      <c r="G333" s="147">
        <f t="shared" si="11"/>
        <v>1000</v>
      </c>
    </row>
    <row r="334" spans="1:7" ht="31.5">
      <c r="A334" s="198">
        <v>5</v>
      </c>
      <c r="B334" s="146" t="s">
        <v>2987</v>
      </c>
      <c r="C334" s="146" t="s">
        <v>3061</v>
      </c>
      <c r="D334" s="146" t="s">
        <v>3062</v>
      </c>
      <c r="E334" s="193">
        <v>1560</v>
      </c>
      <c r="F334" s="147">
        <v>2200</v>
      </c>
      <c r="G334" s="147">
        <f t="shared" si="11"/>
        <v>640</v>
      </c>
    </row>
    <row r="335" spans="1:7" ht="31.5">
      <c r="A335" s="198">
        <v>6</v>
      </c>
      <c r="B335" s="146" t="s">
        <v>3030</v>
      </c>
      <c r="C335" s="146" t="s">
        <v>3063</v>
      </c>
      <c r="D335" s="146" t="s">
        <v>3064</v>
      </c>
      <c r="E335" s="193">
        <v>1200</v>
      </c>
      <c r="F335" s="147">
        <v>1700</v>
      </c>
      <c r="G335" s="147">
        <f t="shared" si="11"/>
        <v>500</v>
      </c>
    </row>
    <row r="336" spans="1:7">
      <c r="A336" s="198">
        <v>7</v>
      </c>
      <c r="B336" s="146" t="s">
        <v>3030</v>
      </c>
      <c r="C336" s="146" t="s">
        <v>3065</v>
      </c>
      <c r="D336" s="146" t="s">
        <v>3066</v>
      </c>
      <c r="E336" s="156">
        <v>800</v>
      </c>
      <c r="F336" s="147">
        <v>1100</v>
      </c>
      <c r="G336" s="147">
        <f t="shared" si="11"/>
        <v>300</v>
      </c>
    </row>
    <row r="337" spans="1:7">
      <c r="A337" s="198">
        <v>8</v>
      </c>
      <c r="B337" s="146" t="s">
        <v>3067</v>
      </c>
      <c r="C337" s="199" t="s">
        <v>4282</v>
      </c>
      <c r="D337" s="199"/>
      <c r="E337" s="193">
        <v>2640</v>
      </c>
      <c r="F337" s="147">
        <v>11200</v>
      </c>
      <c r="G337" s="147">
        <f t="shared" si="11"/>
        <v>8560</v>
      </c>
    </row>
    <row r="338" spans="1:7">
      <c r="A338" s="198">
        <v>9</v>
      </c>
      <c r="B338" s="146" t="s">
        <v>3067</v>
      </c>
      <c r="C338" s="146" t="s">
        <v>3068</v>
      </c>
      <c r="D338" s="199"/>
      <c r="E338" s="193">
        <v>2640</v>
      </c>
      <c r="F338" s="147">
        <v>3700</v>
      </c>
      <c r="G338" s="147">
        <f t="shared" si="11"/>
        <v>1060</v>
      </c>
    </row>
    <row r="339" spans="1:7" ht="31.5">
      <c r="A339" s="198">
        <v>10</v>
      </c>
      <c r="B339" s="146" t="s">
        <v>3067</v>
      </c>
      <c r="C339" s="146" t="s">
        <v>448</v>
      </c>
      <c r="D339" s="146" t="s">
        <v>3069</v>
      </c>
      <c r="E339" s="193">
        <v>2640</v>
      </c>
      <c r="F339" s="147">
        <v>3700</v>
      </c>
      <c r="G339" s="147">
        <f t="shared" si="11"/>
        <v>1060</v>
      </c>
    </row>
    <row r="340" spans="1:7">
      <c r="A340" s="260" t="s">
        <v>2201</v>
      </c>
      <c r="B340" s="261" t="s">
        <v>3070</v>
      </c>
      <c r="C340" s="261"/>
      <c r="D340" s="261"/>
      <c r="E340" s="267"/>
      <c r="F340" s="250"/>
      <c r="G340" s="250"/>
    </row>
    <row r="341" spans="1:7">
      <c r="A341" s="149">
        <v>1</v>
      </c>
      <c r="B341" s="146" t="s">
        <v>3071</v>
      </c>
      <c r="C341" s="146" t="s">
        <v>3072</v>
      </c>
      <c r="D341" s="146" t="s">
        <v>3073</v>
      </c>
      <c r="E341" s="193">
        <v>1020</v>
      </c>
      <c r="F341" s="147">
        <v>1400</v>
      </c>
      <c r="G341" s="147">
        <f t="shared" si="11"/>
        <v>380</v>
      </c>
    </row>
    <row r="342" spans="1:7" ht="31.5">
      <c r="A342" s="149">
        <v>2</v>
      </c>
      <c r="B342" s="146" t="s">
        <v>3074</v>
      </c>
      <c r="C342" s="199"/>
      <c r="D342" s="199"/>
      <c r="E342" s="156">
        <v>800</v>
      </c>
      <c r="F342" s="147">
        <v>1100</v>
      </c>
      <c r="G342" s="147">
        <f t="shared" si="11"/>
        <v>300</v>
      </c>
    </row>
    <row r="343" spans="1:7">
      <c r="A343" s="149">
        <v>3</v>
      </c>
      <c r="B343" s="146" t="s">
        <v>3075</v>
      </c>
      <c r="C343" s="146" t="s">
        <v>3076</v>
      </c>
      <c r="D343" s="146" t="s">
        <v>3077</v>
      </c>
      <c r="E343" s="193">
        <v>1720</v>
      </c>
      <c r="F343" s="147">
        <v>2400</v>
      </c>
      <c r="G343" s="147">
        <f t="shared" si="11"/>
        <v>680</v>
      </c>
    </row>
    <row r="344" spans="1:7">
      <c r="A344" s="149">
        <v>4</v>
      </c>
      <c r="B344" s="146" t="s">
        <v>3075</v>
      </c>
      <c r="C344" s="146" t="s">
        <v>3078</v>
      </c>
      <c r="D344" s="146" t="s">
        <v>3079</v>
      </c>
      <c r="E344" s="193">
        <v>1512</v>
      </c>
      <c r="F344" s="147">
        <v>2100</v>
      </c>
      <c r="G344" s="147">
        <f t="shared" si="11"/>
        <v>588</v>
      </c>
    </row>
    <row r="345" spans="1:7">
      <c r="A345" s="149">
        <v>5</v>
      </c>
      <c r="B345" s="146" t="s">
        <v>3075</v>
      </c>
      <c r="C345" s="146" t="s">
        <v>3080</v>
      </c>
      <c r="D345" s="146" t="s">
        <v>3078</v>
      </c>
      <c r="E345" s="193">
        <v>2040</v>
      </c>
      <c r="F345" s="147">
        <v>2900</v>
      </c>
      <c r="G345" s="147">
        <f t="shared" si="11"/>
        <v>860</v>
      </c>
    </row>
    <row r="346" spans="1:7">
      <c r="A346" s="149">
        <v>6</v>
      </c>
      <c r="B346" s="146" t="s">
        <v>3075</v>
      </c>
      <c r="C346" s="146" t="s">
        <v>3081</v>
      </c>
      <c r="D346" s="146" t="s">
        <v>3082</v>
      </c>
      <c r="E346" s="193">
        <v>1300</v>
      </c>
      <c r="F346" s="147">
        <v>1800</v>
      </c>
      <c r="G346" s="147">
        <f t="shared" si="11"/>
        <v>500</v>
      </c>
    </row>
    <row r="347" spans="1:7">
      <c r="A347" s="149">
        <v>7</v>
      </c>
      <c r="B347" s="146" t="s">
        <v>3075</v>
      </c>
      <c r="C347" s="146" t="s">
        <v>3083</v>
      </c>
      <c r="D347" s="146" t="s">
        <v>3084</v>
      </c>
      <c r="E347" s="193">
        <v>1100</v>
      </c>
      <c r="F347" s="147">
        <v>1500</v>
      </c>
      <c r="G347" s="147">
        <f t="shared" si="11"/>
        <v>400</v>
      </c>
    </row>
    <row r="348" spans="1:7">
      <c r="A348" s="149">
        <v>8</v>
      </c>
      <c r="B348" s="146" t="s">
        <v>3085</v>
      </c>
      <c r="C348" s="146" t="s">
        <v>3086</v>
      </c>
      <c r="D348" s="146" t="s">
        <v>3087</v>
      </c>
      <c r="E348" s="193">
        <v>1140</v>
      </c>
      <c r="F348" s="147">
        <v>1600</v>
      </c>
      <c r="G348" s="147">
        <f t="shared" si="11"/>
        <v>460</v>
      </c>
    </row>
    <row r="349" spans="1:7">
      <c r="A349" s="149">
        <v>9</v>
      </c>
      <c r="B349" s="146" t="s">
        <v>3088</v>
      </c>
      <c r="C349" s="146" t="s">
        <v>3087</v>
      </c>
      <c r="D349" s="146" t="s">
        <v>3089</v>
      </c>
      <c r="E349" s="156">
        <v>950</v>
      </c>
      <c r="F349" s="147">
        <v>1300</v>
      </c>
      <c r="G349" s="147">
        <f t="shared" si="11"/>
        <v>350</v>
      </c>
    </row>
    <row r="350" spans="1:7">
      <c r="A350" s="149">
        <v>10</v>
      </c>
      <c r="B350" s="146" t="s">
        <v>3088</v>
      </c>
      <c r="C350" s="146" t="s">
        <v>3090</v>
      </c>
      <c r="D350" s="146" t="s">
        <v>3091</v>
      </c>
      <c r="E350" s="193">
        <v>1260</v>
      </c>
      <c r="F350" s="147">
        <v>1800</v>
      </c>
      <c r="G350" s="147">
        <f t="shared" si="11"/>
        <v>540</v>
      </c>
    </row>
    <row r="351" spans="1:7">
      <c r="A351" s="149">
        <v>11</v>
      </c>
      <c r="B351" s="146" t="s">
        <v>3092</v>
      </c>
      <c r="C351" s="146" t="s">
        <v>3091</v>
      </c>
      <c r="D351" s="146" t="s">
        <v>3093</v>
      </c>
      <c r="E351" s="193">
        <v>1100</v>
      </c>
      <c r="F351" s="147">
        <v>1500</v>
      </c>
      <c r="G351" s="147">
        <f t="shared" si="11"/>
        <v>400</v>
      </c>
    </row>
    <row r="352" spans="1:7">
      <c r="A352" s="149">
        <v>12</v>
      </c>
      <c r="B352" s="146" t="s">
        <v>3094</v>
      </c>
      <c r="C352" s="146" t="s">
        <v>3079</v>
      </c>
      <c r="D352" s="146" t="s">
        <v>3095</v>
      </c>
      <c r="E352" s="193">
        <v>1140</v>
      </c>
      <c r="F352" s="147">
        <v>1600</v>
      </c>
      <c r="G352" s="147">
        <f t="shared" si="11"/>
        <v>460</v>
      </c>
    </row>
    <row r="353" spans="1:7">
      <c r="A353" s="149">
        <v>13</v>
      </c>
      <c r="B353" s="146" t="s">
        <v>3096</v>
      </c>
      <c r="C353" s="146" t="s">
        <v>3095</v>
      </c>
      <c r="D353" s="146" t="s">
        <v>3097</v>
      </c>
      <c r="E353" s="156">
        <v>950</v>
      </c>
      <c r="F353" s="147">
        <v>1300</v>
      </c>
      <c r="G353" s="147">
        <f t="shared" si="11"/>
        <v>350</v>
      </c>
    </row>
    <row r="354" spans="1:7" ht="31.5">
      <c r="A354" s="149">
        <v>14</v>
      </c>
      <c r="B354" s="146" t="s">
        <v>3098</v>
      </c>
      <c r="C354" s="146" t="s">
        <v>3099</v>
      </c>
      <c r="D354" s="146" t="s">
        <v>3100</v>
      </c>
      <c r="E354" s="156">
        <v>696</v>
      </c>
      <c r="F354" s="147">
        <v>1000</v>
      </c>
      <c r="G354" s="147">
        <f t="shared" si="11"/>
        <v>304</v>
      </c>
    </row>
    <row r="355" spans="1:7" ht="31.5">
      <c r="A355" s="149">
        <v>15</v>
      </c>
      <c r="B355" s="146" t="s">
        <v>3101</v>
      </c>
      <c r="C355" s="199"/>
      <c r="D355" s="199"/>
      <c r="E355" s="156">
        <v>500</v>
      </c>
      <c r="F355" s="147">
        <v>700</v>
      </c>
      <c r="G355" s="147">
        <f t="shared" si="11"/>
        <v>200</v>
      </c>
    </row>
    <row r="356" spans="1:7">
      <c r="A356" s="149">
        <v>16</v>
      </c>
      <c r="B356" s="146" t="s">
        <v>3102</v>
      </c>
      <c r="C356" s="146" t="s">
        <v>3103</v>
      </c>
      <c r="D356" s="146" t="s">
        <v>3104</v>
      </c>
      <c r="E356" s="156">
        <v>600</v>
      </c>
      <c r="F356" s="147">
        <v>800</v>
      </c>
      <c r="G356" s="147">
        <f t="shared" si="11"/>
        <v>200</v>
      </c>
    </row>
    <row r="357" spans="1:7" ht="31.5">
      <c r="A357" s="149">
        <v>17</v>
      </c>
      <c r="B357" s="146" t="s">
        <v>3105</v>
      </c>
      <c r="C357" s="146" t="s">
        <v>3106</v>
      </c>
      <c r="D357" s="146" t="s">
        <v>3107</v>
      </c>
      <c r="E357" s="156">
        <v>350</v>
      </c>
      <c r="F357" s="147">
        <v>500</v>
      </c>
      <c r="G357" s="147">
        <f t="shared" si="11"/>
        <v>150</v>
      </c>
    </row>
    <row r="358" spans="1:7">
      <c r="A358" s="149">
        <v>18</v>
      </c>
      <c r="B358" s="195" t="s">
        <v>3036</v>
      </c>
      <c r="C358" s="195" t="s">
        <v>3108</v>
      </c>
      <c r="D358" s="185" t="s">
        <v>3109</v>
      </c>
      <c r="E358" s="162"/>
      <c r="F358" s="147">
        <v>300</v>
      </c>
      <c r="G358" s="147">
        <f t="shared" si="11"/>
        <v>300</v>
      </c>
    </row>
    <row r="359" spans="1:7">
      <c r="A359" s="247" t="s">
        <v>2202</v>
      </c>
      <c r="B359" s="248" t="s">
        <v>3110</v>
      </c>
      <c r="C359" s="258"/>
      <c r="D359" s="258"/>
      <c r="E359" s="250"/>
      <c r="F359" s="250"/>
      <c r="G359" s="250"/>
    </row>
    <row r="360" spans="1:7">
      <c r="A360" s="149">
        <v>1</v>
      </c>
      <c r="B360" s="150" t="s">
        <v>3075</v>
      </c>
      <c r="C360" s="150" t="s">
        <v>3111</v>
      </c>
      <c r="D360" s="150" t="s">
        <v>3112</v>
      </c>
      <c r="E360" s="200">
        <v>1140</v>
      </c>
      <c r="F360" s="147">
        <v>1800</v>
      </c>
      <c r="G360" s="147">
        <f t="shared" si="11"/>
        <v>660</v>
      </c>
    </row>
    <row r="361" spans="1:7">
      <c r="A361" s="149">
        <v>2</v>
      </c>
      <c r="B361" s="150" t="s">
        <v>3075</v>
      </c>
      <c r="C361" s="150" t="s">
        <v>3113</v>
      </c>
      <c r="D361" s="150" t="s">
        <v>3114</v>
      </c>
      <c r="E361" s="180">
        <v>650</v>
      </c>
      <c r="F361" s="147">
        <v>1000</v>
      </c>
      <c r="G361" s="147">
        <f t="shared" si="11"/>
        <v>350</v>
      </c>
    </row>
    <row r="362" spans="1:7">
      <c r="A362" s="149">
        <v>3</v>
      </c>
      <c r="B362" s="150" t="s">
        <v>3075</v>
      </c>
      <c r="C362" s="150" t="s">
        <v>3115</v>
      </c>
      <c r="D362" s="150" t="s">
        <v>3116</v>
      </c>
      <c r="E362" s="200">
        <v>1020</v>
      </c>
      <c r="F362" s="147">
        <v>1600</v>
      </c>
      <c r="G362" s="147">
        <f t="shared" si="11"/>
        <v>580</v>
      </c>
    </row>
    <row r="363" spans="1:7">
      <c r="A363" s="149">
        <v>4</v>
      </c>
      <c r="B363" s="150" t="s">
        <v>3075</v>
      </c>
      <c r="C363" s="150" t="s">
        <v>3117</v>
      </c>
      <c r="D363" s="150" t="s">
        <v>3118</v>
      </c>
      <c r="E363" s="180">
        <v>696</v>
      </c>
      <c r="F363" s="147">
        <v>1100</v>
      </c>
      <c r="G363" s="147">
        <f t="shared" si="11"/>
        <v>404</v>
      </c>
    </row>
    <row r="364" spans="1:7">
      <c r="A364" s="149">
        <v>5</v>
      </c>
      <c r="B364" s="150" t="s">
        <v>3075</v>
      </c>
      <c r="C364" s="150" t="s">
        <v>3118</v>
      </c>
      <c r="D364" s="150" t="s">
        <v>3119</v>
      </c>
      <c r="E364" s="180">
        <v>636</v>
      </c>
      <c r="F364" s="147">
        <v>1000</v>
      </c>
      <c r="G364" s="147">
        <f t="shared" si="11"/>
        <v>364</v>
      </c>
    </row>
    <row r="365" spans="1:7">
      <c r="A365" s="149">
        <v>6</v>
      </c>
      <c r="B365" s="150" t="s">
        <v>3120</v>
      </c>
      <c r="C365" s="150" t="s">
        <v>3121</v>
      </c>
      <c r="D365" s="150" t="s">
        <v>3122</v>
      </c>
      <c r="E365" s="180">
        <v>636</v>
      </c>
      <c r="F365" s="147">
        <v>1000</v>
      </c>
      <c r="G365" s="147">
        <f t="shared" si="11"/>
        <v>364</v>
      </c>
    </row>
    <row r="366" spans="1:7">
      <c r="A366" s="149">
        <v>7</v>
      </c>
      <c r="B366" s="150" t="s">
        <v>3123</v>
      </c>
      <c r="C366" s="150" t="s">
        <v>3124</v>
      </c>
      <c r="D366" s="150" t="s">
        <v>3125</v>
      </c>
      <c r="E366" s="180">
        <v>550</v>
      </c>
      <c r="F366" s="147">
        <v>5800</v>
      </c>
      <c r="G366" s="147">
        <f t="shared" si="11"/>
        <v>5250</v>
      </c>
    </row>
    <row r="367" spans="1:7">
      <c r="A367" s="149">
        <v>8</v>
      </c>
      <c r="B367" s="150" t="s">
        <v>3126</v>
      </c>
      <c r="C367" s="150" t="s">
        <v>3127</v>
      </c>
      <c r="D367" s="150" t="s">
        <v>3128</v>
      </c>
      <c r="E367" s="180">
        <v>756</v>
      </c>
      <c r="F367" s="147">
        <v>1200</v>
      </c>
      <c r="G367" s="147">
        <f t="shared" si="11"/>
        <v>444</v>
      </c>
    </row>
    <row r="368" spans="1:7" ht="31.5">
      <c r="A368" s="149">
        <v>9</v>
      </c>
      <c r="B368" s="150" t="s">
        <v>3129</v>
      </c>
      <c r="C368" s="150" t="s">
        <v>3130</v>
      </c>
      <c r="D368" s="150" t="s">
        <v>3131</v>
      </c>
      <c r="E368" s="180">
        <v>500</v>
      </c>
      <c r="F368" s="147">
        <v>800</v>
      </c>
      <c r="G368" s="147">
        <f t="shared" si="11"/>
        <v>300</v>
      </c>
    </row>
    <row r="369" spans="1:7">
      <c r="A369" s="149">
        <v>10</v>
      </c>
      <c r="B369" s="150" t="s">
        <v>3132</v>
      </c>
      <c r="C369" s="150" t="s">
        <v>3133</v>
      </c>
      <c r="D369" s="150" t="s">
        <v>3134</v>
      </c>
      <c r="E369" s="180">
        <v>576</v>
      </c>
      <c r="F369" s="147">
        <v>900</v>
      </c>
      <c r="G369" s="147">
        <f t="shared" si="11"/>
        <v>324</v>
      </c>
    </row>
    <row r="370" spans="1:7">
      <c r="A370" s="149">
        <v>11</v>
      </c>
      <c r="B370" s="150" t="s">
        <v>3132</v>
      </c>
      <c r="C370" s="150" t="s">
        <v>3135</v>
      </c>
      <c r="D370" s="150" t="s">
        <v>3136</v>
      </c>
      <c r="E370" s="180">
        <v>480</v>
      </c>
      <c r="F370" s="147">
        <v>800</v>
      </c>
      <c r="G370" s="147">
        <f t="shared" si="11"/>
        <v>320</v>
      </c>
    </row>
    <row r="371" spans="1:7" ht="47.25">
      <c r="A371" s="149">
        <v>12</v>
      </c>
      <c r="B371" s="150" t="s">
        <v>3137</v>
      </c>
      <c r="C371" s="150" t="s">
        <v>3138</v>
      </c>
      <c r="D371" s="150" t="s">
        <v>3139</v>
      </c>
      <c r="E371" s="180">
        <v>400</v>
      </c>
      <c r="F371" s="147">
        <v>600</v>
      </c>
      <c r="G371" s="147">
        <f t="shared" si="11"/>
        <v>200</v>
      </c>
    </row>
    <row r="372" spans="1:7" ht="31.5">
      <c r="A372" s="149">
        <v>13</v>
      </c>
      <c r="B372" s="150" t="s">
        <v>3140</v>
      </c>
      <c r="C372" s="150" t="s">
        <v>3141</v>
      </c>
      <c r="D372" s="150" t="s">
        <v>3142</v>
      </c>
      <c r="E372" s="180">
        <v>605</v>
      </c>
      <c r="F372" s="147">
        <v>1000</v>
      </c>
      <c r="G372" s="147">
        <f t="shared" si="11"/>
        <v>395</v>
      </c>
    </row>
    <row r="373" spans="1:7" ht="31.5">
      <c r="A373" s="149">
        <v>14</v>
      </c>
      <c r="B373" s="150" t="s">
        <v>3140</v>
      </c>
      <c r="C373" s="150" t="s">
        <v>3143</v>
      </c>
      <c r="D373" s="150" t="s">
        <v>3144</v>
      </c>
      <c r="E373" s="180">
        <v>480</v>
      </c>
      <c r="F373" s="147">
        <v>800</v>
      </c>
      <c r="G373" s="147">
        <f t="shared" si="11"/>
        <v>320</v>
      </c>
    </row>
    <row r="374" spans="1:7">
      <c r="A374" s="149">
        <v>15</v>
      </c>
      <c r="B374" s="150" t="s">
        <v>3140</v>
      </c>
      <c r="C374" s="150" t="s">
        <v>3145</v>
      </c>
      <c r="D374" s="150" t="s">
        <v>3146</v>
      </c>
      <c r="E374" s="180">
        <v>605</v>
      </c>
      <c r="F374" s="147">
        <v>1000</v>
      </c>
      <c r="G374" s="147">
        <f t="shared" si="11"/>
        <v>395</v>
      </c>
    </row>
    <row r="375" spans="1:7">
      <c r="A375" s="149">
        <v>16</v>
      </c>
      <c r="B375" s="150" t="s">
        <v>3140</v>
      </c>
      <c r="C375" s="150" t="s">
        <v>3147</v>
      </c>
      <c r="D375" s="150" t="s">
        <v>3148</v>
      </c>
      <c r="E375" s="180">
        <v>480</v>
      </c>
      <c r="F375" s="147">
        <v>800</v>
      </c>
      <c r="G375" s="147">
        <f t="shared" ref="G375:G438" si="12">+F375-E375</f>
        <v>320</v>
      </c>
    </row>
    <row r="376" spans="1:7">
      <c r="A376" s="149">
        <v>17</v>
      </c>
      <c r="B376" s="150" t="s">
        <v>3140</v>
      </c>
      <c r="C376" s="150" t="s">
        <v>3149</v>
      </c>
      <c r="D376" s="150" t="s">
        <v>3150</v>
      </c>
      <c r="E376" s="180">
        <v>636</v>
      </c>
      <c r="F376" s="147">
        <v>1000</v>
      </c>
      <c r="G376" s="147">
        <f t="shared" si="12"/>
        <v>364</v>
      </c>
    </row>
    <row r="377" spans="1:7">
      <c r="A377" s="149">
        <v>18</v>
      </c>
      <c r="B377" s="150" t="s">
        <v>3006</v>
      </c>
      <c r="C377" s="150" t="s">
        <v>3151</v>
      </c>
      <c r="D377" s="150" t="s">
        <v>3152</v>
      </c>
      <c r="E377" s="180">
        <v>696</v>
      </c>
      <c r="F377" s="147">
        <v>1100</v>
      </c>
      <c r="G377" s="147">
        <f t="shared" si="12"/>
        <v>404</v>
      </c>
    </row>
    <row r="378" spans="1:7">
      <c r="A378" s="149">
        <v>19</v>
      </c>
      <c r="B378" s="150" t="s">
        <v>3006</v>
      </c>
      <c r="C378" s="150" t="s">
        <v>3153</v>
      </c>
      <c r="D378" s="150" t="s">
        <v>3154</v>
      </c>
      <c r="E378" s="180">
        <v>700</v>
      </c>
      <c r="F378" s="147">
        <v>1100</v>
      </c>
      <c r="G378" s="147">
        <f t="shared" si="12"/>
        <v>400</v>
      </c>
    </row>
    <row r="379" spans="1:7" ht="31.5">
      <c r="A379" s="149">
        <v>20</v>
      </c>
      <c r="B379" s="150" t="s">
        <v>3006</v>
      </c>
      <c r="C379" s="150" t="s">
        <v>3155</v>
      </c>
      <c r="D379" s="150" t="s">
        <v>3156</v>
      </c>
      <c r="E379" s="180">
        <v>650</v>
      </c>
      <c r="F379" s="147">
        <v>1000</v>
      </c>
      <c r="G379" s="147">
        <f t="shared" si="12"/>
        <v>350</v>
      </c>
    </row>
    <row r="380" spans="1:7" ht="31.5">
      <c r="A380" s="149">
        <v>21</v>
      </c>
      <c r="B380" s="150" t="s">
        <v>3157</v>
      </c>
      <c r="C380" s="150" t="s">
        <v>3158</v>
      </c>
      <c r="D380" s="150" t="s">
        <v>3159</v>
      </c>
      <c r="E380" s="180">
        <v>480</v>
      </c>
      <c r="F380" s="147">
        <v>800</v>
      </c>
      <c r="G380" s="147">
        <f t="shared" si="12"/>
        <v>320</v>
      </c>
    </row>
    <row r="381" spans="1:7">
      <c r="A381" s="149">
        <v>22</v>
      </c>
      <c r="B381" s="150" t="s">
        <v>3160</v>
      </c>
      <c r="C381" s="150" t="s">
        <v>3161</v>
      </c>
      <c r="D381" s="150" t="s">
        <v>3162</v>
      </c>
      <c r="E381" s="180">
        <v>576</v>
      </c>
      <c r="F381" s="147">
        <v>900</v>
      </c>
      <c r="G381" s="147">
        <f t="shared" si="12"/>
        <v>324</v>
      </c>
    </row>
    <row r="382" spans="1:7">
      <c r="A382" s="149">
        <v>23</v>
      </c>
      <c r="B382" s="150" t="s">
        <v>3160</v>
      </c>
      <c r="C382" s="150" t="s">
        <v>3162</v>
      </c>
      <c r="D382" s="150" t="s">
        <v>3163</v>
      </c>
      <c r="E382" s="180">
        <v>648</v>
      </c>
      <c r="F382" s="147">
        <v>3000</v>
      </c>
      <c r="G382" s="147">
        <f t="shared" si="12"/>
        <v>2352</v>
      </c>
    </row>
    <row r="383" spans="1:7">
      <c r="A383" s="149">
        <v>24</v>
      </c>
      <c r="B383" s="150" t="s">
        <v>3160</v>
      </c>
      <c r="C383" s="150" t="s">
        <v>3164</v>
      </c>
      <c r="D383" s="150" t="s">
        <v>3165</v>
      </c>
      <c r="E383" s="180">
        <v>600</v>
      </c>
      <c r="F383" s="147">
        <v>1000</v>
      </c>
      <c r="G383" s="147">
        <f t="shared" si="12"/>
        <v>400</v>
      </c>
    </row>
    <row r="384" spans="1:7">
      <c r="A384" s="149">
        <v>25</v>
      </c>
      <c r="B384" s="175" t="s">
        <v>3166</v>
      </c>
      <c r="C384" s="150" t="s">
        <v>3167</v>
      </c>
      <c r="D384" s="150" t="s">
        <v>3168</v>
      </c>
      <c r="E384" s="180">
        <v>500</v>
      </c>
      <c r="F384" s="147">
        <v>800</v>
      </c>
      <c r="G384" s="147">
        <f t="shared" si="12"/>
        <v>300</v>
      </c>
    </row>
    <row r="385" spans="1:7">
      <c r="A385" s="149">
        <v>26</v>
      </c>
      <c r="B385" s="175" t="s">
        <v>3169</v>
      </c>
      <c r="C385" s="150" t="s">
        <v>3170</v>
      </c>
      <c r="D385" s="150" t="s">
        <v>3171</v>
      </c>
      <c r="E385" s="180">
        <v>624</v>
      </c>
      <c r="F385" s="147">
        <v>1000</v>
      </c>
      <c r="G385" s="147">
        <f t="shared" si="12"/>
        <v>376</v>
      </c>
    </row>
    <row r="386" spans="1:7" ht="47.25">
      <c r="A386" s="149">
        <v>27</v>
      </c>
      <c r="B386" s="173" t="s">
        <v>3172</v>
      </c>
      <c r="C386" s="150" t="s">
        <v>3173</v>
      </c>
      <c r="D386" s="150" t="s">
        <v>3174</v>
      </c>
      <c r="E386" s="151"/>
      <c r="F386" s="147">
        <v>1100</v>
      </c>
      <c r="G386" s="147">
        <f t="shared" si="12"/>
        <v>1100</v>
      </c>
    </row>
    <row r="387" spans="1:7">
      <c r="A387" s="247" t="s">
        <v>2203</v>
      </c>
      <c r="B387" s="248" t="s">
        <v>3175</v>
      </c>
      <c r="C387" s="249"/>
      <c r="D387" s="249"/>
      <c r="E387" s="250"/>
      <c r="F387" s="250"/>
      <c r="G387" s="250"/>
    </row>
    <row r="388" spans="1:7">
      <c r="A388" s="198">
        <v>1</v>
      </c>
      <c r="B388" s="150" t="s">
        <v>3176</v>
      </c>
      <c r="C388" s="150" t="s">
        <v>3177</v>
      </c>
      <c r="D388" s="150" t="s">
        <v>3178</v>
      </c>
      <c r="E388" s="151">
        <v>3420</v>
      </c>
      <c r="F388" s="147">
        <v>5500</v>
      </c>
      <c r="G388" s="147">
        <f t="shared" si="12"/>
        <v>2080</v>
      </c>
    </row>
    <row r="389" spans="1:7" ht="31.5">
      <c r="A389" s="198">
        <v>2</v>
      </c>
      <c r="B389" s="150" t="s">
        <v>3176</v>
      </c>
      <c r="C389" s="150" t="s">
        <v>3178</v>
      </c>
      <c r="D389" s="150" t="s">
        <v>3179</v>
      </c>
      <c r="E389" s="151">
        <v>2520</v>
      </c>
      <c r="F389" s="147">
        <v>4000</v>
      </c>
      <c r="G389" s="147">
        <f t="shared" si="12"/>
        <v>1480</v>
      </c>
    </row>
    <row r="390" spans="1:7">
      <c r="A390" s="198">
        <v>3</v>
      </c>
      <c r="B390" s="150" t="s">
        <v>3180</v>
      </c>
      <c r="C390" s="150" t="s">
        <v>3181</v>
      </c>
      <c r="D390" s="150" t="s">
        <v>3182</v>
      </c>
      <c r="E390" s="151">
        <v>3420</v>
      </c>
      <c r="F390" s="147">
        <v>5500</v>
      </c>
      <c r="G390" s="147">
        <f t="shared" si="12"/>
        <v>2080</v>
      </c>
    </row>
    <row r="391" spans="1:7">
      <c r="A391" s="198">
        <v>4</v>
      </c>
      <c r="B391" s="150" t="s">
        <v>3183</v>
      </c>
      <c r="C391" s="150" t="s">
        <v>3184</v>
      </c>
      <c r="D391" s="150" t="s">
        <v>3185</v>
      </c>
      <c r="E391" s="151">
        <v>2040</v>
      </c>
      <c r="F391" s="147">
        <v>3300</v>
      </c>
      <c r="G391" s="147">
        <f t="shared" si="12"/>
        <v>1260</v>
      </c>
    </row>
    <row r="392" spans="1:7" ht="31.5">
      <c r="A392" s="198">
        <v>5</v>
      </c>
      <c r="B392" s="150" t="s">
        <v>3183</v>
      </c>
      <c r="C392" s="150" t="s">
        <v>3186</v>
      </c>
      <c r="D392" s="150" t="s">
        <v>3187</v>
      </c>
      <c r="E392" s="151">
        <v>1140</v>
      </c>
      <c r="F392" s="147">
        <v>1800</v>
      </c>
      <c r="G392" s="147">
        <f t="shared" si="12"/>
        <v>660</v>
      </c>
    </row>
    <row r="393" spans="1:7" ht="31.5">
      <c r="A393" s="198">
        <v>6</v>
      </c>
      <c r="B393" s="150" t="s">
        <v>3183</v>
      </c>
      <c r="C393" s="150" t="s">
        <v>3188</v>
      </c>
      <c r="D393" s="150" t="s">
        <v>3189</v>
      </c>
      <c r="E393" s="153">
        <v>636</v>
      </c>
      <c r="F393" s="147">
        <v>1000</v>
      </c>
      <c r="G393" s="147">
        <f t="shared" si="12"/>
        <v>364</v>
      </c>
    </row>
    <row r="394" spans="1:7">
      <c r="A394" s="198">
        <v>7</v>
      </c>
      <c r="B394" s="150" t="s">
        <v>3190</v>
      </c>
      <c r="C394" s="150" t="s">
        <v>3191</v>
      </c>
      <c r="D394" s="150" t="s">
        <v>3192</v>
      </c>
      <c r="E394" s="151">
        <v>2160</v>
      </c>
      <c r="F394" s="147">
        <v>3500</v>
      </c>
      <c r="G394" s="147">
        <f t="shared" si="12"/>
        <v>1340</v>
      </c>
    </row>
    <row r="395" spans="1:7">
      <c r="A395" s="198">
        <v>8</v>
      </c>
      <c r="B395" s="150" t="s">
        <v>3193</v>
      </c>
      <c r="C395" s="150" t="s">
        <v>3194</v>
      </c>
      <c r="D395" s="150" t="s">
        <v>3195</v>
      </c>
      <c r="E395" s="151">
        <v>1800</v>
      </c>
      <c r="F395" s="147">
        <v>2900</v>
      </c>
      <c r="G395" s="147">
        <f t="shared" si="12"/>
        <v>1100</v>
      </c>
    </row>
    <row r="396" spans="1:7">
      <c r="A396" s="198">
        <v>9</v>
      </c>
      <c r="B396" s="150" t="s">
        <v>3196</v>
      </c>
      <c r="C396" s="150" t="s">
        <v>3197</v>
      </c>
      <c r="D396" s="150" t="s">
        <v>3198</v>
      </c>
      <c r="E396" s="151">
        <v>1020</v>
      </c>
      <c r="F396" s="147">
        <v>4300</v>
      </c>
      <c r="G396" s="147">
        <f t="shared" si="12"/>
        <v>3280</v>
      </c>
    </row>
    <row r="397" spans="1:7">
      <c r="A397" s="198">
        <v>10</v>
      </c>
      <c r="B397" s="150" t="s">
        <v>3199</v>
      </c>
      <c r="C397" s="150" t="s">
        <v>3194</v>
      </c>
      <c r="D397" s="150" t="s">
        <v>3200</v>
      </c>
      <c r="E397" s="151">
        <v>1920</v>
      </c>
      <c r="F397" s="147">
        <v>3100</v>
      </c>
      <c r="G397" s="147">
        <f t="shared" si="12"/>
        <v>1180</v>
      </c>
    </row>
    <row r="398" spans="1:7" ht="31.5">
      <c r="A398" s="198">
        <v>11</v>
      </c>
      <c r="B398" s="150" t="s">
        <v>3201</v>
      </c>
      <c r="C398" s="150" t="s">
        <v>3194</v>
      </c>
      <c r="D398" s="150" t="s">
        <v>3202</v>
      </c>
      <c r="E398" s="151">
        <v>2160</v>
      </c>
      <c r="F398" s="147">
        <v>3500</v>
      </c>
      <c r="G398" s="147">
        <f t="shared" si="12"/>
        <v>1340</v>
      </c>
    </row>
    <row r="399" spans="1:7" ht="31.5">
      <c r="A399" s="198">
        <v>12</v>
      </c>
      <c r="B399" s="150" t="s">
        <v>3201</v>
      </c>
      <c r="C399" s="150" t="s">
        <v>3203</v>
      </c>
      <c r="D399" s="150" t="s">
        <v>3204</v>
      </c>
      <c r="E399" s="151">
        <v>1920</v>
      </c>
      <c r="F399" s="147">
        <v>3100</v>
      </c>
      <c r="G399" s="147">
        <f t="shared" si="12"/>
        <v>1180</v>
      </c>
    </row>
    <row r="400" spans="1:7">
      <c r="A400" s="198">
        <v>13</v>
      </c>
      <c r="B400" s="150" t="s">
        <v>2334</v>
      </c>
      <c r="C400" s="150" t="s">
        <v>3205</v>
      </c>
      <c r="D400" s="150" t="s">
        <v>3206</v>
      </c>
      <c r="E400" s="151">
        <v>2772</v>
      </c>
      <c r="F400" s="147">
        <v>4400</v>
      </c>
      <c r="G400" s="147">
        <f t="shared" si="12"/>
        <v>1628</v>
      </c>
    </row>
    <row r="401" spans="1:7">
      <c r="A401" s="198">
        <v>14</v>
      </c>
      <c r="B401" s="150" t="s">
        <v>2334</v>
      </c>
      <c r="C401" s="150" t="s">
        <v>3207</v>
      </c>
      <c r="D401" s="150" t="s">
        <v>3208</v>
      </c>
      <c r="E401" s="151">
        <v>1140</v>
      </c>
      <c r="F401" s="147">
        <v>1800</v>
      </c>
      <c r="G401" s="147">
        <f t="shared" si="12"/>
        <v>660</v>
      </c>
    </row>
    <row r="402" spans="1:7">
      <c r="A402" s="198">
        <v>15</v>
      </c>
      <c r="B402" s="150" t="s">
        <v>3209</v>
      </c>
      <c r="C402" s="150" t="s">
        <v>3210</v>
      </c>
      <c r="D402" s="150" t="s">
        <v>3211</v>
      </c>
      <c r="E402" s="151">
        <v>1644</v>
      </c>
      <c r="F402" s="147">
        <v>2600</v>
      </c>
      <c r="G402" s="147">
        <f t="shared" si="12"/>
        <v>956</v>
      </c>
    </row>
    <row r="403" spans="1:7">
      <c r="A403" s="198">
        <v>16</v>
      </c>
      <c r="B403" s="150" t="s">
        <v>3209</v>
      </c>
      <c r="C403" s="150" t="s">
        <v>3207</v>
      </c>
      <c r="D403" s="150" t="s">
        <v>3212</v>
      </c>
      <c r="E403" s="151">
        <v>1140</v>
      </c>
      <c r="F403" s="147">
        <v>1800</v>
      </c>
      <c r="G403" s="147">
        <f t="shared" si="12"/>
        <v>660</v>
      </c>
    </row>
    <row r="404" spans="1:7">
      <c r="A404" s="198">
        <v>17</v>
      </c>
      <c r="B404" s="150" t="s">
        <v>3209</v>
      </c>
      <c r="C404" s="150" t="s">
        <v>3213</v>
      </c>
      <c r="D404" s="150" t="s">
        <v>3214</v>
      </c>
      <c r="E404" s="153">
        <v>866</v>
      </c>
      <c r="F404" s="147">
        <v>2200</v>
      </c>
      <c r="G404" s="147">
        <f t="shared" si="12"/>
        <v>1334</v>
      </c>
    </row>
    <row r="405" spans="1:7">
      <c r="A405" s="198">
        <v>18</v>
      </c>
      <c r="B405" s="150" t="s">
        <v>3215</v>
      </c>
      <c r="C405" s="150" t="s">
        <v>3216</v>
      </c>
      <c r="D405" s="150" t="s">
        <v>3217</v>
      </c>
      <c r="E405" s="151">
        <v>1800</v>
      </c>
      <c r="F405" s="147">
        <v>2900</v>
      </c>
      <c r="G405" s="147">
        <f t="shared" si="12"/>
        <v>1100</v>
      </c>
    </row>
    <row r="406" spans="1:7" ht="31.5">
      <c r="A406" s="198">
        <v>19</v>
      </c>
      <c r="B406" s="150" t="s">
        <v>3218</v>
      </c>
      <c r="C406" s="150" t="s">
        <v>3219</v>
      </c>
      <c r="D406" s="150" t="s">
        <v>3220</v>
      </c>
      <c r="E406" s="153">
        <v>756</v>
      </c>
      <c r="F406" s="147">
        <v>1200</v>
      </c>
      <c r="G406" s="147">
        <f t="shared" si="12"/>
        <v>444</v>
      </c>
    </row>
    <row r="407" spans="1:7" ht="31.5">
      <c r="A407" s="198">
        <v>20</v>
      </c>
      <c r="B407" s="150" t="s">
        <v>3221</v>
      </c>
      <c r="C407" s="150" t="s">
        <v>3222</v>
      </c>
      <c r="D407" s="150" t="s">
        <v>3223</v>
      </c>
      <c r="E407" s="153">
        <v>756</v>
      </c>
      <c r="F407" s="147">
        <v>1200</v>
      </c>
      <c r="G407" s="147">
        <f t="shared" si="12"/>
        <v>444</v>
      </c>
    </row>
    <row r="408" spans="1:7">
      <c r="A408" s="198">
        <v>21</v>
      </c>
      <c r="B408" s="150" t="s">
        <v>3224</v>
      </c>
      <c r="C408" s="150" t="s">
        <v>3225</v>
      </c>
      <c r="D408" s="150" t="s">
        <v>3226</v>
      </c>
      <c r="E408" s="153">
        <v>504</v>
      </c>
      <c r="F408" s="147">
        <v>800</v>
      </c>
      <c r="G408" s="147">
        <f t="shared" si="12"/>
        <v>296</v>
      </c>
    </row>
    <row r="409" spans="1:7">
      <c r="A409" s="198">
        <v>22</v>
      </c>
      <c r="B409" s="150" t="s">
        <v>3227</v>
      </c>
      <c r="C409" s="150" t="s">
        <v>3228</v>
      </c>
      <c r="D409" s="150" t="s">
        <v>3229</v>
      </c>
      <c r="E409" s="153">
        <v>576</v>
      </c>
      <c r="F409" s="147">
        <v>900</v>
      </c>
      <c r="G409" s="147">
        <f t="shared" si="12"/>
        <v>324</v>
      </c>
    </row>
    <row r="410" spans="1:7">
      <c r="A410" s="198">
        <v>23</v>
      </c>
      <c r="B410" s="150" t="s">
        <v>3230</v>
      </c>
      <c r="C410" s="150" t="s">
        <v>3231</v>
      </c>
      <c r="D410" s="150" t="s">
        <v>3232</v>
      </c>
      <c r="E410" s="153">
        <v>636</v>
      </c>
      <c r="F410" s="147">
        <v>1900</v>
      </c>
      <c r="G410" s="147">
        <f t="shared" si="12"/>
        <v>1264</v>
      </c>
    </row>
    <row r="411" spans="1:7">
      <c r="A411" s="198">
        <v>24</v>
      </c>
      <c r="B411" s="150" t="s">
        <v>3233</v>
      </c>
      <c r="C411" s="150" t="s">
        <v>3234</v>
      </c>
      <c r="D411" s="150" t="s">
        <v>3235</v>
      </c>
      <c r="E411" s="153">
        <v>756</v>
      </c>
      <c r="F411" s="147">
        <v>1200</v>
      </c>
      <c r="G411" s="147">
        <f t="shared" si="12"/>
        <v>444</v>
      </c>
    </row>
    <row r="412" spans="1:7">
      <c r="A412" s="198">
        <v>25</v>
      </c>
      <c r="B412" s="150" t="s">
        <v>3236</v>
      </c>
      <c r="C412" s="150" t="s">
        <v>3237</v>
      </c>
      <c r="D412" s="150" t="s">
        <v>3238</v>
      </c>
      <c r="E412" s="153">
        <v>504</v>
      </c>
      <c r="F412" s="147">
        <v>800</v>
      </c>
      <c r="G412" s="147">
        <f t="shared" si="12"/>
        <v>296</v>
      </c>
    </row>
    <row r="413" spans="1:7">
      <c r="A413" s="198">
        <v>26</v>
      </c>
      <c r="B413" s="150" t="s">
        <v>3239</v>
      </c>
      <c r="C413" s="150" t="s">
        <v>3240</v>
      </c>
      <c r="D413" s="150" t="s">
        <v>3241</v>
      </c>
      <c r="E413" s="153">
        <v>636</v>
      </c>
      <c r="F413" s="147">
        <v>1000</v>
      </c>
      <c r="G413" s="147">
        <f t="shared" si="12"/>
        <v>364</v>
      </c>
    </row>
    <row r="414" spans="1:7">
      <c r="A414" s="198">
        <v>27</v>
      </c>
      <c r="B414" s="150" t="s">
        <v>3233</v>
      </c>
      <c r="C414" s="150" t="s">
        <v>3242</v>
      </c>
      <c r="D414" s="150" t="s">
        <v>3171</v>
      </c>
      <c r="E414" s="153">
        <v>600</v>
      </c>
      <c r="F414" s="147">
        <v>1300</v>
      </c>
      <c r="G414" s="147">
        <f t="shared" si="12"/>
        <v>700</v>
      </c>
    </row>
    <row r="415" spans="1:7" ht="31.5">
      <c r="A415" s="198">
        <v>28</v>
      </c>
      <c r="B415" s="150" t="s">
        <v>3169</v>
      </c>
      <c r="C415" s="150" t="s">
        <v>3243</v>
      </c>
      <c r="D415" s="150" t="s">
        <v>3244</v>
      </c>
      <c r="E415" s="151">
        <v>1512</v>
      </c>
      <c r="F415" s="147">
        <v>2400</v>
      </c>
      <c r="G415" s="147">
        <f t="shared" si="12"/>
        <v>888</v>
      </c>
    </row>
    <row r="416" spans="1:7" ht="31.5">
      <c r="A416" s="198">
        <v>29</v>
      </c>
      <c r="B416" s="150"/>
      <c r="C416" s="150" t="s">
        <v>3245</v>
      </c>
      <c r="D416" s="150" t="s">
        <v>3246</v>
      </c>
      <c r="E416" s="153">
        <v>900</v>
      </c>
      <c r="F416" s="147">
        <v>1400</v>
      </c>
      <c r="G416" s="147">
        <f t="shared" si="12"/>
        <v>500</v>
      </c>
    </row>
    <row r="417" spans="1:7">
      <c r="A417" s="198">
        <v>30</v>
      </c>
      <c r="B417" s="150"/>
      <c r="C417" s="150" t="s">
        <v>3247</v>
      </c>
      <c r="D417" s="150" t="s">
        <v>3248</v>
      </c>
      <c r="E417" s="153" t="s">
        <v>3249</v>
      </c>
      <c r="F417" s="147">
        <v>1200</v>
      </c>
      <c r="G417" s="147">
        <f t="shared" si="12"/>
        <v>432</v>
      </c>
    </row>
    <row r="418" spans="1:7" ht="31.5">
      <c r="A418" s="198">
        <v>31</v>
      </c>
      <c r="B418" s="150" t="s">
        <v>3250</v>
      </c>
      <c r="C418" s="150" t="s">
        <v>3251</v>
      </c>
      <c r="D418" s="150" t="s">
        <v>3252</v>
      </c>
      <c r="E418" s="153">
        <v>756</v>
      </c>
      <c r="F418" s="147">
        <v>1500</v>
      </c>
      <c r="G418" s="147">
        <f t="shared" si="12"/>
        <v>744</v>
      </c>
    </row>
    <row r="419" spans="1:7">
      <c r="A419" s="198">
        <v>32</v>
      </c>
      <c r="B419" s="150" t="s">
        <v>3250</v>
      </c>
      <c r="C419" s="150" t="s">
        <v>3253</v>
      </c>
      <c r="D419" s="150" t="s">
        <v>3254</v>
      </c>
      <c r="E419" s="151">
        <v>1140</v>
      </c>
      <c r="F419" s="147">
        <v>1800</v>
      </c>
      <c r="G419" s="147">
        <f t="shared" si="12"/>
        <v>660</v>
      </c>
    </row>
    <row r="420" spans="1:7">
      <c r="A420" s="198">
        <v>33</v>
      </c>
      <c r="B420" s="150" t="s">
        <v>3255</v>
      </c>
      <c r="C420" s="150" t="s">
        <v>3256</v>
      </c>
      <c r="D420" s="150" t="s">
        <v>3257</v>
      </c>
      <c r="E420" s="153">
        <v>576</v>
      </c>
      <c r="F420" s="147">
        <v>900</v>
      </c>
      <c r="G420" s="147">
        <f t="shared" si="12"/>
        <v>324</v>
      </c>
    </row>
    <row r="421" spans="1:7">
      <c r="A421" s="198">
        <v>34</v>
      </c>
      <c r="B421" s="150" t="s">
        <v>3258</v>
      </c>
      <c r="C421" s="150" t="s">
        <v>3259</v>
      </c>
      <c r="D421" s="150" t="s">
        <v>2835</v>
      </c>
      <c r="E421" s="150">
        <v>756</v>
      </c>
      <c r="F421" s="147">
        <v>1200</v>
      </c>
      <c r="G421" s="147">
        <f t="shared" si="12"/>
        <v>444</v>
      </c>
    </row>
    <row r="422" spans="1:7">
      <c r="A422" s="198">
        <v>35</v>
      </c>
      <c r="B422" s="150" t="s">
        <v>3260</v>
      </c>
      <c r="C422" s="150" t="s">
        <v>3261</v>
      </c>
      <c r="D422" s="150" t="s">
        <v>3262</v>
      </c>
      <c r="E422" s="153">
        <v>480</v>
      </c>
      <c r="F422" s="147">
        <v>1500</v>
      </c>
      <c r="G422" s="147">
        <f t="shared" si="12"/>
        <v>1020</v>
      </c>
    </row>
    <row r="423" spans="1:7">
      <c r="A423" s="198">
        <v>36</v>
      </c>
      <c r="B423" s="150" t="s">
        <v>3263</v>
      </c>
      <c r="C423" s="150" t="s">
        <v>3264</v>
      </c>
      <c r="D423" s="150" t="s">
        <v>3265</v>
      </c>
      <c r="E423" s="153">
        <v>420</v>
      </c>
      <c r="F423" s="147">
        <v>700</v>
      </c>
      <c r="G423" s="147">
        <f t="shared" si="12"/>
        <v>280</v>
      </c>
    </row>
    <row r="424" spans="1:7">
      <c r="A424" s="198">
        <v>37</v>
      </c>
      <c r="B424" s="150" t="s">
        <v>3258</v>
      </c>
      <c r="C424" s="150" t="s">
        <v>3266</v>
      </c>
      <c r="D424" s="150" t="s">
        <v>3267</v>
      </c>
      <c r="E424" s="153">
        <v>600</v>
      </c>
      <c r="F424" s="147">
        <v>1000</v>
      </c>
      <c r="G424" s="147">
        <f t="shared" si="12"/>
        <v>400</v>
      </c>
    </row>
    <row r="425" spans="1:7">
      <c r="A425" s="198">
        <v>38</v>
      </c>
      <c r="B425" s="150" t="s">
        <v>3268</v>
      </c>
      <c r="C425" s="150"/>
      <c r="D425" s="150"/>
      <c r="E425" s="151">
        <v>1440</v>
      </c>
      <c r="F425" s="147">
        <v>2300</v>
      </c>
      <c r="G425" s="147">
        <f t="shared" si="12"/>
        <v>860</v>
      </c>
    </row>
    <row r="426" spans="1:7" ht="31.5">
      <c r="A426" s="198">
        <v>39</v>
      </c>
      <c r="B426" s="150" t="s">
        <v>3269</v>
      </c>
      <c r="C426" s="150" t="s">
        <v>3270</v>
      </c>
      <c r="D426" s="180" t="s">
        <v>3271</v>
      </c>
      <c r="E426" s="151">
        <v>1440</v>
      </c>
      <c r="F426" s="147">
        <v>2300</v>
      </c>
      <c r="G426" s="147">
        <f t="shared" si="12"/>
        <v>860</v>
      </c>
    </row>
    <row r="427" spans="1:7" ht="31.5">
      <c r="A427" s="198">
        <v>40</v>
      </c>
      <c r="B427" s="150" t="s">
        <v>3272</v>
      </c>
      <c r="C427" s="150" t="s">
        <v>3273</v>
      </c>
      <c r="D427" s="180" t="s">
        <v>3274</v>
      </c>
      <c r="E427" s="151">
        <v>1920</v>
      </c>
      <c r="F427" s="147">
        <v>3100</v>
      </c>
      <c r="G427" s="147">
        <f t="shared" si="12"/>
        <v>1180</v>
      </c>
    </row>
    <row r="428" spans="1:7" ht="31.5">
      <c r="A428" s="198">
        <v>41</v>
      </c>
      <c r="B428" s="150" t="s">
        <v>3275</v>
      </c>
      <c r="C428" s="150" t="s">
        <v>3276</v>
      </c>
      <c r="D428" s="150" t="s">
        <v>3276</v>
      </c>
      <c r="E428" s="153">
        <v>720</v>
      </c>
      <c r="F428" s="147">
        <v>1200</v>
      </c>
      <c r="G428" s="147">
        <f t="shared" si="12"/>
        <v>480</v>
      </c>
    </row>
    <row r="429" spans="1:7" ht="31.5">
      <c r="A429" s="198">
        <v>42</v>
      </c>
      <c r="B429" s="150" t="s">
        <v>3277</v>
      </c>
      <c r="C429" s="150" t="s">
        <v>3278</v>
      </c>
      <c r="D429" s="150" t="s">
        <v>3279</v>
      </c>
      <c r="E429" s="151">
        <v>1440</v>
      </c>
      <c r="F429" s="147">
        <v>2300</v>
      </c>
      <c r="G429" s="147">
        <f t="shared" si="12"/>
        <v>860</v>
      </c>
    </row>
    <row r="430" spans="1:7" ht="31.5">
      <c r="A430" s="198">
        <v>43</v>
      </c>
      <c r="B430" s="150" t="s">
        <v>3280</v>
      </c>
      <c r="C430" s="150" t="s">
        <v>3281</v>
      </c>
      <c r="D430" s="150" t="s">
        <v>3282</v>
      </c>
      <c r="E430" s="153">
        <v>720</v>
      </c>
      <c r="F430" s="147">
        <v>1200</v>
      </c>
      <c r="G430" s="147">
        <f t="shared" si="12"/>
        <v>480</v>
      </c>
    </row>
    <row r="431" spans="1:7" ht="31.5">
      <c r="A431" s="198">
        <v>44</v>
      </c>
      <c r="B431" s="150" t="s">
        <v>3283</v>
      </c>
      <c r="C431" s="150" t="s">
        <v>3284</v>
      </c>
      <c r="D431" s="150" t="s">
        <v>3285</v>
      </c>
      <c r="E431" s="153">
        <v>720</v>
      </c>
      <c r="F431" s="147">
        <v>1200</v>
      </c>
      <c r="G431" s="147">
        <f t="shared" si="12"/>
        <v>480</v>
      </c>
    </row>
    <row r="432" spans="1:7" ht="31.5">
      <c r="A432" s="198">
        <v>45</v>
      </c>
      <c r="B432" s="150" t="s">
        <v>3286</v>
      </c>
      <c r="C432" s="150" t="s">
        <v>3287</v>
      </c>
      <c r="D432" s="150" t="s">
        <v>3288</v>
      </c>
      <c r="E432" s="151">
        <v>1440</v>
      </c>
      <c r="F432" s="147">
        <v>2300</v>
      </c>
      <c r="G432" s="147">
        <f t="shared" si="12"/>
        <v>860</v>
      </c>
    </row>
    <row r="433" spans="1:7" ht="31.5">
      <c r="A433" s="198">
        <v>46</v>
      </c>
      <c r="B433" s="150" t="s">
        <v>3289</v>
      </c>
      <c r="C433" s="150" t="s">
        <v>3290</v>
      </c>
      <c r="D433" s="150" t="s">
        <v>3291</v>
      </c>
      <c r="E433" s="151">
        <v>1440</v>
      </c>
      <c r="F433" s="147">
        <v>2300</v>
      </c>
      <c r="G433" s="147">
        <f t="shared" si="12"/>
        <v>860</v>
      </c>
    </row>
    <row r="434" spans="1:7" ht="31.5">
      <c r="A434" s="198">
        <v>47</v>
      </c>
      <c r="B434" s="150" t="s">
        <v>3292</v>
      </c>
      <c r="C434" s="150" t="s">
        <v>3293</v>
      </c>
      <c r="D434" s="150" t="s">
        <v>3294</v>
      </c>
      <c r="E434" s="151">
        <v>1440</v>
      </c>
      <c r="F434" s="147">
        <v>2300</v>
      </c>
      <c r="G434" s="147">
        <f t="shared" si="12"/>
        <v>860</v>
      </c>
    </row>
    <row r="435" spans="1:7" ht="31.5">
      <c r="A435" s="198">
        <v>48</v>
      </c>
      <c r="B435" s="150" t="s">
        <v>3295</v>
      </c>
      <c r="C435" s="150" t="s">
        <v>3296</v>
      </c>
      <c r="D435" s="150" t="s">
        <v>3297</v>
      </c>
      <c r="E435" s="151">
        <v>1920</v>
      </c>
      <c r="F435" s="147">
        <v>3100</v>
      </c>
      <c r="G435" s="147">
        <f t="shared" si="12"/>
        <v>1180</v>
      </c>
    </row>
    <row r="436" spans="1:7">
      <c r="A436" s="198">
        <v>49</v>
      </c>
      <c r="B436" s="150" t="s">
        <v>3298</v>
      </c>
      <c r="C436" s="150"/>
      <c r="D436" s="150"/>
      <c r="E436" s="151">
        <v>1200</v>
      </c>
      <c r="F436" s="147">
        <v>1900</v>
      </c>
      <c r="G436" s="147">
        <f t="shared" si="12"/>
        <v>700</v>
      </c>
    </row>
    <row r="437" spans="1:7">
      <c r="A437" s="198">
        <v>50</v>
      </c>
      <c r="B437" s="150" t="s">
        <v>3299</v>
      </c>
      <c r="C437" s="150" t="s">
        <v>3300</v>
      </c>
      <c r="D437" s="150" t="s">
        <v>3301</v>
      </c>
      <c r="E437" s="153">
        <v>900</v>
      </c>
      <c r="F437" s="147">
        <v>1400</v>
      </c>
      <c r="G437" s="147">
        <f t="shared" si="12"/>
        <v>500</v>
      </c>
    </row>
    <row r="438" spans="1:7" ht="31.5">
      <c r="A438" s="198">
        <v>51</v>
      </c>
      <c r="B438" s="150" t="s">
        <v>3302</v>
      </c>
      <c r="C438" s="150" t="s">
        <v>3303</v>
      </c>
      <c r="D438" s="150" t="s">
        <v>3304</v>
      </c>
      <c r="E438" s="153">
        <v>756</v>
      </c>
      <c r="F438" s="147">
        <v>1200</v>
      </c>
      <c r="G438" s="147">
        <f t="shared" si="12"/>
        <v>444</v>
      </c>
    </row>
    <row r="439" spans="1:7">
      <c r="A439" s="198">
        <v>52</v>
      </c>
      <c r="B439" s="150" t="s">
        <v>3305</v>
      </c>
      <c r="C439" s="150" t="s">
        <v>3306</v>
      </c>
      <c r="D439" s="150" t="s">
        <v>3307</v>
      </c>
      <c r="E439" s="153">
        <v>576</v>
      </c>
      <c r="F439" s="147">
        <v>900</v>
      </c>
      <c r="G439" s="147">
        <f t="shared" ref="G439:G502" si="13">+F439-E439</f>
        <v>324</v>
      </c>
    </row>
    <row r="440" spans="1:7">
      <c r="A440" s="198">
        <v>53</v>
      </c>
      <c r="B440" s="150" t="s">
        <v>3308</v>
      </c>
      <c r="C440" s="150" t="s">
        <v>3306</v>
      </c>
      <c r="D440" s="150" t="s">
        <v>3309</v>
      </c>
      <c r="E440" s="153">
        <v>444</v>
      </c>
      <c r="F440" s="147">
        <v>700</v>
      </c>
      <c r="G440" s="147">
        <f t="shared" si="13"/>
        <v>256</v>
      </c>
    </row>
    <row r="441" spans="1:7">
      <c r="A441" s="198">
        <v>54</v>
      </c>
      <c r="B441" s="150" t="s">
        <v>3310</v>
      </c>
      <c r="C441" s="150" t="s">
        <v>3311</v>
      </c>
      <c r="D441" s="150" t="s">
        <v>3312</v>
      </c>
      <c r="E441" s="153">
        <v>480</v>
      </c>
      <c r="F441" s="147">
        <v>800</v>
      </c>
      <c r="G441" s="147">
        <f t="shared" si="13"/>
        <v>320</v>
      </c>
    </row>
    <row r="442" spans="1:7">
      <c r="A442" s="198">
        <v>55</v>
      </c>
      <c r="B442" s="150" t="s">
        <v>3310</v>
      </c>
      <c r="C442" s="150" t="s">
        <v>3313</v>
      </c>
      <c r="D442" s="150" t="s">
        <v>3314</v>
      </c>
      <c r="E442" s="153">
        <v>480</v>
      </c>
      <c r="F442" s="147">
        <v>800</v>
      </c>
      <c r="G442" s="147">
        <f t="shared" si="13"/>
        <v>320</v>
      </c>
    </row>
    <row r="443" spans="1:7">
      <c r="A443" s="198">
        <v>56</v>
      </c>
      <c r="B443" s="150" t="s">
        <v>3258</v>
      </c>
      <c r="C443" s="150" t="s">
        <v>3315</v>
      </c>
      <c r="D443" s="150" t="s">
        <v>3266</v>
      </c>
      <c r="E443" s="153">
        <v>650</v>
      </c>
      <c r="F443" s="147">
        <v>1000</v>
      </c>
      <c r="G443" s="147">
        <f t="shared" si="13"/>
        <v>350</v>
      </c>
    </row>
    <row r="444" spans="1:7">
      <c r="A444" s="247" t="s">
        <v>2204</v>
      </c>
      <c r="B444" s="248" t="s">
        <v>3316</v>
      </c>
      <c r="C444" s="249"/>
      <c r="D444" s="249"/>
      <c r="E444" s="250"/>
      <c r="F444" s="250"/>
      <c r="G444" s="250"/>
    </row>
    <row r="445" spans="1:7" ht="31.5">
      <c r="A445" s="149">
        <v>1</v>
      </c>
      <c r="B445" s="150" t="s">
        <v>3169</v>
      </c>
      <c r="C445" s="150" t="s">
        <v>3317</v>
      </c>
      <c r="D445" s="150" t="s">
        <v>3318</v>
      </c>
      <c r="E445" s="151">
        <v>1066</v>
      </c>
      <c r="F445" s="147">
        <v>1700</v>
      </c>
      <c r="G445" s="147">
        <f t="shared" si="13"/>
        <v>634</v>
      </c>
    </row>
    <row r="446" spans="1:7">
      <c r="A446" s="149">
        <v>2</v>
      </c>
      <c r="B446" s="150" t="s">
        <v>3319</v>
      </c>
      <c r="C446" s="150" t="s">
        <v>3320</v>
      </c>
      <c r="D446" s="150" t="s">
        <v>3321</v>
      </c>
      <c r="E446" s="153">
        <v>533</v>
      </c>
      <c r="F446" s="147">
        <v>2600</v>
      </c>
      <c r="G446" s="147">
        <f t="shared" si="13"/>
        <v>2067</v>
      </c>
    </row>
    <row r="447" spans="1:7">
      <c r="A447" s="149">
        <v>3</v>
      </c>
      <c r="B447" s="150" t="s">
        <v>3322</v>
      </c>
      <c r="C447" s="150" t="s">
        <v>3323</v>
      </c>
      <c r="D447" s="150" t="s">
        <v>3324</v>
      </c>
      <c r="E447" s="153">
        <v>432</v>
      </c>
      <c r="F447" s="147">
        <v>700</v>
      </c>
      <c r="G447" s="147">
        <f t="shared" si="13"/>
        <v>268</v>
      </c>
    </row>
    <row r="448" spans="1:7">
      <c r="A448" s="149">
        <v>4</v>
      </c>
      <c r="B448" s="150" t="s">
        <v>3169</v>
      </c>
      <c r="C448" s="150" t="s">
        <v>3325</v>
      </c>
      <c r="D448" s="150" t="s">
        <v>3326</v>
      </c>
      <c r="E448" s="151">
        <v>1296</v>
      </c>
      <c r="F448" s="147">
        <v>2100</v>
      </c>
      <c r="G448" s="147">
        <f t="shared" si="13"/>
        <v>804</v>
      </c>
    </row>
    <row r="449" spans="1:7">
      <c r="A449" s="149">
        <v>5</v>
      </c>
      <c r="B449" s="150" t="s">
        <v>3169</v>
      </c>
      <c r="C449" s="150" t="s">
        <v>3327</v>
      </c>
      <c r="D449" s="150" t="s">
        <v>3328</v>
      </c>
      <c r="E449" s="153">
        <v>840</v>
      </c>
      <c r="F449" s="147">
        <v>1300</v>
      </c>
      <c r="G449" s="147">
        <f t="shared" si="13"/>
        <v>460</v>
      </c>
    </row>
    <row r="450" spans="1:7">
      <c r="A450" s="149">
        <v>6</v>
      </c>
      <c r="B450" s="150" t="s">
        <v>3169</v>
      </c>
      <c r="C450" s="150" t="s">
        <v>3329</v>
      </c>
      <c r="D450" s="150" t="s">
        <v>3330</v>
      </c>
      <c r="E450" s="153">
        <v>888</v>
      </c>
      <c r="F450" s="147">
        <v>1400</v>
      </c>
      <c r="G450" s="147">
        <f t="shared" si="13"/>
        <v>512</v>
      </c>
    </row>
    <row r="451" spans="1:7" ht="31.5">
      <c r="A451" s="149">
        <v>7</v>
      </c>
      <c r="B451" s="150" t="s">
        <v>3331</v>
      </c>
      <c r="C451" s="150" t="s">
        <v>3332</v>
      </c>
      <c r="D451" s="150" t="s">
        <v>3333</v>
      </c>
      <c r="E451" s="153">
        <v>756</v>
      </c>
      <c r="F451" s="147">
        <v>2000</v>
      </c>
      <c r="G451" s="147">
        <f t="shared" si="13"/>
        <v>1244</v>
      </c>
    </row>
    <row r="452" spans="1:7" ht="31.5">
      <c r="A452" s="149">
        <v>8</v>
      </c>
      <c r="B452" s="150" t="s">
        <v>3331</v>
      </c>
      <c r="C452" s="150" t="s">
        <v>3334</v>
      </c>
      <c r="D452" s="150" t="s">
        <v>3335</v>
      </c>
      <c r="E452" s="153">
        <v>756</v>
      </c>
      <c r="F452" s="147">
        <v>1200</v>
      </c>
      <c r="G452" s="147">
        <f t="shared" si="13"/>
        <v>444</v>
      </c>
    </row>
    <row r="453" spans="1:7">
      <c r="A453" s="149">
        <v>9</v>
      </c>
      <c r="B453" s="150" t="s">
        <v>3331</v>
      </c>
      <c r="C453" s="150" t="s">
        <v>3335</v>
      </c>
      <c r="D453" s="150" t="s">
        <v>3336</v>
      </c>
      <c r="E453" s="153">
        <v>840</v>
      </c>
      <c r="F453" s="147">
        <v>1300</v>
      </c>
      <c r="G453" s="147">
        <f t="shared" si="13"/>
        <v>460</v>
      </c>
    </row>
    <row r="454" spans="1:7">
      <c r="A454" s="149">
        <v>10</v>
      </c>
      <c r="B454" s="150" t="s">
        <v>3337</v>
      </c>
      <c r="C454" s="150" t="s">
        <v>3338</v>
      </c>
      <c r="D454" s="150" t="s">
        <v>3259</v>
      </c>
      <c r="E454" s="153">
        <v>600</v>
      </c>
      <c r="F454" s="147">
        <v>1000</v>
      </c>
      <c r="G454" s="147">
        <f t="shared" si="13"/>
        <v>400</v>
      </c>
    </row>
    <row r="455" spans="1:7">
      <c r="A455" s="149">
        <v>11</v>
      </c>
      <c r="B455" s="150" t="s">
        <v>3169</v>
      </c>
      <c r="C455" s="150" t="s">
        <v>3339</v>
      </c>
      <c r="D455" s="150" t="s">
        <v>3340</v>
      </c>
      <c r="E455" s="151">
        <v>1066</v>
      </c>
      <c r="F455" s="147">
        <v>1700</v>
      </c>
      <c r="G455" s="147">
        <f t="shared" si="13"/>
        <v>634</v>
      </c>
    </row>
    <row r="456" spans="1:7">
      <c r="A456" s="149">
        <v>12</v>
      </c>
      <c r="B456" s="150" t="s">
        <v>3169</v>
      </c>
      <c r="C456" s="150" t="s">
        <v>3341</v>
      </c>
      <c r="D456" s="150" t="s">
        <v>3342</v>
      </c>
      <c r="E456" s="151">
        <v>1080</v>
      </c>
      <c r="F456" s="147">
        <v>1700</v>
      </c>
      <c r="G456" s="147">
        <f t="shared" si="13"/>
        <v>620</v>
      </c>
    </row>
    <row r="457" spans="1:7">
      <c r="A457" s="149">
        <v>13</v>
      </c>
      <c r="B457" s="150" t="s">
        <v>3169</v>
      </c>
      <c r="C457" s="150" t="s">
        <v>3343</v>
      </c>
      <c r="D457" s="150" t="s">
        <v>3344</v>
      </c>
      <c r="E457" s="153">
        <v>700</v>
      </c>
      <c r="F457" s="147">
        <v>1100</v>
      </c>
      <c r="G457" s="147">
        <f t="shared" si="13"/>
        <v>400</v>
      </c>
    </row>
    <row r="458" spans="1:7">
      <c r="A458" s="149">
        <v>14</v>
      </c>
      <c r="B458" s="150" t="s">
        <v>3345</v>
      </c>
      <c r="C458" s="150" t="s">
        <v>3346</v>
      </c>
      <c r="D458" s="150" t="s">
        <v>3347</v>
      </c>
      <c r="E458" s="153">
        <v>504</v>
      </c>
      <c r="F458" s="147">
        <v>800</v>
      </c>
      <c r="G458" s="147">
        <f t="shared" si="13"/>
        <v>296</v>
      </c>
    </row>
    <row r="459" spans="1:7">
      <c r="A459" s="149">
        <v>15</v>
      </c>
      <c r="B459" s="150" t="s">
        <v>3345</v>
      </c>
      <c r="C459" s="150" t="s">
        <v>3347</v>
      </c>
      <c r="D459" s="150" t="s">
        <v>3348</v>
      </c>
      <c r="E459" s="153">
        <v>422</v>
      </c>
      <c r="F459" s="147">
        <v>700</v>
      </c>
      <c r="G459" s="147">
        <f t="shared" si="13"/>
        <v>278</v>
      </c>
    </row>
    <row r="460" spans="1:7" ht="31.5">
      <c r="A460" s="149">
        <v>16</v>
      </c>
      <c r="B460" s="150" t="s">
        <v>3345</v>
      </c>
      <c r="C460" s="150" t="s">
        <v>3349</v>
      </c>
      <c r="D460" s="150" t="s">
        <v>3350</v>
      </c>
      <c r="E460" s="153">
        <v>384</v>
      </c>
      <c r="F460" s="147">
        <v>600</v>
      </c>
      <c r="G460" s="147">
        <f t="shared" si="13"/>
        <v>216</v>
      </c>
    </row>
    <row r="461" spans="1:7">
      <c r="A461" s="149">
        <v>17</v>
      </c>
      <c r="B461" s="150" t="s">
        <v>3351</v>
      </c>
      <c r="C461" s="150" t="s">
        <v>3352</v>
      </c>
      <c r="D461" s="150" t="s">
        <v>3353</v>
      </c>
      <c r="E461" s="153">
        <v>350</v>
      </c>
      <c r="F461" s="147">
        <v>600</v>
      </c>
      <c r="G461" s="147">
        <f t="shared" si="13"/>
        <v>250</v>
      </c>
    </row>
    <row r="462" spans="1:7">
      <c r="A462" s="149">
        <v>18</v>
      </c>
      <c r="B462" s="150" t="s">
        <v>3354</v>
      </c>
      <c r="C462" s="150" t="s">
        <v>3355</v>
      </c>
      <c r="D462" s="150" t="s">
        <v>3355</v>
      </c>
      <c r="E462" s="153">
        <v>350</v>
      </c>
      <c r="F462" s="147">
        <v>600</v>
      </c>
      <c r="G462" s="147">
        <f t="shared" si="13"/>
        <v>250</v>
      </c>
    </row>
    <row r="463" spans="1:7">
      <c r="A463" s="149">
        <v>19</v>
      </c>
      <c r="B463" s="150" t="s">
        <v>3356</v>
      </c>
      <c r="C463" s="150" t="s">
        <v>3357</v>
      </c>
      <c r="D463" s="150" t="s">
        <v>3358</v>
      </c>
      <c r="E463" s="153">
        <v>350</v>
      </c>
      <c r="F463" s="147">
        <v>600</v>
      </c>
      <c r="G463" s="147">
        <f t="shared" si="13"/>
        <v>250</v>
      </c>
    </row>
    <row r="464" spans="1:7">
      <c r="A464" s="149">
        <v>20</v>
      </c>
      <c r="B464" s="150" t="s">
        <v>3359</v>
      </c>
      <c r="C464" s="150" t="s">
        <v>3360</v>
      </c>
      <c r="D464" s="150" t="s">
        <v>3361</v>
      </c>
      <c r="E464" s="153">
        <v>350</v>
      </c>
      <c r="F464" s="147">
        <v>600</v>
      </c>
      <c r="G464" s="147">
        <f t="shared" si="13"/>
        <v>250</v>
      </c>
    </row>
    <row r="465" spans="1:7">
      <c r="A465" s="247" t="s">
        <v>2205</v>
      </c>
      <c r="B465" s="248" t="s">
        <v>3362</v>
      </c>
      <c r="C465" s="249"/>
      <c r="D465" s="249"/>
      <c r="E465" s="250"/>
      <c r="F465" s="250"/>
      <c r="G465" s="250"/>
    </row>
    <row r="466" spans="1:7" ht="31.5">
      <c r="A466" s="149">
        <v>1</v>
      </c>
      <c r="B466" s="150" t="s">
        <v>3120</v>
      </c>
      <c r="C466" s="150" t="s">
        <v>3363</v>
      </c>
      <c r="D466" s="150" t="s">
        <v>3364</v>
      </c>
      <c r="E466" s="153">
        <v>756</v>
      </c>
      <c r="F466" s="147">
        <v>3900</v>
      </c>
      <c r="G466" s="147">
        <f t="shared" si="13"/>
        <v>3144</v>
      </c>
    </row>
    <row r="467" spans="1:7" ht="31.5">
      <c r="A467" s="149">
        <v>2</v>
      </c>
      <c r="B467" s="150" t="s">
        <v>3365</v>
      </c>
      <c r="C467" s="150" t="s">
        <v>3366</v>
      </c>
      <c r="D467" s="150" t="s">
        <v>3367</v>
      </c>
      <c r="E467" s="153">
        <v>636</v>
      </c>
      <c r="F467" s="147">
        <v>1000</v>
      </c>
      <c r="G467" s="147">
        <f t="shared" si="13"/>
        <v>364</v>
      </c>
    </row>
    <row r="468" spans="1:7">
      <c r="A468" s="149">
        <v>3</v>
      </c>
      <c r="B468" s="150" t="s">
        <v>3368</v>
      </c>
      <c r="C468" s="150" t="s">
        <v>3369</v>
      </c>
      <c r="D468" s="150" t="s">
        <v>3370</v>
      </c>
      <c r="E468" s="153">
        <v>800</v>
      </c>
      <c r="F468" s="147">
        <v>1300</v>
      </c>
      <c r="G468" s="147">
        <f t="shared" si="13"/>
        <v>500</v>
      </c>
    </row>
    <row r="469" spans="1:7">
      <c r="A469" s="149">
        <v>4</v>
      </c>
      <c r="B469" s="150" t="s">
        <v>3371</v>
      </c>
      <c r="C469" s="150" t="s">
        <v>3372</v>
      </c>
      <c r="D469" s="150" t="s">
        <v>3373</v>
      </c>
      <c r="E469" s="153">
        <v>636</v>
      </c>
      <c r="F469" s="147">
        <v>5000</v>
      </c>
      <c r="G469" s="147">
        <f t="shared" si="13"/>
        <v>4364</v>
      </c>
    </row>
    <row r="470" spans="1:7">
      <c r="A470" s="149">
        <v>5</v>
      </c>
      <c r="B470" s="150" t="s">
        <v>3169</v>
      </c>
      <c r="C470" s="150" t="s">
        <v>3374</v>
      </c>
      <c r="D470" s="150" t="s">
        <v>3375</v>
      </c>
      <c r="E470" s="153">
        <v>636</v>
      </c>
      <c r="F470" s="147">
        <v>1000</v>
      </c>
      <c r="G470" s="147">
        <f t="shared" si="13"/>
        <v>364</v>
      </c>
    </row>
    <row r="471" spans="1:7">
      <c r="A471" s="149">
        <v>6</v>
      </c>
      <c r="B471" s="150" t="s">
        <v>3376</v>
      </c>
      <c r="C471" s="150" t="s">
        <v>3377</v>
      </c>
      <c r="D471" s="150" t="s">
        <v>3378</v>
      </c>
      <c r="E471" s="150">
        <v>576</v>
      </c>
      <c r="F471" s="147">
        <v>4900</v>
      </c>
      <c r="G471" s="147">
        <f t="shared" si="13"/>
        <v>4324</v>
      </c>
    </row>
    <row r="472" spans="1:7">
      <c r="A472" s="149">
        <v>7</v>
      </c>
      <c r="B472" s="150" t="s">
        <v>3120</v>
      </c>
      <c r="C472" s="150" t="s">
        <v>3379</v>
      </c>
      <c r="D472" s="150" t="s">
        <v>3380</v>
      </c>
      <c r="E472" s="150">
        <v>448</v>
      </c>
      <c r="F472" s="147">
        <v>700</v>
      </c>
      <c r="G472" s="147">
        <f t="shared" si="13"/>
        <v>252</v>
      </c>
    </row>
    <row r="473" spans="1:7" ht="47.25">
      <c r="A473" s="149">
        <v>8</v>
      </c>
      <c r="B473" s="150" t="s">
        <v>3381</v>
      </c>
      <c r="C473" s="150" t="s">
        <v>3382</v>
      </c>
      <c r="D473" s="150" t="s">
        <v>3383</v>
      </c>
      <c r="E473" s="153">
        <v>444</v>
      </c>
      <c r="F473" s="147">
        <v>700</v>
      </c>
      <c r="G473" s="147">
        <f t="shared" si="13"/>
        <v>256</v>
      </c>
    </row>
    <row r="474" spans="1:7" ht="31.5">
      <c r="A474" s="149">
        <v>9</v>
      </c>
      <c r="B474" s="150" t="s">
        <v>3384</v>
      </c>
      <c r="C474" s="150" t="s">
        <v>3385</v>
      </c>
      <c r="D474" s="150" t="s">
        <v>3386</v>
      </c>
      <c r="E474" s="150">
        <v>833</v>
      </c>
      <c r="F474" s="147">
        <v>1300</v>
      </c>
      <c r="G474" s="147">
        <f t="shared" si="13"/>
        <v>467</v>
      </c>
    </row>
    <row r="475" spans="1:7" ht="31.5">
      <c r="A475" s="149">
        <v>10</v>
      </c>
      <c r="B475" s="150" t="s">
        <v>3384</v>
      </c>
      <c r="C475" s="150" t="s">
        <v>3387</v>
      </c>
      <c r="D475" s="150" t="s">
        <v>3388</v>
      </c>
      <c r="E475" s="150">
        <v>410</v>
      </c>
      <c r="F475" s="147">
        <v>700</v>
      </c>
      <c r="G475" s="147">
        <f t="shared" si="13"/>
        <v>290</v>
      </c>
    </row>
    <row r="476" spans="1:7">
      <c r="A476" s="149">
        <v>11</v>
      </c>
      <c r="B476" s="150" t="s">
        <v>3381</v>
      </c>
      <c r="C476" s="150" t="s">
        <v>3378</v>
      </c>
      <c r="D476" s="150" t="s">
        <v>3389</v>
      </c>
      <c r="E476" s="153">
        <v>360</v>
      </c>
      <c r="F476" s="147">
        <v>600</v>
      </c>
      <c r="G476" s="147">
        <f t="shared" si="13"/>
        <v>240</v>
      </c>
    </row>
    <row r="477" spans="1:7">
      <c r="A477" s="251" t="s">
        <v>2206</v>
      </c>
      <c r="B477" s="252" t="s">
        <v>3390</v>
      </c>
      <c r="C477" s="253"/>
      <c r="D477" s="253"/>
      <c r="E477" s="254"/>
      <c r="F477" s="250"/>
      <c r="G477" s="250"/>
    </row>
    <row r="478" spans="1:7" ht="31.5">
      <c r="A478" s="149">
        <v>1</v>
      </c>
      <c r="B478" s="150" t="s">
        <v>3169</v>
      </c>
      <c r="C478" s="150" t="s">
        <v>3391</v>
      </c>
      <c r="D478" s="150" t="s">
        <v>3392</v>
      </c>
      <c r="E478" s="201">
        <v>636</v>
      </c>
      <c r="F478" s="147">
        <v>3900</v>
      </c>
      <c r="G478" s="147">
        <f t="shared" si="13"/>
        <v>3264</v>
      </c>
    </row>
    <row r="479" spans="1:7">
      <c r="A479" s="149">
        <v>2</v>
      </c>
      <c r="B479" s="150" t="s">
        <v>3169</v>
      </c>
      <c r="C479" s="150" t="s">
        <v>3393</v>
      </c>
      <c r="D479" s="150" t="s">
        <v>3394</v>
      </c>
      <c r="E479" s="201">
        <v>800</v>
      </c>
      <c r="F479" s="147">
        <v>6500</v>
      </c>
      <c r="G479" s="147">
        <f t="shared" si="13"/>
        <v>5700</v>
      </c>
    </row>
    <row r="480" spans="1:7">
      <c r="A480" s="149">
        <v>3</v>
      </c>
      <c r="B480" s="150" t="s">
        <v>3395</v>
      </c>
      <c r="C480" s="150" t="s">
        <v>3396</v>
      </c>
      <c r="D480" s="150" t="s">
        <v>3397</v>
      </c>
      <c r="E480" s="201">
        <v>650</v>
      </c>
      <c r="F480" s="147">
        <v>1000</v>
      </c>
      <c r="G480" s="147">
        <f t="shared" si="13"/>
        <v>350</v>
      </c>
    </row>
    <row r="481" spans="1:7">
      <c r="A481" s="149">
        <v>4</v>
      </c>
      <c r="B481" s="150" t="s">
        <v>3395</v>
      </c>
      <c r="C481" s="150" t="s">
        <v>3398</v>
      </c>
      <c r="D481" s="150" t="s">
        <v>3399</v>
      </c>
      <c r="E481" s="201">
        <v>350</v>
      </c>
      <c r="F481" s="147">
        <v>600</v>
      </c>
      <c r="G481" s="147">
        <f t="shared" si="13"/>
        <v>250</v>
      </c>
    </row>
    <row r="482" spans="1:7">
      <c r="A482" s="149">
        <v>5</v>
      </c>
      <c r="B482" s="150" t="s">
        <v>3169</v>
      </c>
      <c r="C482" s="150" t="s">
        <v>3400</v>
      </c>
      <c r="D482" s="150" t="s">
        <v>3401</v>
      </c>
      <c r="E482" s="201">
        <v>624</v>
      </c>
      <c r="F482" s="147">
        <v>1000</v>
      </c>
      <c r="G482" s="147">
        <f t="shared" si="13"/>
        <v>376</v>
      </c>
    </row>
    <row r="483" spans="1:7">
      <c r="A483" s="149">
        <v>6</v>
      </c>
      <c r="B483" s="150" t="s">
        <v>3402</v>
      </c>
      <c r="C483" s="150" t="s">
        <v>3403</v>
      </c>
      <c r="D483" s="150" t="s">
        <v>3404</v>
      </c>
      <c r="E483" s="201">
        <v>1020</v>
      </c>
      <c r="F483" s="147">
        <v>1600</v>
      </c>
      <c r="G483" s="147">
        <f t="shared" si="13"/>
        <v>580</v>
      </c>
    </row>
    <row r="484" spans="1:7">
      <c r="A484" s="149">
        <v>7</v>
      </c>
      <c r="B484" s="150" t="s">
        <v>3405</v>
      </c>
      <c r="C484" s="150" t="s">
        <v>3406</v>
      </c>
      <c r="D484" s="150" t="s">
        <v>3407</v>
      </c>
      <c r="E484" s="201">
        <v>1260</v>
      </c>
      <c r="F484" s="147">
        <v>2000</v>
      </c>
      <c r="G484" s="147">
        <f t="shared" si="13"/>
        <v>740</v>
      </c>
    </row>
    <row r="485" spans="1:7">
      <c r="A485" s="149">
        <v>8</v>
      </c>
      <c r="B485" s="150" t="s">
        <v>3405</v>
      </c>
      <c r="C485" s="150" t="s">
        <v>3407</v>
      </c>
      <c r="D485" s="150" t="s">
        <v>3408</v>
      </c>
      <c r="E485" s="201">
        <v>960</v>
      </c>
      <c r="F485" s="147">
        <v>1500</v>
      </c>
      <c r="G485" s="147">
        <f t="shared" si="13"/>
        <v>540</v>
      </c>
    </row>
    <row r="486" spans="1:7" ht="31.5">
      <c r="A486" s="149">
        <v>9</v>
      </c>
      <c r="B486" s="150" t="s">
        <v>2987</v>
      </c>
      <c r="C486" s="150" t="s">
        <v>3409</v>
      </c>
      <c r="D486" s="150" t="s">
        <v>3410</v>
      </c>
      <c r="E486" s="201">
        <v>1380</v>
      </c>
      <c r="F486" s="147">
        <v>2200</v>
      </c>
      <c r="G486" s="147">
        <f t="shared" si="13"/>
        <v>820</v>
      </c>
    </row>
    <row r="487" spans="1:7" ht="31.5">
      <c r="A487" s="149">
        <v>10</v>
      </c>
      <c r="B487" s="150" t="s">
        <v>2987</v>
      </c>
      <c r="C487" s="150" t="s">
        <v>3411</v>
      </c>
      <c r="D487" s="150" t="s">
        <v>3412</v>
      </c>
      <c r="E487" s="201">
        <v>1260</v>
      </c>
      <c r="F487" s="147">
        <v>2000</v>
      </c>
      <c r="G487" s="147">
        <f t="shared" si="13"/>
        <v>740</v>
      </c>
    </row>
    <row r="488" spans="1:7">
      <c r="A488" s="149">
        <v>11</v>
      </c>
      <c r="B488" s="150" t="s">
        <v>2987</v>
      </c>
      <c r="C488" s="150" t="s">
        <v>3413</v>
      </c>
      <c r="D488" s="150" t="s">
        <v>3414</v>
      </c>
      <c r="E488" s="201">
        <v>900</v>
      </c>
      <c r="F488" s="147">
        <v>1400</v>
      </c>
      <c r="G488" s="147">
        <f t="shared" si="13"/>
        <v>500</v>
      </c>
    </row>
    <row r="489" spans="1:7">
      <c r="A489" s="149">
        <v>12</v>
      </c>
      <c r="B489" s="150" t="s">
        <v>2987</v>
      </c>
      <c r="C489" s="150" t="s">
        <v>3415</v>
      </c>
      <c r="D489" s="150" t="s">
        <v>3403</v>
      </c>
      <c r="E489" s="201">
        <v>1680</v>
      </c>
      <c r="F489" s="147">
        <v>2700</v>
      </c>
      <c r="G489" s="147">
        <f t="shared" si="13"/>
        <v>1020</v>
      </c>
    </row>
    <row r="490" spans="1:7" ht="31.5">
      <c r="A490" s="149">
        <v>13</v>
      </c>
      <c r="B490" s="150" t="s">
        <v>3405</v>
      </c>
      <c r="C490" s="150" t="s">
        <v>3408</v>
      </c>
      <c r="D490" s="150" t="s">
        <v>3416</v>
      </c>
      <c r="E490" s="201">
        <v>960</v>
      </c>
      <c r="F490" s="147">
        <v>2500</v>
      </c>
      <c r="G490" s="147">
        <f t="shared" si="13"/>
        <v>1540</v>
      </c>
    </row>
    <row r="491" spans="1:7">
      <c r="A491" s="149">
        <v>14</v>
      </c>
      <c r="B491" s="150" t="s">
        <v>3402</v>
      </c>
      <c r="C491" s="150" t="s">
        <v>3417</v>
      </c>
      <c r="D491" s="202" t="s">
        <v>3418</v>
      </c>
      <c r="E491" s="201">
        <v>960</v>
      </c>
      <c r="F491" s="147">
        <v>2600</v>
      </c>
      <c r="G491" s="147">
        <f t="shared" si="13"/>
        <v>1640</v>
      </c>
    </row>
    <row r="492" spans="1:7">
      <c r="A492" s="268" t="s">
        <v>2207</v>
      </c>
      <c r="B492" s="269" t="s">
        <v>3419</v>
      </c>
      <c r="C492" s="269"/>
      <c r="D492" s="269"/>
      <c r="E492" s="270"/>
      <c r="F492" s="250"/>
      <c r="G492" s="250"/>
    </row>
    <row r="493" spans="1:7">
      <c r="A493" s="158">
        <v>1</v>
      </c>
      <c r="B493" s="159" t="s">
        <v>3420</v>
      </c>
      <c r="C493" s="159"/>
      <c r="D493" s="159"/>
      <c r="E493" s="160">
        <v>2200</v>
      </c>
      <c r="F493" s="147">
        <v>4100</v>
      </c>
      <c r="G493" s="147">
        <f t="shared" si="13"/>
        <v>1900</v>
      </c>
    </row>
    <row r="494" spans="1:7" ht="31.5">
      <c r="A494" s="158">
        <v>2</v>
      </c>
      <c r="B494" s="159" t="s">
        <v>3421</v>
      </c>
      <c r="C494" s="159"/>
      <c r="D494" s="159"/>
      <c r="E494" s="161" t="s">
        <v>3422</v>
      </c>
      <c r="F494" s="147">
        <v>4200</v>
      </c>
      <c r="G494" s="147">
        <f t="shared" si="13"/>
        <v>1560</v>
      </c>
    </row>
    <row r="495" spans="1:7" ht="31.5">
      <c r="A495" s="158">
        <v>3</v>
      </c>
      <c r="B495" s="159" t="s">
        <v>3423</v>
      </c>
      <c r="C495" s="159"/>
      <c r="D495" s="159"/>
      <c r="E495" s="160">
        <v>2640</v>
      </c>
      <c r="F495" s="147">
        <v>4200</v>
      </c>
      <c r="G495" s="147">
        <f t="shared" si="13"/>
        <v>1560</v>
      </c>
    </row>
    <row r="496" spans="1:7">
      <c r="A496" s="158">
        <v>4</v>
      </c>
      <c r="B496" s="159" t="s">
        <v>3424</v>
      </c>
      <c r="C496" s="159"/>
      <c r="D496" s="159"/>
      <c r="E496" s="160">
        <v>2640</v>
      </c>
      <c r="F496" s="147">
        <v>4200</v>
      </c>
      <c r="G496" s="147">
        <f t="shared" si="13"/>
        <v>1560</v>
      </c>
    </row>
    <row r="497" spans="1:7">
      <c r="A497" s="158">
        <v>5</v>
      </c>
      <c r="B497" s="159" t="s">
        <v>3425</v>
      </c>
      <c r="C497" s="159"/>
      <c r="D497" s="159"/>
      <c r="E497" s="160">
        <v>1920</v>
      </c>
      <c r="F497" s="147">
        <v>3100</v>
      </c>
      <c r="G497" s="147">
        <f t="shared" si="13"/>
        <v>1180</v>
      </c>
    </row>
    <row r="498" spans="1:7">
      <c r="A498" s="158">
        <v>6</v>
      </c>
      <c r="B498" s="159" t="s">
        <v>3426</v>
      </c>
      <c r="C498" s="159"/>
      <c r="D498" s="159"/>
      <c r="E498" s="160">
        <v>1920</v>
      </c>
      <c r="F498" s="147">
        <v>3100</v>
      </c>
      <c r="G498" s="147">
        <f t="shared" si="13"/>
        <v>1180</v>
      </c>
    </row>
    <row r="499" spans="1:7" ht="31.5">
      <c r="A499" s="158">
        <v>7</v>
      </c>
      <c r="B499" s="159" t="s">
        <v>4283</v>
      </c>
      <c r="C499" s="159"/>
      <c r="D499" s="159"/>
      <c r="E499" s="161">
        <v>720</v>
      </c>
      <c r="F499" s="147">
        <v>1200</v>
      </c>
      <c r="G499" s="147">
        <f t="shared" si="13"/>
        <v>480</v>
      </c>
    </row>
    <row r="500" spans="1:7" ht="31.5">
      <c r="A500" s="158">
        <v>8</v>
      </c>
      <c r="B500" s="159" t="s">
        <v>3427</v>
      </c>
      <c r="C500" s="159"/>
      <c r="D500" s="159"/>
      <c r="E500" s="161">
        <v>720</v>
      </c>
      <c r="F500" s="147">
        <v>1200</v>
      </c>
      <c r="G500" s="147">
        <f t="shared" si="13"/>
        <v>480</v>
      </c>
    </row>
    <row r="501" spans="1:7" ht="31.5">
      <c r="A501" s="158">
        <v>9</v>
      </c>
      <c r="B501" s="159" t="s">
        <v>3428</v>
      </c>
      <c r="C501" s="159" t="s">
        <v>3429</v>
      </c>
      <c r="D501" s="159" t="s">
        <v>3430</v>
      </c>
      <c r="E501" s="203">
        <v>1500</v>
      </c>
      <c r="F501" s="147">
        <v>2400</v>
      </c>
      <c r="G501" s="147">
        <f t="shared" si="13"/>
        <v>900</v>
      </c>
    </row>
    <row r="502" spans="1:7" ht="31.5">
      <c r="A502" s="158">
        <v>10</v>
      </c>
      <c r="B502" s="159" t="s">
        <v>3431</v>
      </c>
      <c r="C502" s="159" t="s">
        <v>3432</v>
      </c>
      <c r="D502" s="159" t="s">
        <v>3433</v>
      </c>
      <c r="E502" s="203">
        <v>1500</v>
      </c>
      <c r="F502" s="147">
        <v>2400</v>
      </c>
      <c r="G502" s="147">
        <f t="shared" si="13"/>
        <v>900</v>
      </c>
    </row>
    <row r="503" spans="1:7">
      <c r="A503" s="158">
        <v>11</v>
      </c>
      <c r="B503" s="159" t="s">
        <v>3434</v>
      </c>
      <c r="C503" s="159"/>
      <c r="D503" s="159"/>
      <c r="E503" s="203">
        <v>2640</v>
      </c>
      <c r="F503" s="147">
        <v>4200</v>
      </c>
      <c r="G503" s="147">
        <f t="shared" ref="G503:G566" si="14">+F503-E503</f>
        <v>1560</v>
      </c>
    </row>
    <row r="504" spans="1:7" ht="47.25">
      <c r="A504" s="158">
        <v>12</v>
      </c>
      <c r="B504" s="159" t="s">
        <v>3435</v>
      </c>
      <c r="C504" s="159" t="s">
        <v>3436</v>
      </c>
      <c r="D504" s="159" t="s">
        <v>3437</v>
      </c>
      <c r="E504" s="161">
        <v>260</v>
      </c>
      <c r="F504" s="147">
        <v>2400</v>
      </c>
      <c r="G504" s="147">
        <f t="shared" si="14"/>
        <v>2140</v>
      </c>
    </row>
    <row r="505" spans="1:7">
      <c r="A505" s="158">
        <v>13</v>
      </c>
      <c r="B505" s="159" t="s">
        <v>3438</v>
      </c>
      <c r="C505" s="159" t="s">
        <v>3435</v>
      </c>
      <c r="D505" s="159" t="s">
        <v>3439</v>
      </c>
      <c r="E505" s="161">
        <v>260</v>
      </c>
      <c r="F505" s="147">
        <v>400</v>
      </c>
      <c r="G505" s="147">
        <f t="shared" si="14"/>
        <v>140</v>
      </c>
    </row>
    <row r="506" spans="1:7">
      <c r="A506" s="158">
        <v>14</v>
      </c>
      <c r="B506" s="159" t="s">
        <v>3438</v>
      </c>
      <c r="C506" s="159" t="s">
        <v>3435</v>
      </c>
      <c r="D506" s="159" t="s">
        <v>3440</v>
      </c>
      <c r="E506" s="161">
        <v>260</v>
      </c>
      <c r="F506" s="147">
        <v>400</v>
      </c>
      <c r="G506" s="147">
        <f t="shared" si="14"/>
        <v>140</v>
      </c>
    </row>
    <row r="507" spans="1:7">
      <c r="A507" s="158">
        <v>15</v>
      </c>
      <c r="B507" s="159" t="s">
        <v>3441</v>
      </c>
      <c r="C507" s="159" t="s">
        <v>3435</v>
      </c>
      <c r="D507" s="159" t="s">
        <v>3438</v>
      </c>
      <c r="E507" s="161">
        <v>260</v>
      </c>
      <c r="F507" s="147">
        <v>400</v>
      </c>
      <c r="G507" s="147">
        <f t="shared" si="14"/>
        <v>140</v>
      </c>
    </row>
    <row r="508" spans="1:7">
      <c r="A508" s="158">
        <v>16</v>
      </c>
      <c r="B508" s="159" t="s">
        <v>3442</v>
      </c>
      <c r="C508" s="159" t="s">
        <v>3438</v>
      </c>
      <c r="D508" s="159" t="s">
        <v>3436</v>
      </c>
      <c r="E508" s="161">
        <v>260</v>
      </c>
      <c r="F508" s="147">
        <v>400</v>
      </c>
      <c r="G508" s="147">
        <f t="shared" si="14"/>
        <v>140</v>
      </c>
    </row>
    <row r="509" spans="1:7">
      <c r="A509" s="158">
        <v>17</v>
      </c>
      <c r="B509" s="159" t="s">
        <v>3443</v>
      </c>
      <c r="C509" s="159" t="s">
        <v>3435</v>
      </c>
      <c r="D509" s="159" t="s">
        <v>3439</v>
      </c>
      <c r="E509" s="161">
        <v>260</v>
      </c>
      <c r="F509" s="147">
        <v>400</v>
      </c>
      <c r="G509" s="147">
        <f t="shared" si="14"/>
        <v>140</v>
      </c>
    </row>
    <row r="510" spans="1:7">
      <c r="A510" s="158">
        <v>18</v>
      </c>
      <c r="B510" s="159" t="s">
        <v>3444</v>
      </c>
      <c r="C510" s="159" t="s">
        <v>3435</v>
      </c>
      <c r="D510" s="159" t="s">
        <v>3445</v>
      </c>
      <c r="E510" s="161">
        <v>260</v>
      </c>
      <c r="F510" s="147">
        <v>400</v>
      </c>
      <c r="G510" s="147">
        <f t="shared" si="14"/>
        <v>140</v>
      </c>
    </row>
    <row r="511" spans="1:7" ht="31.5">
      <c r="A511" s="158">
        <v>19</v>
      </c>
      <c r="B511" s="159" t="s">
        <v>3446</v>
      </c>
      <c r="C511" s="159" t="s">
        <v>3438</v>
      </c>
      <c r="D511" s="159" t="s">
        <v>3443</v>
      </c>
      <c r="E511" s="161">
        <v>260</v>
      </c>
      <c r="F511" s="147">
        <v>400</v>
      </c>
      <c r="G511" s="147">
        <f t="shared" si="14"/>
        <v>140</v>
      </c>
    </row>
    <row r="512" spans="1:7">
      <c r="A512" s="158">
        <v>20</v>
      </c>
      <c r="B512" s="159" t="s">
        <v>3447</v>
      </c>
      <c r="C512" s="159" t="s">
        <v>3435</v>
      </c>
      <c r="D512" s="159" t="s">
        <v>3438</v>
      </c>
      <c r="E512" s="161">
        <v>260</v>
      </c>
      <c r="F512" s="147">
        <v>400</v>
      </c>
      <c r="G512" s="147">
        <f t="shared" si="14"/>
        <v>140</v>
      </c>
    </row>
    <row r="513" spans="1:7" ht="31.5">
      <c r="A513" s="158">
        <v>21</v>
      </c>
      <c r="B513" s="159" t="s">
        <v>3448</v>
      </c>
      <c r="C513" s="159" t="s">
        <v>3438</v>
      </c>
      <c r="D513" s="159" t="s">
        <v>3449</v>
      </c>
      <c r="E513" s="161">
        <v>260</v>
      </c>
      <c r="F513" s="147">
        <v>400</v>
      </c>
      <c r="G513" s="147">
        <f t="shared" si="14"/>
        <v>140</v>
      </c>
    </row>
    <row r="514" spans="1:7">
      <c r="A514" s="271" t="s">
        <v>2208</v>
      </c>
      <c r="B514" s="272" t="s">
        <v>3450</v>
      </c>
      <c r="C514" s="272"/>
      <c r="D514" s="272"/>
      <c r="E514" s="273"/>
      <c r="F514" s="250"/>
      <c r="G514" s="250"/>
    </row>
    <row r="515" spans="1:7" ht="31.5">
      <c r="A515" s="204">
        <v>1</v>
      </c>
      <c r="B515" s="205" t="s">
        <v>3451</v>
      </c>
      <c r="C515" s="205"/>
      <c r="D515" s="205"/>
      <c r="E515" s="206" t="s">
        <v>3452</v>
      </c>
      <c r="F515" s="147">
        <v>3100</v>
      </c>
      <c r="G515" s="147">
        <f t="shared" si="14"/>
        <v>1180</v>
      </c>
    </row>
    <row r="516" spans="1:7">
      <c r="A516" s="204">
        <v>2</v>
      </c>
      <c r="B516" s="205" t="s">
        <v>3453</v>
      </c>
      <c r="C516" s="205"/>
      <c r="D516" s="205"/>
      <c r="E516" s="207">
        <v>1920</v>
      </c>
      <c r="F516" s="147">
        <v>3100</v>
      </c>
      <c r="G516" s="147">
        <f t="shared" si="14"/>
        <v>1180</v>
      </c>
    </row>
    <row r="517" spans="1:7">
      <c r="A517" s="204">
        <v>3</v>
      </c>
      <c r="B517" s="208" t="s">
        <v>3454</v>
      </c>
      <c r="C517" s="208" t="s">
        <v>3455</v>
      </c>
      <c r="D517" s="208"/>
      <c r="E517" s="209">
        <v>1920</v>
      </c>
      <c r="F517" s="147">
        <v>3100</v>
      </c>
      <c r="G517" s="147">
        <f t="shared" si="14"/>
        <v>1180</v>
      </c>
    </row>
    <row r="518" spans="1:7">
      <c r="A518" s="204">
        <v>4</v>
      </c>
      <c r="B518" s="205" t="s">
        <v>3438</v>
      </c>
      <c r="C518" s="205" t="s">
        <v>3456</v>
      </c>
      <c r="D518" s="205" t="s">
        <v>3457</v>
      </c>
      <c r="E518" s="206">
        <v>260</v>
      </c>
      <c r="F518" s="147">
        <v>400</v>
      </c>
      <c r="G518" s="147">
        <f t="shared" si="14"/>
        <v>140</v>
      </c>
    </row>
    <row r="519" spans="1:7" ht="31.5">
      <c r="A519" s="204">
        <v>5</v>
      </c>
      <c r="B519" s="205" t="s">
        <v>3458</v>
      </c>
      <c r="C519" s="205" t="s">
        <v>3459</v>
      </c>
      <c r="D519" s="205" t="s">
        <v>3460</v>
      </c>
      <c r="E519" s="206">
        <v>260</v>
      </c>
      <c r="F519" s="147">
        <v>400</v>
      </c>
      <c r="G519" s="147">
        <f t="shared" si="14"/>
        <v>140</v>
      </c>
    </row>
    <row r="520" spans="1:7">
      <c r="A520" s="204">
        <v>6</v>
      </c>
      <c r="B520" s="205" t="s">
        <v>3461</v>
      </c>
      <c r="C520" s="205" t="s">
        <v>3462</v>
      </c>
      <c r="D520" s="205" t="s">
        <v>3463</v>
      </c>
      <c r="E520" s="206">
        <v>260</v>
      </c>
      <c r="F520" s="147">
        <v>400</v>
      </c>
      <c r="G520" s="147">
        <f t="shared" si="14"/>
        <v>140</v>
      </c>
    </row>
    <row r="521" spans="1:7">
      <c r="A521" s="204">
        <v>7</v>
      </c>
      <c r="B521" s="205" t="s">
        <v>3464</v>
      </c>
      <c r="C521" s="205" t="s">
        <v>3462</v>
      </c>
      <c r="D521" s="205" t="s">
        <v>3463</v>
      </c>
      <c r="E521" s="206">
        <v>260</v>
      </c>
      <c r="F521" s="147">
        <v>400</v>
      </c>
      <c r="G521" s="147">
        <f t="shared" si="14"/>
        <v>140</v>
      </c>
    </row>
    <row r="522" spans="1:7">
      <c r="A522" s="204">
        <v>8</v>
      </c>
      <c r="B522" s="205" t="s">
        <v>3465</v>
      </c>
      <c r="C522" s="205" t="s">
        <v>3466</v>
      </c>
      <c r="D522" s="205" t="s">
        <v>3457</v>
      </c>
      <c r="E522" s="206">
        <v>260</v>
      </c>
      <c r="F522" s="147">
        <v>400</v>
      </c>
      <c r="G522" s="147">
        <f t="shared" si="14"/>
        <v>140</v>
      </c>
    </row>
    <row r="523" spans="1:7">
      <c r="A523" s="204">
        <v>9</v>
      </c>
      <c r="B523" s="205" t="s">
        <v>3467</v>
      </c>
      <c r="C523" s="205" t="s">
        <v>3462</v>
      </c>
      <c r="D523" s="205" t="s">
        <v>3468</v>
      </c>
      <c r="E523" s="206">
        <v>260</v>
      </c>
      <c r="F523" s="147">
        <v>400</v>
      </c>
      <c r="G523" s="147">
        <f t="shared" si="14"/>
        <v>140</v>
      </c>
    </row>
    <row r="524" spans="1:7">
      <c r="A524" s="204">
        <v>10</v>
      </c>
      <c r="B524" s="205" t="s">
        <v>3469</v>
      </c>
      <c r="C524" s="205" t="s">
        <v>3462</v>
      </c>
      <c r="D524" s="205" t="s">
        <v>3470</v>
      </c>
      <c r="E524" s="206">
        <v>260</v>
      </c>
      <c r="F524" s="147">
        <v>400</v>
      </c>
      <c r="G524" s="147">
        <f t="shared" si="14"/>
        <v>140</v>
      </c>
    </row>
    <row r="525" spans="1:7" ht="31.5">
      <c r="A525" s="204">
        <v>11</v>
      </c>
      <c r="B525" s="205" t="s">
        <v>3471</v>
      </c>
      <c r="C525" s="205" t="s">
        <v>3472</v>
      </c>
      <c r="D525" s="205" t="s">
        <v>3473</v>
      </c>
      <c r="E525" s="206">
        <v>260</v>
      </c>
      <c r="F525" s="147">
        <v>400</v>
      </c>
      <c r="G525" s="147">
        <f t="shared" si="14"/>
        <v>140</v>
      </c>
    </row>
    <row r="526" spans="1:7">
      <c r="A526" s="204">
        <v>12</v>
      </c>
      <c r="B526" s="205" t="s">
        <v>3474</v>
      </c>
      <c r="C526" s="205" t="s">
        <v>3475</v>
      </c>
      <c r="D526" s="205" t="s">
        <v>3476</v>
      </c>
      <c r="E526" s="206">
        <v>260</v>
      </c>
      <c r="F526" s="147">
        <v>400</v>
      </c>
      <c r="G526" s="147">
        <f t="shared" si="14"/>
        <v>140</v>
      </c>
    </row>
    <row r="527" spans="1:7">
      <c r="A527" s="204">
        <v>13</v>
      </c>
      <c r="B527" s="205" t="s">
        <v>3477</v>
      </c>
      <c r="C527" s="205" t="s">
        <v>3462</v>
      </c>
      <c r="D527" s="205" t="s">
        <v>3478</v>
      </c>
      <c r="E527" s="206">
        <v>260</v>
      </c>
      <c r="F527" s="147">
        <v>400</v>
      </c>
      <c r="G527" s="147">
        <f t="shared" si="14"/>
        <v>140</v>
      </c>
    </row>
    <row r="528" spans="1:7">
      <c r="A528" s="204">
        <v>14</v>
      </c>
      <c r="B528" s="205" t="s">
        <v>3479</v>
      </c>
      <c r="C528" s="205" t="s">
        <v>3462</v>
      </c>
      <c r="D528" s="205" t="s">
        <v>3480</v>
      </c>
      <c r="E528" s="206">
        <v>260</v>
      </c>
      <c r="F528" s="147">
        <v>400</v>
      </c>
      <c r="G528" s="147">
        <f t="shared" si="14"/>
        <v>140</v>
      </c>
    </row>
    <row r="529" spans="1:7">
      <c r="A529" s="204">
        <v>15</v>
      </c>
      <c r="B529" s="205" t="s">
        <v>3481</v>
      </c>
      <c r="C529" s="205" t="s">
        <v>3462</v>
      </c>
      <c r="D529" s="205" t="s">
        <v>3482</v>
      </c>
      <c r="E529" s="206">
        <v>260</v>
      </c>
      <c r="F529" s="147">
        <v>400</v>
      </c>
      <c r="G529" s="147">
        <f t="shared" si="14"/>
        <v>140</v>
      </c>
    </row>
    <row r="530" spans="1:7" ht="31.5">
      <c r="A530" s="204">
        <v>16</v>
      </c>
      <c r="B530" s="205" t="s">
        <v>3483</v>
      </c>
      <c r="C530" s="205" t="s">
        <v>3462</v>
      </c>
      <c r="D530" s="205" t="s">
        <v>3484</v>
      </c>
      <c r="E530" s="206">
        <v>260</v>
      </c>
      <c r="F530" s="147">
        <v>400</v>
      </c>
      <c r="G530" s="147">
        <f t="shared" si="14"/>
        <v>140</v>
      </c>
    </row>
    <row r="531" spans="1:7">
      <c r="A531" s="204">
        <v>17</v>
      </c>
      <c r="B531" s="205" t="s">
        <v>3485</v>
      </c>
      <c r="C531" s="205" t="s">
        <v>3483</v>
      </c>
      <c r="D531" s="205" t="s">
        <v>3486</v>
      </c>
      <c r="E531" s="206">
        <v>260</v>
      </c>
      <c r="F531" s="147">
        <v>400</v>
      </c>
      <c r="G531" s="147">
        <f t="shared" si="14"/>
        <v>140</v>
      </c>
    </row>
    <row r="532" spans="1:7">
      <c r="A532" s="204">
        <v>18</v>
      </c>
      <c r="B532" s="205" t="s">
        <v>3487</v>
      </c>
      <c r="C532" s="205" t="s">
        <v>3462</v>
      </c>
      <c r="D532" s="205" t="s">
        <v>3488</v>
      </c>
      <c r="E532" s="206">
        <v>260</v>
      </c>
      <c r="F532" s="147">
        <v>400</v>
      </c>
      <c r="G532" s="147">
        <f t="shared" si="14"/>
        <v>140</v>
      </c>
    </row>
    <row r="533" spans="1:7">
      <c r="A533" s="204">
        <v>19</v>
      </c>
      <c r="B533" s="205" t="s">
        <v>3489</v>
      </c>
      <c r="C533" s="205" t="s">
        <v>3466</v>
      </c>
      <c r="D533" s="205" t="s">
        <v>3462</v>
      </c>
      <c r="E533" s="206">
        <v>260</v>
      </c>
      <c r="F533" s="147">
        <v>400</v>
      </c>
      <c r="G533" s="147">
        <f t="shared" si="14"/>
        <v>140</v>
      </c>
    </row>
    <row r="534" spans="1:7" ht="31.5">
      <c r="A534" s="204">
        <v>20</v>
      </c>
      <c r="B534" s="205" t="s">
        <v>3490</v>
      </c>
      <c r="C534" s="205" t="s">
        <v>3491</v>
      </c>
      <c r="D534" s="205" t="s">
        <v>3457</v>
      </c>
      <c r="E534" s="206">
        <v>260</v>
      </c>
      <c r="F534" s="147">
        <v>400</v>
      </c>
      <c r="G534" s="147">
        <f t="shared" si="14"/>
        <v>140</v>
      </c>
    </row>
    <row r="535" spans="1:7" ht="31.5">
      <c r="A535" s="204">
        <v>21</v>
      </c>
      <c r="B535" s="205" t="s">
        <v>3492</v>
      </c>
      <c r="C535" s="205" t="s">
        <v>3462</v>
      </c>
      <c r="D535" s="205" t="s">
        <v>3493</v>
      </c>
      <c r="E535" s="206">
        <v>260</v>
      </c>
      <c r="F535" s="147">
        <v>400</v>
      </c>
      <c r="G535" s="147">
        <f t="shared" si="14"/>
        <v>140</v>
      </c>
    </row>
    <row r="536" spans="1:7">
      <c r="A536" s="204">
        <v>22</v>
      </c>
      <c r="B536" s="205" t="s">
        <v>3494</v>
      </c>
      <c r="C536" s="205" t="s">
        <v>3462</v>
      </c>
      <c r="D536" s="205" t="s">
        <v>3463</v>
      </c>
      <c r="E536" s="206">
        <v>260</v>
      </c>
      <c r="F536" s="147">
        <v>400</v>
      </c>
      <c r="G536" s="147">
        <f t="shared" si="14"/>
        <v>140</v>
      </c>
    </row>
    <row r="537" spans="1:7">
      <c r="A537" s="204">
        <v>23</v>
      </c>
      <c r="B537" s="205" t="s">
        <v>3495</v>
      </c>
      <c r="C537" s="205" t="s">
        <v>3463</v>
      </c>
      <c r="D537" s="205" t="s">
        <v>2616</v>
      </c>
      <c r="E537" s="206">
        <v>260</v>
      </c>
      <c r="F537" s="147">
        <v>400</v>
      </c>
      <c r="G537" s="147">
        <f t="shared" si="14"/>
        <v>140</v>
      </c>
    </row>
    <row r="538" spans="1:7">
      <c r="A538" s="204">
        <v>24</v>
      </c>
      <c r="B538" s="205" t="s">
        <v>3496</v>
      </c>
      <c r="C538" s="205" t="s">
        <v>3462</v>
      </c>
      <c r="D538" s="205" t="s">
        <v>2616</v>
      </c>
      <c r="E538" s="206">
        <v>260</v>
      </c>
      <c r="F538" s="147">
        <v>400</v>
      </c>
      <c r="G538" s="147">
        <f t="shared" si="14"/>
        <v>140</v>
      </c>
    </row>
    <row r="539" spans="1:7">
      <c r="A539" s="204">
        <v>25</v>
      </c>
      <c r="B539" s="210" t="s">
        <v>3497</v>
      </c>
      <c r="C539" s="205" t="s">
        <v>3462</v>
      </c>
      <c r="D539" s="210" t="s">
        <v>3498</v>
      </c>
      <c r="E539" s="211">
        <v>260</v>
      </c>
      <c r="F539" s="147">
        <v>400</v>
      </c>
      <c r="G539" s="147">
        <f t="shared" si="14"/>
        <v>140</v>
      </c>
    </row>
    <row r="540" spans="1:7">
      <c r="A540" s="204">
        <v>26</v>
      </c>
      <c r="B540" s="210" t="s">
        <v>3499</v>
      </c>
      <c r="C540" s="210" t="s">
        <v>3500</v>
      </c>
      <c r="D540" s="210" t="s">
        <v>3501</v>
      </c>
      <c r="E540" s="211">
        <v>260</v>
      </c>
      <c r="F540" s="147">
        <v>400</v>
      </c>
      <c r="G540" s="147">
        <f t="shared" si="14"/>
        <v>140</v>
      </c>
    </row>
    <row r="541" spans="1:7">
      <c r="A541" s="204">
        <v>27</v>
      </c>
      <c r="B541" s="212" t="s">
        <v>3502</v>
      </c>
      <c r="C541" s="205" t="s">
        <v>3462</v>
      </c>
      <c r="D541" s="213" t="s">
        <v>3503</v>
      </c>
      <c r="E541" s="211">
        <v>260</v>
      </c>
      <c r="F541" s="147">
        <v>400</v>
      </c>
      <c r="G541" s="147">
        <f t="shared" si="14"/>
        <v>140</v>
      </c>
    </row>
    <row r="542" spans="1:7">
      <c r="A542" s="275" t="s">
        <v>2209</v>
      </c>
      <c r="B542" s="272" t="s">
        <v>3504</v>
      </c>
      <c r="C542" s="272"/>
      <c r="D542" s="272"/>
      <c r="E542" s="273"/>
      <c r="F542" s="250"/>
      <c r="G542" s="250"/>
    </row>
    <row r="543" spans="1:7">
      <c r="A543" s="214">
        <v>1</v>
      </c>
      <c r="B543" s="215" t="s">
        <v>1134</v>
      </c>
      <c r="C543" s="215" t="s">
        <v>3505</v>
      </c>
      <c r="D543" s="215" t="s">
        <v>3506</v>
      </c>
      <c r="E543" s="216">
        <v>6000</v>
      </c>
      <c r="F543" s="147">
        <v>9600</v>
      </c>
      <c r="G543" s="147">
        <f t="shared" si="14"/>
        <v>3600</v>
      </c>
    </row>
    <row r="544" spans="1:7">
      <c r="A544" s="214">
        <v>2</v>
      </c>
      <c r="B544" s="215" t="s">
        <v>1134</v>
      </c>
      <c r="C544" s="215" t="s">
        <v>3506</v>
      </c>
      <c r="D544" s="215" t="s">
        <v>3507</v>
      </c>
      <c r="E544" s="216">
        <v>4800</v>
      </c>
      <c r="F544" s="147">
        <v>7700</v>
      </c>
      <c r="G544" s="147">
        <f t="shared" si="14"/>
        <v>2900</v>
      </c>
    </row>
    <row r="545" spans="1:7" ht="31.5">
      <c r="A545" s="214">
        <v>3</v>
      </c>
      <c r="B545" s="215" t="s">
        <v>3508</v>
      </c>
      <c r="C545" s="215" t="s">
        <v>3509</v>
      </c>
      <c r="D545" s="215" t="s">
        <v>3505</v>
      </c>
      <c r="E545" s="216">
        <v>4800</v>
      </c>
      <c r="F545" s="147">
        <v>7700</v>
      </c>
      <c r="G545" s="147">
        <f t="shared" si="14"/>
        <v>2900</v>
      </c>
    </row>
    <row r="546" spans="1:7">
      <c r="A546" s="214">
        <v>4</v>
      </c>
      <c r="B546" s="215" t="s">
        <v>3510</v>
      </c>
      <c r="C546" s="215" t="s">
        <v>3505</v>
      </c>
      <c r="D546" s="215" t="s">
        <v>3511</v>
      </c>
      <c r="E546" s="216">
        <v>4800</v>
      </c>
      <c r="F546" s="147">
        <v>7700</v>
      </c>
      <c r="G546" s="147">
        <f t="shared" si="14"/>
        <v>2900</v>
      </c>
    </row>
    <row r="547" spans="1:7">
      <c r="A547" s="214">
        <v>5</v>
      </c>
      <c r="B547" s="215" t="s">
        <v>3512</v>
      </c>
      <c r="C547" s="215" t="s">
        <v>3513</v>
      </c>
      <c r="D547" s="215" t="s">
        <v>3514</v>
      </c>
      <c r="E547" s="216">
        <v>4800</v>
      </c>
      <c r="F547" s="147">
        <v>7700</v>
      </c>
      <c r="G547" s="147">
        <f t="shared" si="14"/>
        <v>2900</v>
      </c>
    </row>
    <row r="548" spans="1:7">
      <c r="A548" s="214">
        <v>6</v>
      </c>
      <c r="B548" s="215" t="s">
        <v>3515</v>
      </c>
      <c r="C548" s="215" t="s">
        <v>3513</v>
      </c>
      <c r="D548" s="215" t="s">
        <v>3514</v>
      </c>
      <c r="E548" s="216">
        <v>4800</v>
      </c>
      <c r="F548" s="147">
        <v>7700</v>
      </c>
      <c r="G548" s="147">
        <f t="shared" si="14"/>
        <v>2900</v>
      </c>
    </row>
    <row r="549" spans="1:7">
      <c r="A549" s="214">
        <v>7</v>
      </c>
      <c r="B549" s="215" t="s">
        <v>3516</v>
      </c>
      <c r="C549" s="215" t="s">
        <v>3513</v>
      </c>
      <c r="D549" s="215" t="s">
        <v>3517</v>
      </c>
      <c r="E549" s="216">
        <v>4080</v>
      </c>
      <c r="F549" s="147">
        <v>6500</v>
      </c>
      <c r="G549" s="147">
        <f t="shared" si="14"/>
        <v>2420</v>
      </c>
    </row>
    <row r="550" spans="1:7">
      <c r="A550" s="214">
        <v>8</v>
      </c>
      <c r="B550" s="215" t="s">
        <v>2271</v>
      </c>
      <c r="C550" s="215" t="s">
        <v>3513</v>
      </c>
      <c r="D550" s="215" t="s">
        <v>3508</v>
      </c>
      <c r="E550" s="216">
        <v>5760</v>
      </c>
      <c r="F550" s="147">
        <v>9200</v>
      </c>
      <c r="G550" s="147">
        <f t="shared" si="14"/>
        <v>3440</v>
      </c>
    </row>
    <row r="551" spans="1:7">
      <c r="A551" s="214">
        <v>9</v>
      </c>
      <c r="B551" s="215" t="s">
        <v>2271</v>
      </c>
      <c r="C551" s="215" t="s">
        <v>3508</v>
      </c>
      <c r="D551" s="215" t="s">
        <v>3518</v>
      </c>
      <c r="E551" s="216">
        <v>3840</v>
      </c>
      <c r="F551" s="147">
        <v>6100</v>
      </c>
      <c r="G551" s="147">
        <f t="shared" si="14"/>
        <v>2260</v>
      </c>
    </row>
    <row r="552" spans="1:7">
      <c r="A552" s="214">
        <v>10</v>
      </c>
      <c r="B552" s="215" t="s">
        <v>1135</v>
      </c>
      <c r="C552" s="215" t="s">
        <v>3513</v>
      </c>
      <c r="D552" s="215" t="s">
        <v>3519</v>
      </c>
      <c r="E552" s="216">
        <v>5000</v>
      </c>
      <c r="F552" s="147">
        <v>8000</v>
      </c>
      <c r="G552" s="147">
        <f t="shared" si="14"/>
        <v>3000</v>
      </c>
    </row>
    <row r="553" spans="1:7">
      <c r="A553" s="214">
        <v>11</v>
      </c>
      <c r="B553" s="215" t="s">
        <v>3520</v>
      </c>
      <c r="C553" s="215" t="s">
        <v>3521</v>
      </c>
      <c r="D553" s="215" t="s">
        <v>3522</v>
      </c>
      <c r="E553" s="216">
        <v>4080</v>
      </c>
      <c r="F553" s="147">
        <v>6500</v>
      </c>
      <c r="G553" s="147">
        <f t="shared" si="14"/>
        <v>2420</v>
      </c>
    </row>
    <row r="554" spans="1:7">
      <c r="A554" s="214">
        <v>12</v>
      </c>
      <c r="B554" s="215" t="s">
        <v>3523</v>
      </c>
      <c r="C554" s="215" t="s">
        <v>3513</v>
      </c>
      <c r="D554" s="215" t="s">
        <v>3519</v>
      </c>
      <c r="E554" s="216">
        <v>4080</v>
      </c>
      <c r="F554" s="147">
        <v>6500</v>
      </c>
      <c r="G554" s="147">
        <f t="shared" si="14"/>
        <v>2420</v>
      </c>
    </row>
    <row r="555" spans="1:7">
      <c r="A555" s="214">
        <v>13</v>
      </c>
      <c r="B555" s="215" t="s">
        <v>2772</v>
      </c>
      <c r="C555" s="215" t="s">
        <v>3524</v>
      </c>
      <c r="D555" s="215" t="s">
        <v>3525</v>
      </c>
      <c r="E555" s="216">
        <v>3840</v>
      </c>
      <c r="F555" s="147">
        <v>6100</v>
      </c>
      <c r="G555" s="147">
        <f t="shared" si="14"/>
        <v>2260</v>
      </c>
    </row>
    <row r="556" spans="1:7">
      <c r="A556" s="214">
        <v>14</v>
      </c>
      <c r="B556" s="215" t="s">
        <v>3526</v>
      </c>
      <c r="C556" s="215" t="s">
        <v>3513</v>
      </c>
      <c r="D556" s="215" t="s">
        <v>3527</v>
      </c>
      <c r="E556" s="216">
        <v>5000</v>
      </c>
      <c r="F556" s="147">
        <v>8000</v>
      </c>
      <c r="G556" s="147">
        <f t="shared" si="14"/>
        <v>3000</v>
      </c>
    </row>
    <row r="557" spans="1:7">
      <c r="A557" s="214">
        <v>15</v>
      </c>
      <c r="B557" s="215" t="s">
        <v>3528</v>
      </c>
      <c r="C557" s="215" t="s">
        <v>3529</v>
      </c>
      <c r="D557" s="215" t="s">
        <v>3519</v>
      </c>
      <c r="E557" s="216">
        <v>5000</v>
      </c>
      <c r="F557" s="147">
        <v>8000</v>
      </c>
      <c r="G557" s="147">
        <f t="shared" si="14"/>
        <v>3000</v>
      </c>
    </row>
    <row r="558" spans="1:7">
      <c r="A558" s="214">
        <v>16</v>
      </c>
      <c r="B558" s="215" t="s">
        <v>2291</v>
      </c>
      <c r="C558" s="215" t="s">
        <v>3513</v>
      </c>
      <c r="D558" s="215" t="s">
        <v>3530</v>
      </c>
      <c r="E558" s="216">
        <v>4000</v>
      </c>
      <c r="F558" s="147">
        <v>6400</v>
      </c>
      <c r="G558" s="147">
        <f t="shared" si="14"/>
        <v>2400</v>
      </c>
    </row>
    <row r="559" spans="1:7">
      <c r="A559" s="214">
        <v>17</v>
      </c>
      <c r="B559" s="215" t="s">
        <v>2291</v>
      </c>
      <c r="C559" s="215" t="s">
        <v>3530</v>
      </c>
      <c r="D559" s="215" t="s">
        <v>3531</v>
      </c>
      <c r="E559" s="217">
        <v>960</v>
      </c>
      <c r="F559" s="147">
        <v>1500</v>
      </c>
      <c r="G559" s="147">
        <f t="shared" si="14"/>
        <v>540</v>
      </c>
    </row>
    <row r="560" spans="1:7" ht="31.5">
      <c r="A560" s="214">
        <v>18</v>
      </c>
      <c r="B560" s="215" t="s">
        <v>3532</v>
      </c>
      <c r="C560" s="215" t="s">
        <v>3531</v>
      </c>
      <c r="D560" s="215" t="s">
        <v>3533</v>
      </c>
      <c r="E560" s="217">
        <v>960</v>
      </c>
      <c r="F560" s="147">
        <v>1500</v>
      </c>
      <c r="G560" s="147">
        <f t="shared" si="14"/>
        <v>540</v>
      </c>
    </row>
    <row r="561" spans="1:7" ht="31.5">
      <c r="A561" s="214">
        <v>19</v>
      </c>
      <c r="B561" s="215" t="s">
        <v>3534</v>
      </c>
      <c r="C561" s="215" t="s">
        <v>3507</v>
      </c>
      <c r="D561" s="215" t="s">
        <v>3535</v>
      </c>
      <c r="E561" s="216">
        <v>3000</v>
      </c>
      <c r="F561" s="147">
        <v>4800</v>
      </c>
      <c r="G561" s="147">
        <f t="shared" si="14"/>
        <v>1800</v>
      </c>
    </row>
    <row r="562" spans="1:7">
      <c r="A562" s="214">
        <v>20</v>
      </c>
      <c r="B562" s="215" t="s">
        <v>3536</v>
      </c>
      <c r="C562" s="215" t="s">
        <v>3513</v>
      </c>
      <c r="D562" s="215" t="s">
        <v>3537</v>
      </c>
      <c r="E562" s="216">
        <v>1560</v>
      </c>
      <c r="F562" s="147">
        <v>2500</v>
      </c>
      <c r="G562" s="147">
        <f t="shared" si="14"/>
        <v>940</v>
      </c>
    </row>
    <row r="563" spans="1:7">
      <c r="A563" s="214">
        <v>21</v>
      </c>
      <c r="B563" s="215" t="s">
        <v>3538</v>
      </c>
      <c r="C563" s="215" t="s">
        <v>3513</v>
      </c>
      <c r="D563" s="215" t="s">
        <v>3539</v>
      </c>
      <c r="E563" s="216">
        <v>2400</v>
      </c>
      <c r="F563" s="147">
        <v>3800</v>
      </c>
      <c r="G563" s="147">
        <f t="shared" si="14"/>
        <v>1400</v>
      </c>
    </row>
    <row r="564" spans="1:7">
      <c r="A564" s="214">
        <v>22</v>
      </c>
      <c r="B564" s="215" t="s">
        <v>3538</v>
      </c>
      <c r="C564" s="215" t="s">
        <v>3539</v>
      </c>
      <c r="D564" s="215" t="s">
        <v>3540</v>
      </c>
      <c r="E564" s="216">
        <v>1560</v>
      </c>
      <c r="F564" s="147">
        <v>2500</v>
      </c>
      <c r="G564" s="147">
        <f t="shared" si="14"/>
        <v>940</v>
      </c>
    </row>
    <row r="565" spans="1:7">
      <c r="A565" s="214">
        <v>23</v>
      </c>
      <c r="B565" s="215" t="s">
        <v>831</v>
      </c>
      <c r="C565" s="215" t="s">
        <v>3513</v>
      </c>
      <c r="D565" s="215" t="s">
        <v>3517</v>
      </c>
      <c r="E565" s="216">
        <v>1560</v>
      </c>
      <c r="F565" s="147">
        <v>2500</v>
      </c>
      <c r="G565" s="147">
        <f t="shared" si="14"/>
        <v>940</v>
      </c>
    </row>
    <row r="566" spans="1:7">
      <c r="A566" s="214">
        <v>24</v>
      </c>
      <c r="B566" s="215" t="s">
        <v>3541</v>
      </c>
      <c r="C566" s="215" t="s">
        <v>3513</v>
      </c>
      <c r="D566" s="215" t="s">
        <v>3542</v>
      </c>
      <c r="E566" s="216">
        <v>2000</v>
      </c>
      <c r="F566" s="147">
        <v>3200</v>
      </c>
      <c r="G566" s="147">
        <f t="shared" si="14"/>
        <v>1200</v>
      </c>
    </row>
    <row r="567" spans="1:7">
      <c r="A567" s="214">
        <v>25</v>
      </c>
      <c r="B567" s="215" t="s">
        <v>3543</v>
      </c>
      <c r="C567" s="215" t="s">
        <v>3529</v>
      </c>
      <c r="D567" s="215" t="s">
        <v>3544</v>
      </c>
      <c r="E567" s="216">
        <v>1440</v>
      </c>
      <c r="F567" s="147">
        <v>2300</v>
      </c>
      <c r="G567" s="147">
        <f t="shared" ref="G567:G630" si="15">+F567-E567</f>
        <v>860</v>
      </c>
    </row>
    <row r="568" spans="1:7">
      <c r="A568" s="214">
        <v>26</v>
      </c>
      <c r="B568" s="215" t="s">
        <v>1606</v>
      </c>
      <c r="C568" s="215" t="s">
        <v>3525</v>
      </c>
      <c r="D568" s="215" t="s">
        <v>3519</v>
      </c>
      <c r="E568" s="216">
        <v>1560</v>
      </c>
      <c r="F568" s="147">
        <v>2500</v>
      </c>
      <c r="G568" s="147">
        <f t="shared" si="15"/>
        <v>940</v>
      </c>
    </row>
    <row r="569" spans="1:7">
      <c r="A569" s="214">
        <v>27</v>
      </c>
      <c r="B569" s="215" t="s">
        <v>3545</v>
      </c>
      <c r="C569" s="215" t="s">
        <v>3525</v>
      </c>
      <c r="D569" s="215" t="s">
        <v>3546</v>
      </c>
      <c r="E569" s="216">
        <v>1560</v>
      </c>
      <c r="F569" s="147">
        <v>2500</v>
      </c>
      <c r="G569" s="147">
        <f t="shared" si="15"/>
        <v>940</v>
      </c>
    </row>
    <row r="570" spans="1:7">
      <c r="A570" s="214">
        <v>28</v>
      </c>
      <c r="B570" s="215" t="s">
        <v>2302</v>
      </c>
      <c r="C570" s="215" t="s">
        <v>3513</v>
      </c>
      <c r="D570" s="215" t="s">
        <v>3546</v>
      </c>
      <c r="E570" s="216">
        <v>1800</v>
      </c>
      <c r="F570" s="147">
        <v>2900</v>
      </c>
      <c r="G570" s="147">
        <f t="shared" si="15"/>
        <v>1100</v>
      </c>
    </row>
    <row r="571" spans="1:7">
      <c r="A571" s="214">
        <v>29</v>
      </c>
      <c r="B571" s="215" t="s">
        <v>2318</v>
      </c>
      <c r="C571" s="215" t="s">
        <v>3547</v>
      </c>
      <c r="D571" s="215" t="s">
        <v>3548</v>
      </c>
      <c r="E571" s="216">
        <v>1560</v>
      </c>
      <c r="F571" s="147">
        <v>2500</v>
      </c>
      <c r="G571" s="147">
        <f t="shared" si="15"/>
        <v>940</v>
      </c>
    </row>
    <row r="572" spans="1:7">
      <c r="A572" s="214">
        <v>30</v>
      </c>
      <c r="B572" s="215" t="s">
        <v>3549</v>
      </c>
      <c r="C572" s="215" t="s">
        <v>3524</v>
      </c>
      <c r="D572" s="215" t="s">
        <v>3529</v>
      </c>
      <c r="E572" s="216">
        <v>1680</v>
      </c>
      <c r="F572" s="147">
        <v>2700</v>
      </c>
      <c r="G572" s="147">
        <f t="shared" si="15"/>
        <v>1020</v>
      </c>
    </row>
    <row r="573" spans="1:7">
      <c r="A573" s="214">
        <v>31</v>
      </c>
      <c r="B573" s="215" t="s">
        <v>3550</v>
      </c>
      <c r="C573" s="215" t="s">
        <v>3525</v>
      </c>
      <c r="D573" s="215" t="s">
        <v>3519</v>
      </c>
      <c r="E573" s="216">
        <v>1560</v>
      </c>
      <c r="F573" s="147">
        <v>2500</v>
      </c>
      <c r="G573" s="147">
        <f t="shared" si="15"/>
        <v>940</v>
      </c>
    </row>
    <row r="574" spans="1:7">
      <c r="A574" s="214">
        <v>32</v>
      </c>
      <c r="B574" s="215" t="s">
        <v>3551</v>
      </c>
      <c r="C574" s="215" t="s">
        <v>3546</v>
      </c>
      <c r="D574" s="215" t="s">
        <v>3525</v>
      </c>
      <c r="E574" s="216">
        <v>1320</v>
      </c>
      <c r="F574" s="147">
        <v>2100</v>
      </c>
      <c r="G574" s="147">
        <f t="shared" si="15"/>
        <v>780</v>
      </c>
    </row>
    <row r="575" spans="1:7">
      <c r="A575" s="214">
        <v>33</v>
      </c>
      <c r="B575" s="215" t="s">
        <v>3552</v>
      </c>
      <c r="C575" s="215" t="s">
        <v>3524</v>
      </c>
      <c r="D575" s="215" t="s">
        <v>3522</v>
      </c>
      <c r="E575" s="217">
        <v>800</v>
      </c>
      <c r="F575" s="147">
        <v>1300</v>
      </c>
      <c r="G575" s="147">
        <f t="shared" si="15"/>
        <v>500</v>
      </c>
    </row>
    <row r="576" spans="1:7">
      <c r="A576" s="214">
        <v>34</v>
      </c>
      <c r="B576" s="215" t="s">
        <v>3553</v>
      </c>
      <c r="C576" s="215" t="s">
        <v>3505</v>
      </c>
      <c r="D576" s="215" t="s">
        <v>3554</v>
      </c>
      <c r="E576" s="216">
        <v>2500</v>
      </c>
      <c r="F576" s="147">
        <v>4000</v>
      </c>
      <c r="G576" s="147">
        <f t="shared" si="15"/>
        <v>1500</v>
      </c>
    </row>
    <row r="577" spans="1:7" ht="31.5">
      <c r="A577" s="214">
        <v>35</v>
      </c>
      <c r="B577" s="215" t="s">
        <v>3555</v>
      </c>
      <c r="C577" s="215" t="s">
        <v>3554</v>
      </c>
      <c r="D577" s="215" t="s">
        <v>3556</v>
      </c>
      <c r="E577" s="216">
        <v>1000</v>
      </c>
      <c r="F577" s="147">
        <v>1600</v>
      </c>
      <c r="G577" s="147">
        <f t="shared" si="15"/>
        <v>600</v>
      </c>
    </row>
    <row r="578" spans="1:7">
      <c r="A578" s="214">
        <v>36</v>
      </c>
      <c r="B578" s="215" t="s">
        <v>3557</v>
      </c>
      <c r="C578" s="215" t="s">
        <v>3527</v>
      </c>
      <c r="D578" s="215" t="s">
        <v>3558</v>
      </c>
      <c r="E578" s="216">
        <v>1680</v>
      </c>
      <c r="F578" s="147">
        <v>2700</v>
      </c>
      <c r="G578" s="147">
        <f t="shared" si="15"/>
        <v>1020</v>
      </c>
    </row>
    <row r="579" spans="1:7">
      <c r="A579" s="214">
        <v>37</v>
      </c>
      <c r="B579" s="215" t="s">
        <v>3559</v>
      </c>
      <c r="C579" s="215" t="s">
        <v>3560</v>
      </c>
      <c r="D579" s="215" t="s">
        <v>3522</v>
      </c>
      <c r="E579" s="217">
        <v>840</v>
      </c>
      <c r="F579" s="147">
        <v>1300</v>
      </c>
      <c r="G579" s="147">
        <f t="shared" si="15"/>
        <v>460</v>
      </c>
    </row>
    <row r="580" spans="1:7">
      <c r="A580" s="214">
        <v>38</v>
      </c>
      <c r="B580" s="215" t="s">
        <v>2310</v>
      </c>
      <c r="C580" s="215" t="s">
        <v>3561</v>
      </c>
      <c r="D580" s="215" t="s">
        <v>3558</v>
      </c>
      <c r="E580" s="217">
        <v>720</v>
      </c>
      <c r="F580" s="147">
        <v>1200</v>
      </c>
      <c r="G580" s="147">
        <f t="shared" si="15"/>
        <v>480</v>
      </c>
    </row>
    <row r="581" spans="1:7">
      <c r="A581" s="214">
        <v>39</v>
      </c>
      <c r="B581" s="215" t="s">
        <v>2939</v>
      </c>
      <c r="C581" s="215" t="s">
        <v>3522</v>
      </c>
      <c r="D581" s="215" t="s">
        <v>3562</v>
      </c>
      <c r="E581" s="217">
        <v>840</v>
      </c>
      <c r="F581" s="147">
        <v>1300</v>
      </c>
      <c r="G581" s="147">
        <f t="shared" si="15"/>
        <v>460</v>
      </c>
    </row>
    <row r="582" spans="1:7">
      <c r="A582" s="214">
        <v>40</v>
      </c>
      <c r="B582" s="215" t="s">
        <v>3563</v>
      </c>
      <c r="C582" s="215" t="s">
        <v>3564</v>
      </c>
      <c r="D582" s="215" t="s">
        <v>3511</v>
      </c>
      <c r="E582" s="216">
        <v>1000</v>
      </c>
      <c r="F582" s="147">
        <v>1600</v>
      </c>
      <c r="G582" s="147">
        <f t="shared" si="15"/>
        <v>600</v>
      </c>
    </row>
    <row r="583" spans="1:7">
      <c r="A583" s="214">
        <v>41</v>
      </c>
      <c r="B583" s="215" t="s">
        <v>3565</v>
      </c>
      <c r="C583" s="215" t="s">
        <v>3513</v>
      </c>
      <c r="D583" s="215" t="s">
        <v>3530</v>
      </c>
      <c r="E583" s="216">
        <v>1560</v>
      </c>
      <c r="F583" s="147">
        <v>2500</v>
      </c>
      <c r="G583" s="147">
        <f t="shared" si="15"/>
        <v>940</v>
      </c>
    </row>
    <row r="584" spans="1:7">
      <c r="A584" s="214">
        <v>42</v>
      </c>
      <c r="B584" s="215" t="s">
        <v>3565</v>
      </c>
      <c r="C584" s="215" t="s">
        <v>3566</v>
      </c>
      <c r="D584" s="215" t="s">
        <v>3531</v>
      </c>
      <c r="E584" s="216">
        <v>1000</v>
      </c>
      <c r="F584" s="147">
        <v>1600</v>
      </c>
      <c r="G584" s="147">
        <f t="shared" si="15"/>
        <v>600</v>
      </c>
    </row>
    <row r="585" spans="1:7">
      <c r="A585" s="214">
        <v>43</v>
      </c>
      <c r="B585" s="215" t="s">
        <v>3567</v>
      </c>
      <c r="C585" s="215" t="s">
        <v>3508</v>
      </c>
      <c r="D585" s="215" t="s">
        <v>3568</v>
      </c>
      <c r="E585" s="217">
        <v>840</v>
      </c>
      <c r="F585" s="147">
        <v>1300</v>
      </c>
      <c r="G585" s="147">
        <f t="shared" si="15"/>
        <v>460</v>
      </c>
    </row>
    <row r="586" spans="1:7">
      <c r="A586" s="214">
        <v>44</v>
      </c>
      <c r="B586" s="215" t="s">
        <v>2334</v>
      </c>
      <c r="C586" s="218"/>
      <c r="D586" s="218"/>
      <c r="E586" s="216">
        <v>2000</v>
      </c>
      <c r="F586" s="147">
        <v>3200</v>
      </c>
      <c r="G586" s="147">
        <f t="shared" si="15"/>
        <v>1200</v>
      </c>
    </row>
    <row r="587" spans="1:7">
      <c r="A587" s="214">
        <v>45</v>
      </c>
      <c r="B587" s="215" t="s">
        <v>2334</v>
      </c>
      <c r="C587" s="215" t="s">
        <v>3508</v>
      </c>
      <c r="D587" s="215" t="s">
        <v>3560</v>
      </c>
      <c r="E587" s="216">
        <v>2000</v>
      </c>
      <c r="F587" s="147">
        <v>3200</v>
      </c>
      <c r="G587" s="147">
        <f t="shared" si="15"/>
        <v>1200</v>
      </c>
    </row>
    <row r="588" spans="1:7">
      <c r="A588" s="214">
        <v>46</v>
      </c>
      <c r="B588" s="215" t="s">
        <v>2334</v>
      </c>
      <c r="C588" s="215" t="s">
        <v>3561</v>
      </c>
      <c r="D588" s="215" t="s">
        <v>3560</v>
      </c>
      <c r="E588" s="216">
        <v>2000</v>
      </c>
      <c r="F588" s="147">
        <v>3200</v>
      </c>
      <c r="G588" s="147">
        <f t="shared" si="15"/>
        <v>1200</v>
      </c>
    </row>
    <row r="589" spans="1:7">
      <c r="A589" s="214">
        <v>47</v>
      </c>
      <c r="B589" s="215" t="s">
        <v>3569</v>
      </c>
      <c r="C589" s="215" t="s">
        <v>3561</v>
      </c>
      <c r="D589" s="215" t="s">
        <v>3560</v>
      </c>
      <c r="E589" s="217">
        <v>840</v>
      </c>
      <c r="F589" s="147">
        <v>1300</v>
      </c>
      <c r="G589" s="147">
        <f t="shared" si="15"/>
        <v>460</v>
      </c>
    </row>
    <row r="590" spans="1:7">
      <c r="A590" s="214">
        <v>48</v>
      </c>
      <c r="B590" s="215" t="s">
        <v>3570</v>
      </c>
      <c r="C590" s="215" t="s">
        <v>3571</v>
      </c>
      <c r="D590" s="215" t="s">
        <v>3572</v>
      </c>
      <c r="E590" s="217">
        <v>600</v>
      </c>
      <c r="F590" s="147">
        <v>1000</v>
      </c>
      <c r="G590" s="147">
        <f t="shared" si="15"/>
        <v>400</v>
      </c>
    </row>
    <row r="591" spans="1:7">
      <c r="A591" s="214">
        <v>49</v>
      </c>
      <c r="B591" s="215" t="s">
        <v>2317</v>
      </c>
      <c r="C591" s="215" t="s">
        <v>3571</v>
      </c>
      <c r="D591" s="215" t="s">
        <v>3573</v>
      </c>
      <c r="E591" s="217">
        <v>600</v>
      </c>
      <c r="F591" s="147">
        <v>1000</v>
      </c>
      <c r="G591" s="147">
        <f t="shared" si="15"/>
        <v>400</v>
      </c>
    </row>
    <row r="592" spans="1:7">
      <c r="A592" s="214">
        <v>50</v>
      </c>
      <c r="B592" s="215" t="s">
        <v>2532</v>
      </c>
      <c r="C592" s="215" t="s">
        <v>3525</v>
      </c>
      <c r="D592" s="215" t="s">
        <v>3519</v>
      </c>
      <c r="E592" s="217">
        <v>600</v>
      </c>
      <c r="F592" s="147">
        <v>1000</v>
      </c>
      <c r="G592" s="147">
        <f t="shared" si="15"/>
        <v>400</v>
      </c>
    </row>
    <row r="593" spans="1:7">
      <c r="A593" s="214">
        <v>51</v>
      </c>
      <c r="B593" s="215" t="s">
        <v>3574</v>
      </c>
      <c r="C593" s="215" t="s">
        <v>3575</v>
      </c>
      <c r="D593" s="218"/>
      <c r="E593" s="216">
        <v>6000</v>
      </c>
      <c r="F593" s="147">
        <v>30100</v>
      </c>
      <c r="G593" s="147">
        <f t="shared" si="15"/>
        <v>24100</v>
      </c>
    </row>
    <row r="594" spans="1:7">
      <c r="A594" s="214">
        <v>52</v>
      </c>
      <c r="B594" s="215" t="s">
        <v>3574</v>
      </c>
      <c r="C594" s="215" t="s">
        <v>3576</v>
      </c>
      <c r="D594" s="218"/>
      <c r="E594" s="216">
        <v>3000</v>
      </c>
      <c r="F594" s="147">
        <v>12900</v>
      </c>
      <c r="G594" s="147">
        <f t="shared" si="15"/>
        <v>9900</v>
      </c>
    </row>
    <row r="595" spans="1:7">
      <c r="A595" s="214">
        <v>53</v>
      </c>
      <c r="B595" s="215" t="s">
        <v>3577</v>
      </c>
      <c r="C595" s="215" t="s">
        <v>3578</v>
      </c>
      <c r="D595" s="215" t="s">
        <v>3579</v>
      </c>
      <c r="E595" s="217">
        <v>600</v>
      </c>
      <c r="F595" s="147">
        <v>1000</v>
      </c>
      <c r="G595" s="147">
        <f t="shared" si="15"/>
        <v>400</v>
      </c>
    </row>
    <row r="596" spans="1:7">
      <c r="A596" s="214">
        <v>54</v>
      </c>
      <c r="B596" s="215" t="s">
        <v>3580</v>
      </c>
      <c r="C596" s="215" t="s">
        <v>3530</v>
      </c>
      <c r="D596" s="215" t="s">
        <v>3566</v>
      </c>
      <c r="E596" s="217">
        <v>720</v>
      </c>
      <c r="F596" s="147">
        <v>1200</v>
      </c>
      <c r="G596" s="147">
        <f t="shared" si="15"/>
        <v>480</v>
      </c>
    </row>
    <row r="597" spans="1:7">
      <c r="A597" s="214">
        <v>55</v>
      </c>
      <c r="B597" s="215" t="s">
        <v>3581</v>
      </c>
      <c r="C597" s="215" t="s">
        <v>3546</v>
      </c>
      <c r="D597" s="215" t="s">
        <v>3566</v>
      </c>
      <c r="E597" s="217">
        <v>720</v>
      </c>
      <c r="F597" s="147">
        <v>1200</v>
      </c>
      <c r="G597" s="147">
        <f t="shared" si="15"/>
        <v>480</v>
      </c>
    </row>
    <row r="598" spans="1:7">
      <c r="A598" s="214">
        <v>56</v>
      </c>
      <c r="B598" s="215" t="s">
        <v>3582</v>
      </c>
      <c r="C598" s="215" t="s">
        <v>3583</v>
      </c>
      <c r="D598" s="215" t="s">
        <v>3540</v>
      </c>
      <c r="E598" s="217">
        <v>500</v>
      </c>
      <c r="F598" s="147">
        <v>800</v>
      </c>
      <c r="G598" s="147">
        <f t="shared" si="15"/>
        <v>300</v>
      </c>
    </row>
    <row r="599" spans="1:7">
      <c r="A599" s="214">
        <v>57</v>
      </c>
      <c r="B599" s="215" t="s">
        <v>3584</v>
      </c>
      <c r="C599" s="215" t="s">
        <v>3571</v>
      </c>
      <c r="D599" s="215" t="s">
        <v>3585</v>
      </c>
      <c r="E599" s="217">
        <v>600</v>
      </c>
      <c r="F599" s="147">
        <v>1000</v>
      </c>
      <c r="G599" s="147">
        <f t="shared" si="15"/>
        <v>400</v>
      </c>
    </row>
    <row r="600" spans="1:7">
      <c r="A600" s="214">
        <v>58</v>
      </c>
      <c r="B600" s="215" t="s">
        <v>3584</v>
      </c>
      <c r="C600" s="215" t="s">
        <v>3585</v>
      </c>
      <c r="D600" s="215" t="s">
        <v>3586</v>
      </c>
      <c r="E600" s="217">
        <v>500</v>
      </c>
      <c r="F600" s="147">
        <v>800</v>
      </c>
      <c r="G600" s="147">
        <f t="shared" si="15"/>
        <v>300</v>
      </c>
    </row>
    <row r="601" spans="1:7">
      <c r="A601" s="214">
        <v>59</v>
      </c>
      <c r="B601" s="215" t="s">
        <v>3587</v>
      </c>
      <c r="C601" s="215" t="s">
        <v>3513</v>
      </c>
      <c r="D601" s="215" t="s">
        <v>3547</v>
      </c>
      <c r="E601" s="216">
        <v>4000</v>
      </c>
      <c r="F601" s="147">
        <v>6400</v>
      </c>
      <c r="G601" s="147">
        <f t="shared" si="15"/>
        <v>2400</v>
      </c>
    </row>
    <row r="602" spans="1:7">
      <c r="A602" s="214">
        <v>60</v>
      </c>
      <c r="B602" s="215" t="s">
        <v>3588</v>
      </c>
      <c r="C602" s="215" t="s">
        <v>3519</v>
      </c>
      <c r="D602" s="215" t="s">
        <v>3589</v>
      </c>
      <c r="E602" s="216">
        <v>2000</v>
      </c>
      <c r="F602" s="147">
        <v>3200</v>
      </c>
      <c r="G602" s="147">
        <f t="shared" si="15"/>
        <v>1200</v>
      </c>
    </row>
    <row r="603" spans="1:7">
      <c r="A603" s="214">
        <v>61</v>
      </c>
      <c r="B603" s="215" t="s">
        <v>3590</v>
      </c>
      <c r="C603" s="218"/>
      <c r="D603" s="218"/>
      <c r="E603" s="216">
        <v>4000</v>
      </c>
      <c r="F603" s="147">
        <v>6400</v>
      </c>
      <c r="G603" s="147">
        <f t="shared" si="15"/>
        <v>2400</v>
      </c>
    </row>
    <row r="604" spans="1:7">
      <c r="A604" s="214">
        <v>62</v>
      </c>
      <c r="B604" s="215" t="s">
        <v>3591</v>
      </c>
      <c r="C604" s="218"/>
      <c r="D604" s="218"/>
      <c r="E604" s="216">
        <v>4000</v>
      </c>
      <c r="F604" s="147">
        <v>18400</v>
      </c>
      <c r="G604" s="147">
        <f t="shared" si="15"/>
        <v>14400</v>
      </c>
    </row>
    <row r="605" spans="1:7">
      <c r="A605" s="214">
        <v>63</v>
      </c>
      <c r="B605" s="215" t="s">
        <v>3258</v>
      </c>
      <c r="C605" s="215" t="s">
        <v>3592</v>
      </c>
      <c r="D605" s="215" t="s">
        <v>3593</v>
      </c>
      <c r="E605" s="216">
        <v>1000</v>
      </c>
      <c r="F605" s="147">
        <v>1600</v>
      </c>
      <c r="G605" s="147">
        <f t="shared" si="15"/>
        <v>600</v>
      </c>
    </row>
    <row r="606" spans="1:7">
      <c r="A606" s="214">
        <v>64</v>
      </c>
      <c r="B606" s="215" t="s">
        <v>3258</v>
      </c>
      <c r="C606" s="215" t="s">
        <v>3592</v>
      </c>
      <c r="D606" s="215" t="s">
        <v>3594</v>
      </c>
      <c r="E606" s="217">
        <v>650</v>
      </c>
      <c r="F606" s="147">
        <v>1000</v>
      </c>
      <c r="G606" s="147">
        <f t="shared" si="15"/>
        <v>350</v>
      </c>
    </row>
    <row r="607" spans="1:7" ht="31.5">
      <c r="A607" s="214">
        <v>65</v>
      </c>
      <c r="B607" s="205" t="s">
        <v>3595</v>
      </c>
      <c r="C607" s="205" t="s">
        <v>3596</v>
      </c>
      <c r="D607" s="205" t="s">
        <v>3507</v>
      </c>
      <c r="E607" s="207">
        <v>4800</v>
      </c>
      <c r="F607" s="147">
        <v>7700</v>
      </c>
      <c r="G607" s="147">
        <f t="shared" si="15"/>
        <v>2900</v>
      </c>
    </row>
    <row r="608" spans="1:7" ht="31.5">
      <c r="A608" s="214">
        <v>66</v>
      </c>
      <c r="B608" s="205" t="s">
        <v>3597</v>
      </c>
      <c r="C608" s="205" t="s">
        <v>3598</v>
      </c>
      <c r="D608" s="205" t="s">
        <v>3599</v>
      </c>
      <c r="E608" s="207">
        <v>3000</v>
      </c>
      <c r="F608" s="147">
        <v>4800</v>
      </c>
      <c r="G608" s="147">
        <f t="shared" si="15"/>
        <v>1800</v>
      </c>
    </row>
    <row r="609" spans="1:7" ht="31.5">
      <c r="A609" s="214">
        <v>67</v>
      </c>
      <c r="B609" s="205" t="s">
        <v>3600</v>
      </c>
      <c r="C609" s="205" t="s">
        <v>3601</v>
      </c>
      <c r="D609" s="205" t="s">
        <v>3602</v>
      </c>
      <c r="E609" s="207">
        <v>1200</v>
      </c>
      <c r="F609" s="147">
        <v>1900</v>
      </c>
      <c r="G609" s="147">
        <f t="shared" si="15"/>
        <v>700</v>
      </c>
    </row>
    <row r="610" spans="1:7">
      <c r="A610" s="214">
        <v>68</v>
      </c>
      <c r="B610" s="205" t="s">
        <v>3603</v>
      </c>
      <c r="C610" s="205" t="s">
        <v>3598</v>
      </c>
      <c r="D610" s="205" t="s">
        <v>3604</v>
      </c>
      <c r="E610" s="207">
        <v>1400</v>
      </c>
      <c r="F610" s="147">
        <v>2200</v>
      </c>
      <c r="G610" s="147">
        <f t="shared" si="15"/>
        <v>800</v>
      </c>
    </row>
    <row r="611" spans="1:7" ht="31.5">
      <c r="A611" s="214">
        <v>69</v>
      </c>
      <c r="B611" s="205" t="s">
        <v>3605</v>
      </c>
      <c r="C611" s="205" t="s">
        <v>3519</v>
      </c>
      <c r="D611" s="205" t="s">
        <v>3535</v>
      </c>
      <c r="E611" s="207">
        <v>3000</v>
      </c>
      <c r="F611" s="147">
        <v>4800</v>
      </c>
      <c r="G611" s="147">
        <f t="shared" si="15"/>
        <v>1800</v>
      </c>
    </row>
    <row r="612" spans="1:7" ht="31.5">
      <c r="A612" s="214">
        <v>70</v>
      </c>
      <c r="B612" s="205" t="s">
        <v>3606</v>
      </c>
      <c r="C612" s="205" t="s">
        <v>3507</v>
      </c>
      <c r="D612" s="205" t="s">
        <v>3607</v>
      </c>
      <c r="E612" s="207">
        <v>1200</v>
      </c>
      <c r="F612" s="147">
        <v>1900</v>
      </c>
      <c r="G612" s="147">
        <f t="shared" si="15"/>
        <v>700</v>
      </c>
    </row>
    <row r="613" spans="1:7">
      <c r="A613" s="214">
        <v>71</v>
      </c>
      <c r="B613" s="219" t="s">
        <v>4284</v>
      </c>
      <c r="C613" s="205"/>
      <c r="D613" s="205"/>
      <c r="E613" s="206">
        <v>720</v>
      </c>
      <c r="F613" s="147">
        <v>1200</v>
      </c>
      <c r="G613" s="147">
        <f t="shared" si="15"/>
        <v>480</v>
      </c>
    </row>
    <row r="614" spans="1:7">
      <c r="A614" s="214">
        <v>72</v>
      </c>
      <c r="B614" s="205" t="s">
        <v>3608</v>
      </c>
      <c r="C614" s="205"/>
      <c r="D614" s="205"/>
      <c r="E614" s="207">
        <v>2640</v>
      </c>
      <c r="F614" s="147">
        <v>4200</v>
      </c>
      <c r="G614" s="147">
        <f t="shared" si="15"/>
        <v>1560</v>
      </c>
    </row>
    <row r="615" spans="1:7">
      <c r="A615" s="214">
        <v>73</v>
      </c>
      <c r="B615" s="205" t="s">
        <v>3609</v>
      </c>
      <c r="C615" s="205" t="s">
        <v>3610</v>
      </c>
      <c r="D615" s="205"/>
      <c r="E615" s="207">
        <v>1440</v>
      </c>
      <c r="F615" s="147">
        <v>2300</v>
      </c>
      <c r="G615" s="147">
        <f t="shared" si="15"/>
        <v>860</v>
      </c>
    </row>
    <row r="616" spans="1:7">
      <c r="A616" s="214">
        <v>74</v>
      </c>
      <c r="B616" s="205" t="s">
        <v>4285</v>
      </c>
      <c r="C616" s="205"/>
      <c r="D616" s="205"/>
      <c r="E616" s="207">
        <v>1440</v>
      </c>
      <c r="F616" s="147">
        <v>2300</v>
      </c>
      <c r="G616" s="147">
        <f t="shared" si="15"/>
        <v>860</v>
      </c>
    </row>
    <row r="617" spans="1:7" ht="31.5">
      <c r="A617" s="214">
        <v>75</v>
      </c>
      <c r="B617" s="205" t="s">
        <v>3611</v>
      </c>
      <c r="C617" s="205"/>
      <c r="D617" s="205"/>
      <c r="E617" s="207">
        <v>1440</v>
      </c>
      <c r="F617" s="147">
        <v>2300</v>
      </c>
      <c r="G617" s="147">
        <f t="shared" si="15"/>
        <v>860</v>
      </c>
    </row>
    <row r="618" spans="1:7" ht="31.5">
      <c r="A618" s="214">
        <v>76</v>
      </c>
      <c r="B618" s="205" t="s">
        <v>3612</v>
      </c>
      <c r="C618" s="205"/>
      <c r="D618" s="205"/>
      <c r="E618" s="207">
        <v>1440</v>
      </c>
      <c r="F618" s="147">
        <v>2300</v>
      </c>
      <c r="G618" s="147">
        <f t="shared" si="15"/>
        <v>860</v>
      </c>
    </row>
    <row r="619" spans="1:7">
      <c r="A619" s="214">
        <v>77</v>
      </c>
      <c r="B619" s="205" t="s">
        <v>3613</v>
      </c>
      <c r="C619" s="205"/>
      <c r="D619" s="205"/>
      <c r="E619" s="206">
        <v>720</v>
      </c>
      <c r="F619" s="147">
        <v>1200</v>
      </c>
      <c r="G619" s="147">
        <f t="shared" si="15"/>
        <v>480</v>
      </c>
    </row>
    <row r="620" spans="1:7">
      <c r="A620" s="214">
        <v>78</v>
      </c>
      <c r="B620" s="205" t="s">
        <v>3614</v>
      </c>
      <c r="C620" s="205"/>
      <c r="D620" s="205"/>
      <c r="E620" s="206">
        <v>720</v>
      </c>
      <c r="F620" s="147">
        <v>1200</v>
      </c>
      <c r="G620" s="147">
        <f t="shared" si="15"/>
        <v>480</v>
      </c>
    </row>
    <row r="621" spans="1:7">
      <c r="A621" s="214">
        <v>79</v>
      </c>
      <c r="B621" s="205" t="s">
        <v>3615</v>
      </c>
      <c r="C621" s="205"/>
      <c r="D621" s="205"/>
      <c r="E621" s="206">
        <v>720</v>
      </c>
      <c r="F621" s="147">
        <v>1200</v>
      </c>
      <c r="G621" s="147">
        <f t="shared" si="15"/>
        <v>480</v>
      </c>
    </row>
    <row r="622" spans="1:7">
      <c r="A622" s="214">
        <v>80</v>
      </c>
      <c r="B622" s="205" t="s">
        <v>3258</v>
      </c>
      <c r="C622" s="215" t="s">
        <v>3594</v>
      </c>
      <c r="D622" s="205" t="s">
        <v>3616</v>
      </c>
      <c r="E622" s="206">
        <v>260</v>
      </c>
      <c r="F622" s="147">
        <v>1000</v>
      </c>
      <c r="G622" s="147">
        <f t="shared" si="15"/>
        <v>740</v>
      </c>
    </row>
    <row r="623" spans="1:7">
      <c r="A623" s="271" t="s">
        <v>2210</v>
      </c>
      <c r="B623" s="272" t="s">
        <v>3617</v>
      </c>
      <c r="C623" s="276"/>
      <c r="D623" s="276"/>
      <c r="E623" s="277"/>
      <c r="F623" s="250"/>
      <c r="G623" s="250"/>
    </row>
    <row r="624" spans="1:7" ht="31.5">
      <c r="A624" s="204">
        <v>1</v>
      </c>
      <c r="B624" s="205" t="s">
        <v>3618</v>
      </c>
      <c r="C624" s="205"/>
      <c r="D624" s="205"/>
      <c r="E624" s="206" t="s">
        <v>3422</v>
      </c>
      <c r="F624" s="147">
        <v>4200</v>
      </c>
      <c r="G624" s="147">
        <f t="shared" si="15"/>
        <v>1560</v>
      </c>
    </row>
    <row r="625" spans="1:7" ht="31.5">
      <c r="A625" s="204">
        <v>2</v>
      </c>
      <c r="B625" s="205" t="s">
        <v>3619</v>
      </c>
      <c r="C625" s="205"/>
      <c r="D625" s="205"/>
      <c r="E625" s="207">
        <v>2640</v>
      </c>
      <c r="F625" s="147">
        <v>4200</v>
      </c>
      <c r="G625" s="147">
        <f t="shared" si="15"/>
        <v>1560</v>
      </c>
    </row>
    <row r="626" spans="1:7" ht="31.5">
      <c r="A626" s="204">
        <v>3</v>
      </c>
      <c r="B626" s="205" t="s">
        <v>4286</v>
      </c>
      <c r="C626" s="205"/>
      <c r="D626" s="205"/>
      <c r="E626" s="207">
        <v>1920</v>
      </c>
      <c r="F626" s="147">
        <v>3100</v>
      </c>
      <c r="G626" s="147">
        <f t="shared" si="15"/>
        <v>1180</v>
      </c>
    </row>
    <row r="627" spans="1:7">
      <c r="A627" s="204">
        <v>4</v>
      </c>
      <c r="B627" s="205" t="s">
        <v>3620</v>
      </c>
      <c r="C627" s="205"/>
      <c r="D627" s="205"/>
      <c r="E627" s="207">
        <v>1920</v>
      </c>
      <c r="F627" s="147">
        <v>3100</v>
      </c>
      <c r="G627" s="147">
        <f t="shared" si="15"/>
        <v>1180</v>
      </c>
    </row>
    <row r="628" spans="1:7">
      <c r="A628" s="204">
        <v>5</v>
      </c>
      <c r="B628" s="205" t="s">
        <v>3621</v>
      </c>
      <c r="C628" s="205"/>
      <c r="D628" s="205"/>
      <c r="E628" s="207">
        <v>1920</v>
      </c>
      <c r="F628" s="147">
        <v>3100</v>
      </c>
      <c r="G628" s="147">
        <f t="shared" si="15"/>
        <v>1180</v>
      </c>
    </row>
    <row r="629" spans="1:7">
      <c r="A629" s="204">
        <v>6</v>
      </c>
      <c r="B629" s="205" t="s">
        <v>3622</v>
      </c>
      <c r="C629" s="205" t="s">
        <v>3623</v>
      </c>
      <c r="D629" s="205" t="s">
        <v>3624</v>
      </c>
      <c r="E629" s="207">
        <v>1920</v>
      </c>
      <c r="F629" s="147">
        <v>3100</v>
      </c>
      <c r="G629" s="147">
        <f t="shared" si="15"/>
        <v>1180</v>
      </c>
    </row>
    <row r="630" spans="1:7">
      <c r="A630" s="204">
        <v>7</v>
      </c>
      <c r="B630" s="205" t="s">
        <v>3625</v>
      </c>
      <c r="C630" s="205"/>
      <c r="D630" s="205"/>
      <c r="E630" s="207">
        <v>1440</v>
      </c>
      <c r="F630" s="147">
        <v>2300</v>
      </c>
      <c r="G630" s="147">
        <f t="shared" si="15"/>
        <v>860</v>
      </c>
    </row>
    <row r="631" spans="1:7">
      <c r="A631" s="204">
        <v>8</v>
      </c>
      <c r="B631" s="205" t="s">
        <v>3626</v>
      </c>
      <c r="C631" s="205"/>
      <c r="D631" s="205"/>
      <c r="E631" s="207">
        <v>1440</v>
      </c>
      <c r="F631" s="147">
        <v>2300</v>
      </c>
      <c r="G631" s="147">
        <f t="shared" ref="G631:G694" si="16">+F631-E631</f>
        <v>860</v>
      </c>
    </row>
    <row r="632" spans="1:7">
      <c r="A632" s="204">
        <v>9</v>
      </c>
      <c r="B632" s="205" t="s">
        <v>3627</v>
      </c>
      <c r="C632" s="205"/>
      <c r="D632" s="205"/>
      <c r="E632" s="207">
        <v>1440</v>
      </c>
      <c r="F632" s="147">
        <v>2300</v>
      </c>
      <c r="G632" s="147">
        <f t="shared" si="16"/>
        <v>860</v>
      </c>
    </row>
    <row r="633" spans="1:7">
      <c r="A633" s="204">
        <v>10</v>
      </c>
      <c r="B633" s="208" t="s">
        <v>3628</v>
      </c>
      <c r="C633" s="205" t="s">
        <v>3623</v>
      </c>
      <c r="D633" s="208"/>
      <c r="E633" s="220">
        <v>720</v>
      </c>
      <c r="F633" s="147">
        <v>1200</v>
      </c>
      <c r="G633" s="147">
        <f t="shared" si="16"/>
        <v>480</v>
      </c>
    </row>
    <row r="634" spans="1:7" ht="31.5">
      <c r="A634" s="204">
        <v>11</v>
      </c>
      <c r="B634" s="205" t="s">
        <v>3629</v>
      </c>
      <c r="C634" s="205" t="s">
        <v>3630</v>
      </c>
      <c r="D634" s="205" t="s">
        <v>3631</v>
      </c>
      <c r="E634" s="206">
        <v>260</v>
      </c>
      <c r="F634" s="147">
        <v>400</v>
      </c>
      <c r="G634" s="147">
        <f t="shared" si="16"/>
        <v>140</v>
      </c>
    </row>
    <row r="635" spans="1:7" ht="31.5">
      <c r="A635" s="204">
        <v>12</v>
      </c>
      <c r="B635" s="205" t="s">
        <v>3632</v>
      </c>
      <c r="C635" s="205" t="s">
        <v>3633</v>
      </c>
      <c r="D635" s="205" t="s">
        <v>3504</v>
      </c>
      <c r="E635" s="206">
        <v>260</v>
      </c>
      <c r="F635" s="147">
        <v>1000</v>
      </c>
      <c r="G635" s="147">
        <f t="shared" si="16"/>
        <v>740</v>
      </c>
    </row>
    <row r="636" spans="1:7">
      <c r="A636" s="204">
        <v>13</v>
      </c>
      <c r="B636" s="205" t="s">
        <v>3634</v>
      </c>
      <c r="C636" s="205" t="s">
        <v>3635</v>
      </c>
      <c r="D636" s="205" t="s">
        <v>3636</v>
      </c>
      <c r="E636" s="206">
        <v>260</v>
      </c>
      <c r="F636" s="147">
        <v>400</v>
      </c>
      <c r="G636" s="147">
        <f t="shared" si="16"/>
        <v>140</v>
      </c>
    </row>
    <row r="637" spans="1:7" ht="31.5">
      <c r="A637" s="204">
        <v>14</v>
      </c>
      <c r="B637" s="205" t="s">
        <v>3637</v>
      </c>
      <c r="C637" s="205" t="s">
        <v>3638</v>
      </c>
      <c r="D637" s="205" t="s">
        <v>3639</v>
      </c>
      <c r="E637" s="206">
        <v>260</v>
      </c>
      <c r="F637" s="147">
        <v>400</v>
      </c>
      <c r="G637" s="147">
        <f t="shared" si="16"/>
        <v>140</v>
      </c>
    </row>
    <row r="638" spans="1:7">
      <c r="A638" s="204">
        <v>15</v>
      </c>
      <c r="B638" s="205" t="s">
        <v>3640</v>
      </c>
      <c r="C638" s="205" t="s">
        <v>3641</v>
      </c>
      <c r="D638" s="205" t="s">
        <v>3639</v>
      </c>
      <c r="E638" s="206">
        <v>260</v>
      </c>
      <c r="F638" s="147">
        <v>400</v>
      </c>
      <c r="G638" s="147">
        <f t="shared" si="16"/>
        <v>140</v>
      </c>
    </row>
    <row r="639" spans="1:7">
      <c r="A639" s="204">
        <v>16</v>
      </c>
      <c r="B639" s="205" t="s">
        <v>3642</v>
      </c>
      <c r="C639" s="205" t="s">
        <v>3640</v>
      </c>
      <c r="D639" s="205" t="s">
        <v>3643</v>
      </c>
      <c r="E639" s="206">
        <v>260</v>
      </c>
      <c r="F639" s="147">
        <v>400</v>
      </c>
      <c r="G639" s="147">
        <f t="shared" si="16"/>
        <v>140</v>
      </c>
    </row>
    <row r="640" spans="1:7">
      <c r="A640" s="204">
        <v>17</v>
      </c>
      <c r="B640" s="205" t="s">
        <v>2520</v>
      </c>
      <c r="C640" s="205" t="s">
        <v>3644</v>
      </c>
      <c r="D640" s="205" t="s">
        <v>3645</v>
      </c>
      <c r="E640" s="206">
        <v>260</v>
      </c>
      <c r="F640" s="147">
        <v>400</v>
      </c>
      <c r="G640" s="147">
        <f t="shared" si="16"/>
        <v>140</v>
      </c>
    </row>
    <row r="641" spans="1:7">
      <c r="A641" s="204">
        <v>18</v>
      </c>
      <c r="B641" s="205" t="s">
        <v>2424</v>
      </c>
      <c r="C641" s="205" t="s">
        <v>3646</v>
      </c>
      <c r="D641" s="205" t="s">
        <v>3643</v>
      </c>
      <c r="E641" s="206">
        <v>260</v>
      </c>
      <c r="F641" s="147">
        <v>400</v>
      </c>
      <c r="G641" s="147">
        <f t="shared" si="16"/>
        <v>140</v>
      </c>
    </row>
    <row r="642" spans="1:7">
      <c r="A642" s="271" t="s">
        <v>2211</v>
      </c>
      <c r="B642" s="272" t="s">
        <v>3647</v>
      </c>
      <c r="C642" s="272"/>
      <c r="D642" s="272"/>
      <c r="E642" s="274"/>
      <c r="F642" s="250"/>
      <c r="G642" s="250"/>
    </row>
    <row r="643" spans="1:7">
      <c r="A643" s="204">
        <v>1</v>
      </c>
      <c r="B643" s="205" t="s">
        <v>3648</v>
      </c>
      <c r="C643" s="205"/>
      <c r="D643" s="205"/>
      <c r="E643" s="207">
        <v>2640</v>
      </c>
      <c r="F643" s="147">
        <v>4200</v>
      </c>
      <c r="G643" s="147">
        <f t="shared" si="16"/>
        <v>1560</v>
      </c>
    </row>
    <row r="644" spans="1:7" ht="31.5">
      <c r="A644" s="204">
        <v>2</v>
      </c>
      <c r="B644" s="205" t="s">
        <v>3649</v>
      </c>
      <c r="C644" s="205"/>
      <c r="D644" s="205"/>
      <c r="E644" s="206" t="s">
        <v>3452</v>
      </c>
      <c r="F644" s="147">
        <v>3100</v>
      </c>
      <c r="G644" s="147">
        <f t="shared" si="16"/>
        <v>1180</v>
      </c>
    </row>
    <row r="645" spans="1:7" ht="31.5">
      <c r="A645" s="204">
        <v>3</v>
      </c>
      <c r="B645" s="205" t="s">
        <v>3650</v>
      </c>
      <c r="C645" s="205"/>
      <c r="D645" s="205"/>
      <c r="E645" s="207">
        <v>1920</v>
      </c>
      <c r="F645" s="147">
        <v>3100</v>
      </c>
      <c r="G645" s="147">
        <f t="shared" si="16"/>
        <v>1180</v>
      </c>
    </row>
    <row r="646" spans="1:7" ht="31.5">
      <c r="A646" s="204">
        <v>4</v>
      </c>
      <c r="B646" s="205" t="s">
        <v>4287</v>
      </c>
      <c r="C646" s="205"/>
      <c r="D646" s="205"/>
      <c r="E646" s="207">
        <v>1440</v>
      </c>
      <c r="F646" s="147">
        <v>2300</v>
      </c>
      <c r="G646" s="147">
        <f t="shared" si="16"/>
        <v>860</v>
      </c>
    </row>
    <row r="647" spans="1:7" ht="31.5">
      <c r="A647" s="204">
        <v>5</v>
      </c>
      <c r="B647" s="205" t="s">
        <v>3651</v>
      </c>
      <c r="C647" s="205"/>
      <c r="D647" s="205"/>
      <c r="E647" s="207">
        <v>1440</v>
      </c>
      <c r="F647" s="147">
        <v>2300</v>
      </c>
      <c r="G647" s="147">
        <f t="shared" si="16"/>
        <v>860</v>
      </c>
    </row>
    <row r="648" spans="1:7" ht="31.5">
      <c r="A648" s="204">
        <v>6</v>
      </c>
      <c r="B648" s="205" t="s">
        <v>3652</v>
      </c>
      <c r="C648" s="205"/>
      <c r="D648" s="205"/>
      <c r="E648" s="207">
        <v>1440</v>
      </c>
      <c r="F648" s="147">
        <v>2300</v>
      </c>
      <c r="G648" s="147">
        <f t="shared" si="16"/>
        <v>860</v>
      </c>
    </row>
    <row r="649" spans="1:7">
      <c r="A649" s="204">
        <v>7</v>
      </c>
      <c r="B649" s="205" t="s">
        <v>3653</v>
      </c>
      <c r="C649" s="205"/>
      <c r="D649" s="205"/>
      <c r="E649" s="207">
        <v>1440</v>
      </c>
      <c r="F649" s="147">
        <v>2300</v>
      </c>
      <c r="G649" s="147">
        <f t="shared" si="16"/>
        <v>860</v>
      </c>
    </row>
    <row r="650" spans="1:7">
      <c r="A650" s="204">
        <v>8</v>
      </c>
      <c r="B650" s="205" t="s">
        <v>3654</v>
      </c>
      <c r="C650" s="205"/>
      <c r="D650" s="205"/>
      <c r="E650" s="206">
        <v>720</v>
      </c>
      <c r="F650" s="147">
        <v>1200</v>
      </c>
      <c r="G650" s="147">
        <f t="shared" si="16"/>
        <v>480</v>
      </c>
    </row>
    <row r="651" spans="1:7">
      <c r="A651" s="204">
        <v>9</v>
      </c>
      <c r="B651" s="205" t="s">
        <v>3655</v>
      </c>
      <c r="C651" s="205"/>
      <c r="D651" s="205"/>
      <c r="E651" s="206">
        <v>720</v>
      </c>
      <c r="F651" s="147">
        <v>1200</v>
      </c>
      <c r="G651" s="147">
        <f t="shared" si="16"/>
        <v>480</v>
      </c>
    </row>
    <row r="652" spans="1:7">
      <c r="A652" s="204">
        <v>10</v>
      </c>
      <c r="B652" s="205" t="s">
        <v>3656</v>
      </c>
      <c r="C652" s="205" t="s">
        <v>3657</v>
      </c>
      <c r="D652" s="205" t="s">
        <v>3658</v>
      </c>
      <c r="E652" s="206">
        <v>260</v>
      </c>
      <c r="F652" s="147">
        <v>400</v>
      </c>
      <c r="G652" s="147">
        <f t="shared" si="16"/>
        <v>140</v>
      </c>
    </row>
    <row r="653" spans="1:7">
      <c r="A653" s="204">
        <v>11</v>
      </c>
      <c r="B653" s="205" t="s">
        <v>3659</v>
      </c>
      <c r="C653" s="205" t="s">
        <v>3657</v>
      </c>
      <c r="D653" s="205" t="s">
        <v>3436</v>
      </c>
      <c r="E653" s="206">
        <v>260</v>
      </c>
      <c r="F653" s="147">
        <v>400</v>
      </c>
      <c r="G653" s="147">
        <f t="shared" si="16"/>
        <v>140</v>
      </c>
    </row>
    <row r="654" spans="1:7" ht="31.5">
      <c r="A654" s="204">
        <v>12</v>
      </c>
      <c r="B654" s="205" t="s">
        <v>3660</v>
      </c>
      <c r="C654" s="205" t="s">
        <v>3661</v>
      </c>
      <c r="D654" s="205" t="s">
        <v>3662</v>
      </c>
      <c r="E654" s="206">
        <v>260</v>
      </c>
      <c r="F654" s="147">
        <v>400</v>
      </c>
      <c r="G654" s="147">
        <f t="shared" si="16"/>
        <v>140</v>
      </c>
    </row>
    <row r="655" spans="1:7">
      <c r="A655" s="204">
        <v>13</v>
      </c>
      <c r="B655" s="205" t="s">
        <v>3663</v>
      </c>
      <c r="C655" s="205" t="s">
        <v>3661</v>
      </c>
      <c r="D655" s="205" t="s">
        <v>3662</v>
      </c>
      <c r="E655" s="206">
        <v>260</v>
      </c>
      <c r="F655" s="147">
        <v>400</v>
      </c>
      <c r="G655" s="147">
        <f t="shared" si="16"/>
        <v>140</v>
      </c>
    </row>
    <row r="656" spans="1:7">
      <c r="A656" s="275" t="s">
        <v>2212</v>
      </c>
      <c r="B656" s="272" t="s">
        <v>3664</v>
      </c>
      <c r="C656" s="272"/>
      <c r="D656" s="272"/>
      <c r="E656" s="273"/>
      <c r="F656" s="250"/>
      <c r="G656" s="250"/>
    </row>
    <row r="657" spans="1:7" ht="31.5">
      <c r="A657" s="158">
        <v>1</v>
      </c>
      <c r="B657" s="159" t="s">
        <v>3665</v>
      </c>
      <c r="C657" s="159" t="s">
        <v>3666</v>
      </c>
      <c r="D657" s="159" t="s">
        <v>3667</v>
      </c>
      <c r="E657" s="161">
        <v>650</v>
      </c>
      <c r="F657" s="147">
        <v>1000</v>
      </c>
      <c r="G657" s="147">
        <f t="shared" si="16"/>
        <v>350</v>
      </c>
    </row>
    <row r="658" spans="1:7" ht="31.5">
      <c r="A658" s="158">
        <v>2</v>
      </c>
      <c r="B658" s="159" t="s">
        <v>3668</v>
      </c>
      <c r="C658" s="159"/>
      <c r="D658" s="159"/>
      <c r="E658" s="161">
        <v>2640</v>
      </c>
      <c r="F658" s="147">
        <v>4200</v>
      </c>
      <c r="G658" s="147">
        <f t="shared" si="16"/>
        <v>1560</v>
      </c>
    </row>
    <row r="659" spans="1:7">
      <c r="A659" s="158">
        <v>3</v>
      </c>
      <c r="B659" s="159" t="s">
        <v>3669</v>
      </c>
      <c r="C659" s="159"/>
      <c r="D659" s="159"/>
      <c r="E659" s="160">
        <v>2640</v>
      </c>
      <c r="F659" s="147">
        <v>4200</v>
      </c>
      <c r="G659" s="147">
        <f t="shared" si="16"/>
        <v>1560</v>
      </c>
    </row>
    <row r="660" spans="1:7">
      <c r="A660" s="158">
        <v>4</v>
      </c>
      <c r="B660" s="159" t="s">
        <v>3670</v>
      </c>
      <c r="C660" s="159"/>
      <c r="D660" s="159"/>
      <c r="E660" s="160">
        <v>2640</v>
      </c>
      <c r="F660" s="147">
        <v>4200</v>
      </c>
      <c r="G660" s="147">
        <f t="shared" si="16"/>
        <v>1560</v>
      </c>
    </row>
    <row r="661" spans="1:7">
      <c r="A661" s="158">
        <v>5</v>
      </c>
      <c r="B661" s="159" t="s">
        <v>3671</v>
      </c>
      <c r="C661" s="159"/>
      <c r="D661" s="159"/>
      <c r="E661" s="161">
        <v>720</v>
      </c>
      <c r="F661" s="147">
        <v>1200</v>
      </c>
      <c r="G661" s="147">
        <f t="shared" si="16"/>
        <v>480</v>
      </c>
    </row>
    <row r="662" spans="1:7" ht="47.25">
      <c r="A662" s="158">
        <v>6</v>
      </c>
      <c r="B662" s="221" t="s">
        <v>3672</v>
      </c>
      <c r="C662" s="159" t="s">
        <v>3673</v>
      </c>
      <c r="D662" s="159" t="s">
        <v>3674</v>
      </c>
      <c r="E662" s="161">
        <v>260</v>
      </c>
      <c r="F662" s="147">
        <v>400</v>
      </c>
      <c r="G662" s="147">
        <f t="shared" si="16"/>
        <v>140</v>
      </c>
    </row>
    <row r="663" spans="1:7" ht="31.5">
      <c r="A663" s="158">
        <v>7</v>
      </c>
      <c r="B663" s="222" t="s">
        <v>3675</v>
      </c>
      <c r="C663" s="159" t="s">
        <v>3676</v>
      </c>
      <c r="D663" s="159" t="s">
        <v>3677</v>
      </c>
      <c r="E663" s="161">
        <v>260</v>
      </c>
      <c r="F663" s="147">
        <v>400</v>
      </c>
      <c r="G663" s="147">
        <f t="shared" si="16"/>
        <v>140</v>
      </c>
    </row>
    <row r="664" spans="1:7" ht="31.5">
      <c r="A664" s="158">
        <v>8</v>
      </c>
      <c r="B664" s="222" t="s">
        <v>3678</v>
      </c>
      <c r="C664" s="159" t="s">
        <v>3676</v>
      </c>
      <c r="D664" s="159" t="s">
        <v>3679</v>
      </c>
      <c r="E664" s="161">
        <v>260</v>
      </c>
      <c r="F664" s="147">
        <v>400</v>
      </c>
      <c r="G664" s="147">
        <f t="shared" si="16"/>
        <v>140</v>
      </c>
    </row>
    <row r="665" spans="1:7" ht="31.5">
      <c r="A665" s="158">
        <v>9</v>
      </c>
      <c r="B665" s="222" t="s">
        <v>3680</v>
      </c>
      <c r="C665" s="159" t="s">
        <v>3676</v>
      </c>
      <c r="D665" s="159" t="s">
        <v>3679</v>
      </c>
      <c r="E665" s="161">
        <v>260</v>
      </c>
      <c r="F665" s="147">
        <v>400</v>
      </c>
      <c r="G665" s="147">
        <f t="shared" si="16"/>
        <v>140</v>
      </c>
    </row>
    <row r="666" spans="1:7">
      <c r="A666" s="158">
        <v>10</v>
      </c>
      <c r="B666" s="222" t="s">
        <v>3681</v>
      </c>
      <c r="C666" s="159" t="s">
        <v>3682</v>
      </c>
      <c r="D666" s="159" t="s">
        <v>3683</v>
      </c>
      <c r="E666" s="161">
        <v>260</v>
      </c>
      <c r="F666" s="147">
        <v>400</v>
      </c>
      <c r="G666" s="147">
        <f t="shared" si="16"/>
        <v>140</v>
      </c>
    </row>
    <row r="667" spans="1:7" ht="31.5">
      <c r="A667" s="158">
        <v>11</v>
      </c>
      <c r="B667" s="222" t="s">
        <v>3684</v>
      </c>
      <c r="C667" s="159" t="s">
        <v>3676</v>
      </c>
      <c r="D667" s="159" t="s">
        <v>3685</v>
      </c>
      <c r="E667" s="161">
        <v>260</v>
      </c>
      <c r="F667" s="147">
        <v>400</v>
      </c>
      <c r="G667" s="147">
        <f t="shared" si="16"/>
        <v>140</v>
      </c>
    </row>
    <row r="668" spans="1:7" ht="31.5">
      <c r="A668" s="158">
        <v>12</v>
      </c>
      <c r="B668" s="222" t="s">
        <v>3686</v>
      </c>
      <c r="C668" s="159" t="s">
        <v>3687</v>
      </c>
      <c r="D668" s="159" t="s">
        <v>3688</v>
      </c>
      <c r="E668" s="161">
        <v>260</v>
      </c>
      <c r="F668" s="147">
        <v>400</v>
      </c>
      <c r="G668" s="147">
        <f t="shared" si="16"/>
        <v>140</v>
      </c>
    </row>
    <row r="669" spans="1:7" ht="31.5">
      <c r="A669" s="158">
        <v>13</v>
      </c>
      <c r="B669" s="222" t="s">
        <v>3689</v>
      </c>
      <c r="C669" s="159" t="s">
        <v>3676</v>
      </c>
      <c r="D669" s="159" t="s">
        <v>3690</v>
      </c>
      <c r="E669" s="161">
        <v>260</v>
      </c>
      <c r="F669" s="147">
        <v>400</v>
      </c>
      <c r="G669" s="147">
        <f t="shared" si="16"/>
        <v>140</v>
      </c>
    </row>
    <row r="670" spans="1:7" ht="31.5">
      <c r="A670" s="158">
        <v>14</v>
      </c>
      <c r="B670" s="222" t="s">
        <v>3691</v>
      </c>
      <c r="C670" s="159" t="s">
        <v>3676</v>
      </c>
      <c r="D670" s="159" t="s">
        <v>3692</v>
      </c>
      <c r="E670" s="161">
        <v>260</v>
      </c>
      <c r="F670" s="147">
        <v>400</v>
      </c>
      <c r="G670" s="147">
        <f t="shared" si="16"/>
        <v>140</v>
      </c>
    </row>
    <row r="671" spans="1:7" ht="31.5">
      <c r="A671" s="158">
        <v>15</v>
      </c>
      <c r="B671" s="222" t="s">
        <v>3693</v>
      </c>
      <c r="C671" s="159" t="s">
        <v>3694</v>
      </c>
      <c r="D671" s="159" t="s">
        <v>3695</v>
      </c>
      <c r="E671" s="161">
        <v>260</v>
      </c>
      <c r="F671" s="147">
        <v>400</v>
      </c>
      <c r="G671" s="147">
        <f t="shared" si="16"/>
        <v>140</v>
      </c>
    </row>
    <row r="672" spans="1:7" ht="31.5">
      <c r="A672" s="158">
        <v>16</v>
      </c>
      <c r="B672" s="222" t="s">
        <v>3696</v>
      </c>
      <c r="C672" s="159" t="s">
        <v>3687</v>
      </c>
      <c r="D672" s="159" t="s">
        <v>3697</v>
      </c>
      <c r="E672" s="161">
        <v>260</v>
      </c>
      <c r="F672" s="147">
        <v>400</v>
      </c>
      <c r="G672" s="147">
        <f t="shared" si="16"/>
        <v>140</v>
      </c>
    </row>
    <row r="673" spans="1:7" ht="31.5">
      <c r="A673" s="158">
        <v>17</v>
      </c>
      <c r="B673" s="222" t="s">
        <v>3698</v>
      </c>
      <c r="C673" s="159" t="s">
        <v>3699</v>
      </c>
      <c r="D673" s="159" t="s">
        <v>3700</v>
      </c>
      <c r="E673" s="161">
        <v>260</v>
      </c>
      <c r="F673" s="147">
        <v>400</v>
      </c>
      <c r="G673" s="147">
        <f t="shared" si="16"/>
        <v>140</v>
      </c>
    </row>
    <row r="674" spans="1:7">
      <c r="A674" s="158">
        <v>18</v>
      </c>
      <c r="B674" s="221" t="s">
        <v>3701</v>
      </c>
      <c r="C674" s="159" t="s">
        <v>3687</v>
      </c>
      <c r="D674" s="159" t="s">
        <v>3702</v>
      </c>
      <c r="E674" s="161">
        <v>260</v>
      </c>
      <c r="F674" s="147">
        <v>400</v>
      </c>
      <c r="G674" s="147">
        <f t="shared" si="16"/>
        <v>140</v>
      </c>
    </row>
    <row r="675" spans="1:7">
      <c r="A675" s="158">
        <v>19</v>
      </c>
      <c r="B675" s="221" t="s">
        <v>3703</v>
      </c>
      <c r="C675" s="159" t="s">
        <v>3687</v>
      </c>
      <c r="D675" s="159" t="s">
        <v>3704</v>
      </c>
      <c r="E675" s="161">
        <v>260</v>
      </c>
      <c r="F675" s="147">
        <v>400</v>
      </c>
      <c r="G675" s="147">
        <f t="shared" si="16"/>
        <v>140</v>
      </c>
    </row>
    <row r="676" spans="1:7">
      <c r="A676" s="158">
        <v>20</v>
      </c>
      <c r="B676" s="221" t="s">
        <v>3705</v>
      </c>
      <c r="C676" s="159" t="s">
        <v>3687</v>
      </c>
      <c r="D676" s="159" t="s">
        <v>3704</v>
      </c>
      <c r="E676" s="161">
        <v>260</v>
      </c>
      <c r="F676" s="147">
        <v>400</v>
      </c>
      <c r="G676" s="147">
        <f t="shared" si="16"/>
        <v>140</v>
      </c>
    </row>
    <row r="677" spans="1:7">
      <c r="A677" s="158">
        <v>21</v>
      </c>
      <c r="B677" s="221" t="s">
        <v>3706</v>
      </c>
      <c r="C677" s="159" t="s">
        <v>3707</v>
      </c>
      <c r="D677" s="159" t="s">
        <v>3708</v>
      </c>
      <c r="E677" s="161">
        <v>260</v>
      </c>
      <c r="F677" s="147">
        <v>400</v>
      </c>
      <c r="G677" s="147">
        <f t="shared" si="16"/>
        <v>140</v>
      </c>
    </row>
    <row r="678" spans="1:7">
      <c r="A678" s="158">
        <v>22</v>
      </c>
      <c r="B678" s="221" t="s">
        <v>3709</v>
      </c>
      <c r="C678" s="159" t="s">
        <v>3682</v>
      </c>
      <c r="D678" s="159" t="s">
        <v>3710</v>
      </c>
      <c r="E678" s="161">
        <v>260</v>
      </c>
      <c r="F678" s="147">
        <v>400</v>
      </c>
      <c r="G678" s="147">
        <f t="shared" si="16"/>
        <v>140</v>
      </c>
    </row>
    <row r="679" spans="1:7">
      <c r="A679" s="158">
        <v>23</v>
      </c>
      <c r="B679" s="221" t="s">
        <v>3711</v>
      </c>
      <c r="C679" s="159" t="s">
        <v>3712</v>
      </c>
      <c r="D679" s="159" t="s">
        <v>3713</v>
      </c>
      <c r="E679" s="161">
        <v>260</v>
      </c>
      <c r="F679" s="147">
        <v>400</v>
      </c>
      <c r="G679" s="147">
        <f t="shared" si="16"/>
        <v>140</v>
      </c>
    </row>
    <row r="680" spans="1:7" ht="31.5">
      <c r="A680" s="158">
        <v>24</v>
      </c>
      <c r="B680" s="221" t="s">
        <v>3714</v>
      </c>
      <c r="C680" s="159" t="s">
        <v>3715</v>
      </c>
      <c r="D680" s="159" t="s">
        <v>3716</v>
      </c>
      <c r="E680" s="161">
        <v>260</v>
      </c>
      <c r="F680" s="147">
        <v>400</v>
      </c>
      <c r="G680" s="147">
        <f t="shared" si="16"/>
        <v>140</v>
      </c>
    </row>
    <row r="681" spans="1:7">
      <c r="A681" s="158">
        <v>25</v>
      </c>
      <c r="B681" s="221" t="s">
        <v>3717</v>
      </c>
      <c r="C681" s="159" t="s">
        <v>3718</v>
      </c>
      <c r="D681" s="159" t="s">
        <v>3719</v>
      </c>
      <c r="E681" s="161">
        <v>260</v>
      </c>
      <c r="F681" s="147">
        <v>400</v>
      </c>
      <c r="G681" s="147">
        <f t="shared" si="16"/>
        <v>140</v>
      </c>
    </row>
    <row r="682" spans="1:7" ht="31.5">
      <c r="A682" s="158">
        <v>26</v>
      </c>
      <c r="B682" s="221" t="s">
        <v>3720</v>
      </c>
      <c r="C682" s="159" t="s">
        <v>3721</v>
      </c>
      <c r="D682" s="159" t="s">
        <v>3722</v>
      </c>
      <c r="E682" s="161">
        <v>260</v>
      </c>
      <c r="F682" s="147">
        <v>400</v>
      </c>
      <c r="G682" s="147">
        <f t="shared" si="16"/>
        <v>140</v>
      </c>
    </row>
    <row r="683" spans="1:7">
      <c r="A683" s="158">
        <v>27</v>
      </c>
      <c r="B683" s="221" t="s">
        <v>3723</v>
      </c>
      <c r="C683" s="159" t="s">
        <v>3724</v>
      </c>
      <c r="D683" s="159" t="s">
        <v>3725</v>
      </c>
      <c r="E683" s="161">
        <v>260</v>
      </c>
      <c r="F683" s="147">
        <v>400</v>
      </c>
      <c r="G683" s="147">
        <f t="shared" si="16"/>
        <v>140</v>
      </c>
    </row>
    <row r="684" spans="1:7">
      <c r="A684" s="158">
        <v>28</v>
      </c>
      <c r="B684" s="159" t="s">
        <v>3726</v>
      </c>
      <c r="C684" s="159" t="s">
        <v>3676</v>
      </c>
      <c r="D684" s="159" t="s">
        <v>3727</v>
      </c>
      <c r="E684" s="161">
        <v>260</v>
      </c>
      <c r="F684" s="147">
        <v>400</v>
      </c>
      <c r="G684" s="147">
        <f t="shared" si="16"/>
        <v>140</v>
      </c>
    </row>
    <row r="685" spans="1:7">
      <c r="A685" s="158">
        <v>29</v>
      </c>
      <c r="B685" s="159" t="s">
        <v>3728</v>
      </c>
      <c r="C685" s="159" t="s">
        <v>3712</v>
      </c>
      <c r="D685" s="159" t="s">
        <v>3729</v>
      </c>
      <c r="E685" s="161">
        <v>260</v>
      </c>
      <c r="F685" s="147">
        <v>400</v>
      </c>
      <c r="G685" s="147">
        <f t="shared" si="16"/>
        <v>140</v>
      </c>
    </row>
    <row r="686" spans="1:7">
      <c r="A686" s="158">
        <v>30</v>
      </c>
      <c r="B686" s="159" t="s">
        <v>3730</v>
      </c>
      <c r="C686" s="159" t="s">
        <v>3712</v>
      </c>
      <c r="D686" s="159" t="s">
        <v>3729</v>
      </c>
      <c r="E686" s="161">
        <v>260</v>
      </c>
      <c r="F686" s="147">
        <v>400</v>
      </c>
      <c r="G686" s="147">
        <f t="shared" si="16"/>
        <v>140</v>
      </c>
    </row>
    <row r="687" spans="1:7">
      <c r="A687" s="158">
        <v>31</v>
      </c>
      <c r="B687" s="159" t="s">
        <v>3731</v>
      </c>
      <c r="C687" s="159" t="s">
        <v>3712</v>
      </c>
      <c r="D687" s="159" t="s">
        <v>3729</v>
      </c>
      <c r="E687" s="161">
        <v>260</v>
      </c>
      <c r="F687" s="147">
        <v>400</v>
      </c>
      <c r="G687" s="147">
        <f t="shared" si="16"/>
        <v>140</v>
      </c>
    </row>
    <row r="688" spans="1:7">
      <c r="A688" s="158">
        <v>32</v>
      </c>
      <c r="B688" s="159" t="s">
        <v>3732</v>
      </c>
      <c r="C688" s="159" t="s">
        <v>3712</v>
      </c>
      <c r="D688" s="159" t="s">
        <v>3733</v>
      </c>
      <c r="E688" s="161">
        <v>260</v>
      </c>
      <c r="F688" s="147">
        <v>400</v>
      </c>
      <c r="G688" s="147">
        <f t="shared" si="16"/>
        <v>140</v>
      </c>
    </row>
    <row r="689" spans="1:7">
      <c r="A689" s="158">
        <v>33</v>
      </c>
      <c r="B689" s="159" t="s">
        <v>3734</v>
      </c>
      <c r="C689" s="159" t="s">
        <v>3712</v>
      </c>
      <c r="D689" s="159" t="s">
        <v>3735</v>
      </c>
      <c r="E689" s="161">
        <v>260</v>
      </c>
      <c r="F689" s="147">
        <v>400</v>
      </c>
      <c r="G689" s="147">
        <f t="shared" si="16"/>
        <v>140</v>
      </c>
    </row>
    <row r="690" spans="1:7" ht="31.5">
      <c r="A690" s="158">
        <v>34</v>
      </c>
      <c r="B690" s="159" t="s">
        <v>3736</v>
      </c>
      <c r="C690" s="159" t="s">
        <v>3676</v>
      </c>
      <c r="D690" s="159" t="s">
        <v>3737</v>
      </c>
      <c r="E690" s="161">
        <v>260</v>
      </c>
      <c r="F690" s="147">
        <v>400</v>
      </c>
      <c r="G690" s="147">
        <f t="shared" si="16"/>
        <v>140</v>
      </c>
    </row>
    <row r="691" spans="1:7">
      <c r="A691" s="158">
        <v>35</v>
      </c>
      <c r="B691" s="159" t="s">
        <v>3738</v>
      </c>
      <c r="C691" s="159" t="s">
        <v>3676</v>
      </c>
      <c r="D691" s="159" t="s">
        <v>3739</v>
      </c>
      <c r="E691" s="161">
        <v>260</v>
      </c>
      <c r="F691" s="147">
        <v>400</v>
      </c>
      <c r="G691" s="147">
        <f t="shared" si="16"/>
        <v>140</v>
      </c>
    </row>
    <row r="692" spans="1:7">
      <c r="A692" s="158">
        <v>36</v>
      </c>
      <c r="B692" s="159" t="s">
        <v>3740</v>
      </c>
      <c r="C692" s="159" t="s">
        <v>3676</v>
      </c>
      <c r="D692" s="159" t="s">
        <v>3741</v>
      </c>
      <c r="E692" s="161">
        <v>260</v>
      </c>
      <c r="F692" s="147">
        <v>400</v>
      </c>
      <c r="G692" s="147">
        <f t="shared" si="16"/>
        <v>140</v>
      </c>
    </row>
    <row r="693" spans="1:7">
      <c r="A693" s="158">
        <v>37</v>
      </c>
      <c r="B693" s="159" t="s">
        <v>3742</v>
      </c>
      <c r="C693" s="159" t="s">
        <v>3712</v>
      </c>
      <c r="D693" s="159" t="s">
        <v>3743</v>
      </c>
      <c r="E693" s="161">
        <v>260</v>
      </c>
      <c r="F693" s="147">
        <v>400</v>
      </c>
      <c r="G693" s="147">
        <f t="shared" si="16"/>
        <v>140</v>
      </c>
    </row>
    <row r="694" spans="1:7" ht="31.5">
      <c r="A694" s="158">
        <v>38</v>
      </c>
      <c r="B694" s="159" t="s">
        <v>2424</v>
      </c>
      <c r="C694" s="159" t="s">
        <v>3744</v>
      </c>
      <c r="D694" s="159" t="s">
        <v>3745</v>
      </c>
      <c r="E694" s="161">
        <v>260</v>
      </c>
      <c r="F694" s="147">
        <v>400</v>
      </c>
      <c r="G694" s="147">
        <f t="shared" si="16"/>
        <v>140</v>
      </c>
    </row>
    <row r="695" spans="1:7">
      <c r="A695" s="158">
        <v>39</v>
      </c>
      <c r="B695" s="159" t="s">
        <v>3746</v>
      </c>
      <c r="C695" s="159" t="s">
        <v>3747</v>
      </c>
      <c r="D695" s="159" t="s">
        <v>3748</v>
      </c>
      <c r="E695" s="161">
        <v>260</v>
      </c>
      <c r="F695" s="147">
        <v>400</v>
      </c>
      <c r="G695" s="147">
        <f t="shared" ref="G695:G757" si="17">+F695-E695</f>
        <v>140</v>
      </c>
    </row>
    <row r="696" spans="1:7" ht="31.5">
      <c r="A696" s="158">
        <v>40</v>
      </c>
      <c r="B696" s="159" t="s">
        <v>3749</v>
      </c>
      <c r="C696" s="159" t="s">
        <v>3750</v>
      </c>
      <c r="D696" s="159" t="s">
        <v>3745</v>
      </c>
      <c r="E696" s="161">
        <v>260</v>
      </c>
      <c r="F696" s="147">
        <v>400</v>
      </c>
      <c r="G696" s="147">
        <f t="shared" si="17"/>
        <v>140</v>
      </c>
    </row>
    <row r="697" spans="1:7" ht="31.5">
      <c r="A697" s="158">
        <v>41</v>
      </c>
      <c r="B697" s="159" t="s">
        <v>3751</v>
      </c>
      <c r="C697" s="159" t="s">
        <v>3752</v>
      </c>
      <c r="D697" s="159" t="s">
        <v>3745</v>
      </c>
      <c r="E697" s="161">
        <v>260</v>
      </c>
      <c r="F697" s="147">
        <v>400</v>
      </c>
      <c r="G697" s="147">
        <f t="shared" si="17"/>
        <v>140</v>
      </c>
    </row>
    <row r="698" spans="1:7" ht="31.5">
      <c r="A698" s="158">
        <v>42</v>
      </c>
      <c r="B698" s="159" t="s">
        <v>2508</v>
      </c>
      <c r="C698" s="159" t="s">
        <v>3744</v>
      </c>
      <c r="D698" s="159" t="s">
        <v>3745</v>
      </c>
      <c r="E698" s="161">
        <v>260</v>
      </c>
      <c r="F698" s="147">
        <v>400</v>
      </c>
      <c r="G698" s="147">
        <f t="shared" si="17"/>
        <v>140</v>
      </c>
    </row>
    <row r="699" spans="1:7">
      <c r="A699" s="158">
        <v>43</v>
      </c>
      <c r="B699" s="159" t="s">
        <v>3753</v>
      </c>
      <c r="C699" s="159" t="s">
        <v>3750</v>
      </c>
      <c r="D699" s="159" t="s">
        <v>3754</v>
      </c>
      <c r="E699" s="161">
        <v>260</v>
      </c>
      <c r="F699" s="147">
        <v>400</v>
      </c>
      <c r="G699" s="147">
        <f t="shared" si="17"/>
        <v>140</v>
      </c>
    </row>
    <row r="700" spans="1:7">
      <c r="A700" s="158">
        <v>44</v>
      </c>
      <c r="B700" s="159" t="s">
        <v>2514</v>
      </c>
      <c r="C700" s="159" t="s">
        <v>3715</v>
      </c>
      <c r="D700" s="159" t="s">
        <v>3755</v>
      </c>
      <c r="E700" s="160">
        <v>260</v>
      </c>
      <c r="F700" s="147">
        <v>400</v>
      </c>
      <c r="G700" s="147">
        <f t="shared" si="17"/>
        <v>140</v>
      </c>
    </row>
    <row r="701" spans="1:7">
      <c r="A701" s="158">
        <v>45</v>
      </c>
      <c r="B701" s="159" t="s">
        <v>3756</v>
      </c>
      <c r="C701" s="159" t="s">
        <v>3744</v>
      </c>
      <c r="D701" s="159" t="s">
        <v>3757</v>
      </c>
      <c r="E701" s="161">
        <v>260</v>
      </c>
      <c r="F701" s="147">
        <v>400</v>
      </c>
      <c r="G701" s="147">
        <f t="shared" si="17"/>
        <v>140</v>
      </c>
    </row>
    <row r="702" spans="1:7">
      <c r="A702" s="158">
        <v>46</v>
      </c>
      <c r="B702" s="159" t="s">
        <v>3758</v>
      </c>
      <c r="C702" s="159" t="s">
        <v>3715</v>
      </c>
      <c r="D702" s="159" t="s">
        <v>3757</v>
      </c>
      <c r="E702" s="161">
        <v>260</v>
      </c>
      <c r="F702" s="147">
        <v>400</v>
      </c>
      <c r="G702" s="147">
        <f t="shared" si="17"/>
        <v>140</v>
      </c>
    </row>
    <row r="703" spans="1:7">
      <c r="A703" s="158">
        <v>47</v>
      </c>
      <c r="B703" s="159" t="s">
        <v>2424</v>
      </c>
      <c r="C703" s="159" t="s">
        <v>3744</v>
      </c>
      <c r="D703" s="159" t="s">
        <v>3759</v>
      </c>
      <c r="E703" s="161">
        <v>260</v>
      </c>
      <c r="F703" s="147">
        <v>400</v>
      </c>
      <c r="G703" s="147">
        <f t="shared" si="17"/>
        <v>140</v>
      </c>
    </row>
    <row r="704" spans="1:7" ht="31.5">
      <c r="A704" s="158">
        <v>48</v>
      </c>
      <c r="B704" s="159" t="s">
        <v>3746</v>
      </c>
      <c r="C704" s="159" t="s">
        <v>3744</v>
      </c>
      <c r="D704" s="159" t="s">
        <v>3745</v>
      </c>
      <c r="E704" s="161">
        <v>260</v>
      </c>
      <c r="F704" s="147">
        <v>400</v>
      </c>
      <c r="G704" s="147">
        <f t="shared" si="17"/>
        <v>140</v>
      </c>
    </row>
    <row r="705" spans="1:7">
      <c r="A705" s="158">
        <v>49</v>
      </c>
      <c r="B705" s="159" t="s">
        <v>3488</v>
      </c>
      <c r="C705" s="159" t="s">
        <v>3744</v>
      </c>
      <c r="D705" s="159" t="s">
        <v>3748</v>
      </c>
      <c r="E705" s="161">
        <v>260</v>
      </c>
      <c r="F705" s="147">
        <v>400</v>
      </c>
      <c r="G705" s="147">
        <f t="shared" si="17"/>
        <v>140</v>
      </c>
    </row>
    <row r="706" spans="1:7">
      <c r="A706" s="158">
        <v>50</v>
      </c>
      <c r="B706" s="159" t="s">
        <v>3749</v>
      </c>
      <c r="C706" s="159" t="s">
        <v>3744</v>
      </c>
      <c r="D706" s="159" t="s">
        <v>3748</v>
      </c>
      <c r="E706" s="161">
        <v>260</v>
      </c>
      <c r="F706" s="147">
        <v>400</v>
      </c>
      <c r="G706" s="147">
        <f t="shared" si="17"/>
        <v>140</v>
      </c>
    </row>
    <row r="707" spans="1:7">
      <c r="A707" s="158">
        <v>51</v>
      </c>
      <c r="B707" s="159" t="s">
        <v>3751</v>
      </c>
      <c r="C707" s="159" t="s">
        <v>3707</v>
      </c>
      <c r="D707" s="159" t="s">
        <v>3503</v>
      </c>
      <c r="E707" s="161">
        <v>260</v>
      </c>
      <c r="F707" s="147">
        <v>400</v>
      </c>
      <c r="G707" s="147">
        <f t="shared" si="17"/>
        <v>140</v>
      </c>
    </row>
    <row r="708" spans="1:7">
      <c r="A708" s="158">
        <v>52</v>
      </c>
      <c r="B708" s="159" t="s">
        <v>2508</v>
      </c>
      <c r="C708" s="159" t="s">
        <v>3744</v>
      </c>
      <c r="D708" s="159" t="s">
        <v>3760</v>
      </c>
      <c r="E708" s="161">
        <v>260</v>
      </c>
      <c r="F708" s="147">
        <v>400</v>
      </c>
      <c r="G708" s="147">
        <f t="shared" si="17"/>
        <v>140</v>
      </c>
    </row>
    <row r="709" spans="1:7" ht="47.25">
      <c r="A709" s="158">
        <v>53</v>
      </c>
      <c r="B709" s="159" t="s">
        <v>3753</v>
      </c>
      <c r="C709" s="159" t="s">
        <v>3744</v>
      </c>
      <c r="D709" s="159" t="s">
        <v>3761</v>
      </c>
      <c r="E709" s="161">
        <v>260</v>
      </c>
      <c r="F709" s="147">
        <v>400</v>
      </c>
      <c r="G709" s="147">
        <f t="shared" si="17"/>
        <v>140</v>
      </c>
    </row>
    <row r="710" spans="1:7">
      <c r="A710" s="158">
        <v>54</v>
      </c>
      <c r="B710" s="159" t="s">
        <v>2514</v>
      </c>
      <c r="C710" s="159" t="s">
        <v>3744</v>
      </c>
      <c r="D710" s="159" t="s">
        <v>2519</v>
      </c>
      <c r="E710" s="161">
        <v>260</v>
      </c>
      <c r="F710" s="147">
        <v>400</v>
      </c>
      <c r="G710" s="147">
        <f t="shared" si="17"/>
        <v>140</v>
      </c>
    </row>
    <row r="711" spans="1:7">
      <c r="A711" s="158">
        <v>55</v>
      </c>
      <c r="B711" s="159" t="s">
        <v>3756</v>
      </c>
      <c r="C711" s="159" t="s">
        <v>3744</v>
      </c>
      <c r="D711" s="159" t="s">
        <v>3762</v>
      </c>
      <c r="E711" s="161">
        <v>260</v>
      </c>
      <c r="F711" s="147">
        <v>400</v>
      </c>
      <c r="G711" s="147">
        <f t="shared" si="17"/>
        <v>140</v>
      </c>
    </row>
    <row r="712" spans="1:7">
      <c r="A712" s="158">
        <v>56</v>
      </c>
      <c r="B712" s="159" t="s">
        <v>3447</v>
      </c>
      <c r="C712" s="159" t="s">
        <v>2519</v>
      </c>
      <c r="D712" s="159" t="s">
        <v>3748</v>
      </c>
      <c r="E712" s="161">
        <v>260</v>
      </c>
      <c r="F712" s="147">
        <v>400</v>
      </c>
      <c r="G712" s="147">
        <f t="shared" si="17"/>
        <v>140</v>
      </c>
    </row>
    <row r="713" spans="1:7">
      <c r="A713" s="251" t="s">
        <v>4288</v>
      </c>
      <c r="B713" s="252" t="s">
        <v>3778</v>
      </c>
      <c r="C713" s="256"/>
      <c r="D713" s="256"/>
      <c r="E713" s="278"/>
      <c r="F713" s="250"/>
      <c r="G713" s="250"/>
    </row>
    <row r="714" spans="1:7">
      <c r="A714" s="149">
        <v>1</v>
      </c>
      <c r="B714" s="146" t="s">
        <v>3763</v>
      </c>
      <c r="C714" s="152"/>
      <c r="D714" s="152"/>
      <c r="E714" s="181">
        <v>1920</v>
      </c>
      <c r="F714" s="147">
        <v>3100</v>
      </c>
      <c r="G714" s="147">
        <f t="shared" si="17"/>
        <v>1180</v>
      </c>
    </row>
    <row r="715" spans="1:7">
      <c r="A715" s="149">
        <v>2</v>
      </c>
      <c r="B715" s="146" t="s">
        <v>3764</v>
      </c>
      <c r="C715" s="152" t="s">
        <v>3765</v>
      </c>
      <c r="D715" s="152" t="s">
        <v>3766</v>
      </c>
      <c r="E715" s="182">
        <v>1440</v>
      </c>
      <c r="F715" s="147">
        <v>2300</v>
      </c>
      <c r="G715" s="147">
        <f t="shared" si="17"/>
        <v>860</v>
      </c>
    </row>
    <row r="716" spans="1:7">
      <c r="A716" s="149">
        <v>3</v>
      </c>
      <c r="B716" s="146" t="s">
        <v>3767</v>
      </c>
      <c r="C716" s="152"/>
      <c r="D716" s="152"/>
      <c r="E716" s="182">
        <v>1440</v>
      </c>
      <c r="F716" s="147">
        <v>2300</v>
      </c>
      <c r="G716" s="147">
        <f t="shared" si="17"/>
        <v>860</v>
      </c>
    </row>
    <row r="717" spans="1:7">
      <c r="A717" s="149">
        <v>4</v>
      </c>
      <c r="B717" s="146" t="s">
        <v>3768</v>
      </c>
      <c r="C717" s="152" t="s">
        <v>3769</v>
      </c>
      <c r="D717" s="152"/>
      <c r="E717" s="182">
        <v>1440</v>
      </c>
      <c r="F717" s="147">
        <v>2300</v>
      </c>
      <c r="G717" s="147">
        <f t="shared" si="17"/>
        <v>860</v>
      </c>
    </row>
    <row r="718" spans="1:7">
      <c r="A718" s="149">
        <v>5</v>
      </c>
      <c r="B718" s="146" t="s">
        <v>3770</v>
      </c>
      <c r="C718" s="152" t="s">
        <v>3771</v>
      </c>
      <c r="D718" s="152" t="s">
        <v>3754</v>
      </c>
      <c r="E718" s="146">
        <v>260</v>
      </c>
      <c r="F718" s="147">
        <v>400</v>
      </c>
      <c r="G718" s="147">
        <f t="shared" si="17"/>
        <v>140</v>
      </c>
    </row>
    <row r="719" spans="1:7" ht="31.5">
      <c r="A719" s="149">
        <v>6</v>
      </c>
      <c r="B719" s="146" t="s">
        <v>3772</v>
      </c>
      <c r="C719" s="152" t="s">
        <v>3773</v>
      </c>
      <c r="D719" s="152" t="s">
        <v>3774</v>
      </c>
      <c r="E719" s="146">
        <v>260</v>
      </c>
      <c r="F719" s="147">
        <v>400</v>
      </c>
      <c r="G719" s="147">
        <f t="shared" si="17"/>
        <v>140</v>
      </c>
    </row>
    <row r="720" spans="1:7" ht="31.5">
      <c r="A720" s="149">
        <v>7</v>
      </c>
      <c r="B720" s="146" t="s">
        <v>3775</v>
      </c>
      <c r="C720" s="152" t="s">
        <v>3776</v>
      </c>
      <c r="D720" s="152" t="s">
        <v>3777</v>
      </c>
      <c r="E720" s="146">
        <v>260</v>
      </c>
      <c r="F720" s="147">
        <v>400</v>
      </c>
      <c r="G720" s="147">
        <f t="shared" si="17"/>
        <v>140</v>
      </c>
    </row>
    <row r="721" spans="1:7">
      <c r="A721" s="247" t="s">
        <v>4289</v>
      </c>
      <c r="B721" s="248" t="s">
        <v>3865</v>
      </c>
      <c r="C721" s="258"/>
      <c r="D721" s="258"/>
      <c r="E721" s="279"/>
      <c r="F721" s="250"/>
      <c r="G721" s="250"/>
    </row>
    <row r="722" spans="1:7" ht="31.5">
      <c r="A722" s="149">
        <v>1</v>
      </c>
      <c r="B722" s="152" t="s">
        <v>3779</v>
      </c>
      <c r="C722" s="152" t="s">
        <v>3780</v>
      </c>
      <c r="D722" s="152" t="s">
        <v>2241</v>
      </c>
      <c r="E722" s="157">
        <v>1320</v>
      </c>
      <c r="F722" s="147">
        <v>1800</v>
      </c>
      <c r="G722" s="147">
        <f t="shared" si="17"/>
        <v>480</v>
      </c>
    </row>
    <row r="723" spans="1:7" ht="31.5">
      <c r="A723" s="149">
        <v>2</v>
      </c>
      <c r="B723" s="152" t="s">
        <v>3779</v>
      </c>
      <c r="C723" s="152" t="s">
        <v>3780</v>
      </c>
      <c r="D723" s="152" t="s">
        <v>2241</v>
      </c>
      <c r="E723" s="157">
        <v>1320</v>
      </c>
      <c r="F723" s="147">
        <v>2000</v>
      </c>
      <c r="G723" s="147">
        <f t="shared" si="17"/>
        <v>680</v>
      </c>
    </row>
    <row r="724" spans="1:7" ht="31.5">
      <c r="A724" s="149">
        <v>3</v>
      </c>
      <c r="B724" s="152" t="s">
        <v>3781</v>
      </c>
      <c r="C724" s="152" t="s">
        <v>3782</v>
      </c>
      <c r="D724" s="152" t="s">
        <v>3783</v>
      </c>
      <c r="E724" s="157">
        <v>2160</v>
      </c>
      <c r="F724" s="147">
        <v>3000</v>
      </c>
      <c r="G724" s="147">
        <f t="shared" si="17"/>
        <v>840</v>
      </c>
    </row>
    <row r="725" spans="1:7">
      <c r="A725" s="149">
        <v>4</v>
      </c>
      <c r="B725" s="152" t="s">
        <v>3781</v>
      </c>
      <c r="C725" s="152" t="s">
        <v>3783</v>
      </c>
      <c r="D725" s="152" t="s">
        <v>3784</v>
      </c>
      <c r="E725" s="157">
        <v>1680</v>
      </c>
      <c r="F725" s="147">
        <v>2500</v>
      </c>
      <c r="G725" s="147">
        <f t="shared" si="17"/>
        <v>820</v>
      </c>
    </row>
    <row r="726" spans="1:7">
      <c r="A726" s="149">
        <v>5</v>
      </c>
      <c r="B726" s="152" t="s">
        <v>2259</v>
      </c>
      <c r="C726" s="152" t="s">
        <v>3785</v>
      </c>
      <c r="D726" s="152" t="s">
        <v>3784</v>
      </c>
      <c r="E726" s="157">
        <v>1380</v>
      </c>
      <c r="F726" s="147">
        <v>2300</v>
      </c>
      <c r="G726" s="147">
        <f t="shared" si="17"/>
        <v>920</v>
      </c>
    </row>
    <row r="727" spans="1:7">
      <c r="A727" s="149">
        <v>6</v>
      </c>
      <c r="B727" s="152" t="s">
        <v>2259</v>
      </c>
      <c r="C727" s="152" t="s">
        <v>3784</v>
      </c>
      <c r="D727" s="152" t="s">
        <v>3786</v>
      </c>
      <c r="E727" s="157">
        <v>1380</v>
      </c>
      <c r="F727" s="147">
        <v>1900</v>
      </c>
      <c r="G727" s="147">
        <f t="shared" si="17"/>
        <v>520</v>
      </c>
    </row>
    <row r="728" spans="1:7">
      <c r="A728" s="149">
        <v>7</v>
      </c>
      <c r="B728" s="152" t="s">
        <v>3787</v>
      </c>
      <c r="C728" s="152" t="s">
        <v>3788</v>
      </c>
      <c r="D728" s="152" t="s">
        <v>3789</v>
      </c>
      <c r="E728" s="157">
        <v>960</v>
      </c>
      <c r="F728" s="147">
        <v>1300</v>
      </c>
      <c r="G728" s="147">
        <f t="shared" si="17"/>
        <v>340</v>
      </c>
    </row>
    <row r="729" spans="1:7" ht="31.5">
      <c r="A729" s="149">
        <v>8</v>
      </c>
      <c r="B729" s="146" t="s">
        <v>3790</v>
      </c>
      <c r="C729" s="152" t="s">
        <v>3791</v>
      </c>
      <c r="D729" s="152" t="s">
        <v>3792</v>
      </c>
      <c r="E729" s="182">
        <v>900</v>
      </c>
      <c r="F729" s="147">
        <v>1300</v>
      </c>
      <c r="G729" s="147">
        <f t="shared" si="17"/>
        <v>400</v>
      </c>
    </row>
    <row r="730" spans="1:7" ht="31.5">
      <c r="A730" s="149">
        <v>9</v>
      </c>
      <c r="B730" s="146" t="s">
        <v>3793</v>
      </c>
      <c r="C730" s="152" t="s">
        <v>3794</v>
      </c>
      <c r="D730" s="152" t="s">
        <v>3795</v>
      </c>
      <c r="E730" s="182">
        <v>900</v>
      </c>
      <c r="F730" s="147">
        <v>1300</v>
      </c>
      <c r="G730" s="147">
        <f t="shared" si="17"/>
        <v>400</v>
      </c>
    </row>
    <row r="731" spans="1:7" ht="31.5">
      <c r="A731" s="149">
        <v>10</v>
      </c>
      <c r="B731" s="146" t="s">
        <v>3796</v>
      </c>
      <c r="C731" s="152" t="s">
        <v>3797</v>
      </c>
      <c r="D731" s="152" t="s">
        <v>3798</v>
      </c>
      <c r="E731" s="182">
        <v>1200</v>
      </c>
      <c r="F731" s="147">
        <v>1900</v>
      </c>
      <c r="G731" s="147">
        <f t="shared" si="17"/>
        <v>700</v>
      </c>
    </row>
    <row r="732" spans="1:7" ht="31.5">
      <c r="A732" s="149">
        <v>11</v>
      </c>
      <c r="B732" s="146" t="s">
        <v>3796</v>
      </c>
      <c r="C732" s="152" t="s">
        <v>3798</v>
      </c>
      <c r="D732" s="152" t="s">
        <v>3799</v>
      </c>
      <c r="E732" s="182">
        <v>720</v>
      </c>
      <c r="F732" s="147">
        <v>1000</v>
      </c>
      <c r="G732" s="147">
        <f t="shared" si="17"/>
        <v>280</v>
      </c>
    </row>
    <row r="733" spans="1:7" ht="31.5">
      <c r="A733" s="149">
        <v>12</v>
      </c>
      <c r="B733" s="146" t="s">
        <v>3800</v>
      </c>
      <c r="C733" s="152" t="s">
        <v>2241</v>
      </c>
      <c r="D733" s="152" t="s">
        <v>3795</v>
      </c>
      <c r="E733" s="182">
        <v>840</v>
      </c>
      <c r="F733" s="147">
        <v>1400</v>
      </c>
      <c r="G733" s="147">
        <f t="shared" si="17"/>
        <v>560</v>
      </c>
    </row>
    <row r="734" spans="1:7">
      <c r="A734" s="149">
        <v>13</v>
      </c>
      <c r="B734" s="146" t="s">
        <v>3801</v>
      </c>
      <c r="C734" s="152" t="s">
        <v>3802</v>
      </c>
      <c r="D734" s="152" t="s">
        <v>3803</v>
      </c>
      <c r="E734" s="182">
        <v>840</v>
      </c>
      <c r="F734" s="147">
        <v>1200</v>
      </c>
      <c r="G734" s="147">
        <f t="shared" si="17"/>
        <v>360</v>
      </c>
    </row>
    <row r="735" spans="1:7">
      <c r="A735" s="149">
        <v>14</v>
      </c>
      <c r="B735" s="146" t="s">
        <v>3804</v>
      </c>
      <c r="C735" s="152" t="s">
        <v>3805</v>
      </c>
      <c r="D735" s="152" t="s">
        <v>3806</v>
      </c>
      <c r="E735" s="181" t="s">
        <v>3807</v>
      </c>
      <c r="F735" s="147">
        <v>2000</v>
      </c>
      <c r="G735" s="147">
        <f t="shared" si="17"/>
        <v>560</v>
      </c>
    </row>
    <row r="736" spans="1:7">
      <c r="A736" s="149">
        <v>15</v>
      </c>
      <c r="B736" s="146" t="s">
        <v>3808</v>
      </c>
      <c r="C736" s="152" t="s">
        <v>3809</v>
      </c>
      <c r="D736" s="152" t="s">
        <v>3810</v>
      </c>
      <c r="E736" s="181" t="s">
        <v>2474</v>
      </c>
      <c r="F736" s="147">
        <v>1000</v>
      </c>
      <c r="G736" s="147">
        <f t="shared" si="17"/>
        <v>280</v>
      </c>
    </row>
    <row r="737" spans="1:7">
      <c r="A737" s="149">
        <v>16</v>
      </c>
      <c r="B737" s="146" t="s">
        <v>3811</v>
      </c>
      <c r="C737" s="152" t="s">
        <v>3812</v>
      </c>
      <c r="D737" s="152" t="s">
        <v>3813</v>
      </c>
      <c r="E737" s="181" t="s">
        <v>2474</v>
      </c>
      <c r="F737" s="147">
        <v>1000</v>
      </c>
      <c r="G737" s="147">
        <f t="shared" si="17"/>
        <v>280</v>
      </c>
    </row>
    <row r="738" spans="1:7">
      <c r="A738" s="149">
        <v>17</v>
      </c>
      <c r="B738" s="146" t="s">
        <v>3814</v>
      </c>
      <c r="C738" s="152"/>
      <c r="D738" s="152"/>
      <c r="E738" s="181">
        <v>800</v>
      </c>
      <c r="F738" s="147">
        <v>1100</v>
      </c>
      <c r="G738" s="147">
        <f t="shared" si="17"/>
        <v>300</v>
      </c>
    </row>
    <row r="739" spans="1:7" ht="31.5">
      <c r="A739" s="149">
        <v>18</v>
      </c>
      <c r="B739" s="146" t="s">
        <v>3488</v>
      </c>
      <c r="C739" s="152" t="s">
        <v>3815</v>
      </c>
      <c r="D739" s="152" t="s">
        <v>3816</v>
      </c>
      <c r="E739" s="146">
        <v>288</v>
      </c>
      <c r="F739" s="147">
        <v>700</v>
      </c>
      <c r="G739" s="147">
        <f t="shared" si="17"/>
        <v>412</v>
      </c>
    </row>
    <row r="740" spans="1:7" ht="31.5">
      <c r="A740" s="149">
        <v>19</v>
      </c>
      <c r="B740" s="146" t="s">
        <v>3817</v>
      </c>
      <c r="C740" s="152" t="s">
        <v>3818</v>
      </c>
      <c r="D740" s="152" t="s">
        <v>3819</v>
      </c>
      <c r="E740" s="146">
        <v>288</v>
      </c>
      <c r="F740" s="147">
        <v>700</v>
      </c>
      <c r="G740" s="147">
        <f t="shared" si="17"/>
        <v>412</v>
      </c>
    </row>
    <row r="741" spans="1:7" ht="31.5">
      <c r="A741" s="149">
        <v>20</v>
      </c>
      <c r="B741" s="146" t="s">
        <v>2508</v>
      </c>
      <c r="C741" s="152" t="s">
        <v>3820</v>
      </c>
      <c r="D741" s="152" t="s">
        <v>3821</v>
      </c>
      <c r="E741" s="146">
        <v>288</v>
      </c>
      <c r="F741" s="147">
        <v>700</v>
      </c>
      <c r="G741" s="147">
        <f t="shared" si="17"/>
        <v>412</v>
      </c>
    </row>
    <row r="742" spans="1:7" ht="31.5">
      <c r="A742" s="149">
        <v>21</v>
      </c>
      <c r="B742" s="146" t="s">
        <v>3746</v>
      </c>
      <c r="C742" s="152" t="s">
        <v>3822</v>
      </c>
      <c r="D742" s="152" t="s">
        <v>3823</v>
      </c>
      <c r="E742" s="146">
        <v>288</v>
      </c>
      <c r="F742" s="147">
        <v>700</v>
      </c>
      <c r="G742" s="147">
        <f t="shared" si="17"/>
        <v>412</v>
      </c>
    </row>
    <row r="743" spans="1:7" ht="31.5">
      <c r="A743" s="149">
        <v>22</v>
      </c>
      <c r="B743" s="146" t="s">
        <v>3824</v>
      </c>
      <c r="C743" s="152" t="s">
        <v>3825</v>
      </c>
      <c r="D743" s="152" t="s">
        <v>3826</v>
      </c>
      <c r="E743" s="146">
        <v>288</v>
      </c>
      <c r="F743" s="147">
        <v>700</v>
      </c>
      <c r="G743" s="147">
        <f t="shared" si="17"/>
        <v>412</v>
      </c>
    </row>
    <row r="744" spans="1:7" ht="31.5">
      <c r="A744" s="149">
        <v>23</v>
      </c>
      <c r="B744" s="146" t="s">
        <v>3827</v>
      </c>
      <c r="C744" s="152" t="s">
        <v>3828</v>
      </c>
      <c r="D744" s="152" t="s">
        <v>3829</v>
      </c>
      <c r="E744" s="146">
        <v>288</v>
      </c>
      <c r="F744" s="147">
        <v>700</v>
      </c>
      <c r="G744" s="147">
        <f t="shared" si="17"/>
        <v>412</v>
      </c>
    </row>
    <row r="745" spans="1:7" ht="31.5">
      <c r="A745" s="149">
        <v>24</v>
      </c>
      <c r="B745" s="146" t="s">
        <v>3830</v>
      </c>
      <c r="C745" s="152" t="s">
        <v>3831</v>
      </c>
      <c r="D745" s="152" t="s">
        <v>3832</v>
      </c>
      <c r="E745" s="146">
        <v>288</v>
      </c>
      <c r="F745" s="147">
        <v>700</v>
      </c>
      <c r="G745" s="147">
        <f t="shared" si="17"/>
        <v>412</v>
      </c>
    </row>
    <row r="746" spans="1:7" ht="31.5">
      <c r="A746" s="149">
        <v>25</v>
      </c>
      <c r="B746" s="146" t="s">
        <v>3833</v>
      </c>
      <c r="C746" s="152" t="s">
        <v>3834</v>
      </c>
      <c r="D746" s="152" t="s">
        <v>3835</v>
      </c>
      <c r="E746" s="146">
        <v>288</v>
      </c>
      <c r="F746" s="147">
        <v>700</v>
      </c>
      <c r="G746" s="147">
        <f t="shared" si="17"/>
        <v>412</v>
      </c>
    </row>
    <row r="747" spans="1:7" ht="31.5">
      <c r="A747" s="149">
        <v>26</v>
      </c>
      <c r="B747" s="146" t="s">
        <v>3836</v>
      </c>
      <c r="C747" s="152" t="s">
        <v>3837</v>
      </c>
      <c r="D747" s="152" t="s">
        <v>3838</v>
      </c>
      <c r="E747" s="146">
        <v>288</v>
      </c>
      <c r="F747" s="147">
        <v>700</v>
      </c>
      <c r="G747" s="147">
        <f t="shared" si="17"/>
        <v>412</v>
      </c>
    </row>
    <row r="748" spans="1:7" ht="31.5">
      <c r="A748" s="149">
        <v>27</v>
      </c>
      <c r="B748" s="146" t="s">
        <v>3488</v>
      </c>
      <c r="C748" s="152" t="s">
        <v>3839</v>
      </c>
      <c r="D748" s="152" t="s">
        <v>3840</v>
      </c>
      <c r="E748" s="146">
        <v>288</v>
      </c>
      <c r="F748" s="147">
        <v>700</v>
      </c>
      <c r="G748" s="147">
        <f t="shared" si="17"/>
        <v>412</v>
      </c>
    </row>
    <row r="749" spans="1:7" ht="31.5">
      <c r="A749" s="149">
        <v>28</v>
      </c>
      <c r="B749" s="146" t="s">
        <v>3749</v>
      </c>
      <c r="C749" s="152" t="s">
        <v>3841</v>
      </c>
      <c r="D749" s="152" t="s">
        <v>3842</v>
      </c>
      <c r="E749" s="146">
        <v>288</v>
      </c>
      <c r="F749" s="147">
        <v>700</v>
      </c>
      <c r="G749" s="147">
        <f t="shared" si="17"/>
        <v>412</v>
      </c>
    </row>
    <row r="750" spans="1:7" ht="31.5">
      <c r="A750" s="149">
        <v>29</v>
      </c>
      <c r="B750" s="146" t="s">
        <v>3751</v>
      </c>
      <c r="C750" s="152" t="s">
        <v>3843</v>
      </c>
      <c r="D750" s="152" t="s">
        <v>3844</v>
      </c>
      <c r="E750" s="146">
        <v>288</v>
      </c>
      <c r="F750" s="147">
        <v>700</v>
      </c>
      <c r="G750" s="147">
        <f t="shared" si="17"/>
        <v>412</v>
      </c>
    </row>
    <row r="751" spans="1:7" ht="31.5">
      <c r="A751" s="149">
        <v>30</v>
      </c>
      <c r="B751" s="146" t="s">
        <v>3845</v>
      </c>
      <c r="C751" s="152" t="s">
        <v>3846</v>
      </c>
      <c r="D751" s="152" t="s">
        <v>3847</v>
      </c>
      <c r="E751" s="146">
        <v>288</v>
      </c>
      <c r="F751" s="147">
        <v>700</v>
      </c>
      <c r="G751" s="147">
        <f t="shared" si="17"/>
        <v>412</v>
      </c>
    </row>
    <row r="752" spans="1:7" ht="31.5">
      <c r="A752" s="149">
        <v>31</v>
      </c>
      <c r="B752" s="146" t="s">
        <v>3848</v>
      </c>
      <c r="C752" s="152" t="s">
        <v>3849</v>
      </c>
      <c r="D752" s="152" t="s">
        <v>3850</v>
      </c>
      <c r="E752" s="146">
        <v>288</v>
      </c>
      <c r="F752" s="147">
        <v>700</v>
      </c>
      <c r="G752" s="147">
        <f t="shared" si="17"/>
        <v>412</v>
      </c>
    </row>
    <row r="753" spans="1:7" ht="31.5">
      <c r="A753" s="149">
        <v>32</v>
      </c>
      <c r="B753" s="146" t="s">
        <v>3851</v>
      </c>
      <c r="C753" s="152" t="s">
        <v>3852</v>
      </c>
      <c r="D753" s="152" t="s">
        <v>3853</v>
      </c>
      <c r="E753" s="146">
        <v>288</v>
      </c>
      <c r="F753" s="147">
        <v>700</v>
      </c>
      <c r="G753" s="147">
        <f t="shared" si="17"/>
        <v>412</v>
      </c>
    </row>
    <row r="754" spans="1:7" ht="31.5">
      <c r="A754" s="149">
        <v>33</v>
      </c>
      <c r="B754" s="146" t="s">
        <v>3854</v>
      </c>
      <c r="C754" s="152" t="s">
        <v>3855</v>
      </c>
      <c r="D754" s="152" t="s">
        <v>3856</v>
      </c>
      <c r="E754" s="146">
        <v>288</v>
      </c>
      <c r="F754" s="147">
        <v>700</v>
      </c>
      <c r="G754" s="147">
        <f t="shared" si="17"/>
        <v>412</v>
      </c>
    </row>
    <row r="755" spans="1:7" ht="31.5">
      <c r="A755" s="149">
        <v>34</v>
      </c>
      <c r="B755" s="146" t="s">
        <v>3857</v>
      </c>
      <c r="C755" s="152" t="s">
        <v>3858</v>
      </c>
      <c r="D755" s="152" t="s">
        <v>3859</v>
      </c>
      <c r="E755" s="146">
        <v>288</v>
      </c>
      <c r="F755" s="147">
        <v>700</v>
      </c>
      <c r="G755" s="147">
        <f t="shared" si="17"/>
        <v>412</v>
      </c>
    </row>
    <row r="756" spans="1:7" ht="31.5">
      <c r="A756" s="149">
        <v>35</v>
      </c>
      <c r="B756" s="146" t="s">
        <v>3497</v>
      </c>
      <c r="C756" s="152" t="s">
        <v>3860</v>
      </c>
      <c r="D756" s="152" t="s">
        <v>3861</v>
      </c>
      <c r="E756" s="146">
        <v>288</v>
      </c>
      <c r="F756" s="147">
        <v>700</v>
      </c>
      <c r="G756" s="147">
        <f t="shared" si="17"/>
        <v>412</v>
      </c>
    </row>
    <row r="757" spans="1:7" ht="31.5">
      <c r="A757" s="149">
        <v>36</v>
      </c>
      <c r="B757" s="146" t="s">
        <v>3862</v>
      </c>
      <c r="C757" s="152" t="s">
        <v>3863</v>
      </c>
      <c r="D757" s="152" t="s">
        <v>3864</v>
      </c>
      <c r="E757" s="146">
        <v>288</v>
      </c>
      <c r="F757" s="147">
        <v>700</v>
      </c>
      <c r="G757" s="147">
        <f t="shared" si="17"/>
        <v>412</v>
      </c>
    </row>
    <row r="758" spans="1:7">
      <c r="A758" s="82" t="s">
        <v>4290</v>
      </c>
      <c r="B758" s="83" t="s">
        <v>3922</v>
      </c>
      <c r="C758" s="117"/>
      <c r="D758" s="117"/>
      <c r="E758" s="85"/>
      <c r="F758" s="250"/>
      <c r="G758" s="250"/>
    </row>
    <row r="759" spans="1:7" ht="31.5">
      <c r="A759" s="149">
        <v>1</v>
      </c>
      <c r="B759" s="152" t="s">
        <v>3866</v>
      </c>
      <c r="C759" s="152" t="s">
        <v>3867</v>
      </c>
      <c r="D759" s="152" t="s">
        <v>3868</v>
      </c>
      <c r="E759" s="157">
        <v>2040</v>
      </c>
      <c r="F759" s="147">
        <v>3000</v>
      </c>
      <c r="G759" s="147">
        <f t="shared" ref="G759:G822" si="18">+F759-E759</f>
        <v>960</v>
      </c>
    </row>
    <row r="760" spans="1:7" ht="31.5">
      <c r="A760" s="149">
        <f t="shared" ref="A760:A772" si="19">A759+1</f>
        <v>2</v>
      </c>
      <c r="B760" s="152" t="s">
        <v>3779</v>
      </c>
      <c r="C760" s="152" t="s">
        <v>3869</v>
      </c>
      <c r="D760" s="152" t="s">
        <v>3870</v>
      </c>
      <c r="E760" s="157">
        <v>3000</v>
      </c>
      <c r="F760" s="147">
        <v>5000</v>
      </c>
      <c r="G760" s="147">
        <f t="shared" si="18"/>
        <v>2000</v>
      </c>
    </row>
    <row r="761" spans="1:7" ht="31.5">
      <c r="A761" s="149">
        <f t="shared" si="19"/>
        <v>3</v>
      </c>
      <c r="B761" s="152" t="s">
        <v>3779</v>
      </c>
      <c r="C761" s="152" t="s">
        <v>3780</v>
      </c>
      <c r="D761" s="152" t="s">
        <v>2241</v>
      </c>
      <c r="E761" s="157">
        <v>1320</v>
      </c>
      <c r="F761" s="147">
        <v>1800</v>
      </c>
      <c r="G761" s="147">
        <f t="shared" si="18"/>
        <v>480</v>
      </c>
    </row>
    <row r="762" spans="1:7">
      <c r="A762" s="149">
        <f t="shared" si="19"/>
        <v>4</v>
      </c>
      <c r="B762" s="152" t="s">
        <v>3871</v>
      </c>
      <c r="C762" s="152" t="s">
        <v>3786</v>
      </c>
      <c r="D762" s="152" t="s">
        <v>3872</v>
      </c>
      <c r="E762" s="157">
        <v>1080</v>
      </c>
      <c r="F762" s="147">
        <v>1500</v>
      </c>
      <c r="G762" s="147">
        <f t="shared" si="18"/>
        <v>420</v>
      </c>
    </row>
    <row r="763" spans="1:7">
      <c r="A763" s="149">
        <f t="shared" si="19"/>
        <v>5</v>
      </c>
      <c r="B763" s="152" t="s">
        <v>3871</v>
      </c>
      <c r="C763" s="152" t="s">
        <v>3872</v>
      </c>
      <c r="D763" s="152" t="s">
        <v>3873</v>
      </c>
      <c r="E763" s="157">
        <v>4560</v>
      </c>
      <c r="F763" s="147">
        <v>6400</v>
      </c>
      <c r="G763" s="147">
        <f t="shared" si="18"/>
        <v>1840</v>
      </c>
    </row>
    <row r="764" spans="1:7">
      <c r="A764" s="149">
        <f t="shared" si="19"/>
        <v>6</v>
      </c>
      <c r="B764" s="152" t="s">
        <v>3781</v>
      </c>
      <c r="C764" s="152" t="s">
        <v>3874</v>
      </c>
      <c r="D764" s="152" t="s">
        <v>3875</v>
      </c>
      <c r="E764" s="157">
        <v>4560</v>
      </c>
      <c r="F764" s="147">
        <v>6600</v>
      </c>
      <c r="G764" s="147">
        <f t="shared" si="18"/>
        <v>2040</v>
      </c>
    </row>
    <row r="765" spans="1:7" ht="31.5">
      <c r="A765" s="149">
        <f t="shared" si="19"/>
        <v>7</v>
      </c>
      <c r="B765" s="152" t="s">
        <v>3781</v>
      </c>
      <c r="C765" s="152" t="s">
        <v>3876</v>
      </c>
      <c r="D765" s="152" t="s">
        <v>3782</v>
      </c>
      <c r="E765" s="157">
        <v>3120</v>
      </c>
      <c r="F765" s="147">
        <v>4200</v>
      </c>
      <c r="G765" s="147">
        <f t="shared" si="18"/>
        <v>1080</v>
      </c>
    </row>
    <row r="766" spans="1:7" ht="31.5">
      <c r="A766" s="149">
        <f t="shared" si="19"/>
        <v>8</v>
      </c>
      <c r="B766" s="146" t="s">
        <v>3781</v>
      </c>
      <c r="C766" s="152" t="s">
        <v>3782</v>
      </c>
      <c r="D766" s="152" t="s">
        <v>3783</v>
      </c>
      <c r="E766" s="182">
        <v>2160</v>
      </c>
      <c r="F766" s="147">
        <v>3000</v>
      </c>
      <c r="G766" s="147">
        <f t="shared" si="18"/>
        <v>840</v>
      </c>
    </row>
    <row r="767" spans="1:7">
      <c r="A767" s="149">
        <f t="shared" si="19"/>
        <v>9</v>
      </c>
      <c r="B767" s="146" t="s">
        <v>3787</v>
      </c>
      <c r="C767" s="152" t="s">
        <v>3877</v>
      </c>
      <c r="D767" s="152" t="s">
        <v>3878</v>
      </c>
      <c r="E767" s="182">
        <v>1450</v>
      </c>
      <c r="F767" s="147">
        <v>2000</v>
      </c>
      <c r="G767" s="147">
        <f t="shared" si="18"/>
        <v>550</v>
      </c>
    </row>
    <row r="768" spans="1:7" ht="31.5">
      <c r="A768" s="149">
        <f t="shared" si="19"/>
        <v>10</v>
      </c>
      <c r="B768" s="146" t="s">
        <v>3879</v>
      </c>
      <c r="C768" s="152" t="s">
        <v>3880</v>
      </c>
      <c r="D768" s="152" t="s">
        <v>3881</v>
      </c>
      <c r="E768" s="182">
        <v>1320</v>
      </c>
      <c r="F768" s="147">
        <v>1800</v>
      </c>
      <c r="G768" s="147">
        <f t="shared" si="18"/>
        <v>480</v>
      </c>
    </row>
    <row r="769" spans="1:7" ht="31.5">
      <c r="A769" s="149">
        <f t="shared" si="19"/>
        <v>11</v>
      </c>
      <c r="B769" s="146" t="s">
        <v>3882</v>
      </c>
      <c r="C769" s="152" t="s">
        <v>3881</v>
      </c>
      <c r="D769" s="152" t="s">
        <v>3883</v>
      </c>
      <c r="E769" s="182">
        <v>1320</v>
      </c>
      <c r="F769" s="147">
        <v>1800</v>
      </c>
      <c r="G769" s="147">
        <f t="shared" si="18"/>
        <v>480</v>
      </c>
    </row>
    <row r="770" spans="1:7" ht="31.5">
      <c r="A770" s="149">
        <f t="shared" si="19"/>
        <v>12</v>
      </c>
      <c r="B770" s="146" t="s">
        <v>3882</v>
      </c>
      <c r="C770" s="152" t="s">
        <v>3883</v>
      </c>
      <c r="D770" s="152" t="s">
        <v>3884</v>
      </c>
      <c r="E770" s="182">
        <v>1320</v>
      </c>
      <c r="F770" s="147">
        <v>1800</v>
      </c>
      <c r="G770" s="147">
        <f t="shared" si="18"/>
        <v>480</v>
      </c>
    </row>
    <row r="771" spans="1:7" ht="31.5">
      <c r="A771" s="149">
        <f t="shared" si="19"/>
        <v>13</v>
      </c>
      <c r="B771" s="146" t="s">
        <v>3885</v>
      </c>
      <c r="C771" s="152" t="s">
        <v>3886</v>
      </c>
      <c r="D771" s="152" t="s">
        <v>3887</v>
      </c>
      <c r="E771" s="182">
        <v>720</v>
      </c>
      <c r="F771" s="147">
        <v>1000</v>
      </c>
      <c r="G771" s="147">
        <f t="shared" si="18"/>
        <v>280</v>
      </c>
    </row>
    <row r="772" spans="1:7" ht="31.5">
      <c r="A772" s="149">
        <f t="shared" si="19"/>
        <v>14</v>
      </c>
      <c r="B772" s="146" t="s">
        <v>3885</v>
      </c>
      <c r="C772" s="152" t="s">
        <v>3888</v>
      </c>
      <c r="D772" s="152" t="s">
        <v>3889</v>
      </c>
      <c r="E772" s="181">
        <v>720</v>
      </c>
      <c r="F772" s="147">
        <v>1000</v>
      </c>
      <c r="G772" s="147">
        <f t="shared" si="18"/>
        <v>280</v>
      </c>
    </row>
    <row r="773" spans="1:7">
      <c r="A773" s="149"/>
      <c r="B773" s="146"/>
      <c r="C773" s="152" t="s">
        <v>3890</v>
      </c>
      <c r="D773" s="152" t="s">
        <v>3891</v>
      </c>
      <c r="E773" s="181"/>
      <c r="F773" s="147">
        <v>0</v>
      </c>
      <c r="G773" s="147">
        <f t="shared" si="18"/>
        <v>0</v>
      </c>
    </row>
    <row r="774" spans="1:7">
      <c r="A774" s="149">
        <f>A772+1</f>
        <v>15</v>
      </c>
      <c r="B774" s="146" t="s">
        <v>3892</v>
      </c>
      <c r="C774" s="152" t="s">
        <v>3893</v>
      </c>
      <c r="D774" s="152" t="s">
        <v>3894</v>
      </c>
      <c r="E774" s="181">
        <v>720</v>
      </c>
      <c r="F774" s="147">
        <v>1000</v>
      </c>
      <c r="G774" s="147">
        <f t="shared" si="18"/>
        <v>280</v>
      </c>
    </row>
    <row r="775" spans="1:7">
      <c r="A775" s="149">
        <f t="shared" ref="A775:A787" si="20">A774+1</f>
        <v>16</v>
      </c>
      <c r="B775" s="146" t="s">
        <v>3895</v>
      </c>
      <c r="C775" s="152" t="s">
        <v>3896</v>
      </c>
      <c r="D775" s="152" t="s">
        <v>3881</v>
      </c>
      <c r="E775" s="181">
        <v>840</v>
      </c>
      <c r="F775" s="147">
        <v>1200</v>
      </c>
      <c r="G775" s="147">
        <f t="shared" si="18"/>
        <v>360</v>
      </c>
    </row>
    <row r="776" spans="1:7" ht="31.5">
      <c r="A776" s="149">
        <f t="shared" si="20"/>
        <v>17</v>
      </c>
      <c r="B776" s="146" t="s">
        <v>3897</v>
      </c>
      <c r="C776" s="152" t="s">
        <v>3898</v>
      </c>
      <c r="D776" s="152" t="s">
        <v>3899</v>
      </c>
      <c r="E776" s="181">
        <v>1080</v>
      </c>
      <c r="F776" s="147">
        <v>1500</v>
      </c>
      <c r="G776" s="147">
        <f t="shared" si="18"/>
        <v>420</v>
      </c>
    </row>
    <row r="777" spans="1:7" ht="31.5">
      <c r="A777" s="149">
        <f t="shared" si="20"/>
        <v>18</v>
      </c>
      <c r="B777" s="146" t="s">
        <v>3897</v>
      </c>
      <c r="C777" s="152" t="s">
        <v>3899</v>
      </c>
      <c r="D777" s="152" t="s">
        <v>3900</v>
      </c>
      <c r="E777" s="181">
        <v>840</v>
      </c>
      <c r="F777" s="147">
        <v>1200</v>
      </c>
      <c r="G777" s="147">
        <f t="shared" si="18"/>
        <v>360</v>
      </c>
    </row>
    <row r="778" spans="1:7">
      <c r="A778" s="149">
        <f t="shared" si="20"/>
        <v>19</v>
      </c>
      <c r="B778" s="146" t="s">
        <v>3901</v>
      </c>
      <c r="C778" s="152" t="s">
        <v>3896</v>
      </c>
      <c r="D778" s="152" t="s">
        <v>3786</v>
      </c>
      <c r="E778" s="181">
        <v>960</v>
      </c>
      <c r="F778" s="147">
        <v>1300</v>
      </c>
      <c r="G778" s="147">
        <f t="shared" si="18"/>
        <v>340</v>
      </c>
    </row>
    <row r="779" spans="1:7">
      <c r="A779" s="149">
        <f t="shared" si="20"/>
        <v>20</v>
      </c>
      <c r="B779" s="146" t="s">
        <v>2424</v>
      </c>
      <c r="C779" s="152" t="s">
        <v>3902</v>
      </c>
      <c r="D779" s="152" t="s">
        <v>3903</v>
      </c>
      <c r="E779" s="146"/>
      <c r="F779" s="147">
        <v>700</v>
      </c>
      <c r="G779" s="147">
        <f t="shared" si="18"/>
        <v>700</v>
      </c>
    </row>
    <row r="780" spans="1:7">
      <c r="A780" s="149">
        <f t="shared" si="20"/>
        <v>21</v>
      </c>
      <c r="B780" s="146" t="s">
        <v>3904</v>
      </c>
      <c r="C780" s="152" t="s">
        <v>3905</v>
      </c>
      <c r="D780" s="152" t="s">
        <v>3906</v>
      </c>
      <c r="E780" s="146"/>
      <c r="F780" s="147">
        <v>700</v>
      </c>
      <c r="G780" s="147">
        <f t="shared" si="18"/>
        <v>700</v>
      </c>
    </row>
    <row r="781" spans="1:7">
      <c r="A781" s="149">
        <f t="shared" si="20"/>
        <v>22</v>
      </c>
      <c r="B781" s="146" t="s">
        <v>3907</v>
      </c>
      <c r="C781" s="152" t="s">
        <v>3908</v>
      </c>
      <c r="D781" s="152" t="s">
        <v>3909</v>
      </c>
      <c r="E781" s="146"/>
      <c r="F781" s="147">
        <v>700</v>
      </c>
      <c r="G781" s="147">
        <f t="shared" si="18"/>
        <v>700</v>
      </c>
    </row>
    <row r="782" spans="1:7">
      <c r="A782" s="149">
        <f t="shared" si="20"/>
        <v>23</v>
      </c>
      <c r="B782" s="146" t="s">
        <v>3756</v>
      </c>
      <c r="C782" s="152" t="s">
        <v>3910</v>
      </c>
      <c r="D782" s="152" t="s">
        <v>3911</v>
      </c>
      <c r="E782" s="146"/>
      <c r="F782" s="147">
        <v>700</v>
      </c>
      <c r="G782" s="147">
        <f t="shared" si="18"/>
        <v>700</v>
      </c>
    </row>
    <row r="783" spans="1:7">
      <c r="A783" s="149">
        <f t="shared" si="20"/>
        <v>24</v>
      </c>
      <c r="B783" s="146" t="s">
        <v>2520</v>
      </c>
      <c r="C783" s="152" t="s">
        <v>3912</v>
      </c>
      <c r="D783" s="152" t="s">
        <v>3913</v>
      </c>
      <c r="E783" s="146"/>
      <c r="F783" s="147">
        <v>700</v>
      </c>
      <c r="G783" s="147">
        <f t="shared" si="18"/>
        <v>700</v>
      </c>
    </row>
    <row r="784" spans="1:7">
      <c r="A784" s="149">
        <f t="shared" si="20"/>
        <v>25</v>
      </c>
      <c r="B784" s="146" t="s">
        <v>3447</v>
      </c>
      <c r="C784" s="152" t="s">
        <v>3914</v>
      </c>
      <c r="D784" s="152" t="s">
        <v>3915</v>
      </c>
      <c r="E784" s="146"/>
      <c r="F784" s="147">
        <v>700</v>
      </c>
      <c r="G784" s="147">
        <f t="shared" si="18"/>
        <v>700</v>
      </c>
    </row>
    <row r="785" spans="1:7">
      <c r="A785" s="149">
        <f t="shared" si="20"/>
        <v>26</v>
      </c>
      <c r="B785" s="146" t="s">
        <v>3758</v>
      </c>
      <c r="C785" s="152" t="s">
        <v>3916</v>
      </c>
      <c r="D785" s="152" t="s">
        <v>3917</v>
      </c>
      <c r="E785" s="146"/>
      <c r="F785" s="147">
        <v>700</v>
      </c>
      <c r="G785" s="147">
        <f t="shared" si="18"/>
        <v>700</v>
      </c>
    </row>
    <row r="786" spans="1:7">
      <c r="A786" s="149">
        <f t="shared" si="20"/>
        <v>27</v>
      </c>
      <c r="B786" s="146" t="s">
        <v>3918</v>
      </c>
      <c r="C786" s="152" t="s">
        <v>3902</v>
      </c>
      <c r="D786" s="152" t="s">
        <v>3903</v>
      </c>
      <c r="E786" s="146"/>
      <c r="F786" s="147">
        <v>700</v>
      </c>
      <c r="G786" s="147">
        <f t="shared" si="18"/>
        <v>700</v>
      </c>
    </row>
    <row r="787" spans="1:7">
      <c r="A787" s="149">
        <f t="shared" si="20"/>
        <v>28</v>
      </c>
      <c r="B787" s="146" t="s">
        <v>3919</v>
      </c>
      <c r="C787" s="152" t="s">
        <v>3920</v>
      </c>
      <c r="D787" s="152" t="s">
        <v>3921</v>
      </c>
      <c r="E787" s="146"/>
      <c r="F787" s="147">
        <v>700</v>
      </c>
      <c r="G787" s="147">
        <f t="shared" si="18"/>
        <v>700</v>
      </c>
    </row>
    <row r="788" spans="1:7">
      <c r="A788" s="82" t="s">
        <v>4291</v>
      </c>
      <c r="B788" s="83" t="s">
        <v>3953</v>
      </c>
      <c r="C788" s="117"/>
      <c r="D788" s="117"/>
      <c r="E788" s="85"/>
      <c r="F788" s="250"/>
      <c r="G788" s="250"/>
    </row>
    <row r="789" spans="1:7">
      <c r="A789" s="149">
        <v>1</v>
      </c>
      <c r="B789" s="152" t="s">
        <v>2259</v>
      </c>
      <c r="C789" s="152" t="s">
        <v>3923</v>
      </c>
      <c r="D789" s="152" t="s">
        <v>3785</v>
      </c>
      <c r="E789" s="157">
        <v>1500</v>
      </c>
      <c r="F789" s="147">
        <v>2500</v>
      </c>
      <c r="G789" s="147">
        <f t="shared" si="18"/>
        <v>1000</v>
      </c>
    </row>
    <row r="790" spans="1:7">
      <c r="A790" s="149">
        <v>2</v>
      </c>
      <c r="B790" s="152" t="s">
        <v>2259</v>
      </c>
      <c r="C790" s="152" t="s">
        <v>3785</v>
      </c>
      <c r="D790" s="152" t="s">
        <v>3784</v>
      </c>
      <c r="E790" s="157">
        <v>1380</v>
      </c>
      <c r="F790" s="147">
        <v>1900</v>
      </c>
      <c r="G790" s="147">
        <f t="shared" si="18"/>
        <v>520</v>
      </c>
    </row>
    <row r="791" spans="1:7">
      <c r="A791" s="149">
        <v>3</v>
      </c>
      <c r="B791" s="152" t="s">
        <v>3787</v>
      </c>
      <c r="C791" s="152" t="s">
        <v>3877</v>
      </c>
      <c r="D791" s="152" t="s">
        <v>3878</v>
      </c>
      <c r="E791" s="157">
        <v>1450</v>
      </c>
      <c r="F791" s="147">
        <v>2000</v>
      </c>
      <c r="G791" s="147">
        <f t="shared" si="18"/>
        <v>550</v>
      </c>
    </row>
    <row r="792" spans="1:7">
      <c r="A792" s="149">
        <v>4</v>
      </c>
      <c r="B792" s="152" t="s">
        <v>3787</v>
      </c>
      <c r="C792" s="152" t="s">
        <v>3878</v>
      </c>
      <c r="D792" s="152" t="s">
        <v>2442</v>
      </c>
      <c r="E792" s="157">
        <v>1700</v>
      </c>
      <c r="F792" s="147">
        <v>2800</v>
      </c>
      <c r="G792" s="147">
        <f t="shared" si="18"/>
        <v>1100</v>
      </c>
    </row>
    <row r="793" spans="1:7" ht="31.5">
      <c r="A793" s="149">
        <v>5</v>
      </c>
      <c r="B793" s="152" t="s">
        <v>3787</v>
      </c>
      <c r="C793" s="152" t="s">
        <v>3924</v>
      </c>
      <c r="D793" s="152" t="s">
        <v>3925</v>
      </c>
      <c r="E793" s="157">
        <v>1200</v>
      </c>
      <c r="F793" s="147">
        <v>1800</v>
      </c>
      <c r="G793" s="147">
        <f t="shared" si="18"/>
        <v>600</v>
      </c>
    </row>
    <row r="794" spans="1:7" ht="31.5">
      <c r="A794" s="149">
        <v>6</v>
      </c>
      <c r="B794" s="152" t="s">
        <v>3787</v>
      </c>
      <c r="C794" s="152" t="s">
        <v>3788</v>
      </c>
      <c r="D794" s="152" t="s">
        <v>3926</v>
      </c>
      <c r="E794" s="157">
        <v>960</v>
      </c>
      <c r="F794" s="147">
        <v>1300</v>
      </c>
      <c r="G794" s="147">
        <f t="shared" si="18"/>
        <v>340</v>
      </c>
    </row>
    <row r="795" spans="1:7">
      <c r="A795" s="149">
        <v>7</v>
      </c>
      <c r="B795" s="152" t="s">
        <v>3787</v>
      </c>
      <c r="C795" s="152" t="s">
        <v>3788</v>
      </c>
      <c r="D795" s="152" t="s">
        <v>3789</v>
      </c>
      <c r="E795" s="157">
        <v>960</v>
      </c>
      <c r="F795" s="147">
        <v>1300</v>
      </c>
      <c r="G795" s="147">
        <f t="shared" si="18"/>
        <v>340</v>
      </c>
    </row>
    <row r="796" spans="1:7" ht="31.5">
      <c r="A796" s="149">
        <v>8</v>
      </c>
      <c r="B796" s="146" t="s">
        <v>3927</v>
      </c>
      <c r="C796" s="152" t="s">
        <v>3928</v>
      </c>
      <c r="D796" s="152" t="s">
        <v>2773</v>
      </c>
      <c r="E796" s="182">
        <v>960</v>
      </c>
      <c r="F796" s="147">
        <v>1300</v>
      </c>
      <c r="G796" s="147">
        <f t="shared" si="18"/>
        <v>340</v>
      </c>
    </row>
    <row r="797" spans="1:7" ht="31.5">
      <c r="A797" s="149">
        <v>9</v>
      </c>
      <c r="B797" s="146" t="s">
        <v>3927</v>
      </c>
      <c r="C797" s="152" t="s">
        <v>2773</v>
      </c>
      <c r="D797" s="152" t="s">
        <v>2840</v>
      </c>
      <c r="E797" s="182">
        <v>720</v>
      </c>
      <c r="F797" s="147">
        <v>1000</v>
      </c>
      <c r="G797" s="147">
        <f t="shared" si="18"/>
        <v>280</v>
      </c>
    </row>
    <row r="798" spans="1:7" ht="31.5">
      <c r="A798" s="149">
        <v>10</v>
      </c>
      <c r="B798" s="146" t="s">
        <v>3929</v>
      </c>
      <c r="C798" s="152" t="s">
        <v>3930</v>
      </c>
      <c r="D798" s="152" t="s">
        <v>3931</v>
      </c>
      <c r="E798" s="182">
        <v>960</v>
      </c>
      <c r="F798" s="147">
        <v>1300</v>
      </c>
      <c r="G798" s="147">
        <f t="shared" si="18"/>
        <v>340</v>
      </c>
    </row>
    <row r="799" spans="1:7" ht="31.5">
      <c r="A799" s="149">
        <v>11</v>
      </c>
      <c r="B799" s="146" t="s">
        <v>3932</v>
      </c>
      <c r="C799" s="152" t="s">
        <v>3933</v>
      </c>
      <c r="D799" s="152" t="s">
        <v>3894</v>
      </c>
      <c r="E799" s="182">
        <v>960</v>
      </c>
      <c r="F799" s="147">
        <v>1300</v>
      </c>
      <c r="G799" s="147">
        <f t="shared" si="18"/>
        <v>340</v>
      </c>
    </row>
    <row r="800" spans="1:7">
      <c r="A800" s="149">
        <v>12</v>
      </c>
      <c r="B800" s="146" t="s">
        <v>3934</v>
      </c>
      <c r="C800" s="152" t="s">
        <v>3930</v>
      </c>
      <c r="D800" s="152" t="s">
        <v>3935</v>
      </c>
      <c r="E800" s="182">
        <v>720</v>
      </c>
      <c r="F800" s="147">
        <v>1200</v>
      </c>
      <c r="G800" s="147">
        <f t="shared" si="18"/>
        <v>480</v>
      </c>
    </row>
    <row r="801" spans="1:7">
      <c r="A801" s="149">
        <v>13</v>
      </c>
      <c r="B801" s="146" t="s">
        <v>3936</v>
      </c>
      <c r="C801" s="152" t="s">
        <v>3930</v>
      </c>
      <c r="D801" s="152" t="s">
        <v>2442</v>
      </c>
      <c r="E801" s="182">
        <v>720</v>
      </c>
      <c r="F801" s="147">
        <v>1000</v>
      </c>
      <c r="G801" s="147">
        <f t="shared" si="18"/>
        <v>280</v>
      </c>
    </row>
    <row r="802" spans="1:7">
      <c r="A802" s="149">
        <v>14</v>
      </c>
      <c r="B802" s="146" t="s">
        <v>3937</v>
      </c>
      <c r="C802" s="152" t="s">
        <v>3938</v>
      </c>
      <c r="D802" s="152" t="s">
        <v>3939</v>
      </c>
      <c r="E802" s="181" t="s">
        <v>3452</v>
      </c>
      <c r="F802" s="147">
        <v>2700</v>
      </c>
      <c r="G802" s="147">
        <f t="shared" si="18"/>
        <v>780</v>
      </c>
    </row>
    <row r="803" spans="1:7">
      <c r="A803" s="149">
        <v>15</v>
      </c>
      <c r="B803" s="146" t="s">
        <v>3940</v>
      </c>
      <c r="C803" s="152" t="s">
        <v>3941</v>
      </c>
      <c r="D803" s="152" t="s">
        <v>3942</v>
      </c>
      <c r="E803" s="181" t="s">
        <v>3807</v>
      </c>
      <c r="F803" s="147">
        <v>2000</v>
      </c>
      <c r="G803" s="147">
        <f t="shared" si="18"/>
        <v>560</v>
      </c>
    </row>
    <row r="804" spans="1:7">
      <c r="A804" s="149">
        <v>16</v>
      </c>
      <c r="B804" s="146" t="s">
        <v>3943</v>
      </c>
      <c r="C804" s="152"/>
      <c r="D804" s="152"/>
      <c r="E804" s="182">
        <v>600</v>
      </c>
      <c r="F804" s="147">
        <v>800</v>
      </c>
      <c r="G804" s="147">
        <f t="shared" si="18"/>
        <v>200</v>
      </c>
    </row>
    <row r="805" spans="1:7">
      <c r="A805" s="149">
        <v>17</v>
      </c>
      <c r="B805" s="146" t="s">
        <v>2424</v>
      </c>
      <c r="C805" s="152" t="s">
        <v>3944</v>
      </c>
      <c r="D805" s="152" t="s">
        <v>3945</v>
      </c>
      <c r="E805" s="182">
        <v>288</v>
      </c>
      <c r="F805" s="147">
        <v>800</v>
      </c>
      <c r="G805" s="147">
        <f t="shared" si="18"/>
        <v>512</v>
      </c>
    </row>
    <row r="806" spans="1:7">
      <c r="A806" s="149">
        <v>18</v>
      </c>
      <c r="B806" s="146" t="s">
        <v>3753</v>
      </c>
      <c r="C806" s="152" t="s">
        <v>3946</v>
      </c>
      <c r="D806" s="152" t="s">
        <v>3947</v>
      </c>
      <c r="E806" s="182">
        <v>288</v>
      </c>
      <c r="F806" s="147">
        <v>800</v>
      </c>
      <c r="G806" s="147">
        <f t="shared" si="18"/>
        <v>512</v>
      </c>
    </row>
    <row r="807" spans="1:7">
      <c r="A807" s="149">
        <v>19</v>
      </c>
      <c r="B807" s="146" t="s">
        <v>3758</v>
      </c>
      <c r="C807" s="152" t="s">
        <v>3948</v>
      </c>
      <c r="D807" s="152" t="s">
        <v>3949</v>
      </c>
      <c r="E807" s="182">
        <v>288</v>
      </c>
      <c r="F807" s="147">
        <v>800</v>
      </c>
      <c r="G807" s="147">
        <f t="shared" si="18"/>
        <v>512</v>
      </c>
    </row>
    <row r="808" spans="1:7" ht="31.5">
      <c r="A808" s="149">
        <v>20</v>
      </c>
      <c r="B808" s="146" t="s">
        <v>3950</v>
      </c>
      <c r="C808" s="152" t="s">
        <v>3951</v>
      </c>
      <c r="D808" s="152" t="s">
        <v>3952</v>
      </c>
      <c r="E808" s="182">
        <v>288</v>
      </c>
      <c r="F808" s="147">
        <v>800</v>
      </c>
      <c r="G808" s="147">
        <f t="shared" si="18"/>
        <v>512</v>
      </c>
    </row>
    <row r="809" spans="1:7">
      <c r="A809" s="82" t="s">
        <v>4292</v>
      </c>
      <c r="B809" s="83" t="s">
        <v>3954</v>
      </c>
      <c r="C809" s="117"/>
      <c r="D809" s="117"/>
      <c r="E809" s="85"/>
      <c r="F809" s="250"/>
      <c r="G809" s="250"/>
    </row>
    <row r="810" spans="1:7">
      <c r="A810" s="149">
        <v>1</v>
      </c>
      <c r="B810" s="152" t="s">
        <v>2259</v>
      </c>
      <c r="C810" s="152" t="s">
        <v>2261</v>
      </c>
      <c r="D810" s="152" t="s">
        <v>2262</v>
      </c>
      <c r="E810" s="157">
        <v>1800</v>
      </c>
      <c r="F810" s="147">
        <v>2500</v>
      </c>
      <c r="G810" s="147">
        <f t="shared" si="18"/>
        <v>700</v>
      </c>
    </row>
    <row r="811" spans="1:7" ht="31.5">
      <c r="A811" s="149">
        <v>2</v>
      </c>
      <c r="B811" s="152" t="s">
        <v>3955</v>
      </c>
      <c r="C811" s="152" t="s">
        <v>3956</v>
      </c>
      <c r="D811" s="152" t="s">
        <v>3957</v>
      </c>
      <c r="E811" s="157">
        <v>1320</v>
      </c>
      <c r="F811" s="147">
        <v>1900</v>
      </c>
      <c r="G811" s="147">
        <f t="shared" si="18"/>
        <v>580</v>
      </c>
    </row>
    <row r="812" spans="1:7" ht="47.25">
      <c r="A812" s="149">
        <v>3</v>
      </c>
      <c r="B812" s="152" t="s">
        <v>3958</v>
      </c>
      <c r="C812" s="152" t="s">
        <v>3957</v>
      </c>
      <c r="D812" s="152" t="s">
        <v>3959</v>
      </c>
      <c r="E812" s="157">
        <v>1080</v>
      </c>
      <c r="F812" s="147">
        <v>1500</v>
      </c>
      <c r="G812" s="147">
        <f t="shared" si="18"/>
        <v>420</v>
      </c>
    </row>
    <row r="813" spans="1:7" ht="31.5">
      <c r="A813" s="149">
        <v>4</v>
      </c>
      <c r="B813" s="152" t="s">
        <v>2263</v>
      </c>
      <c r="C813" s="152" t="s">
        <v>3960</v>
      </c>
      <c r="D813" s="152" t="s">
        <v>3961</v>
      </c>
      <c r="E813" s="157">
        <v>1000</v>
      </c>
      <c r="F813" s="147">
        <v>1400</v>
      </c>
      <c r="G813" s="147">
        <f t="shared" si="18"/>
        <v>400</v>
      </c>
    </row>
    <row r="814" spans="1:7" ht="31.5">
      <c r="A814" s="149">
        <v>5</v>
      </c>
      <c r="B814" s="152" t="s">
        <v>2263</v>
      </c>
      <c r="C814" s="152" t="s">
        <v>3961</v>
      </c>
      <c r="D814" s="152" t="s">
        <v>3962</v>
      </c>
      <c r="E814" s="157">
        <v>900</v>
      </c>
      <c r="F814" s="147">
        <v>1400</v>
      </c>
      <c r="G814" s="147">
        <f t="shared" si="18"/>
        <v>500</v>
      </c>
    </row>
    <row r="815" spans="1:7" ht="31.5">
      <c r="A815" s="149">
        <v>6</v>
      </c>
      <c r="B815" s="152" t="s">
        <v>3963</v>
      </c>
      <c r="C815" s="152" t="s">
        <v>3964</v>
      </c>
      <c r="D815" s="152" t="s">
        <v>3965</v>
      </c>
      <c r="E815" s="157">
        <v>720</v>
      </c>
      <c r="F815" s="147">
        <v>1000</v>
      </c>
      <c r="G815" s="147">
        <f t="shared" si="18"/>
        <v>280</v>
      </c>
    </row>
    <row r="816" spans="1:7">
      <c r="A816" s="149">
        <v>7</v>
      </c>
      <c r="B816" s="146" t="s">
        <v>3966</v>
      </c>
      <c r="C816" s="152" t="s">
        <v>3967</v>
      </c>
      <c r="D816" s="152" t="s">
        <v>3967</v>
      </c>
      <c r="E816" s="146">
        <v>720</v>
      </c>
      <c r="F816" s="147">
        <v>1400</v>
      </c>
      <c r="G816" s="147">
        <f t="shared" si="18"/>
        <v>680</v>
      </c>
    </row>
    <row r="817" spans="1:7">
      <c r="A817" s="149">
        <v>8</v>
      </c>
      <c r="B817" s="146" t="s">
        <v>3968</v>
      </c>
      <c r="C817" s="152" t="s">
        <v>3933</v>
      </c>
      <c r="D817" s="152" t="s">
        <v>3894</v>
      </c>
      <c r="E817" s="182">
        <v>960</v>
      </c>
      <c r="F817" s="147">
        <v>1300</v>
      </c>
      <c r="G817" s="147">
        <f t="shared" si="18"/>
        <v>340</v>
      </c>
    </row>
    <row r="818" spans="1:7" ht="31.5">
      <c r="A818" s="149">
        <v>9</v>
      </c>
      <c r="B818" s="146" t="s">
        <v>3969</v>
      </c>
      <c r="C818" s="152" t="s">
        <v>3957</v>
      </c>
      <c r="D818" s="152" t="s">
        <v>3970</v>
      </c>
      <c r="E818" s="182">
        <v>1440</v>
      </c>
      <c r="F818" s="147">
        <v>2000</v>
      </c>
      <c r="G818" s="147">
        <f t="shared" si="18"/>
        <v>560</v>
      </c>
    </row>
    <row r="819" spans="1:7">
      <c r="A819" s="149">
        <v>10</v>
      </c>
      <c r="B819" s="146" t="s">
        <v>3934</v>
      </c>
      <c r="C819" s="152" t="s">
        <v>3930</v>
      </c>
      <c r="D819" s="152" t="s">
        <v>3935</v>
      </c>
      <c r="E819" s="182">
        <v>720</v>
      </c>
      <c r="F819" s="147">
        <v>1000</v>
      </c>
      <c r="G819" s="147">
        <f t="shared" si="18"/>
        <v>280</v>
      </c>
    </row>
    <row r="820" spans="1:7">
      <c r="A820" s="149">
        <v>11</v>
      </c>
      <c r="B820" s="146" t="s">
        <v>3971</v>
      </c>
      <c r="C820" s="152" t="s">
        <v>3972</v>
      </c>
      <c r="D820" s="152" t="s">
        <v>3973</v>
      </c>
      <c r="E820" s="181">
        <v>1440</v>
      </c>
      <c r="F820" s="147">
        <v>2000</v>
      </c>
      <c r="G820" s="147">
        <f t="shared" si="18"/>
        <v>560</v>
      </c>
    </row>
    <row r="821" spans="1:7">
      <c r="A821" s="149">
        <v>12</v>
      </c>
      <c r="B821" s="146" t="s">
        <v>3974</v>
      </c>
      <c r="C821" s="152" t="s">
        <v>3975</v>
      </c>
      <c r="D821" s="152" t="s">
        <v>3976</v>
      </c>
      <c r="E821" s="181" t="s">
        <v>3807</v>
      </c>
      <c r="F821" s="147">
        <v>2000</v>
      </c>
      <c r="G821" s="147">
        <f t="shared" si="18"/>
        <v>560</v>
      </c>
    </row>
    <row r="822" spans="1:7">
      <c r="A822" s="149">
        <v>13</v>
      </c>
      <c r="B822" s="146" t="s">
        <v>3977</v>
      </c>
      <c r="C822" s="152" t="s">
        <v>3978</v>
      </c>
      <c r="D822" s="152" t="s">
        <v>3979</v>
      </c>
      <c r="E822" s="181" t="s">
        <v>2474</v>
      </c>
      <c r="F822" s="147">
        <v>2500</v>
      </c>
      <c r="G822" s="147">
        <f t="shared" si="18"/>
        <v>1780</v>
      </c>
    </row>
    <row r="823" spans="1:7" ht="31.5">
      <c r="A823" s="149">
        <v>14</v>
      </c>
      <c r="B823" s="146" t="s">
        <v>3980</v>
      </c>
      <c r="C823" s="152" t="s">
        <v>3981</v>
      </c>
      <c r="D823" s="152" t="s">
        <v>3982</v>
      </c>
      <c r="E823" s="182">
        <v>600</v>
      </c>
      <c r="F823" s="147">
        <v>800</v>
      </c>
      <c r="G823" s="147">
        <f t="shared" ref="G823:G886" si="21">+F823-E823</f>
        <v>200</v>
      </c>
    </row>
    <row r="824" spans="1:7">
      <c r="A824" s="251" t="s">
        <v>4293</v>
      </c>
      <c r="B824" s="252" t="s">
        <v>3983</v>
      </c>
      <c r="C824" s="253"/>
      <c r="D824" s="253"/>
      <c r="E824" s="278"/>
      <c r="F824" s="250"/>
      <c r="G824" s="250"/>
    </row>
    <row r="825" spans="1:7" ht="31.5">
      <c r="A825" s="149">
        <v>1</v>
      </c>
      <c r="B825" s="152" t="s">
        <v>3866</v>
      </c>
      <c r="C825" s="152" t="s">
        <v>3984</v>
      </c>
      <c r="D825" s="152" t="s">
        <v>3985</v>
      </c>
      <c r="E825" s="157">
        <v>2640</v>
      </c>
      <c r="F825" s="147">
        <v>5100</v>
      </c>
      <c r="G825" s="147">
        <f t="shared" si="21"/>
        <v>2460</v>
      </c>
    </row>
    <row r="826" spans="1:7" ht="31.5">
      <c r="A826" s="149">
        <v>2</v>
      </c>
      <c r="B826" s="152" t="s">
        <v>3866</v>
      </c>
      <c r="C826" s="152" t="s">
        <v>3985</v>
      </c>
      <c r="D826" s="152" t="s">
        <v>3986</v>
      </c>
      <c r="E826" s="157">
        <v>3360</v>
      </c>
      <c r="F826" s="147">
        <v>5600</v>
      </c>
      <c r="G826" s="147">
        <f t="shared" si="21"/>
        <v>2240</v>
      </c>
    </row>
    <row r="827" spans="1:7" ht="31.5">
      <c r="A827" s="149">
        <v>3</v>
      </c>
      <c r="B827" s="152" t="s">
        <v>3866</v>
      </c>
      <c r="C827" s="152" t="s">
        <v>3986</v>
      </c>
      <c r="D827" s="152" t="s">
        <v>3987</v>
      </c>
      <c r="E827" s="157">
        <v>4200</v>
      </c>
      <c r="F827" s="147">
        <v>11100</v>
      </c>
      <c r="G827" s="147">
        <f t="shared" si="21"/>
        <v>6900</v>
      </c>
    </row>
    <row r="828" spans="1:7">
      <c r="A828" s="149">
        <v>4</v>
      </c>
      <c r="B828" s="152" t="s">
        <v>3866</v>
      </c>
      <c r="C828" s="152" t="s">
        <v>3987</v>
      </c>
      <c r="D828" s="152" t="s">
        <v>3988</v>
      </c>
      <c r="E828" s="157">
        <v>3360</v>
      </c>
      <c r="F828" s="147">
        <v>4700</v>
      </c>
      <c r="G828" s="147">
        <f t="shared" si="21"/>
        <v>1340</v>
      </c>
    </row>
    <row r="829" spans="1:7">
      <c r="A829" s="149">
        <v>5</v>
      </c>
      <c r="B829" s="152" t="s">
        <v>2259</v>
      </c>
      <c r="C829" s="152" t="s">
        <v>2262</v>
      </c>
      <c r="D829" s="152" t="s">
        <v>3923</v>
      </c>
      <c r="E829" s="157">
        <v>1380</v>
      </c>
      <c r="F829" s="147">
        <v>1900</v>
      </c>
      <c r="G829" s="147">
        <f t="shared" si="21"/>
        <v>520</v>
      </c>
    </row>
    <row r="830" spans="1:7" ht="31.5">
      <c r="A830" s="149">
        <v>6</v>
      </c>
      <c r="B830" s="152" t="s">
        <v>3989</v>
      </c>
      <c r="C830" s="152" t="s">
        <v>3866</v>
      </c>
      <c r="D830" s="152" t="s">
        <v>3990</v>
      </c>
      <c r="E830" s="157">
        <v>2400</v>
      </c>
      <c r="F830" s="147">
        <v>3400</v>
      </c>
      <c r="G830" s="147">
        <f t="shared" si="21"/>
        <v>1000</v>
      </c>
    </row>
    <row r="831" spans="1:7" ht="31.5">
      <c r="A831" s="149">
        <v>7</v>
      </c>
      <c r="B831" s="152" t="s">
        <v>3991</v>
      </c>
      <c r="C831" s="152" t="s">
        <v>3866</v>
      </c>
      <c r="D831" s="152" t="s">
        <v>3992</v>
      </c>
      <c r="E831" s="157">
        <v>2880</v>
      </c>
      <c r="F831" s="147">
        <v>4000</v>
      </c>
      <c r="G831" s="147">
        <f t="shared" si="21"/>
        <v>1120</v>
      </c>
    </row>
    <row r="832" spans="1:7" ht="31.5">
      <c r="A832" s="149">
        <v>8</v>
      </c>
      <c r="B832" s="152" t="s">
        <v>3991</v>
      </c>
      <c r="C832" s="152" t="s">
        <v>3992</v>
      </c>
      <c r="D832" s="152" t="s">
        <v>3993</v>
      </c>
      <c r="E832" s="157">
        <v>960</v>
      </c>
      <c r="F832" s="147">
        <v>1900</v>
      </c>
      <c r="G832" s="147">
        <f t="shared" si="21"/>
        <v>940</v>
      </c>
    </row>
    <row r="833" spans="1:7" ht="31.5">
      <c r="A833" s="149">
        <v>9</v>
      </c>
      <c r="B833" s="146" t="s">
        <v>3994</v>
      </c>
      <c r="C833" s="152" t="s">
        <v>3995</v>
      </c>
      <c r="D833" s="152" t="s">
        <v>3996</v>
      </c>
      <c r="E833" s="182">
        <v>840</v>
      </c>
      <c r="F833" s="147">
        <v>1200</v>
      </c>
      <c r="G833" s="147">
        <f t="shared" si="21"/>
        <v>360</v>
      </c>
    </row>
    <row r="834" spans="1:7" ht="31.5">
      <c r="A834" s="149">
        <v>10</v>
      </c>
      <c r="B834" s="146" t="s">
        <v>3994</v>
      </c>
      <c r="C834" s="152" t="s">
        <v>3997</v>
      </c>
      <c r="D834" s="152" t="s">
        <v>2359</v>
      </c>
      <c r="E834" s="182">
        <v>960</v>
      </c>
      <c r="F834" s="147">
        <v>1700</v>
      </c>
      <c r="G834" s="147">
        <f t="shared" si="21"/>
        <v>740</v>
      </c>
    </row>
    <row r="835" spans="1:7">
      <c r="A835" s="149">
        <v>11</v>
      </c>
      <c r="B835" s="146" t="s">
        <v>3998</v>
      </c>
      <c r="C835" s="223" t="s">
        <v>3999</v>
      </c>
      <c r="D835" s="223" t="s">
        <v>4000</v>
      </c>
      <c r="E835" s="182">
        <v>2640</v>
      </c>
      <c r="F835" s="147">
        <v>3700</v>
      </c>
      <c r="G835" s="147">
        <f t="shared" si="21"/>
        <v>1060</v>
      </c>
    </row>
    <row r="836" spans="1:7">
      <c r="A836" s="149">
        <v>12</v>
      </c>
      <c r="B836" s="146" t="s">
        <v>4001</v>
      </c>
      <c r="C836" s="223" t="s">
        <v>4002</v>
      </c>
      <c r="D836" s="223" t="s">
        <v>4003</v>
      </c>
      <c r="E836" s="181" t="s">
        <v>3807</v>
      </c>
      <c r="F836" s="147">
        <v>2000</v>
      </c>
      <c r="G836" s="147">
        <f t="shared" si="21"/>
        <v>560</v>
      </c>
    </row>
    <row r="837" spans="1:7">
      <c r="A837" s="149">
        <v>13</v>
      </c>
      <c r="B837" s="146" t="s">
        <v>4004</v>
      </c>
      <c r="C837" s="152"/>
      <c r="D837" s="152"/>
      <c r="E837" s="182">
        <v>2400</v>
      </c>
      <c r="F837" s="147">
        <v>3400</v>
      </c>
      <c r="G837" s="147">
        <f t="shared" si="21"/>
        <v>1000</v>
      </c>
    </row>
    <row r="838" spans="1:7">
      <c r="A838" s="251" t="s">
        <v>4294</v>
      </c>
      <c r="B838" s="252" t="s">
        <v>4005</v>
      </c>
      <c r="C838" s="253"/>
      <c r="D838" s="253"/>
      <c r="E838" s="278"/>
      <c r="F838" s="250"/>
      <c r="G838" s="250"/>
    </row>
    <row r="839" spans="1:7" ht="31.5">
      <c r="A839" s="149">
        <v>1</v>
      </c>
      <c r="B839" s="152" t="s">
        <v>3866</v>
      </c>
      <c r="C839" s="152" t="s">
        <v>4006</v>
      </c>
      <c r="D839" s="152" t="s">
        <v>4007</v>
      </c>
      <c r="E839" s="157">
        <v>3000</v>
      </c>
      <c r="F839" s="147">
        <v>4200</v>
      </c>
      <c r="G839" s="147">
        <f t="shared" si="21"/>
        <v>1200</v>
      </c>
    </row>
    <row r="840" spans="1:7" ht="31.5">
      <c r="A840" s="149">
        <f t="shared" ref="A840:A874" si="22">A839+1</f>
        <v>2</v>
      </c>
      <c r="B840" s="152" t="s">
        <v>3866</v>
      </c>
      <c r="C840" s="152" t="s">
        <v>4008</v>
      </c>
      <c r="D840" s="152" t="s">
        <v>3867</v>
      </c>
      <c r="E840" s="157">
        <v>3360</v>
      </c>
      <c r="F840" s="147">
        <v>4700</v>
      </c>
      <c r="G840" s="147">
        <f t="shared" si="21"/>
        <v>1340</v>
      </c>
    </row>
    <row r="841" spans="1:7" ht="31.5">
      <c r="A841" s="149">
        <f t="shared" si="22"/>
        <v>3</v>
      </c>
      <c r="B841" s="152" t="s">
        <v>3866</v>
      </c>
      <c r="C841" s="152" t="s">
        <v>3867</v>
      </c>
      <c r="D841" s="152" t="s">
        <v>3868</v>
      </c>
      <c r="E841" s="157">
        <v>3360</v>
      </c>
      <c r="F841" s="147">
        <v>4700</v>
      </c>
      <c r="G841" s="147">
        <f t="shared" si="21"/>
        <v>1340</v>
      </c>
    </row>
    <row r="842" spans="1:7" ht="31.5">
      <c r="A842" s="149">
        <f t="shared" si="22"/>
        <v>4</v>
      </c>
      <c r="B842" s="152" t="s">
        <v>4009</v>
      </c>
      <c r="C842" s="152" t="s">
        <v>4010</v>
      </c>
      <c r="D842" s="152" t="s">
        <v>4011</v>
      </c>
      <c r="E842" s="157">
        <v>960</v>
      </c>
      <c r="F842" s="147">
        <v>1300</v>
      </c>
      <c r="G842" s="147">
        <f t="shared" si="21"/>
        <v>340</v>
      </c>
    </row>
    <row r="843" spans="1:7" ht="31.5">
      <c r="A843" s="149">
        <f t="shared" si="22"/>
        <v>5</v>
      </c>
      <c r="B843" s="152" t="s">
        <v>4009</v>
      </c>
      <c r="C843" s="152" t="s">
        <v>3896</v>
      </c>
      <c r="D843" s="152" t="s">
        <v>3786</v>
      </c>
      <c r="E843" s="157">
        <v>960</v>
      </c>
      <c r="F843" s="147">
        <v>11800</v>
      </c>
      <c r="G843" s="147">
        <f t="shared" si="21"/>
        <v>10840</v>
      </c>
    </row>
    <row r="844" spans="1:7" ht="31.5">
      <c r="A844" s="149">
        <f t="shared" si="22"/>
        <v>6</v>
      </c>
      <c r="B844" s="152" t="s">
        <v>4012</v>
      </c>
      <c r="C844" s="152" t="s">
        <v>3866</v>
      </c>
      <c r="D844" s="152" t="s">
        <v>4013</v>
      </c>
      <c r="E844" s="157">
        <v>2160</v>
      </c>
      <c r="F844" s="147">
        <v>3000</v>
      </c>
      <c r="G844" s="147">
        <f t="shared" si="21"/>
        <v>840</v>
      </c>
    </row>
    <row r="845" spans="1:7" ht="31.5">
      <c r="A845" s="149">
        <f t="shared" si="22"/>
        <v>7</v>
      </c>
      <c r="B845" s="152" t="s">
        <v>4012</v>
      </c>
      <c r="C845" s="152" t="s">
        <v>4013</v>
      </c>
      <c r="D845" s="152" t="s">
        <v>4014</v>
      </c>
      <c r="E845" s="157">
        <v>1320</v>
      </c>
      <c r="F845" s="147">
        <v>3300</v>
      </c>
      <c r="G845" s="147">
        <f t="shared" si="21"/>
        <v>1980</v>
      </c>
    </row>
    <row r="846" spans="1:7" ht="31.5">
      <c r="A846" s="149">
        <f t="shared" si="22"/>
        <v>8</v>
      </c>
      <c r="B846" s="146" t="s">
        <v>4015</v>
      </c>
      <c r="C846" s="152" t="s">
        <v>3866</v>
      </c>
      <c r="D846" s="152" t="s">
        <v>4016</v>
      </c>
      <c r="E846" s="182">
        <v>2040</v>
      </c>
      <c r="F846" s="147">
        <v>2900</v>
      </c>
      <c r="G846" s="147">
        <f t="shared" si="21"/>
        <v>860</v>
      </c>
    </row>
    <row r="847" spans="1:7" ht="31.5">
      <c r="A847" s="149">
        <f t="shared" si="22"/>
        <v>9</v>
      </c>
      <c r="B847" s="146" t="s">
        <v>4015</v>
      </c>
      <c r="C847" s="152" t="s">
        <v>4017</v>
      </c>
      <c r="D847" s="152" t="s">
        <v>4018</v>
      </c>
      <c r="E847" s="182">
        <v>1080</v>
      </c>
      <c r="F847" s="147">
        <v>1500</v>
      </c>
      <c r="G847" s="147">
        <f t="shared" si="21"/>
        <v>420</v>
      </c>
    </row>
    <row r="848" spans="1:7" ht="31.5">
      <c r="A848" s="149">
        <f t="shared" si="22"/>
        <v>10</v>
      </c>
      <c r="B848" s="146" t="s">
        <v>3882</v>
      </c>
      <c r="C848" s="152" t="s">
        <v>3883</v>
      </c>
      <c r="D848" s="152" t="s">
        <v>3884</v>
      </c>
      <c r="E848" s="182">
        <v>1320</v>
      </c>
      <c r="F848" s="147">
        <v>1800</v>
      </c>
      <c r="G848" s="147">
        <f t="shared" si="21"/>
        <v>480</v>
      </c>
    </row>
    <row r="849" spans="1:7">
      <c r="A849" s="149">
        <f t="shared" si="22"/>
        <v>11</v>
      </c>
      <c r="B849" s="146" t="s">
        <v>4019</v>
      </c>
      <c r="C849" s="152" t="s">
        <v>4020</v>
      </c>
      <c r="D849" s="152" t="s">
        <v>4021</v>
      </c>
      <c r="E849" s="182">
        <v>840</v>
      </c>
      <c r="F849" s="147">
        <v>1200</v>
      </c>
      <c r="G849" s="147">
        <f t="shared" si="21"/>
        <v>360</v>
      </c>
    </row>
    <row r="850" spans="1:7" ht="31.5">
      <c r="A850" s="149">
        <f t="shared" si="22"/>
        <v>12</v>
      </c>
      <c r="B850" s="146" t="s">
        <v>4022</v>
      </c>
      <c r="C850" s="152" t="s">
        <v>4023</v>
      </c>
      <c r="D850" s="152" t="s">
        <v>4024</v>
      </c>
      <c r="E850" s="182">
        <v>720</v>
      </c>
      <c r="F850" s="147">
        <v>1000</v>
      </c>
      <c r="G850" s="147">
        <f t="shared" si="21"/>
        <v>280</v>
      </c>
    </row>
    <row r="851" spans="1:7" ht="31.5">
      <c r="A851" s="149">
        <f t="shared" si="22"/>
        <v>13</v>
      </c>
      <c r="B851" s="146" t="s">
        <v>4025</v>
      </c>
      <c r="C851" s="152" t="s">
        <v>2282</v>
      </c>
      <c r="D851" s="152"/>
      <c r="E851" s="182">
        <v>504</v>
      </c>
      <c r="F851" s="147">
        <v>2400</v>
      </c>
      <c r="G851" s="147">
        <f t="shared" si="21"/>
        <v>1896</v>
      </c>
    </row>
    <row r="852" spans="1:7" ht="31.5">
      <c r="A852" s="149">
        <f t="shared" si="22"/>
        <v>14</v>
      </c>
      <c r="B852" s="146" t="s">
        <v>4026</v>
      </c>
      <c r="C852" s="152" t="s">
        <v>2282</v>
      </c>
      <c r="D852" s="152"/>
      <c r="E852" s="182">
        <v>504</v>
      </c>
      <c r="F852" s="147">
        <v>700</v>
      </c>
      <c r="G852" s="147">
        <f t="shared" si="21"/>
        <v>196</v>
      </c>
    </row>
    <row r="853" spans="1:7">
      <c r="A853" s="149">
        <f t="shared" si="22"/>
        <v>15</v>
      </c>
      <c r="B853" s="146" t="s">
        <v>4027</v>
      </c>
      <c r="C853" s="152" t="s">
        <v>4028</v>
      </c>
      <c r="D853" s="152" t="s">
        <v>4029</v>
      </c>
      <c r="E853" s="182">
        <v>480</v>
      </c>
      <c r="F853" s="147">
        <v>700</v>
      </c>
      <c r="G853" s="147">
        <f t="shared" si="21"/>
        <v>220</v>
      </c>
    </row>
    <row r="854" spans="1:7" ht="47.25">
      <c r="A854" s="149">
        <f t="shared" si="22"/>
        <v>16</v>
      </c>
      <c r="B854" s="146" t="s">
        <v>3901</v>
      </c>
      <c r="C854" s="152" t="s">
        <v>4030</v>
      </c>
      <c r="D854" s="152" t="s">
        <v>4031</v>
      </c>
      <c r="E854" s="182">
        <v>960</v>
      </c>
      <c r="F854" s="147">
        <v>1300</v>
      </c>
      <c r="G854" s="147">
        <f t="shared" si="21"/>
        <v>340</v>
      </c>
    </row>
    <row r="855" spans="1:7">
      <c r="A855" s="149">
        <f t="shared" si="22"/>
        <v>17</v>
      </c>
      <c r="B855" s="146" t="s">
        <v>3901</v>
      </c>
      <c r="C855" s="152" t="s">
        <v>4031</v>
      </c>
      <c r="D855" s="152" t="s">
        <v>4032</v>
      </c>
      <c r="E855" s="182">
        <v>960</v>
      </c>
      <c r="F855" s="147">
        <v>2000</v>
      </c>
      <c r="G855" s="147">
        <f t="shared" si="21"/>
        <v>1040</v>
      </c>
    </row>
    <row r="856" spans="1:7" ht="31.5">
      <c r="A856" s="149">
        <f t="shared" si="22"/>
        <v>18</v>
      </c>
      <c r="B856" s="146" t="s">
        <v>3901</v>
      </c>
      <c r="C856" s="152" t="s">
        <v>4032</v>
      </c>
      <c r="D856" s="152" t="s">
        <v>4033</v>
      </c>
      <c r="E856" s="182">
        <v>960</v>
      </c>
      <c r="F856" s="147">
        <v>1300</v>
      </c>
      <c r="G856" s="147">
        <f t="shared" si="21"/>
        <v>340</v>
      </c>
    </row>
    <row r="857" spans="1:7" ht="31.5">
      <c r="A857" s="149">
        <f t="shared" si="22"/>
        <v>19</v>
      </c>
      <c r="B857" s="146" t="s">
        <v>3901</v>
      </c>
      <c r="C857" s="152" t="s">
        <v>4033</v>
      </c>
      <c r="D857" s="152" t="s">
        <v>3896</v>
      </c>
      <c r="E857" s="182">
        <v>960</v>
      </c>
      <c r="F857" s="147">
        <v>1700</v>
      </c>
      <c r="G857" s="147">
        <f t="shared" si="21"/>
        <v>740</v>
      </c>
    </row>
    <row r="858" spans="1:7">
      <c r="A858" s="149">
        <f t="shared" si="22"/>
        <v>20</v>
      </c>
      <c r="B858" s="146" t="s">
        <v>4034</v>
      </c>
      <c r="C858" s="223" t="s">
        <v>4035</v>
      </c>
      <c r="D858" s="223" t="s">
        <v>4036</v>
      </c>
      <c r="E858" s="181" t="s">
        <v>3452</v>
      </c>
      <c r="F858" s="147">
        <v>2700</v>
      </c>
      <c r="G858" s="147">
        <f t="shared" si="21"/>
        <v>780</v>
      </c>
    </row>
    <row r="859" spans="1:7">
      <c r="A859" s="149">
        <f t="shared" si="22"/>
        <v>21</v>
      </c>
      <c r="B859" s="146" t="s">
        <v>4037</v>
      </c>
      <c r="C859" s="223" t="s">
        <v>4038</v>
      </c>
      <c r="D859" s="223" t="s">
        <v>4039</v>
      </c>
      <c r="E859" s="181" t="s">
        <v>3807</v>
      </c>
      <c r="F859" s="147">
        <v>2000</v>
      </c>
      <c r="G859" s="147">
        <f t="shared" si="21"/>
        <v>560</v>
      </c>
    </row>
    <row r="860" spans="1:7">
      <c r="A860" s="149">
        <f t="shared" si="22"/>
        <v>22</v>
      </c>
      <c r="B860" s="146" t="s">
        <v>4040</v>
      </c>
      <c r="C860" s="223" t="s">
        <v>4041</v>
      </c>
      <c r="D860" s="223" t="s">
        <v>4042</v>
      </c>
      <c r="E860" s="181" t="s">
        <v>3807</v>
      </c>
      <c r="F860" s="147">
        <v>2000</v>
      </c>
      <c r="G860" s="147">
        <f t="shared" si="21"/>
        <v>560</v>
      </c>
    </row>
    <row r="861" spans="1:7" ht="31.5">
      <c r="A861" s="149">
        <f t="shared" si="22"/>
        <v>23</v>
      </c>
      <c r="B861" s="146" t="s">
        <v>4043</v>
      </c>
      <c r="C861" s="152" t="s">
        <v>4044</v>
      </c>
      <c r="D861" s="152" t="s">
        <v>3894</v>
      </c>
      <c r="E861" s="182">
        <v>1320</v>
      </c>
      <c r="F861" s="147">
        <v>1800</v>
      </c>
      <c r="G861" s="147">
        <f t="shared" si="21"/>
        <v>480</v>
      </c>
    </row>
    <row r="862" spans="1:7">
      <c r="A862" s="149">
        <f t="shared" si="22"/>
        <v>24</v>
      </c>
      <c r="B862" s="146" t="s">
        <v>3753</v>
      </c>
      <c r="C862" s="152" t="s">
        <v>4045</v>
      </c>
      <c r="D862" s="152" t="s">
        <v>4046</v>
      </c>
      <c r="E862" s="146">
        <v>288</v>
      </c>
      <c r="F862" s="147">
        <v>700</v>
      </c>
      <c r="G862" s="147">
        <f t="shared" si="21"/>
        <v>412</v>
      </c>
    </row>
    <row r="863" spans="1:7">
      <c r="A863" s="149">
        <f t="shared" si="22"/>
        <v>25</v>
      </c>
      <c r="B863" s="146" t="s">
        <v>2514</v>
      </c>
      <c r="C863" s="152" t="s">
        <v>4047</v>
      </c>
      <c r="D863" s="152" t="s">
        <v>4048</v>
      </c>
      <c r="E863" s="156">
        <v>288</v>
      </c>
      <c r="F863" s="147">
        <v>700</v>
      </c>
      <c r="G863" s="147">
        <f t="shared" si="21"/>
        <v>412</v>
      </c>
    </row>
    <row r="864" spans="1:7">
      <c r="A864" s="149">
        <f t="shared" si="22"/>
        <v>26</v>
      </c>
      <c r="B864" s="146" t="s">
        <v>3756</v>
      </c>
      <c r="C864" s="152" t="s">
        <v>4049</v>
      </c>
      <c r="D864" s="152" t="s">
        <v>4050</v>
      </c>
      <c r="E864" s="156">
        <v>288</v>
      </c>
      <c r="F864" s="147">
        <v>700</v>
      </c>
      <c r="G864" s="147">
        <f t="shared" si="21"/>
        <v>412</v>
      </c>
    </row>
    <row r="865" spans="1:7">
      <c r="A865" s="149">
        <f t="shared" si="22"/>
        <v>27</v>
      </c>
      <c r="B865" s="146" t="s">
        <v>2508</v>
      </c>
      <c r="C865" s="152" t="s">
        <v>4051</v>
      </c>
      <c r="D865" s="152" t="s">
        <v>4052</v>
      </c>
      <c r="E865" s="146">
        <v>288</v>
      </c>
      <c r="F865" s="147">
        <v>700</v>
      </c>
      <c r="G865" s="147">
        <f t="shared" si="21"/>
        <v>412</v>
      </c>
    </row>
    <row r="866" spans="1:7">
      <c r="A866" s="149">
        <f t="shared" si="22"/>
        <v>28</v>
      </c>
      <c r="B866" s="146" t="s">
        <v>3753</v>
      </c>
      <c r="C866" s="152" t="s">
        <v>4053</v>
      </c>
      <c r="D866" s="152" t="s">
        <v>4054</v>
      </c>
      <c r="E866" s="146">
        <v>288</v>
      </c>
      <c r="F866" s="147">
        <v>700</v>
      </c>
      <c r="G866" s="147">
        <f t="shared" si="21"/>
        <v>412</v>
      </c>
    </row>
    <row r="867" spans="1:7">
      <c r="A867" s="149">
        <f t="shared" si="22"/>
        <v>29</v>
      </c>
      <c r="B867" s="146" t="s">
        <v>3854</v>
      </c>
      <c r="C867" s="152" t="s">
        <v>4055</v>
      </c>
      <c r="D867" s="152" t="s">
        <v>4056</v>
      </c>
      <c r="E867" s="146">
        <v>288</v>
      </c>
      <c r="F867" s="147">
        <v>700</v>
      </c>
      <c r="G867" s="147">
        <f t="shared" si="21"/>
        <v>412</v>
      </c>
    </row>
    <row r="868" spans="1:7">
      <c r="A868" s="149">
        <f t="shared" si="22"/>
        <v>30</v>
      </c>
      <c r="B868" s="146" t="s">
        <v>3857</v>
      </c>
      <c r="C868" s="152" t="s">
        <v>4057</v>
      </c>
      <c r="D868" s="152" t="s">
        <v>4058</v>
      </c>
      <c r="E868" s="146">
        <v>288</v>
      </c>
      <c r="F868" s="147">
        <v>700</v>
      </c>
      <c r="G868" s="147">
        <f t="shared" si="21"/>
        <v>412</v>
      </c>
    </row>
    <row r="869" spans="1:7">
      <c r="A869" s="149">
        <f t="shared" si="22"/>
        <v>31</v>
      </c>
      <c r="B869" s="146" t="s">
        <v>4059</v>
      </c>
      <c r="C869" s="152" t="s">
        <v>4060</v>
      </c>
      <c r="D869" s="152" t="s">
        <v>4061</v>
      </c>
      <c r="E869" s="146">
        <v>288</v>
      </c>
      <c r="F869" s="147">
        <v>700</v>
      </c>
      <c r="G869" s="147">
        <f t="shared" si="21"/>
        <v>412</v>
      </c>
    </row>
    <row r="870" spans="1:7">
      <c r="A870" s="149">
        <f t="shared" si="22"/>
        <v>32</v>
      </c>
      <c r="B870" s="146" t="s">
        <v>4062</v>
      </c>
      <c r="C870" s="152" t="s">
        <v>4063</v>
      </c>
      <c r="D870" s="152" t="s">
        <v>4064</v>
      </c>
      <c r="E870" s="146">
        <v>288</v>
      </c>
      <c r="F870" s="147">
        <v>700</v>
      </c>
      <c r="G870" s="147">
        <f t="shared" si="21"/>
        <v>412</v>
      </c>
    </row>
    <row r="871" spans="1:7">
      <c r="A871" s="149">
        <f t="shared" si="22"/>
        <v>33</v>
      </c>
      <c r="B871" s="146" t="s">
        <v>3753</v>
      </c>
      <c r="C871" s="152" t="s">
        <v>4065</v>
      </c>
      <c r="D871" s="152" t="s">
        <v>4066</v>
      </c>
      <c r="E871" s="146">
        <v>288</v>
      </c>
      <c r="F871" s="147">
        <v>700</v>
      </c>
      <c r="G871" s="147">
        <f t="shared" si="21"/>
        <v>412</v>
      </c>
    </row>
    <row r="872" spans="1:7">
      <c r="A872" s="149">
        <f t="shared" si="22"/>
        <v>34</v>
      </c>
      <c r="B872" s="146" t="s">
        <v>2514</v>
      </c>
      <c r="C872" s="152" t="s">
        <v>4067</v>
      </c>
      <c r="D872" s="152" t="s">
        <v>4068</v>
      </c>
      <c r="E872" s="146">
        <v>288</v>
      </c>
      <c r="F872" s="147">
        <v>700</v>
      </c>
      <c r="G872" s="147">
        <f t="shared" si="21"/>
        <v>412</v>
      </c>
    </row>
    <row r="873" spans="1:7">
      <c r="A873" s="149">
        <f t="shared" si="22"/>
        <v>35</v>
      </c>
      <c r="B873" s="146" t="s">
        <v>3756</v>
      </c>
      <c r="C873" s="152" t="s">
        <v>4067</v>
      </c>
      <c r="D873" s="152" t="s">
        <v>4069</v>
      </c>
      <c r="E873" s="146">
        <v>288</v>
      </c>
      <c r="F873" s="147">
        <v>700</v>
      </c>
      <c r="G873" s="147">
        <f t="shared" si="21"/>
        <v>412</v>
      </c>
    </row>
    <row r="874" spans="1:7" ht="31.5">
      <c r="A874" s="149">
        <f t="shared" si="22"/>
        <v>36</v>
      </c>
      <c r="B874" s="146" t="s">
        <v>4070</v>
      </c>
      <c r="C874" s="223" t="s">
        <v>4071</v>
      </c>
      <c r="D874" s="223" t="s">
        <v>4072</v>
      </c>
      <c r="E874" s="146">
        <v>288</v>
      </c>
      <c r="F874" s="147">
        <v>3300</v>
      </c>
      <c r="G874" s="147">
        <f t="shared" si="21"/>
        <v>3012</v>
      </c>
    </row>
    <row r="875" spans="1:7">
      <c r="A875" s="251" t="s">
        <v>4295</v>
      </c>
      <c r="B875" s="252" t="s">
        <v>4073</v>
      </c>
      <c r="C875" s="253"/>
      <c r="D875" s="253"/>
      <c r="E875" s="278"/>
      <c r="F875" s="250"/>
      <c r="G875" s="250"/>
    </row>
    <row r="876" spans="1:7">
      <c r="A876" s="149">
        <v>1</v>
      </c>
      <c r="B876" s="152" t="s">
        <v>3866</v>
      </c>
      <c r="C876" s="152" t="s">
        <v>3987</v>
      </c>
      <c r="D876" s="152" t="s">
        <v>3988</v>
      </c>
      <c r="E876" s="157">
        <v>3360</v>
      </c>
      <c r="F876" s="147">
        <v>4700</v>
      </c>
      <c r="G876" s="147">
        <f t="shared" si="21"/>
        <v>1340</v>
      </c>
    </row>
    <row r="877" spans="1:7" ht="31.5">
      <c r="A877" s="149">
        <f t="shared" ref="A877:A887" si="23">A876+1</f>
        <v>2</v>
      </c>
      <c r="B877" s="152" t="s">
        <v>3866</v>
      </c>
      <c r="C877" s="152" t="s">
        <v>3988</v>
      </c>
      <c r="D877" s="152" t="s">
        <v>4074</v>
      </c>
      <c r="E877" s="157">
        <v>3300</v>
      </c>
      <c r="F877" s="147">
        <v>4700</v>
      </c>
      <c r="G877" s="147">
        <f t="shared" si="21"/>
        <v>1400</v>
      </c>
    </row>
    <row r="878" spans="1:7" ht="31.5">
      <c r="A878" s="149">
        <f t="shared" si="23"/>
        <v>3</v>
      </c>
      <c r="B878" s="152" t="s">
        <v>3866</v>
      </c>
      <c r="C878" s="152" t="s">
        <v>4075</v>
      </c>
      <c r="D878" s="152" t="s">
        <v>4076</v>
      </c>
      <c r="E878" s="157">
        <v>2640</v>
      </c>
      <c r="F878" s="147">
        <v>3700</v>
      </c>
      <c r="G878" s="147">
        <f t="shared" si="21"/>
        <v>1060</v>
      </c>
    </row>
    <row r="879" spans="1:7" ht="31.5">
      <c r="A879" s="149">
        <f t="shared" si="23"/>
        <v>4</v>
      </c>
      <c r="B879" s="152" t="s">
        <v>4077</v>
      </c>
      <c r="C879" s="152" t="s">
        <v>3990</v>
      </c>
      <c r="D879" s="152" t="s">
        <v>4078</v>
      </c>
      <c r="E879" s="157">
        <v>1080</v>
      </c>
      <c r="F879" s="147">
        <v>1600</v>
      </c>
      <c r="G879" s="147">
        <f t="shared" si="21"/>
        <v>520</v>
      </c>
    </row>
    <row r="880" spans="1:7" ht="31.5">
      <c r="A880" s="149">
        <f t="shared" si="23"/>
        <v>5</v>
      </c>
      <c r="B880" s="152" t="s">
        <v>4079</v>
      </c>
      <c r="C880" s="152" t="s">
        <v>4080</v>
      </c>
      <c r="D880" s="152" t="s">
        <v>4081</v>
      </c>
      <c r="E880" s="157">
        <v>960</v>
      </c>
      <c r="F880" s="147">
        <v>1900</v>
      </c>
      <c r="G880" s="147">
        <f t="shared" si="21"/>
        <v>940</v>
      </c>
    </row>
    <row r="881" spans="1:7" ht="31.5">
      <c r="A881" s="149">
        <f t="shared" si="23"/>
        <v>6</v>
      </c>
      <c r="B881" s="152" t="s">
        <v>4009</v>
      </c>
      <c r="C881" s="152" t="s">
        <v>4010</v>
      </c>
      <c r="D881" s="152" t="s">
        <v>4011</v>
      </c>
      <c r="E881" s="157">
        <v>960</v>
      </c>
      <c r="F881" s="147">
        <v>1300</v>
      </c>
      <c r="G881" s="147">
        <f t="shared" si="21"/>
        <v>340</v>
      </c>
    </row>
    <row r="882" spans="1:7" ht="31.5">
      <c r="A882" s="149">
        <f t="shared" si="23"/>
        <v>7</v>
      </c>
      <c r="B882" s="152" t="s">
        <v>4082</v>
      </c>
      <c r="C882" s="152" t="s">
        <v>4083</v>
      </c>
      <c r="D882" s="152" t="s">
        <v>4081</v>
      </c>
      <c r="E882" s="157">
        <v>960</v>
      </c>
      <c r="F882" s="147">
        <v>1300</v>
      </c>
      <c r="G882" s="147">
        <f t="shared" si="21"/>
        <v>340</v>
      </c>
    </row>
    <row r="883" spans="1:7" ht="47.25">
      <c r="A883" s="149">
        <f t="shared" si="23"/>
        <v>8</v>
      </c>
      <c r="B883" s="146" t="s">
        <v>4084</v>
      </c>
      <c r="C883" s="152" t="s">
        <v>4085</v>
      </c>
      <c r="D883" s="152" t="s">
        <v>4086</v>
      </c>
      <c r="E883" s="182">
        <v>920</v>
      </c>
      <c r="F883" s="147">
        <v>1300</v>
      </c>
      <c r="G883" s="147">
        <f t="shared" si="21"/>
        <v>380</v>
      </c>
    </row>
    <row r="884" spans="1:7" ht="31.5">
      <c r="A884" s="149">
        <f t="shared" si="23"/>
        <v>9</v>
      </c>
      <c r="B884" s="146" t="s">
        <v>4087</v>
      </c>
      <c r="C884" s="152" t="s">
        <v>4088</v>
      </c>
      <c r="D884" s="152" t="s">
        <v>4089</v>
      </c>
      <c r="E884" s="182">
        <v>720</v>
      </c>
      <c r="F884" s="147">
        <v>1000</v>
      </c>
      <c r="G884" s="147">
        <f t="shared" si="21"/>
        <v>280</v>
      </c>
    </row>
    <row r="885" spans="1:7">
      <c r="A885" s="149">
        <f t="shared" si="23"/>
        <v>10</v>
      </c>
      <c r="B885" s="146" t="s">
        <v>4090</v>
      </c>
      <c r="C885" s="152" t="s">
        <v>4020</v>
      </c>
      <c r="D885" s="152" t="s">
        <v>4091</v>
      </c>
      <c r="E885" s="182">
        <v>720</v>
      </c>
      <c r="F885" s="147">
        <v>1000</v>
      </c>
      <c r="G885" s="147">
        <f t="shared" si="21"/>
        <v>280</v>
      </c>
    </row>
    <row r="886" spans="1:7" ht="47.25">
      <c r="A886" s="149">
        <f t="shared" si="23"/>
        <v>11</v>
      </c>
      <c r="B886" s="146" t="s">
        <v>3901</v>
      </c>
      <c r="C886" s="152" t="s">
        <v>4092</v>
      </c>
      <c r="D886" s="152" t="s">
        <v>4093</v>
      </c>
      <c r="E886" s="182">
        <v>960</v>
      </c>
      <c r="F886" s="147">
        <v>1600</v>
      </c>
      <c r="G886" s="147">
        <f t="shared" si="21"/>
        <v>640</v>
      </c>
    </row>
    <row r="887" spans="1:7" ht="47.25">
      <c r="A887" s="149">
        <f t="shared" si="23"/>
        <v>12</v>
      </c>
      <c r="B887" s="146" t="s">
        <v>3901</v>
      </c>
      <c r="C887" s="152" t="s">
        <v>4094</v>
      </c>
      <c r="D887" s="152" t="s">
        <v>4030</v>
      </c>
      <c r="E887" s="182">
        <v>960</v>
      </c>
      <c r="F887" s="147">
        <v>1300</v>
      </c>
      <c r="G887" s="147">
        <f t="shared" ref="G887:G949" si="24">+F887-E887</f>
        <v>340</v>
      </c>
    </row>
    <row r="888" spans="1:7">
      <c r="A888" s="82" t="s">
        <v>4296</v>
      </c>
      <c r="B888" s="83" t="s">
        <v>4095</v>
      </c>
      <c r="C888" s="117"/>
      <c r="D888" s="117"/>
      <c r="E888" s="280"/>
      <c r="F888" s="250"/>
      <c r="G888" s="250"/>
    </row>
    <row r="889" spans="1:7">
      <c r="A889" s="224">
        <v>1</v>
      </c>
      <c r="B889" s="225" t="s">
        <v>4096</v>
      </c>
      <c r="C889" s="226"/>
      <c r="D889" s="226"/>
      <c r="E889" s="190">
        <v>1440</v>
      </c>
      <c r="F889" s="147">
        <v>2600</v>
      </c>
      <c r="G889" s="147">
        <f t="shared" si="24"/>
        <v>1160</v>
      </c>
    </row>
    <row r="890" spans="1:7">
      <c r="A890" s="224">
        <v>2</v>
      </c>
      <c r="B890" s="225" t="s">
        <v>4097</v>
      </c>
      <c r="C890" s="225" t="s">
        <v>4098</v>
      </c>
      <c r="D890" s="225" t="s">
        <v>4099</v>
      </c>
      <c r="E890" s="190">
        <v>1440</v>
      </c>
      <c r="F890" s="147">
        <v>2300</v>
      </c>
      <c r="G890" s="147">
        <f t="shared" si="24"/>
        <v>860</v>
      </c>
    </row>
    <row r="891" spans="1:7">
      <c r="A891" s="224">
        <v>3</v>
      </c>
      <c r="B891" s="225" t="s">
        <v>4100</v>
      </c>
      <c r="C891" s="225" t="s">
        <v>4101</v>
      </c>
      <c r="D891" s="225" t="s">
        <v>4102</v>
      </c>
      <c r="E891" s="190">
        <v>1440</v>
      </c>
      <c r="F891" s="147">
        <v>2700</v>
      </c>
      <c r="G891" s="147">
        <f t="shared" si="24"/>
        <v>1260</v>
      </c>
    </row>
    <row r="892" spans="1:7">
      <c r="A892" s="224">
        <v>4</v>
      </c>
      <c r="B892" s="225" t="s">
        <v>4103</v>
      </c>
      <c r="C892" s="225" t="s">
        <v>4101</v>
      </c>
      <c r="D892" s="225" t="s">
        <v>4104</v>
      </c>
      <c r="E892" s="190">
        <v>1440</v>
      </c>
      <c r="F892" s="147">
        <v>2600</v>
      </c>
      <c r="G892" s="147">
        <f t="shared" si="24"/>
        <v>1160</v>
      </c>
    </row>
    <row r="893" spans="1:7">
      <c r="A893" s="224">
        <v>5</v>
      </c>
      <c r="B893" s="225" t="s">
        <v>4105</v>
      </c>
      <c r="C893" s="225" t="s">
        <v>4104</v>
      </c>
      <c r="D893" s="225" t="s">
        <v>4101</v>
      </c>
      <c r="E893" s="190">
        <v>1440</v>
      </c>
      <c r="F893" s="147">
        <v>3000</v>
      </c>
      <c r="G893" s="147">
        <f t="shared" si="24"/>
        <v>1560</v>
      </c>
    </row>
    <row r="894" spans="1:7">
      <c r="A894" s="224">
        <v>6</v>
      </c>
      <c r="B894" s="225" t="s">
        <v>4106</v>
      </c>
      <c r="C894" s="225"/>
      <c r="D894" s="225"/>
      <c r="E894" s="190">
        <v>1920</v>
      </c>
      <c r="F894" s="147">
        <v>3600</v>
      </c>
      <c r="G894" s="147">
        <f t="shared" si="24"/>
        <v>1680</v>
      </c>
    </row>
    <row r="895" spans="1:7" ht="31.5">
      <c r="A895" s="224">
        <v>7</v>
      </c>
      <c r="B895" s="225" t="s">
        <v>2603</v>
      </c>
      <c r="C895" s="227" t="s">
        <v>4107</v>
      </c>
      <c r="D895" s="227" t="s">
        <v>4108</v>
      </c>
      <c r="E895" s="190">
        <v>1920</v>
      </c>
      <c r="F895" s="147">
        <v>7200</v>
      </c>
      <c r="G895" s="147">
        <f t="shared" si="24"/>
        <v>5280</v>
      </c>
    </row>
    <row r="896" spans="1:7">
      <c r="A896" s="224">
        <v>8</v>
      </c>
      <c r="B896" s="225" t="s">
        <v>4109</v>
      </c>
      <c r="C896" s="226" t="s">
        <v>4110</v>
      </c>
      <c r="D896" s="226" t="s">
        <v>4110</v>
      </c>
      <c r="E896" s="190">
        <v>1920</v>
      </c>
      <c r="F896" s="147">
        <v>3100</v>
      </c>
      <c r="G896" s="147">
        <f t="shared" si="24"/>
        <v>1180</v>
      </c>
    </row>
    <row r="897" spans="1:7">
      <c r="A897" s="224">
        <v>9</v>
      </c>
      <c r="B897" s="225" t="s">
        <v>4111</v>
      </c>
      <c r="C897" s="228"/>
      <c r="D897" s="228"/>
      <c r="E897" s="171">
        <v>290</v>
      </c>
      <c r="F897" s="147">
        <v>500</v>
      </c>
      <c r="G897" s="147">
        <f t="shared" si="24"/>
        <v>210</v>
      </c>
    </row>
    <row r="898" spans="1:7">
      <c r="A898" s="251" t="s">
        <v>4297</v>
      </c>
      <c r="B898" s="252" t="s">
        <v>4112</v>
      </c>
      <c r="C898" s="253"/>
      <c r="D898" s="253"/>
      <c r="E898" s="254"/>
      <c r="F898" s="250"/>
      <c r="G898" s="250"/>
    </row>
    <row r="899" spans="1:7">
      <c r="A899" s="164">
        <v>1</v>
      </c>
      <c r="B899" s="165" t="s">
        <v>4113</v>
      </c>
      <c r="C899" s="165" t="s">
        <v>4114</v>
      </c>
      <c r="D899" s="165" t="s">
        <v>4115</v>
      </c>
      <c r="E899" s="168">
        <v>1200</v>
      </c>
      <c r="F899" s="147">
        <v>1400</v>
      </c>
      <c r="G899" s="147">
        <f t="shared" si="24"/>
        <v>200</v>
      </c>
    </row>
    <row r="900" spans="1:7">
      <c r="A900" s="164">
        <v>2</v>
      </c>
      <c r="B900" s="165" t="s">
        <v>4116</v>
      </c>
      <c r="C900" s="165" t="s">
        <v>1199</v>
      </c>
      <c r="D900" s="165" t="s">
        <v>4117</v>
      </c>
      <c r="E900" s="166">
        <v>720</v>
      </c>
      <c r="F900" s="147">
        <v>4600</v>
      </c>
      <c r="G900" s="147">
        <f t="shared" si="24"/>
        <v>3880</v>
      </c>
    </row>
    <row r="901" spans="1:7">
      <c r="A901" s="164">
        <v>3</v>
      </c>
      <c r="B901" s="165" t="s">
        <v>4118</v>
      </c>
      <c r="C901" s="165" t="s">
        <v>4119</v>
      </c>
      <c r="D901" s="165" t="s">
        <v>4119</v>
      </c>
      <c r="E901" s="166" t="s">
        <v>2474</v>
      </c>
      <c r="F901" s="147">
        <v>1200</v>
      </c>
      <c r="G901" s="147">
        <f t="shared" si="24"/>
        <v>480</v>
      </c>
    </row>
    <row r="902" spans="1:7">
      <c r="A902" s="164">
        <v>4</v>
      </c>
      <c r="B902" s="165" t="s">
        <v>4120</v>
      </c>
      <c r="C902" s="165" t="s">
        <v>4119</v>
      </c>
      <c r="D902" s="165" t="s">
        <v>4119</v>
      </c>
      <c r="E902" s="166" t="s">
        <v>2474</v>
      </c>
      <c r="F902" s="147">
        <v>1200</v>
      </c>
      <c r="G902" s="147">
        <f t="shared" si="24"/>
        <v>480</v>
      </c>
    </row>
    <row r="903" spans="1:7">
      <c r="A903" s="164">
        <v>5</v>
      </c>
      <c r="B903" s="165" t="s">
        <v>4121</v>
      </c>
      <c r="C903" s="165" t="s">
        <v>4119</v>
      </c>
      <c r="D903" s="165" t="s">
        <v>4119</v>
      </c>
      <c r="E903" s="166" t="s">
        <v>3807</v>
      </c>
      <c r="F903" s="147">
        <v>4500</v>
      </c>
      <c r="G903" s="147">
        <f t="shared" si="24"/>
        <v>3060</v>
      </c>
    </row>
    <row r="904" spans="1:7">
      <c r="A904" s="164">
        <v>6</v>
      </c>
      <c r="B904" s="167" t="s">
        <v>4111</v>
      </c>
      <c r="C904" s="229"/>
      <c r="D904" s="229"/>
      <c r="E904" s="167">
        <v>290</v>
      </c>
      <c r="F904" s="147">
        <v>500</v>
      </c>
      <c r="G904" s="147">
        <f t="shared" si="24"/>
        <v>210</v>
      </c>
    </row>
    <row r="905" spans="1:7" ht="31.5">
      <c r="A905" s="82" t="s">
        <v>4298</v>
      </c>
      <c r="B905" s="83" t="s">
        <v>4122</v>
      </c>
      <c r="C905" s="117"/>
      <c r="D905" s="117"/>
      <c r="E905" s="97"/>
      <c r="F905" s="250"/>
      <c r="G905" s="250"/>
    </row>
    <row r="906" spans="1:7" ht="31.5">
      <c r="A906" s="164">
        <v>1</v>
      </c>
      <c r="B906" s="165" t="s">
        <v>4123</v>
      </c>
      <c r="C906" s="165" t="s">
        <v>4124</v>
      </c>
      <c r="D906" s="165" t="s">
        <v>4125</v>
      </c>
      <c r="E906" s="168">
        <v>3900</v>
      </c>
      <c r="F906" s="147">
        <v>6200</v>
      </c>
      <c r="G906" s="147">
        <f t="shared" si="24"/>
        <v>2300</v>
      </c>
    </row>
    <row r="907" spans="1:7">
      <c r="A907" s="164">
        <v>2</v>
      </c>
      <c r="B907" s="165" t="s">
        <v>4126</v>
      </c>
      <c r="C907" s="165" t="s">
        <v>4127</v>
      </c>
      <c r="D907" s="165" t="s">
        <v>4125</v>
      </c>
      <c r="E907" s="168">
        <v>2160</v>
      </c>
      <c r="F907" s="147">
        <v>10700</v>
      </c>
      <c r="G907" s="147">
        <f t="shared" si="24"/>
        <v>8540</v>
      </c>
    </row>
    <row r="908" spans="1:7" ht="31.5">
      <c r="A908" s="164">
        <v>3</v>
      </c>
      <c r="B908" s="165" t="s">
        <v>4128</v>
      </c>
      <c r="C908" s="165" t="s">
        <v>1834</v>
      </c>
      <c r="D908" s="165" t="s">
        <v>4129</v>
      </c>
      <c r="E908" s="168">
        <v>2600</v>
      </c>
      <c r="F908" s="147">
        <v>4200</v>
      </c>
      <c r="G908" s="147">
        <f t="shared" si="24"/>
        <v>1600</v>
      </c>
    </row>
    <row r="909" spans="1:7" ht="31.5">
      <c r="A909" s="164">
        <v>4</v>
      </c>
      <c r="B909" s="165" t="s">
        <v>4130</v>
      </c>
      <c r="C909" s="165" t="s">
        <v>4131</v>
      </c>
      <c r="D909" s="165" t="s">
        <v>4132</v>
      </c>
      <c r="E909" s="168">
        <v>2160</v>
      </c>
      <c r="F909" s="147">
        <v>3500</v>
      </c>
      <c r="G909" s="147">
        <f t="shared" si="24"/>
        <v>1340</v>
      </c>
    </row>
    <row r="910" spans="1:7">
      <c r="A910" s="164">
        <v>5</v>
      </c>
      <c r="B910" s="165" t="s">
        <v>4133</v>
      </c>
      <c r="C910" s="165" t="s">
        <v>4124</v>
      </c>
      <c r="D910" s="165" t="s">
        <v>4134</v>
      </c>
      <c r="E910" s="168">
        <v>2160</v>
      </c>
      <c r="F910" s="147">
        <v>5300</v>
      </c>
      <c r="G910" s="147">
        <f t="shared" si="24"/>
        <v>3140</v>
      </c>
    </row>
    <row r="911" spans="1:7">
      <c r="A911" s="164">
        <v>6</v>
      </c>
      <c r="B911" s="165" t="s">
        <v>4135</v>
      </c>
      <c r="C911" s="165" t="s">
        <v>4136</v>
      </c>
      <c r="D911" s="165" t="s">
        <v>4137</v>
      </c>
      <c r="E911" s="168">
        <v>2210</v>
      </c>
      <c r="F911" s="147">
        <v>3500</v>
      </c>
      <c r="G911" s="147">
        <f t="shared" si="24"/>
        <v>1290</v>
      </c>
    </row>
    <row r="912" spans="1:7">
      <c r="A912" s="164">
        <v>7</v>
      </c>
      <c r="B912" s="165" t="s">
        <v>4135</v>
      </c>
      <c r="C912" s="165" t="s">
        <v>4137</v>
      </c>
      <c r="D912" s="165" t="s">
        <v>4138</v>
      </c>
      <c r="E912" s="168">
        <v>1820</v>
      </c>
      <c r="F912" s="147">
        <v>2900</v>
      </c>
      <c r="G912" s="147">
        <f t="shared" si="24"/>
        <v>1080</v>
      </c>
    </row>
    <row r="913" spans="1:7" ht="31.5">
      <c r="A913" s="164">
        <v>8</v>
      </c>
      <c r="B913" s="165" t="s">
        <v>4139</v>
      </c>
      <c r="C913" s="165" t="s">
        <v>4140</v>
      </c>
      <c r="D913" s="165" t="s">
        <v>4141</v>
      </c>
      <c r="E913" s="168">
        <v>1440</v>
      </c>
      <c r="F913" s="147">
        <v>2300</v>
      </c>
      <c r="G913" s="147">
        <f t="shared" si="24"/>
        <v>860</v>
      </c>
    </row>
    <row r="914" spans="1:7">
      <c r="A914" s="164">
        <v>9</v>
      </c>
      <c r="B914" s="165" t="s">
        <v>4142</v>
      </c>
      <c r="C914" s="165" t="s">
        <v>4137</v>
      </c>
      <c r="D914" s="165" t="s">
        <v>4143</v>
      </c>
      <c r="E914" s="166">
        <v>720</v>
      </c>
      <c r="F914" s="147">
        <v>1200</v>
      </c>
      <c r="G914" s="147">
        <f t="shared" si="24"/>
        <v>480</v>
      </c>
    </row>
    <row r="915" spans="1:7">
      <c r="A915" s="164">
        <v>10</v>
      </c>
      <c r="B915" s="165" t="s">
        <v>4144</v>
      </c>
      <c r="C915" s="510" t="s">
        <v>4145</v>
      </c>
      <c r="D915" s="510"/>
      <c r="E915" s="166" t="s">
        <v>2474</v>
      </c>
      <c r="F915" s="147">
        <v>1200</v>
      </c>
      <c r="G915" s="147">
        <f t="shared" si="24"/>
        <v>480</v>
      </c>
    </row>
    <row r="916" spans="1:7">
      <c r="A916" s="164">
        <v>11</v>
      </c>
      <c r="B916" s="167" t="s">
        <v>4146</v>
      </c>
      <c r="C916" s="229"/>
      <c r="D916" s="229"/>
      <c r="E916" s="167">
        <v>260</v>
      </c>
      <c r="F916" s="147">
        <v>400</v>
      </c>
      <c r="G916" s="147">
        <f t="shared" si="24"/>
        <v>140</v>
      </c>
    </row>
    <row r="917" spans="1:7">
      <c r="A917" s="164">
        <v>12</v>
      </c>
      <c r="B917" s="165" t="s">
        <v>4147</v>
      </c>
      <c r="C917" s="165" t="s">
        <v>4148</v>
      </c>
      <c r="D917" s="165" t="s">
        <v>1834</v>
      </c>
      <c r="E917" s="168">
        <v>6110</v>
      </c>
      <c r="F917" s="147">
        <v>12400</v>
      </c>
      <c r="G917" s="147">
        <f t="shared" si="24"/>
        <v>6290</v>
      </c>
    </row>
    <row r="918" spans="1:7">
      <c r="A918" s="164">
        <v>13</v>
      </c>
      <c r="B918" s="165" t="s">
        <v>4147</v>
      </c>
      <c r="C918" s="165" t="s">
        <v>1834</v>
      </c>
      <c r="D918" s="165" t="s">
        <v>2271</v>
      </c>
      <c r="E918" s="168">
        <v>11180</v>
      </c>
      <c r="F918" s="147">
        <v>17900</v>
      </c>
      <c r="G918" s="147">
        <f t="shared" si="24"/>
        <v>6720</v>
      </c>
    </row>
    <row r="919" spans="1:7" ht="31.5">
      <c r="A919" s="164">
        <v>14</v>
      </c>
      <c r="B919" s="165" t="s">
        <v>4147</v>
      </c>
      <c r="C919" s="165" t="s">
        <v>2271</v>
      </c>
      <c r="D919" s="165" t="s">
        <v>4149</v>
      </c>
      <c r="E919" s="168">
        <v>5850</v>
      </c>
      <c r="F919" s="147">
        <v>9400</v>
      </c>
      <c r="G919" s="147">
        <f t="shared" si="24"/>
        <v>3550</v>
      </c>
    </row>
    <row r="920" spans="1:7" ht="31.5">
      <c r="A920" s="164">
        <v>15</v>
      </c>
      <c r="B920" s="165" t="s">
        <v>4147</v>
      </c>
      <c r="C920" s="165" t="s">
        <v>4149</v>
      </c>
      <c r="D920" s="165" t="s">
        <v>4150</v>
      </c>
      <c r="E920" s="168">
        <v>3900</v>
      </c>
      <c r="F920" s="147">
        <v>6200</v>
      </c>
      <c r="G920" s="147">
        <f t="shared" si="24"/>
        <v>2300</v>
      </c>
    </row>
    <row r="921" spans="1:7">
      <c r="A921" s="164">
        <v>16</v>
      </c>
      <c r="B921" s="165" t="s">
        <v>4147</v>
      </c>
      <c r="C921" s="165" t="s">
        <v>4150</v>
      </c>
      <c r="D921" s="165" t="s">
        <v>4151</v>
      </c>
      <c r="E921" s="168">
        <v>1820</v>
      </c>
      <c r="F921" s="147">
        <v>2900</v>
      </c>
      <c r="G921" s="147">
        <f t="shared" si="24"/>
        <v>1080</v>
      </c>
    </row>
    <row r="922" spans="1:7">
      <c r="A922" s="164">
        <v>17</v>
      </c>
      <c r="B922" s="165" t="s">
        <v>4152</v>
      </c>
      <c r="C922" s="230" t="s">
        <v>2603</v>
      </c>
      <c r="D922" s="165" t="s">
        <v>2334</v>
      </c>
      <c r="E922" s="168">
        <v>2160</v>
      </c>
      <c r="F922" s="147">
        <v>4000</v>
      </c>
      <c r="G922" s="147">
        <f t="shared" si="24"/>
        <v>1840</v>
      </c>
    </row>
    <row r="923" spans="1:7" ht="31.5">
      <c r="A923" s="164">
        <v>18</v>
      </c>
      <c r="B923" s="165" t="s">
        <v>4153</v>
      </c>
      <c r="C923" s="230" t="s">
        <v>2603</v>
      </c>
      <c r="D923" s="165" t="s">
        <v>4154</v>
      </c>
      <c r="E923" s="168">
        <v>3900</v>
      </c>
      <c r="F923" s="147">
        <v>12700</v>
      </c>
      <c r="G923" s="147">
        <f t="shared" si="24"/>
        <v>8800</v>
      </c>
    </row>
    <row r="924" spans="1:7">
      <c r="A924" s="164">
        <v>19</v>
      </c>
      <c r="B924" s="165" t="s">
        <v>1834</v>
      </c>
      <c r="C924" s="230" t="s">
        <v>2603</v>
      </c>
      <c r="D924" s="165" t="s">
        <v>4155</v>
      </c>
      <c r="E924" s="168">
        <v>3900</v>
      </c>
      <c r="F924" s="147">
        <v>9500</v>
      </c>
      <c r="G924" s="147">
        <f t="shared" si="24"/>
        <v>5600</v>
      </c>
    </row>
    <row r="925" spans="1:7">
      <c r="A925" s="164">
        <v>20</v>
      </c>
      <c r="B925" s="165" t="s">
        <v>2334</v>
      </c>
      <c r="C925" s="165" t="s">
        <v>4156</v>
      </c>
      <c r="D925" s="165" t="s">
        <v>4157</v>
      </c>
      <c r="E925" s="168">
        <v>2340</v>
      </c>
      <c r="F925" s="147">
        <v>4900</v>
      </c>
      <c r="G925" s="147">
        <f t="shared" si="24"/>
        <v>2560</v>
      </c>
    </row>
    <row r="926" spans="1:7">
      <c r="A926" s="164">
        <v>21</v>
      </c>
      <c r="B926" s="165" t="s">
        <v>1138</v>
      </c>
      <c r="C926" s="165" t="s">
        <v>4158</v>
      </c>
      <c r="D926" s="165" t="s">
        <v>4157</v>
      </c>
      <c r="E926" s="168">
        <v>5760</v>
      </c>
      <c r="F926" s="147">
        <v>9200</v>
      </c>
      <c r="G926" s="147">
        <f t="shared" si="24"/>
        <v>3440</v>
      </c>
    </row>
    <row r="927" spans="1:7" ht="31.5">
      <c r="A927" s="164">
        <v>22</v>
      </c>
      <c r="B927" s="165" t="s">
        <v>4159</v>
      </c>
      <c r="C927" s="165" t="s">
        <v>4160</v>
      </c>
      <c r="D927" s="165" t="s">
        <v>4161</v>
      </c>
      <c r="E927" s="168">
        <v>4320</v>
      </c>
      <c r="F927" s="147">
        <v>6900</v>
      </c>
      <c r="G927" s="147">
        <f t="shared" si="24"/>
        <v>2580</v>
      </c>
    </row>
    <row r="928" spans="1:7" ht="31.5">
      <c r="A928" s="164">
        <v>23</v>
      </c>
      <c r="B928" s="165" t="s">
        <v>4162</v>
      </c>
      <c r="C928" s="165" t="s">
        <v>4163</v>
      </c>
      <c r="D928" s="165" t="s">
        <v>4164</v>
      </c>
      <c r="E928" s="168">
        <v>4320</v>
      </c>
      <c r="F928" s="147">
        <v>6900</v>
      </c>
      <c r="G928" s="147">
        <f t="shared" si="24"/>
        <v>2580</v>
      </c>
    </row>
    <row r="929" spans="1:7">
      <c r="A929" s="164">
        <v>24</v>
      </c>
      <c r="B929" s="165" t="s">
        <v>4165</v>
      </c>
      <c r="C929" s="165" t="s">
        <v>4166</v>
      </c>
      <c r="D929" s="165" t="s">
        <v>4167</v>
      </c>
      <c r="E929" s="168">
        <v>6960</v>
      </c>
      <c r="F929" s="147">
        <v>11100</v>
      </c>
      <c r="G929" s="147">
        <f t="shared" si="24"/>
        <v>4140</v>
      </c>
    </row>
    <row r="930" spans="1:7">
      <c r="A930" s="164">
        <v>25</v>
      </c>
      <c r="B930" s="165" t="s">
        <v>4168</v>
      </c>
      <c r="C930" s="165" t="s">
        <v>4167</v>
      </c>
      <c r="D930" s="230" t="s">
        <v>2603</v>
      </c>
      <c r="E930" s="166" t="s">
        <v>4169</v>
      </c>
      <c r="F930" s="147">
        <v>11500</v>
      </c>
      <c r="G930" s="147">
        <f t="shared" si="24"/>
        <v>4300</v>
      </c>
    </row>
    <row r="931" spans="1:7">
      <c r="A931" s="164">
        <v>26</v>
      </c>
      <c r="B931" s="165" t="s">
        <v>2333</v>
      </c>
      <c r="C931" s="165" t="s">
        <v>4166</v>
      </c>
      <c r="D931" s="165" t="s">
        <v>3874</v>
      </c>
      <c r="E931" s="168">
        <v>1680</v>
      </c>
      <c r="F931" s="147">
        <v>2700</v>
      </c>
      <c r="G931" s="147">
        <f t="shared" si="24"/>
        <v>1020</v>
      </c>
    </row>
    <row r="932" spans="1:7">
      <c r="A932" s="164">
        <v>27</v>
      </c>
      <c r="B932" s="165" t="s">
        <v>4170</v>
      </c>
      <c r="C932" s="165" t="s">
        <v>4166</v>
      </c>
      <c r="D932" s="165" t="s">
        <v>4171</v>
      </c>
      <c r="E932" s="168">
        <v>2880</v>
      </c>
      <c r="F932" s="147">
        <v>23700</v>
      </c>
      <c r="G932" s="147">
        <f t="shared" si="24"/>
        <v>20820</v>
      </c>
    </row>
    <row r="933" spans="1:7">
      <c r="A933" s="164">
        <v>28</v>
      </c>
      <c r="B933" s="165" t="s">
        <v>4172</v>
      </c>
      <c r="C933" s="165" t="s">
        <v>4173</v>
      </c>
      <c r="D933" s="165" t="s">
        <v>4174</v>
      </c>
      <c r="E933" s="168">
        <v>2400</v>
      </c>
      <c r="F933" s="147">
        <v>3800</v>
      </c>
      <c r="G933" s="147">
        <f t="shared" si="24"/>
        <v>1400</v>
      </c>
    </row>
    <row r="934" spans="1:7" ht="31.5">
      <c r="A934" s="164">
        <v>29</v>
      </c>
      <c r="B934" s="165" t="s">
        <v>4175</v>
      </c>
      <c r="C934" s="165" t="s">
        <v>4176</v>
      </c>
      <c r="D934" s="165" t="s">
        <v>4177</v>
      </c>
      <c r="E934" s="168">
        <v>3600</v>
      </c>
      <c r="F934" s="147">
        <v>9100</v>
      </c>
      <c r="G934" s="147">
        <f t="shared" si="24"/>
        <v>5500</v>
      </c>
    </row>
    <row r="935" spans="1:7">
      <c r="A935" s="164">
        <v>30</v>
      </c>
      <c r="B935" s="165" t="s">
        <v>4178</v>
      </c>
      <c r="C935" s="165" t="s">
        <v>4167</v>
      </c>
      <c r="D935" s="165" t="s">
        <v>3874</v>
      </c>
      <c r="E935" s="168">
        <v>2400</v>
      </c>
      <c r="F935" s="147">
        <v>3800</v>
      </c>
      <c r="G935" s="147">
        <f t="shared" si="24"/>
        <v>1400</v>
      </c>
    </row>
    <row r="936" spans="1:7" ht="31.5">
      <c r="A936" s="164">
        <v>31</v>
      </c>
      <c r="B936" s="165" t="s">
        <v>4179</v>
      </c>
      <c r="C936" s="165" t="s">
        <v>4180</v>
      </c>
      <c r="D936" s="165" t="s">
        <v>4181</v>
      </c>
      <c r="E936" s="168">
        <v>1920</v>
      </c>
      <c r="F936" s="147">
        <v>3100</v>
      </c>
      <c r="G936" s="147">
        <f t="shared" si="24"/>
        <v>1180</v>
      </c>
    </row>
    <row r="937" spans="1:7" ht="31.5">
      <c r="A937" s="164">
        <v>32</v>
      </c>
      <c r="B937" s="165" t="s">
        <v>4182</v>
      </c>
      <c r="C937" s="165" t="s">
        <v>4183</v>
      </c>
      <c r="D937" s="165" t="s">
        <v>4184</v>
      </c>
      <c r="E937" s="168">
        <v>1440</v>
      </c>
      <c r="F937" s="147">
        <v>2300</v>
      </c>
      <c r="G937" s="147">
        <f t="shared" si="24"/>
        <v>860</v>
      </c>
    </row>
    <row r="938" spans="1:7" ht="47.25">
      <c r="A938" s="164">
        <v>33</v>
      </c>
      <c r="B938" s="165" t="s">
        <v>4185</v>
      </c>
      <c r="C938" s="165" t="s">
        <v>4136</v>
      </c>
      <c r="D938" s="165" t="s">
        <v>4186</v>
      </c>
      <c r="E938" s="168">
        <v>1440</v>
      </c>
      <c r="F938" s="147">
        <v>3000</v>
      </c>
      <c r="G938" s="147">
        <f t="shared" si="24"/>
        <v>1560</v>
      </c>
    </row>
    <row r="939" spans="1:7" ht="31.5">
      <c r="A939" s="164">
        <v>34</v>
      </c>
      <c r="B939" s="165" t="s">
        <v>4187</v>
      </c>
      <c r="C939" s="165" t="s">
        <v>4188</v>
      </c>
      <c r="D939" s="165" t="s">
        <v>4189</v>
      </c>
      <c r="E939" s="168">
        <v>3120</v>
      </c>
      <c r="F939" s="147">
        <v>5000</v>
      </c>
      <c r="G939" s="147">
        <f t="shared" si="24"/>
        <v>1880</v>
      </c>
    </row>
    <row r="940" spans="1:7" ht="31.5">
      <c r="A940" s="164">
        <v>35</v>
      </c>
      <c r="B940" s="165" t="s">
        <v>4148</v>
      </c>
      <c r="C940" s="165" t="s">
        <v>4140</v>
      </c>
      <c r="D940" s="165" t="s">
        <v>4141</v>
      </c>
      <c r="E940" s="168">
        <v>1440</v>
      </c>
      <c r="F940" s="147">
        <v>5200</v>
      </c>
      <c r="G940" s="147">
        <f t="shared" si="24"/>
        <v>3760</v>
      </c>
    </row>
    <row r="941" spans="1:7" ht="31.5">
      <c r="A941" s="164">
        <v>36</v>
      </c>
      <c r="B941" s="165" t="s">
        <v>4190</v>
      </c>
      <c r="C941" s="165" t="s">
        <v>1834</v>
      </c>
      <c r="D941" s="165" t="s">
        <v>4129</v>
      </c>
      <c r="E941" s="168">
        <v>2600</v>
      </c>
      <c r="F941" s="147">
        <v>4200</v>
      </c>
      <c r="G941" s="147">
        <f t="shared" si="24"/>
        <v>1600</v>
      </c>
    </row>
    <row r="942" spans="1:7">
      <c r="A942" s="164">
        <v>37</v>
      </c>
      <c r="B942" s="167" t="s">
        <v>4191</v>
      </c>
      <c r="C942" s="229"/>
      <c r="D942" s="229"/>
      <c r="E942" s="167">
        <v>432</v>
      </c>
      <c r="F942" s="147">
        <v>700</v>
      </c>
      <c r="G942" s="147">
        <f t="shared" si="24"/>
        <v>268</v>
      </c>
    </row>
    <row r="943" spans="1:7">
      <c r="A943" s="251" t="s">
        <v>4299</v>
      </c>
      <c r="B943" s="252" t="s">
        <v>4192</v>
      </c>
      <c r="C943" s="253"/>
      <c r="D943" s="253"/>
      <c r="E943" s="254"/>
      <c r="F943" s="250"/>
      <c r="G943" s="250"/>
    </row>
    <row r="944" spans="1:7">
      <c r="A944" s="164">
        <v>1</v>
      </c>
      <c r="B944" s="165" t="s">
        <v>4193</v>
      </c>
      <c r="C944" s="231"/>
      <c r="D944" s="231"/>
      <c r="E944" s="232">
        <v>1920</v>
      </c>
      <c r="F944" s="147">
        <v>2700</v>
      </c>
      <c r="G944" s="147">
        <f t="shared" si="24"/>
        <v>780</v>
      </c>
    </row>
    <row r="945" spans="1:7">
      <c r="A945" s="164">
        <v>2</v>
      </c>
      <c r="B945" s="165" t="s">
        <v>2603</v>
      </c>
      <c r="C945" s="165"/>
      <c r="D945" s="165"/>
      <c r="E945" s="232">
        <v>1920</v>
      </c>
      <c r="F945" s="147">
        <v>3900</v>
      </c>
      <c r="G945" s="147">
        <f t="shared" si="24"/>
        <v>1980</v>
      </c>
    </row>
    <row r="946" spans="1:7">
      <c r="A946" s="164">
        <v>3</v>
      </c>
      <c r="B946" s="165" t="s">
        <v>4194</v>
      </c>
      <c r="C946" s="165" t="s">
        <v>4195</v>
      </c>
      <c r="D946" s="165" t="s">
        <v>4196</v>
      </c>
      <c r="E946" s="232">
        <v>1920</v>
      </c>
      <c r="F946" s="147">
        <v>1920</v>
      </c>
      <c r="G946" s="147">
        <f t="shared" si="24"/>
        <v>0</v>
      </c>
    </row>
    <row r="947" spans="1:7">
      <c r="A947" s="164">
        <v>4</v>
      </c>
      <c r="B947" s="165" t="s">
        <v>4197</v>
      </c>
      <c r="C947" s="165" t="s">
        <v>4198</v>
      </c>
      <c r="D947" s="165" t="s">
        <v>4198</v>
      </c>
      <c r="E947" s="232">
        <v>1920</v>
      </c>
      <c r="F947" s="147">
        <v>3100</v>
      </c>
      <c r="G947" s="147">
        <f t="shared" si="24"/>
        <v>1180</v>
      </c>
    </row>
    <row r="948" spans="1:7">
      <c r="A948" s="164">
        <v>5</v>
      </c>
      <c r="B948" s="165" t="s">
        <v>4199</v>
      </c>
      <c r="C948" s="165" t="s">
        <v>4200</v>
      </c>
      <c r="D948" s="165" t="s">
        <v>4200</v>
      </c>
      <c r="E948" s="232" t="s">
        <v>2474</v>
      </c>
      <c r="F948" s="147">
        <v>1200</v>
      </c>
      <c r="G948" s="147">
        <f t="shared" si="24"/>
        <v>480</v>
      </c>
    </row>
    <row r="949" spans="1:7">
      <c r="A949" s="164">
        <v>6</v>
      </c>
      <c r="B949" s="167" t="s">
        <v>4111</v>
      </c>
      <c r="C949" s="229"/>
      <c r="D949" s="229"/>
      <c r="E949" s="232">
        <v>260</v>
      </c>
      <c r="F949" s="147">
        <v>400</v>
      </c>
      <c r="G949" s="147">
        <f t="shared" si="24"/>
        <v>140</v>
      </c>
    </row>
    <row r="950" spans="1:7">
      <c r="A950" s="82" t="s">
        <v>4300</v>
      </c>
      <c r="B950" s="83" t="s">
        <v>4201</v>
      </c>
      <c r="C950" s="117"/>
      <c r="D950" s="117"/>
      <c r="E950" s="97"/>
      <c r="F950" s="250"/>
      <c r="G950" s="250"/>
    </row>
    <row r="951" spans="1:7">
      <c r="A951" s="224">
        <v>1</v>
      </c>
      <c r="B951" s="225" t="s">
        <v>4202</v>
      </c>
      <c r="C951" s="225" t="s">
        <v>4203</v>
      </c>
      <c r="D951" s="225" t="s">
        <v>4204</v>
      </c>
      <c r="E951" s="190">
        <v>840</v>
      </c>
      <c r="F951" s="147">
        <v>1300</v>
      </c>
      <c r="G951" s="147">
        <f t="shared" ref="G951:G1007" si="25">+F951-E951</f>
        <v>460</v>
      </c>
    </row>
    <row r="952" spans="1:7">
      <c r="A952" s="224">
        <v>2</v>
      </c>
      <c r="B952" s="225" t="s">
        <v>4205</v>
      </c>
      <c r="C952" s="225"/>
      <c r="D952" s="225"/>
      <c r="E952" s="190">
        <v>840</v>
      </c>
      <c r="F952" s="147">
        <v>840</v>
      </c>
      <c r="G952" s="147">
        <f t="shared" si="25"/>
        <v>0</v>
      </c>
    </row>
    <row r="953" spans="1:7">
      <c r="A953" s="224">
        <v>3</v>
      </c>
      <c r="B953" s="225" t="s">
        <v>4206</v>
      </c>
      <c r="C953" s="225"/>
      <c r="D953" s="225"/>
      <c r="E953" s="190">
        <v>540</v>
      </c>
      <c r="F953" s="147">
        <v>1900</v>
      </c>
      <c r="G953" s="147">
        <f t="shared" si="25"/>
        <v>1360</v>
      </c>
    </row>
    <row r="954" spans="1:7">
      <c r="A954" s="224">
        <v>4</v>
      </c>
      <c r="B954" s="225" t="s">
        <v>4207</v>
      </c>
      <c r="C954" s="225" t="s">
        <v>4208</v>
      </c>
      <c r="D954" s="225" t="s">
        <v>4209</v>
      </c>
      <c r="E954" s="190">
        <v>540</v>
      </c>
      <c r="F954" s="147">
        <v>900</v>
      </c>
      <c r="G954" s="147">
        <f t="shared" si="25"/>
        <v>360</v>
      </c>
    </row>
    <row r="955" spans="1:7">
      <c r="A955" s="224">
        <v>5</v>
      </c>
      <c r="B955" s="233" t="s">
        <v>4210</v>
      </c>
      <c r="C955" s="234"/>
      <c r="D955" s="234"/>
      <c r="E955" s="235">
        <v>720</v>
      </c>
      <c r="F955" s="147">
        <v>2800</v>
      </c>
      <c r="G955" s="147">
        <f t="shared" si="25"/>
        <v>2080</v>
      </c>
    </row>
    <row r="956" spans="1:7" ht="31.5">
      <c r="A956" s="224">
        <v>6</v>
      </c>
      <c r="B956" s="233" t="s">
        <v>4211</v>
      </c>
      <c r="C956" s="234" t="s">
        <v>4212</v>
      </c>
      <c r="D956" s="234" t="s">
        <v>4212</v>
      </c>
      <c r="E956" s="235">
        <v>720</v>
      </c>
      <c r="F956" s="147">
        <v>3500</v>
      </c>
      <c r="G956" s="147">
        <f t="shared" si="25"/>
        <v>2780</v>
      </c>
    </row>
    <row r="957" spans="1:7" ht="31.5">
      <c r="A957" s="224">
        <v>7</v>
      </c>
      <c r="B957" s="233" t="s">
        <v>4213</v>
      </c>
      <c r="C957" s="234" t="s">
        <v>4212</v>
      </c>
      <c r="D957" s="234" t="s">
        <v>4212</v>
      </c>
      <c r="E957" s="235">
        <v>720</v>
      </c>
      <c r="F957" s="147">
        <v>2100</v>
      </c>
      <c r="G957" s="147">
        <f t="shared" si="25"/>
        <v>1380</v>
      </c>
    </row>
    <row r="958" spans="1:7">
      <c r="A958" s="224">
        <v>8</v>
      </c>
      <c r="B958" s="233" t="s">
        <v>4214</v>
      </c>
      <c r="C958" s="234"/>
      <c r="D958" s="234"/>
      <c r="E958" s="236">
        <v>1440</v>
      </c>
      <c r="F958" s="147">
        <v>2300</v>
      </c>
      <c r="G958" s="147">
        <f t="shared" si="25"/>
        <v>860</v>
      </c>
    </row>
    <row r="959" spans="1:7" ht="31.5">
      <c r="A959" s="224">
        <v>9</v>
      </c>
      <c r="B959" s="233" t="s">
        <v>4215</v>
      </c>
      <c r="C959" s="234" t="s">
        <v>4212</v>
      </c>
      <c r="D959" s="234" t="s">
        <v>4212</v>
      </c>
      <c r="E959" s="236">
        <v>1440</v>
      </c>
      <c r="F959" s="147">
        <v>1440</v>
      </c>
      <c r="G959" s="147">
        <f t="shared" si="25"/>
        <v>0</v>
      </c>
    </row>
    <row r="960" spans="1:7" ht="31.5">
      <c r="A960" s="224">
        <v>10</v>
      </c>
      <c r="B960" s="233" t="s">
        <v>4216</v>
      </c>
      <c r="C960" s="234" t="s">
        <v>4212</v>
      </c>
      <c r="D960" s="234" t="s">
        <v>4212</v>
      </c>
      <c r="E960" s="236">
        <v>1440</v>
      </c>
      <c r="F960" s="147">
        <v>1440</v>
      </c>
      <c r="G960" s="147">
        <f t="shared" si="25"/>
        <v>0</v>
      </c>
    </row>
    <row r="961" spans="1:7" ht="31.5">
      <c r="A961" s="224">
        <v>11</v>
      </c>
      <c r="B961" s="233" t="s">
        <v>4197</v>
      </c>
      <c r="C961" s="234" t="s">
        <v>4217</v>
      </c>
      <c r="D961" s="234" t="s">
        <v>4217</v>
      </c>
      <c r="E961" s="236">
        <v>1440</v>
      </c>
      <c r="F961" s="147">
        <v>2300</v>
      </c>
      <c r="G961" s="147">
        <f t="shared" si="25"/>
        <v>860</v>
      </c>
    </row>
    <row r="962" spans="1:7">
      <c r="A962" s="224">
        <v>12</v>
      </c>
      <c r="B962" s="233" t="s">
        <v>4218</v>
      </c>
      <c r="C962" s="234"/>
      <c r="D962" s="234"/>
      <c r="E962" s="235">
        <v>720</v>
      </c>
      <c r="F962" s="147">
        <v>1200</v>
      </c>
      <c r="G962" s="147">
        <f t="shared" si="25"/>
        <v>480</v>
      </c>
    </row>
    <row r="963" spans="1:7" ht="31.5">
      <c r="A963" s="224">
        <v>13</v>
      </c>
      <c r="B963" s="233" t="s">
        <v>4219</v>
      </c>
      <c r="C963" s="234" t="s">
        <v>4212</v>
      </c>
      <c r="D963" s="234" t="s">
        <v>4212</v>
      </c>
      <c r="E963" s="235">
        <v>720</v>
      </c>
      <c r="F963" s="147">
        <v>1200</v>
      </c>
      <c r="G963" s="147">
        <f t="shared" si="25"/>
        <v>480</v>
      </c>
    </row>
    <row r="964" spans="1:7" ht="31.5">
      <c r="A964" s="224">
        <v>14</v>
      </c>
      <c r="B964" s="233" t="s">
        <v>4220</v>
      </c>
      <c r="C964" s="234" t="s">
        <v>4212</v>
      </c>
      <c r="D964" s="234" t="s">
        <v>4212</v>
      </c>
      <c r="E964" s="235">
        <v>720</v>
      </c>
      <c r="F964" s="147">
        <v>1200</v>
      </c>
      <c r="G964" s="147">
        <f t="shared" si="25"/>
        <v>480</v>
      </c>
    </row>
    <row r="965" spans="1:7">
      <c r="A965" s="224">
        <v>15</v>
      </c>
      <c r="B965" s="233" t="s">
        <v>4221</v>
      </c>
      <c r="C965" s="234"/>
      <c r="D965" s="234"/>
      <c r="E965" s="236">
        <v>1920</v>
      </c>
      <c r="F965" s="147">
        <v>5000</v>
      </c>
      <c r="G965" s="147">
        <f t="shared" si="25"/>
        <v>3080</v>
      </c>
    </row>
    <row r="966" spans="1:7" ht="31.5">
      <c r="A966" s="224">
        <v>16</v>
      </c>
      <c r="B966" s="233" t="s">
        <v>2603</v>
      </c>
      <c r="C966" s="234" t="s">
        <v>4212</v>
      </c>
      <c r="D966" s="234" t="s">
        <v>4212</v>
      </c>
      <c r="E966" s="236">
        <v>1920</v>
      </c>
      <c r="F966" s="147">
        <v>6600</v>
      </c>
      <c r="G966" s="147">
        <f t="shared" si="25"/>
        <v>4680</v>
      </c>
    </row>
    <row r="967" spans="1:7" ht="31.5">
      <c r="A967" s="224">
        <v>17</v>
      </c>
      <c r="B967" s="233" t="s">
        <v>4222</v>
      </c>
      <c r="C967" s="234" t="s">
        <v>4212</v>
      </c>
      <c r="D967" s="234" t="s">
        <v>4212</v>
      </c>
      <c r="E967" s="236">
        <v>1920</v>
      </c>
      <c r="F967" s="147">
        <v>3400</v>
      </c>
      <c r="G967" s="147">
        <f t="shared" si="25"/>
        <v>1480</v>
      </c>
    </row>
    <row r="968" spans="1:7" ht="31.5">
      <c r="A968" s="224">
        <v>18</v>
      </c>
      <c r="B968" s="233" t="s">
        <v>4223</v>
      </c>
      <c r="C968" s="234" t="s">
        <v>4212</v>
      </c>
      <c r="D968" s="234" t="s">
        <v>4212</v>
      </c>
      <c r="E968" s="236">
        <v>1920</v>
      </c>
      <c r="F968" s="147">
        <v>3100</v>
      </c>
      <c r="G968" s="147">
        <f t="shared" si="25"/>
        <v>1180</v>
      </c>
    </row>
    <row r="969" spans="1:7" ht="31.5">
      <c r="A969" s="224">
        <v>19</v>
      </c>
      <c r="B969" s="233" t="s">
        <v>4197</v>
      </c>
      <c r="C969" s="234" t="s">
        <v>4217</v>
      </c>
      <c r="D969" s="234" t="s">
        <v>4217</v>
      </c>
      <c r="E969" s="236">
        <v>1920</v>
      </c>
      <c r="F969" s="147">
        <v>3100</v>
      </c>
      <c r="G969" s="147">
        <f t="shared" si="25"/>
        <v>1180</v>
      </c>
    </row>
    <row r="970" spans="1:7">
      <c r="A970" s="224">
        <v>20</v>
      </c>
      <c r="B970" s="233" t="s">
        <v>4224</v>
      </c>
      <c r="C970" s="234"/>
      <c r="D970" s="234"/>
      <c r="E970" s="236">
        <v>1440</v>
      </c>
      <c r="F970" s="147">
        <v>4200</v>
      </c>
      <c r="G970" s="147">
        <f t="shared" si="25"/>
        <v>2760</v>
      </c>
    </row>
    <row r="971" spans="1:7" ht="31.5">
      <c r="A971" s="224">
        <v>21</v>
      </c>
      <c r="B971" s="233" t="s">
        <v>4222</v>
      </c>
      <c r="C971" s="234" t="s">
        <v>4212</v>
      </c>
      <c r="D971" s="234" t="s">
        <v>4212</v>
      </c>
      <c r="E971" s="236">
        <v>1440</v>
      </c>
      <c r="F971" s="147">
        <v>4200</v>
      </c>
      <c r="G971" s="147">
        <f t="shared" si="25"/>
        <v>2760</v>
      </c>
    </row>
    <row r="972" spans="1:7" ht="31.5">
      <c r="A972" s="224">
        <v>22</v>
      </c>
      <c r="B972" s="233" t="s">
        <v>4197</v>
      </c>
      <c r="C972" s="234" t="s">
        <v>4217</v>
      </c>
      <c r="D972" s="234" t="s">
        <v>4217</v>
      </c>
      <c r="E972" s="236">
        <v>1440</v>
      </c>
      <c r="F972" s="147">
        <v>2300</v>
      </c>
      <c r="G972" s="147">
        <f t="shared" si="25"/>
        <v>860</v>
      </c>
    </row>
    <row r="973" spans="1:7">
      <c r="A973" s="224">
        <v>23</v>
      </c>
      <c r="B973" s="167" t="s">
        <v>4225</v>
      </c>
      <c r="C973" s="229"/>
      <c r="D973" s="229"/>
      <c r="E973" s="167">
        <v>260</v>
      </c>
      <c r="F973" s="147">
        <v>1000</v>
      </c>
      <c r="G973" s="147">
        <f t="shared" si="25"/>
        <v>740</v>
      </c>
    </row>
    <row r="974" spans="1:7">
      <c r="A974" s="251" t="s">
        <v>4301</v>
      </c>
      <c r="B974" s="252" t="s">
        <v>4226</v>
      </c>
      <c r="C974" s="256"/>
      <c r="D974" s="256"/>
      <c r="E974" s="254"/>
      <c r="F974" s="147">
        <v>0</v>
      </c>
      <c r="G974" s="147">
        <f t="shared" si="25"/>
        <v>0</v>
      </c>
    </row>
    <row r="975" spans="1:7">
      <c r="A975" s="164">
        <v>1</v>
      </c>
      <c r="B975" s="165" t="s">
        <v>4227</v>
      </c>
      <c r="C975" s="165"/>
      <c r="D975" s="165"/>
      <c r="E975" s="168">
        <v>1920</v>
      </c>
      <c r="F975" s="147">
        <v>3100</v>
      </c>
      <c r="G975" s="147">
        <f t="shared" si="25"/>
        <v>1180</v>
      </c>
    </row>
    <row r="976" spans="1:7">
      <c r="A976" s="164">
        <v>2</v>
      </c>
      <c r="B976" s="165" t="s">
        <v>4228</v>
      </c>
      <c r="C976" s="165" t="s">
        <v>4229</v>
      </c>
      <c r="D976" s="165" t="s">
        <v>4229</v>
      </c>
      <c r="E976" s="168">
        <v>1920</v>
      </c>
      <c r="F976" s="147">
        <v>3100</v>
      </c>
      <c r="G976" s="147">
        <f t="shared" si="25"/>
        <v>1180</v>
      </c>
    </row>
    <row r="977" spans="1:7" ht="31.5">
      <c r="A977" s="164">
        <v>3</v>
      </c>
      <c r="B977" s="165" t="s">
        <v>4230</v>
      </c>
      <c r="C977" s="165" t="s">
        <v>4212</v>
      </c>
      <c r="D977" s="165" t="s">
        <v>4212</v>
      </c>
      <c r="E977" s="168">
        <v>1920</v>
      </c>
      <c r="F977" s="147">
        <v>3100</v>
      </c>
      <c r="G977" s="147">
        <f t="shared" si="25"/>
        <v>1180</v>
      </c>
    </row>
    <row r="978" spans="1:7">
      <c r="A978" s="164">
        <v>4</v>
      </c>
      <c r="B978" s="165" t="s">
        <v>4231</v>
      </c>
      <c r="C978" s="165"/>
      <c r="D978" s="165"/>
      <c r="E978" s="168">
        <v>1920</v>
      </c>
      <c r="F978" s="147">
        <v>14000</v>
      </c>
      <c r="G978" s="147">
        <f t="shared" si="25"/>
        <v>12080</v>
      </c>
    </row>
    <row r="979" spans="1:7">
      <c r="A979" s="164">
        <v>5</v>
      </c>
      <c r="B979" s="165" t="s">
        <v>4232</v>
      </c>
      <c r="C979" s="165"/>
      <c r="D979" s="165"/>
      <c r="E979" s="168">
        <v>1920</v>
      </c>
      <c r="F979" s="147">
        <v>3100</v>
      </c>
      <c r="G979" s="147">
        <f t="shared" si="25"/>
        <v>1180</v>
      </c>
    </row>
    <row r="980" spans="1:7">
      <c r="A980" s="164">
        <v>6</v>
      </c>
      <c r="B980" s="165" t="s">
        <v>4233</v>
      </c>
      <c r="C980" s="165"/>
      <c r="D980" s="165"/>
      <c r="E980" s="168">
        <v>1920</v>
      </c>
      <c r="F980" s="147">
        <v>3100</v>
      </c>
      <c r="G980" s="147">
        <f t="shared" si="25"/>
        <v>1180</v>
      </c>
    </row>
    <row r="981" spans="1:7">
      <c r="A981" s="164">
        <v>7</v>
      </c>
      <c r="B981" s="165" t="s">
        <v>4234</v>
      </c>
      <c r="C981" s="165" t="s">
        <v>4235</v>
      </c>
      <c r="D981" s="165" t="s">
        <v>4236</v>
      </c>
      <c r="E981" s="168">
        <v>1920</v>
      </c>
      <c r="F981" s="147">
        <v>3100</v>
      </c>
      <c r="G981" s="147">
        <f t="shared" si="25"/>
        <v>1180</v>
      </c>
    </row>
    <row r="982" spans="1:7">
      <c r="A982" s="164">
        <v>8</v>
      </c>
      <c r="B982" s="165" t="s">
        <v>4237</v>
      </c>
      <c r="C982" s="165" t="s">
        <v>4235</v>
      </c>
      <c r="D982" s="165" t="s">
        <v>4238</v>
      </c>
      <c r="E982" s="168">
        <v>1920</v>
      </c>
      <c r="F982" s="147">
        <v>3100</v>
      </c>
      <c r="G982" s="147">
        <f t="shared" si="25"/>
        <v>1180</v>
      </c>
    </row>
    <row r="983" spans="1:7">
      <c r="A983" s="164">
        <v>9</v>
      </c>
      <c r="B983" s="165" t="s">
        <v>4231</v>
      </c>
      <c r="C983" s="165" t="s">
        <v>4239</v>
      </c>
      <c r="D983" s="165" t="s">
        <v>4239</v>
      </c>
      <c r="E983" s="168">
        <v>1920</v>
      </c>
      <c r="F983" s="147">
        <v>6900</v>
      </c>
      <c r="G983" s="147">
        <f t="shared" si="25"/>
        <v>4980</v>
      </c>
    </row>
    <row r="984" spans="1:7">
      <c r="A984" s="164">
        <v>10</v>
      </c>
      <c r="B984" s="165" t="s">
        <v>4197</v>
      </c>
      <c r="C984" s="165" t="s">
        <v>4240</v>
      </c>
      <c r="D984" s="165" t="s">
        <v>4240</v>
      </c>
      <c r="E984" s="168">
        <v>1920</v>
      </c>
      <c r="F984" s="147">
        <v>3100</v>
      </c>
      <c r="G984" s="147">
        <f t="shared" si="25"/>
        <v>1180</v>
      </c>
    </row>
    <row r="985" spans="1:7">
      <c r="A985" s="164">
        <v>11</v>
      </c>
      <c r="B985" s="165" t="s">
        <v>4241</v>
      </c>
      <c r="C985" s="165"/>
      <c r="D985" s="165"/>
      <c r="E985" s="166">
        <v>720</v>
      </c>
      <c r="F985" s="147">
        <v>1200</v>
      </c>
      <c r="G985" s="147">
        <f t="shared" si="25"/>
        <v>480</v>
      </c>
    </row>
    <row r="986" spans="1:7">
      <c r="A986" s="164">
        <v>12</v>
      </c>
      <c r="B986" s="165" t="s">
        <v>4242</v>
      </c>
      <c r="C986" s="165" t="s">
        <v>4243</v>
      </c>
      <c r="D986" s="165" t="s">
        <v>4243</v>
      </c>
      <c r="E986" s="166">
        <v>720</v>
      </c>
      <c r="F986" s="147">
        <v>1200</v>
      </c>
      <c r="G986" s="147">
        <f t="shared" si="25"/>
        <v>480</v>
      </c>
    </row>
    <row r="987" spans="1:7" ht="31.5">
      <c r="A987" s="164">
        <v>13</v>
      </c>
      <c r="B987" s="165" t="s">
        <v>4244</v>
      </c>
      <c r="C987" s="165" t="s">
        <v>4245</v>
      </c>
      <c r="D987" s="165" t="s">
        <v>4245</v>
      </c>
      <c r="E987" s="166">
        <v>720</v>
      </c>
      <c r="F987" s="147">
        <v>1200</v>
      </c>
      <c r="G987" s="147">
        <f t="shared" si="25"/>
        <v>480</v>
      </c>
    </row>
    <row r="988" spans="1:7">
      <c r="A988" s="164">
        <v>14</v>
      </c>
      <c r="B988" s="167" t="s">
        <v>4246</v>
      </c>
      <c r="C988" s="165" t="s">
        <v>4247</v>
      </c>
      <c r="D988" s="165" t="s">
        <v>4196</v>
      </c>
      <c r="E988" s="167"/>
      <c r="F988" s="147">
        <v>400</v>
      </c>
      <c r="G988" s="147">
        <f t="shared" si="25"/>
        <v>400</v>
      </c>
    </row>
    <row r="989" spans="1:7">
      <c r="A989" s="164">
        <v>15</v>
      </c>
      <c r="B989" s="167" t="s">
        <v>4111</v>
      </c>
      <c r="C989" s="229"/>
      <c r="D989" s="229"/>
      <c r="E989" s="167"/>
      <c r="F989" s="147">
        <v>400</v>
      </c>
      <c r="G989" s="147">
        <f t="shared" si="25"/>
        <v>400</v>
      </c>
    </row>
    <row r="990" spans="1:7">
      <c r="A990" s="251" t="s">
        <v>4302</v>
      </c>
      <c r="B990" s="252" t="s">
        <v>4248</v>
      </c>
      <c r="C990" s="253"/>
      <c r="D990" s="253"/>
      <c r="E990" s="254"/>
      <c r="F990" s="147">
        <v>0</v>
      </c>
      <c r="G990" s="147">
        <f t="shared" si="25"/>
        <v>0</v>
      </c>
    </row>
    <row r="991" spans="1:7">
      <c r="A991" s="237">
        <v>1</v>
      </c>
      <c r="B991" s="233" t="s">
        <v>4249</v>
      </c>
      <c r="C991" s="238" t="s">
        <v>4119</v>
      </c>
      <c r="D991" s="238" t="s">
        <v>4119</v>
      </c>
      <c r="E991" s="235" t="s">
        <v>2474</v>
      </c>
      <c r="F991" s="147">
        <v>1200</v>
      </c>
      <c r="G991" s="147">
        <f t="shared" si="25"/>
        <v>480</v>
      </c>
    </row>
    <row r="992" spans="1:7">
      <c r="A992" s="237">
        <v>2</v>
      </c>
      <c r="B992" s="233" t="s">
        <v>4250</v>
      </c>
      <c r="C992" s="238" t="s">
        <v>4119</v>
      </c>
      <c r="D992" s="238" t="s">
        <v>4119</v>
      </c>
      <c r="E992" s="235" t="s">
        <v>2474</v>
      </c>
      <c r="F992" s="147">
        <v>1200</v>
      </c>
      <c r="G992" s="147">
        <f t="shared" si="25"/>
        <v>480</v>
      </c>
    </row>
    <row r="993" spans="1:7">
      <c r="A993" s="237">
        <v>3</v>
      </c>
      <c r="B993" s="233" t="s">
        <v>4251</v>
      </c>
      <c r="C993" s="238" t="s">
        <v>4252</v>
      </c>
      <c r="D993" s="233" t="s">
        <v>4253</v>
      </c>
      <c r="E993" s="236">
        <v>1920</v>
      </c>
      <c r="F993" s="147">
        <v>3100</v>
      </c>
      <c r="G993" s="147">
        <f t="shared" si="25"/>
        <v>1180</v>
      </c>
    </row>
    <row r="994" spans="1:7">
      <c r="A994" s="237">
        <v>4</v>
      </c>
      <c r="B994" s="233" t="s">
        <v>4211</v>
      </c>
      <c r="C994" s="238" t="s">
        <v>4254</v>
      </c>
      <c r="D994" s="238" t="s">
        <v>4254</v>
      </c>
      <c r="E994" s="235">
        <v>1920</v>
      </c>
      <c r="F994" s="147">
        <v>3100</v>
      </c>
      <c r="G994" s="147">
        <f t="shared" si="25"/>
        <v>1180</v>
      </c>
    </row>
    <row r="995" spans="1:7">
      <c r="A995" s="237">
        <v>5</v>
      </c>
      <c r="B995" s="233" t="s">
        <v>4220</v>
      </c>
      <c r="C995" s="238" t="s">
        <v>4255</v>
      </c>
      <c r="D995" s="233" t="s">
        <v>4256</v>
      </c>
      <c r="E995" s="235">
        <v>1920</v>
      </c>
      <c r="F995" s="147">
        <v>3100</v>
      </c>
      <c r="G995" s="147">
        <f t="shared" si="25"/>
        <v>1180</v>
      </c>
    </row>
    <row r="996" spans="1:7">
      <c r="A996" s="237">
        <v>6</v>
      </c>
      <c r="B996" s="233" t="s">
        <v>4257</v>
      </c>
      <c r="C996" s="238" t="s">
        <v>4258</v>
      </c>
      <c r="D996" s="238" t="s">
        <v>4258</v>
      </c>
      <c r="E996" s="235">
        <v>1920</v>
      </c>
      <c r="F996" s="147">
        <v>3100</v>
      </c>
      <c r="G996" s="147">
        <f t="shared" si="25"/>
        <v>1180</v>
      </c>
    </row>
    <row r="997" spans="1:7">
      <c r="A997" s="237">
        <v>7</v>
      </c>
      <c r="B997" s="233" t="s">
        <v>4259</v>
      </c>
      <c r="C997" s="238" t="s">
        <v>4260</v>
      </c>
      <c r="D997" s="238" t="s">
        <v>4261</v>
      </c>
      <c r="E997" s="235"/>
      <c r="F997" s="147">
        <v>1900</v>
      </c>
      <c r="G997" s="147">
        <f t="shared" si="25"/>
        <v>1900</v>
      </c>
    </row>
    <row r="998" spans="1:7">
      <c r="A998" s="237">
        <v>8</v>
      </c>
      <c r="B998" s="233" t="s">
        <v>4246</v>
      </c>
      <c r="C998" s="238" t="s">
        <v>4262</v>
      </c>
      <c r="D998" s="238" t="s">
        <v>4263</v>
      </c>
      <c r="E998" s="235"/>
      <c r="F998" s="147">
        <v>400</v>
      </c>
      <c r="G998" s="147">
        <f t="shared" si="25"/>
        <v>400</v>
      </c>
    </row>
    <row r="999" spans="1:7">
      <c r="A999" s="237">
        <v>9</v>
      </c>
      <c r="B999" s="233" t="s">
        <v>4264</v>
      </c>
      <c r="C999" s="238" t="s">
        <v>4265</v>
      </c>
      <c r="D999" s="238" t="s">
        <v>4265</v>
      </c>
      <c r="E999" s="235"/>
      <c r="F999" s="147">
        <v>400</v>
      </c>
      <c r="G999" s="147">
        <f t="shared" si="25"/>
        <v>400</v>
      </c>
    </row>
    <row r="1000" spans="1:7">
      <c r="A1000" s="237">
        <v>10</v>
      </c>
      <c r="B1000" s="167" t="s">
        <v>4111</v>
      </c>
      <c r="C1000" s="229"/>
      <c r="D1000" s="229"/>
      <c r="E1000" s="167">
        <v>260</v>
      </c>
      <c r="F1000" s="147">
        <v>400</v>
      </c>
      <c r="G1000" s="147">
        <f t="shared" si="25"/>
        <v>140</v>
      </c>
    </row>
    <row r="1001" spans="1:7" ht="31.5">
      <c r="A1001" s="237">
        <v>11</v>
      </c>
      <c r="B1001" s="226" t="s">
        <v>4266</v>
      </c>
      <c r="C1001" s="229"/>
      <c r="D1001" s="229"/>
      <c r="E1001" s="167"/>
      <c r="F1001" s="147">
        <v>0</v>
      </c>
      <c r="G1001" s="147">
        <f t="shared" si="25"/>
        <v>0</v>
      </c>
    </row>
    <row r="1002" spans="1:7" ht="31.5">
      <c r="A1002" s="237" t="s">
        <v>4267</v>
      </c>
      <c r="B1002" s="226" t="s">
        <v>4268</v>
      </c>
      <c r="C1002" s="229"/>
      <c r="D1002" s="229"/>
      <c r="E1002" s="167">
        <v>1985</v>
      </c>
      <c r="F1002" s="147">
        <v>3600</v>
      </c>
      <c r="G1002" s="147">
        <f t="shared" si="25"/>
        <v>1615</v>
      </c>
    </row>
    <row r="1003" spans="1:7" ht="31.5">
      <c r="A1003" s="237" t="s">
        <v>4269</v>
      </c>
      <c r="B1003" s="226" t="s">
        <v>4270</v>
      </c>
      <c r="C1003" s="229"/>
      <c r="D1003" s="229"/>
      <c r="E1003" s="167">
        <v>2269</v>
      </c>
      <c r="F1003" s="147">
        <v>3600</v>
      </c>
      <c r="G1003" s="147">
        <f t="shared" si="25"/>
        <v>1331</v>
      </c>
    </row>
    <row r="1004" spans="1:7" ht="31.5">
      <c r="A1004" s="237" t="s">
        <v>4271</v>
      </c>
      <c r="B1004" s="226" t="s">
        <v>4272</v>
      </c>
      <c r="C1004" s="229"/>
      <c r="D1004" s="229"/>
      <c r="E1004" s="167">
        <v>3261</v>
      </c>
      <c r="F1004" s="147">
        <v>3700</v>
      </c>
      <c r="G1004" s="147">
        <f t="shared" si="25"/>
        <v>439</v>
      </c>
    </row>
    <row r="1005" spans="1:7" ht="31.5">
      <c r="A1005" s="237" t="s">
        <v>4273</v>
      </c>
      <c r="B1005" s="226" t="s">
        <v>4274</v>
      </c>
      <c r="C1005" s="229"/>
      <c r="D1005" s="229"/>
      <c r="E1005" s="167">
        <v>4112</v>
      </c>
      <c r="F1005" s="147">
        <v>6600</v>
      </c>
      <c r="G1005" s="147">
        <f t="shared" si="25"/>
        <v>2488</v>
      </c>
    </row>
    <row r="1006" spans="1:7" ht="47.25">
      <c r="A1006" s="237" t="s">
        <v>4275</v>
      </c>
      <c r="B1006" s="226" t="s">
        <v>4276</v>
      </c>
      <c r="C1006" s="229"/>
      <c r="D1006" s="229"/>
      <c r="E1006" s="167">
        <v>3375</v>
      </c>
      <c r="F1006" s="147">
        <v>3500</v>
      </c>
      <c r="G1006" s="147">
        <f t="shared" si="25"/>
        <v>125</v>
      </c>
    </row>
    <row r="1007" spans="1:7" ht="31.5">
      <c r="A1007" s="239" t="s">
        <v>4277</v>
      </c>
      <c r="B1007" s="240" t="s">
        <v>4278</v>
      </c>
      <c r="C1007" s="241"/>
      <c r="D1007" s="241"/>
      <c r="E1007" s="242">
        <v>2571.1</v>
      </c>
      <c r="F1007" s="458">
        <v>4100</v>
      </c>
      <c r="G1007" s="458">
        <f t="shared" si="25"/>
        <v>1528.9</v>
      </c>
    </row>
  </sheetData>
  <mergeCells count="18">
    <mergeCell ref="A32:A33"/>
    <mergeCell ref="B32:B33"/>
    <mergeCell ref="C915:D915"/>
    <mergeCell ref="E5:E6"/>
    <mergeCell ref="F5:F6"/>
    <mergeCell ref="A29:A30"/>
    <mergeCell ref="B29:B30"/>
    <mergeCell ref="G5:G6"/>
    <mergeCell ref="A8:A9"/>
    <mergeCell ref="B8:B9"/>
    <mergeCell ref="A24:A27"/>
    <mergeCell ref="B24:B27"/>
    <mergeCell ref="A1:B1"/>
    <mergeCell ref="A2:F2"/>
    <mergeCell ref="A3:F3"/>
    <mergeCell ref="A5:A6"/>
    <mergeCell ref="B5:B6"/>
    <mergeCell ref="C5:D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79998168889431442"/>
  </sheetPr>
  <dimension ref="A1:M404"/>
  <sheetViews>
    <sheetView topLeftCell="C421" workbookViewId="0">
      <selection activeCell="L116" sqref="L116:O119"/>
    </sheetView>
  </sheetViews>
  <sheetFormatPr defaultRowHeight="12.75"/>
  <cols>
    <col min="1" max="1" width="7.28515625" style="433" customWidth="1"/>
    <col min="2" max="2" width="33.7109375" style="433" customWidth="1"/>
    <col min="3" max="3" width="29" style="433" customWidth="1"/>
    <col min="4" max="4" width="29.28515625" style="433" customWidth="1"/>
    <col min="5" max="6" width="10" style="433" customWidth="1"/>
    <col min="7" max="7" width="32.42578125" style="433" hidden="1" customWidth="1"/>
    <col min="8" max="8" width="7.28515625" style="433" hidden="1" customWidth="1"/>
    <col min="9" max="9" width="9.28515625" style="433" bestFit="1" customWidth="1"/>
    <col min="10" max="256" width="8.7109375" style="433"/>
    <col min="257" max="257" width="7.28515625" style="433" customWidth="1"/>
    <col min="258" max="258" width="33.7109375" style="433" customWidth="1"/>
    <col min="259" max="259" width="29" style="433" customWidth="1"/>
    <col min="260" max="260" width="29.28515625" style="433" customWidth="1"/>
    <col min="261" max="262" width="10" style="433" customWidth="1"/>
    <col min="263" max="264" width="0" style="433" hidden="1" customWidth="1"/>
    <col min="265" max="265" width="9.28515625" style="433" bestFit="1" customWidth="1"/>
    <col min="266" max="512" width="8.7109375" style="433"/>
    <col min="513" max="513" width="7.28515625" style="433" customWidth="1"/>
    <col min="514" max="514" width="33.7109375" style="433" customWidth="1"/>
    <col min="515" max="515" width="29" style="433" customWidth="1"/>
    <col min="516" max="516" width="29.28515625" style="433" customWidth="1"/>
    <col min="517" max="518" width="10" style="433" customWidth="1"/>
    <col min="519" max="520" width="0" style="433" hidden="1" customWidth="1"/>
    <col min="521" max="521" width="9.28515625" style="433" bestFit="1" customWidth="1"/>
    <col min="522" max="768" width="8.7109375" style="433"/>
    <col min="769" max="769" width="7.28515625" style="433" customWidth="1"/>
    <col min="770" max="770" width="33.7109375" style="433" customWidth="1"/>
    <col min="771" max="771" width="29" style="433" customWidth="1"/>
    <col min="772" max="772" width="29.28515625" style="433" customWidth="1"/>
    <col min="773" max="774" width="10" style="433" customWidth="1"/>
    <col min="775" max="776" width="0" style="433" hidden="1" customWidth="1"/>
    <col min="777" max="777" width="9.28515625" style="433" bestFit="1" customWidth="1"/>
    <col min="778" max="1024" width="8.7109375" style="433"/>
    <col min="1025" max="1025" width="7.28515625" style="433" customWidth="1"/>
    <col min="1026" max="1026" width="33.7109375" style="433" customWidth="1"/>
    <col min="1027" max="1027" width="29" style="433" customWidth="1"/>
    <col min="1028" max="1028" width="29.28515625" style="433" customWidth="1"/>
    <col min="1029" max="1030" width="10" style="433" customWidth="1"/>
    <col min="1031" max="1032" width="0" style="433" hidden="1" customWidth="1"/>
    <col min="1033" max="1033" width="9.28515625" style="433" bestFit="1" customWidth="1"/>
    <col min="1034" max="1280" width="8.7109375" style="433"/>
    <col min="1281" max="1281" width="7.28515625" style="433" customWidth="1"/>
    <col min="1282" max="1282" width="33.7109375" style="433" customWidth="1"/>
    <col min="1283" max="1283" width="29" style="433" customWidth="1"/>
    <col min="1284" max="1284" width="29.28515625" style="433" customWidth="1"/>
    <col min="1285" max="1286" width="10" style="433" customWidth="1"/>
    <col min="1287" max="1288" width="0" style="433" hidden="1" customWidth="1"/>
    <col min="1289" max="1289" width="9.28515625" style="433" bestFit="1" customWidth="1"/>
    <col min="1290" max="1536" width="8.7109375" style="433"/>
    <col min="1537" max="1537" width="7.28515625" style="433" customWidth="1"/>
    <col min="1538" max="1538" width="33.7109375" style="433" customWidth="1"/>
    <col min="1539" max="1539" width="29" style="433" customWidth="1"/>
    <col min="1540" max="1540" width="29.28515625" style="433" customWidth="1"/>
    <col min="1541" max="1542" width="10" style="433" customWidth="1"/>
    <col min="1543" max="1544" width="0" style="433" hidden="1" customWidth="1"/>
    <col min="1545" max="1545" width="9.28515625" style="433" bestFit="1" customWidth="1"/>
    <col min="1546" max="1792" width="8.7109375" style="433"/>
    <col min="1793" max="1793" width="7.28515625" style="433" customWidth="1"/>
    <col min="1794" max="1794" width="33.7109375" style="433" customWidth="1"/>
    <col min="1795" max="1795" width="29" style="433" customWidth="1"/>
    <col min="1796" max="1796" width="29.28515625" style="433" customWidth="1"/>
    <col min="1797" max="1798" width="10" style="433" customWidth="1"/>
    <col min="1799" max="1800" width="0" style="433" hidden="1" customWidth="1"/>
    <col min="1801" max="1801" width="9.28515625" style="433" bestFit="1" customWidth="1"/>
    <col min="1802" max="2048" width="8.7109375" style="433"/>
    <col min="2049" max="2049" width="7.28515625" style="433" customWidth="1"/>
    <col min="2050" max="2050" width="33.7109375" style="433" customWidth="1"/>
    <col min="2051" max="2051" width="29" style="433" customWidth="1"/>
    <col min="2052" max="2052" width="29.28515625" style="433" customWidth="1"/>
    <col min="2053" max="2054" width="10" style="433" customWidth="1"/>
    <col min="2055" max="2056" width="0" style="433" hidden="1" customWidth="1"/>
    <col min="2057" max="2057" width="9.28515625" style="433" bestFit="1" customWidth="1"/>
    <col min="2058" max="2304" width="8.7109375" style="433"/>
    <col min="2305" max="2305" width="7.28515625" style="433" customWidth="1"/>
    <col min="2306" max="2306" width="33.7109375" style="433" customWidth="1"/>
    <col min="2307" max="2307" width="29" style="433" customWidth="1"/>
    <col min="2308" max="2308" width="29.28515625" style="433" customWidth="1"/>
    <col min="2309" max="2310" width="10" style="433" customWidth="1"/>
    <col min="2311" max="2312" width="0" style="433" hidden="1" customWidth="1"/>
    <col min="2313" max="2313" width="9.28515625" style="433" bestFit="1" customWidth="1"/>
    <col min="2314" max="2560" width="8.7109375" style="433"/>
    <col min="2561" max="2561" width="7.28515625" style="433" customWidth="1"/>
    <col min="2562" max="2562" width="33.7109375" style="433" customWidth="1"/>
    <col min="2563" max="2563" width="29" style="433" customWidth="1"/>
    <col min="2564" max="2564" width="29.28515625" style="433" customWidth="1"/>
    <col min="2565" max="2566" width="10" style="433" customWidth="1"/>
    <col min="2567" max="2568" width="0" style="433" hidden="1" customWidth="1"/>
    <col min="2569" max="2569" width="9.28515625" style="433" bestFit="1" customWidth="1"/>
    <col min="2570" max="2816" width="8.7109375" style="433"/>
    <col min="2817" max="2817" width="7.28515625" style="433" customWidth="1"/>
    <col min="2818" max="2818" width="33.7109375" style="433" customWidth="1"/>
    <col min="2819" max="2819" width="29" style="433" customWidth="1"/>
    <col min="2820" max="2820" width="29.28515625" style="433" customWidth="1"/>
    <col min="2821" max="2822" width="10" style="433" customWidth="1"/>
    <col min="2823" max="2824" width="0" style="433" hidden="1" customWidth="1"/>
    <col min="2825" max="2825" width="9.28515625" style="433" bestFit="1" customWidth="1"/>
    <col min="2826" max="3072" width="8.7109375" style="433"/>
    <col min="3073" max="3073" width="7.28515625" style="433" customWidth="1"/>
    <col min="3074" max="3074" width="33.7109375" style="433" customWidth="1"/>
    <col min="3075" max="3075" width="29" style="433" customWidth="1"/>
    <col min="3076" max="3076" width="29.28515625" style="433" customWidth="1"/>
    <col min="3077" max="3078" width="10" style="433" customWidth="1"/>
    <col min="3079" max="3080" width="0" style="433" hidden="1" customWidth="1"/>
    <col min="3081" max="3081" width="9.28515625" style="433" bestFit="1" customWidth="1"/>
    <col min="3082" max="3328" width="8.7109375" style="433"/>
    <col min="3329" max="3329" width="7.28515625" style="433" customWidth="1"/>
    <col min="3330" max="3330" width="33.7109375" style="433" customWidth="1"/>
    <col min="3331" max="3331" width="29" style="433" customWidth="1"/>
    <col min="3332" max="3332" width="29.28515625" style="433" customWidth="1"/>
    <col min="3333" max="3334" width="10" style="433" customWidth="1"/>
    <col min="3335" max="3336" width="0" style="433" hidden="1" customWidth="1"/>
    <col min="3337" max="3337" width="9.28515625" style="433" bestFit="1" customWidth="1"/>
    <col min="3338" max="3584" width="8.7109375" style="433"/>
    <col min="3585" max="3585" width="7.28515625" style="433" customWidth="1"/>
    <col min="3586" max="3586" width="33.7109375" style="433" customWidth="1"/>
    <col min="3587" max="3587" width="29" style="433" customWidth="1"/>
    <col min="3588" max="3588" width="29.28515625" style="433" customWidth="1"/>
    <col min="3589" max="3590" width="10" style="433" customWidth="1"/>
    <col min="3591" max="3592" width="0" style="433" hidden="1" customWidth="1"/>
    <col min="3593" max="3593" width="9.28515625" style="433" bestFit="1" customWidth="1"/>
    <col min="3594" max="3840" width="8.7109375" style="433"/>
    <col min="3841" max="3841" width="7.28515625" style="433" customWidth="1"/>
    <col min="3842" max="3842" width="33.7109375" style="433" customWidth="1"/>
    <col min="3843" max="3843" width="29" style="433" customWidth="1"/>
    <col min="3844" max="3844" width="29.28515625" style="433" customWidth="1"/>
    <col min="3845" max="3846" width="10" style="433" customWidth="1"/>
    <col min="3847" max="3848" width="0" style="433" hidden="1" customWidth="1"/>
    <col min="3849" max="3849" width="9.28515625" style="433" bestFit="1" customWidth="1"/>
    <col min="3850" max="4096" width="8.7109375" style="433"/>
    <col min="4097" max="4097" width="7.28515625" style="433" customWidth="1"/>
    <col min="4098" max="4098" width="33.7109375" style="433" customWidth="1"/>
    <col min="4099" max="4099" width="29" style="433" customWidth="1"/>
    <col min="4100" max="4100" width="29.28515625" style="433" customWidth="1"/>
    <col min="4101" max="4102" width="10" style="433" customWidth="1"/>
    <col min="4103" max="4104" width="0" style="433" hidden="1" customWidth="1"/>
    <col min="4105" max="4105" width="9.28515625" style="433" bestFit="1" customWidth="1"/>
    <col min="4106" max="4352" width="8.7109375" style="433"/>
    <col min="4353" max="4353" width="7.28515625" style="433" customWidth="1"/>
    <col min="4354" max="4354" width="33.7109375" style="433" customWidth="1"/>
    <col min="4355" max="4355" width="29" style="433" customWidth="1"/>
    <col min="4356" max="4356" width="29.28515625" style="433" customWidth="1"/>
    <col min="4357" max="4358" width="10" style="433" customWidth="1"/>
    <col min="4359" max="4360" width="0" style="433" hidden="1" customWidth="1"/>
    <col min="4361" max="4361" width="9.28515625" style="433" bestFit="1" customWidth="1"/>
    <col min="4362" max="4608" width="8.7109375" style="433"/>
    <col min="4609" max="4609" width="7.28515625" style="433" customWidth="1"/>
    <col min="4610" max="4610" width="33.7109375" style="433" customWidth="1"/>
    <col min="4611" max="4611" width="29" style="433" customWidth="1"/>
    <col min="4612" max="4612" width="29.28515625" style="433" customWidth="1"/>
    <col min="4613" max="4614" width="10" style="433" customWidth="1"/>
    <col min="4615" max="4616" width="0" style="433" hidden="1" customWidth="1"/>
    <col min="4617" max="4617" width="9.28515625" style="433" bestFit="1" customWidth="1"/>
    <col min="4618" max="4864" width="8.7109375" style="433"/>
    <col min="4865" max="4865" width="7.28515625" style="433" customWidth="1"/>
    <col min="4866" max="4866" width="33.7109375" style="433" customWidth="1"/>
    <col min="4867" max="4867" width="29" style="433" customWidth="1"/>
    <col min="4868" max="4868" width="29.28515625" style="433" customWidth="1"/>
    <col min="4869" max="4870" width="10" style="433" customWidth="1"/>
    <col min="4871" max="4872" width="0" style="433" hidden="1" customWidth="1"/>
    <col min="4873" max="4873" width="9.28515625" style="433" bestFit="1" customWidth="1"/>
    <col min="4874" max="5120" width="8.7109375" style="433"/>
    <col min="5121" max="5121" width="7.28515625" style="433" customWidth="1"/>
    <col min="5122" max="5122" width="33.7109375" style="433" customWidth="1"/>
    <col min="5123" max="5123" width="29" style="433" customWidth="1"/>
    <col min="5124" max="5124" width="29.28515625" style="433" customWidth="1"/>
    <col min="5125" max="5126" width="10" style="433" customWidth="1"/>
    <col min="5127" max="5128" width="0" style="433" hidden="1" customWidth="1"/>
    <col min="5129" max="5129" width="9.28515625" style="433" bestFit="1" customWidth="1"/>
    <col min="5130" max="5376" width="8.7109375" style="433"/>
    <col min="5377" max="5377" width="7.28515625" style="433" customWidth="1"/>
    <col min="5378" max="5378" width="33.7109375" style="433" customWidth="1"/>
    <col min="5379" max="5379" width="29" style="433" customWidth="1"/>
    <col min="5380" max="5380" width="29.28515625" style="433" customWidth="1"/>
    <col min="5381" max="5382" width="10" style="433" customWidth="1"/>
    <col min="5383" max="5384" width="0" style="433" hidden="1" customWidth="1"/>
    <col min="5385" max="5385" width="9.28515625" style="433" bestFit="1" customWidth="1"/>
    <col min="5386" max="5632" width="8.7109375" style="433"/>
    <col min="5633" max="5633" width="7.28515625" style="433" customWidth="1"/>
    <col min="5634" max="5634" width="33.7109375" style="433" customWidth="1"/>
    <col min="5635" max="5635" width="29" style="433" customWidth="1"/>
    <col min="5636" max="5636" width="29.28515625" style="433" customWidth="1"/>
    <col min="5637" max="5638" width="10" style="433" customWidth="1"/>
    <col min="5639" max="5640" width="0" style="433" hidden="1" customWidth="1"/>
    <col min="5641" max="5641" width="9.28515625" style="433" bestFit="1" customWidth="1"/>
    <col min="5642" max="5888" width="8.7109375" style="433"/>
    <col min="5889" max="5889" width="7.28515625" style="433" customWidth="1"/>
    <col min="5890" max="5890" width="33.7109375" style="433" customWidth="1"/>
    <col min="5891" max="5891" width="29" style="433" customWidth="1"/>
    <col min="5892" max="5892" width="29.28515625" style="433" customWidth="1"/>
    <col min="5893" max="5894" width="10" style="433" customWidth="1"/>
    <col min="5895" max="5896" width="0" style="433" hidden="1" customWidth="1"/>
    <col min="5897" max="5897" width="9.28515625" style="433" bestFit="1" customWidth="1"/>
    <col min="5898" max="6144" width="8.7109375" style="433"/>
    <col min="6145" max="6145" width="7.28515625" style="433" customWidth="1"/>
    <col min="6146" max="6146" width="33.7109375" style="433" customWidth="1"/>
    <col min="6147" max="6147" width="29" style="433" customWidth="1"/>
    <col min="6148" max="6148" width="29.28515625" style="433" customWidth="1"/>
    <col min="6149" max="6150" width="10" style="433" customWidth="1"/>
    <col min="6151" max="6152" width="0" style="433" hidden="1" customWidth="1"/>
    <col min="6153" max="6153" width="9.28515625" style="433" bestFit="1" customWidth="1"/>
    <col min="6154" max="6400" width="8.7109375" style="433"/>
    <col min="6401" max="6401" width="7.28515625" style="433" customWidth="1"/>
    <col min="6402" max="6402" width="33.7109375" style="433" customWidth="1"/>
    <col min="6403" max="6403" width="29" style="433" customWidth="1"/>
    <col min="6404" max="6404" width="29.28515625" style="433" customWidth="1"/>
    <col min="6405" max="6406" width="10" style="433" customWidth="1"/>
    <col min="6407" max="6408" width="0" style="433" hidden="1" customWidth="1"/>
    <col min="6409" max="6409" width="9.28515625" style="433" bestFit="1" customWidth="1"/>
    <col min="6410" max="6656" width="8.7109375" style="433"/>
    <col min="6657" max="6657" width="7.28515625" style="433" customWidth="1"/>
    <col min="6658" max="6658" width="33.7109375" style="433" customWidth="1"/>
    <col min="6659" max="6659" width="29" style="433" customWidth="1"/>
    <col min="6660" max="6660" width="29.28515625" style="433" customWidth="1"/>
    <col min="6661" max="6662" width="10" style="433" customWidth="1"/>
    <col min="6663" max="6664" width="0" style="433" hidden="1" customWidth="1"/>
    <col min="6665" max="6665" width="9.28515625" style="433" bestFit="1" customWidth="1"/>
    <col min="6666" max="6912" width="8.7109375" style="433"/>
    <col min="6913" max="6913" width="7.28515625" style="433" customWidth="1"/>
    <col min="6914" max="6914" width="33.7109375" style="433" customWidth="1"/>
    <col min="6915" max="6915" width="29" style="433" customWidth="1"/>
    <col min="6916" max="6916" width="29.28515625" style="433" customWidth="1"/>
    <col min="6917" max="6918" width="10" style="433" customWidth="1"/>
    <col min="6919" max="6920" width="0" style="433" hidden="1" customWidth="1"/>
    <col min="6921" max="6921" width="9.28515625" style="433" bestFit="1" customWidth="1"/>
    <col min="6922" max="7168" width="8.7109375" style="433"/>
    <col min="7169" max="7169" width="7.28515625" style="433" customWidth="1"/>
    <col min="7170" max="7170" width="33.7109375" style="433" customWidth="1"/>
    <col min="7171" max="7171" width="29" style="433" customWidth="1"/>
    <col min="7172" max="7172" width="29.28515625" style="433" customWidth="1"/>
    <col min="7173" max="7174" width="10" style="433" customWidth="1"/>
    <col min="7175" max="7176" width="0" style="433" hidden="1" customWidth="1"/>
    <col min="7177" max="7177" width="9.28515625" style="433" bestFit="1" customWidth="1"/>
    <col min="7178" max="7424" width="8.7109375" style="433"/>
    <col min="7425" max="7425" width="7.28515625" style="433" customWidth="1"/>
    <col min="7426" max="7426" width="33.7109375" style="433" customWidth="1"/>
    <col min="7427" max="7427" width="29" style="433" customWidth="1"/>
    <col min="7428" max="7428" width="29.28515625" style="433" customWidth="1"/>
    <col min="7429" max="7430" width="10" style="433" customWidth="1"/>
    <col min="7431" max="7432" width="0" style="433" hidden="1" customWidth="1"/>
    <col min="7433" max="7433" width="9.28515625" style="433" bestFit="1" customWidth="1"/>
    <col min="7434" max="7680" width="8.7109375" style="433"/>
    <col min="7681" max="7681" width="7.28515625" style="433" customWidth="1"/>
    <col min="7682" max="7682" width="33.7109375" style="433" customWidth="1"/>
    <col min="7683" max="7683" width="29" style="433" customWidth="1"/>
    <col min="7684" max="7684" width="29.28515625" style="433" customWidth="1"/>
    <col min="7685" max="7686" width="10" style="433" customWidth="1"/>
    <col min="7687" max="7688" width="0" style="433" hidden="1" customWidth="1"/>
    <col min="7689" max="7689" width="9.28515625" style="433" bestFit="1" customWidth="1"/>
    <col min="7690" max="7936" width="8.7109375" style="433"/>
    <col min="7937" max="7937" width="7.28515625" style="433" customWidth="1"/>
    <col min="7938" max="7938" width="33.7109375" style="433" customWidth="1"/>
    <col min="7939" max="7939" width="29" style="433" customWidth="1"/>
    <col min="7940" max="7940" width="29.28515625" style="433" customWidth="1"/>
    <col min="7941" max="7942" width="10" style="433" customWidth="1"/>
    <col min="7943" max="7944" width="0" style="433" hidden="1" customWidth="1"/>
    <col min="7945" max="7945" width="9.28515625" style="433" bestFit="1" customWidth="1"/>
    <col min="7946" max="8192" width="8.7109375" style="433"/>
    <col min="8193" max="8193" width="7.28515625" style="433" customWidth="1"/>
    <col min="8194" max="8194" width="33.7109375" style="433" customWidth="1"/>
    <col min="8195" max="8195" width="29" style="433" customWidth="1"/>
    <col min="8196" max="8196" width="29.28515625" style="433" customWidth="1"/>
    <col min="8197" max="8198" width="10" style="433" customWidth="1"/>
    <col min="8199" max="8200" width="0" style="433" hidden="1" customWidth="1"/>
    <col min="8201" max="8201" width="9.28515625" style="433" bestFit="1" customWidth="1"/>
    <col min="8202" max="8448" width="8.7109375" style="433"/>
    <col min="8449" max="8449" width="7.28515625" style="433" customWidth="1"/>
    <col min="8450" max="8450" width="33.7109375" style="433" customWidth="1"/>
    <col min="8451" max="8451" width="29" style="433" customWidth="1"/>
    <col min="8452" max="8452" width="29.28515625" style="433" customWidth="1"/>
    <col min="8453" max="8454" width="10" style="433" customWidth="1"/>
    <col min="8455" max="8456" width="0" style="433" hidden="1" customWidth="1"/>
    <col min="8457" max="8457" width="9.28515625" style="433" bestFit="1" customWidth="1"/>
    <col min="8458" max="8704" width="8.7109375" style="433"/>
    <col min="8705" max="8705" width="7.28515625" style="433" customWidth="1"/>
    <col min="8706" max="8706" width="33.7109375" style="433" customWidth="1"/>
    <col min="8707" max="8707" width="29" style="433" customWidth="1"/>
    <col min="8708" max="8708" width="29.28515625" style="433" customWidth="1"/>
    <col min="8709" max="8710" width="10" style="433" customWidth="1"/>
    <col min="8711" max="8712" width="0" style="433" hidden="1" customWidth="1"/>
    <col min="8713" max="8713" width="9.28515625" style="433" bestFit="1" customWidth="1"/>
    <col min="8714" max="8960" width="8.7109375" style="433"/>
    <col min="8961" max="8961" width="7.28515625" style="433" customWidth="1"/>
    <col min="8962" max="8962" width="33.7109375" style="433" customWidth="1"/>
    <col min="8963" max="8963" width="29" style="433" customWidth="1"/>
    <col min="8964" max="8964" width="29.28515625" style="433" customWidth="1"/>
    <col min="8965" max="8966" width="10" style="433" customWidth="1"/>
    <col min="8967" max="8968" width="0" style="433" hidden="1" customWidth="1"/>
    <col min="8969" max="8969" width="9.28515625" style="433" bestFit="1" customWidth="1"/>
    <col min="8970" max="9216" width="8.7109375" style="433"/>
    <col min="9217" max="9217" width="7.28515625" style="433" customWidth="1"/>
    <col min="9218" max="9218" width="33.7109375" style="433" customWidth="1"/>
    <col min="9219" max="9219" width="29" style="433" customWidth="1"/>
    <col min="9220" max="9220" width="29.28515625" style="433" customWidth="1"/>
    <col min="9221" max="9222" width="10" style="433" customWidth="1"/>
    <col min="9223" max="9224" width="0" style="433" hidden="1" customWidth="1"/>
    <col min="9225" max="9225" width="9.28515625" style="433" bestFit="1" customWidth="1"/>
    <col min="9226" max="9472" width="8.7109375" style="433"/>
    <col min="9473" max="9473" width="7.28515625" style="433" customWidth="1"/>
    <col min="9474" max="9474" width="33.7109375" style="433" customWidth="1"/>
    <col min="9475" max="9475" width="29" style="433" customWidth="1"/>
    <col min="9476" max="9476" width="29.28515625" style="433" customWidth="1"/>
    <col min="9477" max="9478" width="10" style="433" customWidth="1"/>
    <col min="9479" max="9480" width="0" style="433" hidden="1" customWidth="1"/>
    <col min="9481" max="9481" width="9.28515625" style="433" bestFit="1" customWidth="1"/>
    <col min="9482" max="9728" width="8.7109375" style="433"/>
    <col min="9729" max="9729" width="7.28515625" style="433" customWidth="1"/>
    <col min="9730" max="9730" width="33.7109375" style="433" customWidth="1"/>
    <col min="9731" max="9731" width="29" style="433" customWidth="1"/>
    <col min="9732" max="9732" width="29.28515625" style="433" customWidth="1"/>
    <col min="9733" max="9734" width="10" style="433" customWidth="1"/>
    <col min="9735" max="9736" width="0" style="433" hidden="1" customWidth="1"/>
    <col min="9737" max="9737" width="9.28515625" style="433" bestFit="1" customWidth="1"/>
    <col min="9738" max="9984" width="8.7109375" style="433"/>
    <col min="9985" max="9985" width="7.28515625" style="433" customWidth="1"/>
    <col min="9986" max="9986" width="33.7109375" style="433" customWidth="1"/>
    <col min="9987" max="9987" width="29" style="433" customWidth="1"/>
    <col min="9988" max="9988" width="29.28515625" style="433" customWidth="1"/>
    <col min="9989" max="9990" width="10" style="433" customWidth="1"/>
    <col min="9991" max="9992" width="0" style="433" hidden="1" customWidth="1"/>
    <col min="9993" max="9993" width="9.28515625" style="433" bestFit="1" customWidth="1"/>
    <col min="9994" max="10240" width="8.7109375" style="433"/>
    <col min="10241" max="10241" width="7.28515625" style="433" customWidth="1"/>
    <col min="10242" max="10242" width="33.7109375" style="433" customWidth="1"/>
    <col min="10243" max="10243" width="29" style="433" customWidth="1"/>
    <col min="10244" max="10244" width="29.28515625" style="433" customWidth="1"/>
    <col min="10245" max="10246" width="10" style="433" customWidth="1"/>
    <col min="10247" max="10248" width="0" style="433" hidden="1" customWidth="1"/>
    <col min="10249" max="10249" width="9.28515625" style="433" bestFit="1" customWidth="1"/>
    <col min="10250" max="10496" width="8.7109375" style="433"/>
    <col min="10497" max="10497" width="7.28515625" style="433" customWidth="1"/>
    <col min="10498" max="10498" width="33.7109375" style="433" customWidth="1"/>
    <col min="10499" max="10499" width="29" style="433" customWidth="1"/>
    <col min="10500" max="10500" width="29.28515625" style="433" customWidth="1"/>
    <col min="10501" max="10502" width="10" style="433" customWidth="1"/>
    <col min="10503" max="10504" width="0" style="433" hidden="1" customWidth="1"/>
    <col min="10505" max="10505" width="9.28515625" style="433" bestFit="1" customWidth="1"/>
    <col min="10506" max="10752" width="8.7109375" style="433"/>
    <col min="10753" max="10753" width="7.28515625" style="433" customWidth="1"/>
    <col min="10754" max="10754" width="33.7109375" style="433" customWidth="1"/>
    <col min="10755" max="10755" width="29" style="433" customWidth="1"/>
    <col min="10756" max="10756" width="29.28515625" style="433" customWidth="1"/>
    <col min="10757" max="10758" width="10" style="433" customWidth="1"/>
    <col min="10759" max="10760" width="0" style="433" hidden="1" customWidth="1"/>
    <col min="10761" max="10761" width="9.28515625" style="433" bestFit="1" customWidth="1"/>
    <col min="10762" max="11008" width="8.7109375" style="433"/>
    <col min="11009" max="11009" width="7.28515625" style="433" customWidth="1"/>
    <col min="11010" max="11010" width="33.7109375" style="433" customWidth="1"/>
    <col min="11011" max="11011" width="29" style="433" customWidth="1"/>
    <col min="11012" max="11012" width="29.28515625" style="433" customWidth="1"/>
    <col min="11013" max="11014" width="10" style="433" customWidth="1"/>
    <col min="11015" max="11016" width="0" style="433" hidden="1" customWidth="1"/>
    <col min="11017" max="11017" width="9.28515625" style="433" bestFit="1" customWidth="1"/>
    <col min="11018" max="11264" width="8.7109375" style="433"/>
    <col min="11265" max="11265" width="7.28515625" style="433" customWidth="1"/>
    <col min="11266" max="11266" width="33.7109375" style="433" customWidth="1"/>
    <col min="11267" max="11267" width="29" style="433" customWidth="1"/>
    <col min="11268" max="11268" width="29.28515625" style="433" customWidth="1"/>
    <col min="11269" max="11270" width="10" style="433" customWidth="1"/>
    <col min="11271" max="11272" width="0" style="433" hidden="1" customWidth="1"/>
    <col min="11273" max="11273" width="9.28515625" style="433" bestFit="1" customWidth="1"/>
    <col min="11274" max="11520" width="8.7109375" style="433"/>
    <col min="11521" max="11521" width="7.28515625" style="433" customWidth="1"/>
    <col min="11522" max="11522" width="33.7109375" style="433" customWidth="1"/>
    <col min="11523" max="11523" width="29" style="433" customWidth="1"/>
    <col min="11524" max="11524" width="29.28515625" style="433" customWidth="1"/>
    <col min="11525" max="11526" width="10" style="433" customWidth="1"/>
    <col min="11527" max="11528" width="0" style="433" hidden="1" customWidth="1"/>
    <col min="11529" max="11529" width="9.28515625" style="433" bestFit="1" customWidth="1"/>
    <col min="11530" max="11776" width="8.7109375" style="433"/>
    <col min="11777" max="11777" width="7.28515625" style="433" customWidth="1"/>
    <col min="11778" max="11778" width="33.7109375" style="433" customWidth="1"/>
    <col min="11779" max="11779" width="29" style="433" customWidth="1"/>
    <col min="11780" max="11780" width="29.28515625" style="433" customWidth="1"/>
    <col min="11781" max="11782" width="10" style="433" customWidth="1"/>
    <col min="11783" max="11784" width="0" style="433" hidden="1" customWidth="1"/>
    <col min="11785" max="11785" width="9.28515625" style="433" bestFit="1" customWidth="1"/>
    <col min="11786" max="12032" width="8.7109375" style="433"/>
    <col min="12033" max="12033" width="7.28515625" style="433" customWidth="1"/>
    <col min="12034" max="12034" width="33.7109375" style="433" customWidth="1"/>
    <col min="12035" max="12035" width="29" style="433" customWidth="1"/>
    <col min="12036" max="12036" width="29.28515625" style="433" customWidth="1"/>
    <col min="12037" max="12038" width="10" style="433" customWidth="1"/>
    <col min="12039" max="12040" width="0" style="433" hidden="1" customWidth="1"/>
    <col min="12041" max="12041" width="9.28515625" style="433" bestFit="1" customWidth="1"/>
    <col min="12042" max="12288" width="8.7109375" style="433"/>
    <col min="12289" max="12289" width="7.28515625" style="433" customWidth="1"/>
    <col min="12290" max="12290" width="33.7109375" style="433" customWidth="1"/>
    <col min="12291" max="12291" width="29" style="433" customWidth="1"/>
    <col min="12292" max="12292" width="29.28515625" style="433" customWidth="1"/>
    <col min="12293" max="12294" width="10" style="433" customWidth="1"/>
    <col min="12295" max="12296" width="0" style="433" hidden="1" customWidth="1"/>
    <col min="12297" max="12297" width="9.28515625" style="433" bestFit="1" customWidth="1"/>
    <col min="12298" max="12544" width="8.7109375" style="433"/>
    <col min="12545" max="12545" width="7.28515625" style="433" customWidth="1"/>
    <col min="12546" max="12546" width="33.7109375" style="433" customWidth="1"/>
    <col min="12547" max="12547" width="29" style="433" customWidth="1"/>
    <col min="12548" max="12548" width="29.28515625" style="433" customWidth="1"/>
    <col min="12549" max="12550" width="10" style="433" customWidth="1"/>
    <col min="12551" max="12552" width="0" style="433" hidden="1" customWidth="1"/>
    <col min="12553" max="12553" width="9.28515625" style="433" bestFit="1" customWidth="1"/>
    <col min="12554" max="12800" width="8.7109375" style="433"/>
    <col min="12801" max="12801" width="7.28515625" style="433" customWidth="1"/>
    <col min="12802" max="12802" width="33.7109375" style="433" customWidth="1"/>
    <col min="12803" max="12803" width="29" style="433" customWidth="1"/>
    <col min="12804" max="12804" width="29.28515625" style="433" customWidth="1"/>
    <col min="12805" max="12806" width="10" style="433" customWidth="1"/>
    <col min="12807" max="12808" width="0" style="433" hidden="1" customWidth="1"/>
    <col min="12809" max="12809" width="9.28515625" style="433" bestFit="1" customWidth="1"/>
    <col min="12810" max="13056" width="8.7109375" style="433"/>
    <col min="13057" max="13057" width="7.28515625" style="433" customWidth="1"/>
    <col min="13058" max="13058" width="33.7109375" style="433" customWidth="1"/>
    <col min="13059" max="13059" width="29" style="433" customWidth="1"/>
    <col min="13060" max="13060" width="29.28515625" style="433" customWidth="1"/>
    <col min="13061" max="13062" width="10" style="433" customWidth="1"/>
    <col min="13063" max="13064" width="0" style="433" hidden="1" customWidth="1"/>
    <col min="13065" max="13065" width="9.28515625" style="433" bestFit="1" customWidth="1"/>
    <col min="13066" max="13312" width="8.7109375" style="433"/>
    <col min="13313" max="13313" width="7.28515625" style="433" customWidth="1"/>
    <col min="13314" max="13314" width="33.7109375" style="433" customWidth="1"/>
    <col min="13315" max="13315" width="29" style="433" customWidth="1"/>
    <col min="13316" max="13316" width="29.28515625" style="433" customWidth="1"/>
    <col min="13317" max="13318" width="10" style="433" customWidth="1"/>
    <col min="13319" max="13320" width="0" style="433" hidden="1" customWidth="1"/>
    <col min="13321" max="13321" width="9.28515625" style="433" bestFit="1" customWidth="1"/>
    <col min="13322" max="13568" width="8.7109375" style="433"/>
    <col min="13569" max="13569" width="7.28515625" style="433" customWidth="1"/>
    <col min="13570" max="13570" width="33.7109375" style="433" customWidth="1"/>
    <col min="13571" max="13571" width="29" style="433" customWidth="1"/>
    <col min="13572" max="13572" width="29.28515625" style="433" customWidth="1"/>
    <col min="13573" max="13574" width="10" style="433" customWidth="1"/>
    <col min="13575" max="13576" width="0" style="433" hidden="1" customWidth="1"/>
    <col min="13577" max="13577" width="9.28515625" style="433" bestFit="1" customWidth="1"/>
    <col min="13578" max="13824" width="8.7109375" style="433"/>
    <col min="13825" max="13825" width="7.28515625" style="433" customWidth="1"/>
    <col min="13826" max="13826" width="33.7109375" style="433" customWidth="1"/>
    <col min="13827" max="13827" width="29" style="433" customWidth="1"/>
    <col min="13828" max="13828" width="29.28515625" style="433" customWidth="1"/>
    <col min="13829" max="13830" width="10" style="433" customWidth="1"/>
    <col min="13831" max="13832" width="0" style="433" hidden="1" customWidth="1"/>
    <col min="13833" max="13833" width="9.28515625" style="433" bestFit="1" customWidth="1"/>
    <col min="13834" max="14080" width="8.7109375" style="433"/>
    <col min="14081" max="14081" width="7.28515625" style="433" customWidth="1"/>
    <col min="14082" max="14082" width="33.7109375" style="433" customWidth="1"/>
    <col min="14083" max="14083" width="29" style="433" customWidth="1"/>
    <col min="14084" max="14084" width="29.28515625" style="433" customWidth="1"/>
    <col min="14085" max="14086" width="10" style="433" customWidth="1"/>
    <col min="14087" max="14088" width="0" style="433" hidden="1" customWidth="1"/>
    <col min="14089" max="14089" width="9.28515625" style="433" bestFit="1" customWidth="1"/>
    <col min="14090" max="14336" width="8.7109375" style="433"/>
    <col min="14337" max="14337" width="7.28515625" style="433" customWidth="1"/>
    <col min="14338" max="14338" width="33.7109375" style="433" customWidth="1"/>
    <col min="14339" max="14339" width="29" style="433" customWidth="1"/>
    <col min="14340" max="14340" width="29.28515625" style="433" customWidth="1"/>
    <col min="14341" max="14342" width="10" style="433" customWidth="1"/>
    <col min="14343" max="14344" width="0" style="433" hidden="1" customWidth="1"/>
    <col min="14345" max="14345" width="9.28515625" style="433" bestFit="1" customWidth="1"/>
    <col min="14346" max="14592" width="8.7109375" style="433"/>
    <col min="14593" max="14593" width="7.28515625" style="433" customWidth="1"/>
    <col min="14594" max="14594" width="33.7109375" style="433" customWidth="1"/>
    <col min="14595" max="14595" width="29" style="433" customWidth="1"/>
    <col min="14596" max="14596" width="29.28515625" style="433" customWidth="1"/>
    <col min="14597" max="14598" width="10" style="433" customWidth="1"/>
    <col min="14599" max="14600" width="0" style="433" hidden="1" customWidth="1"/>
    <col min="14601" max="14601" width="9.28515625" style="433" bestFit="1" customWidth="1"/>
    <col min="14602" max="14848" width="8.7109375" style="433"/>
    <col min="14849" max="14849" width="7.28515625" style="433" customWidth="1"/>
    <col min="14850" max="14850" width="33.7109375" style="433" customWidth="1"/>
    <col min="14851" max="14851" width="29" style="433" customWidth="1"/>
    <col min="14852" max="14852" width="29.28515625" style="433" customWidth="1"/>
    <col min="14853" max="14854" width="10" style="433" customWidth="1"/>
    <col min="14855" max="14856" width="0" style="433" hidden="1" customWidth="1"/>
    <col min="14857" max="14857" width="9.28515625" style="433" bestFit="1" customWidth="1"/>
    <col min="14858" max="15104" width="8.7109375" style="433"/>
    <col min="15105" max="15105" width="7.28515625" style="433" customWidth="1"/>
    <col min="15106" max="15106" width="33.7109375" style="433" customWidth="1"/>
    <col min="15107" max="15107" width="29" style="433" customWidth="1"/>
    <col min="15108" max="15108" width="29.28515625" style="433" customWidth="1"/>
    <col min="15109" max="15110" width="10" style="433" customWidth="1"/>
    <col min="15111" max="15112" width="0" style="433" hidden="1" customWidth="1"/>
    <col min="15113" max="15113" width="9.28515625" style="433" bestFit="1" customWidth="1"/>
    <col min="15114" max="15360" width="8.7109375" style="433"/>
    <col min="15361" max="15361" width="7.28515625" style="433" customWidth="1"/>
    <col min="15362" max="15362" width="33.7109375" style="433" customWidth="1"/>
    <col min="15363" max="15363" width="29" style="433" customWidth="1"/>
    <col min="15364" max="15364" width="29.28515625" style="433" customWidth="1"/>
    <col min="15365" max="15366" width="10" style="433" customWidth="1"/>
    <col min="15367" max="15368" width="0" style="433" hidden="1" customWidth="1"/>
    <col min="15369" max="15369" width="9.28515625" style="433" bestFit="1" customWidth="1"/>
    <col min="15370" max="15616" width="8.7109375" style="433"/>
    <col min="15617" max="15617" width="7.28515625" style="433" customWidth="1"/>
    <col min="15618" max="15618" width="33.7109375" style="433" customWidth="1"/>
    <col min="15619" max="15619" width="29" style="433" customWidth="1"/>
    <col min="15620" max="15620" width="29.28515625" style="433" customWidth="1"/>
    <col min="15621" max="15622" width="10" style="433" customWidth="1"/>
    <col min="15623" max="15624" width="0" style="433" hidden="1" customWidth="1"/>
    <col min="15625" max="15625" width="9.28515625" style="433" bestFit="1" customWidth="1"/>
    <col min="15626" max="15872" width="8.7109375" style="433"/>
    <col min="15873" max="15873" width="7.28515625" style="433" customWidth="1"/>
    <col min="15874" max="15874" width="33.7109375" style="433" customWidth="1"/>
    <col min="15875" max="15875" width="29" style="433" customWidth="1"/>
    <col min="15876" max="15876" width="29.28515625" style="433" customWidth="1"/>
    <col min="15877" max="15878" width="10" style="433" customWidth="1"/>
    <col min="15879" max="15880" width="0" style="433" hidden="1" customWidth="1"/>
    <col min="15881" max="15881" width="9.28515625" style="433" bestFit="1" customWidth="1"/>
    <col min="15882" max="16128" width="8.7109375" style="433"/>
    <col min="16129" max="16129" width="7.28515625" style="433" customWidth="1"/>
    <col min="16130" max="16130" width="33.7109375" style="433" customWidth="1"/>
    <col min="16131" max="16131" width="29" style="433" customWidth="1"/>
    <col min="16132" max="16132" width="29.28515625" style="433" customWidth="1"/>
    <col min="16133" max="16134" width="10" style="433" customWidth="1"/>
    <col min="16135" max="16136" width="0" style="433" hidden="1" customWidth="1"/>
    <col min="16137" max="16137" width="9.28515625" style="433" bestFit="1" customWidth="1"/>
    <col min="16138" max="16384" width="8.7109375" style="433"/>
  </cols>
  <sheetData>
    <row r="1" spans="1:9" s="290" customFormat="1" ht="15.75">
      <c r="A1" s="515" t="s">
        <v>0</v>
      </c>
      <c r="B1" s="515"/>
      <c r="C1" s="286"/>
      <c r="D1" s="286"/>
      <c r="E1" s="287"/>
      <c r="F1" s="287"/>
      <c r="G1" s="289"/>
    </row>
    <row r="2" spans="1:9" s="290" customFormat="1" ht="47.45" customHeight="1">
      <c r="A2" s="516" t="s">
        <v>8030</v>
      </c>
      <c r="B2" s="516"/>
      <c r="C2" s="516"/>
      <c r="D2" s="516"/>
      <c r="E2" s="516"/>
      <c r="F2" s="516"/>
      <c r="G2" s="516"/>
    </row>
    <row r="3" spans="1:9" s="290" customFormat="1" ht="18.75">
      <c r="A3" s="291"/>
      <c r="B3" s="291"/>
      <c r="C3" s="514" t="s">
        <v>8863</v>
      </c>
      <c r="D3" s="514"/>
      <c r="E3" s="517" t="s">
        <v>4304</v>
      </c>
      <c r="F3" s="517"/>
      <c r="G3" s="517"/>
      <c r="H3" s="517"/>
      <c r="I3" s="517"/>
    </row>
    <row r="4" spans="1:9" s="290" customFormat="1" ht="43.15" customHeight="1">
      <c r="A4" s="518" t="s">
        <v>2</v>
      </c>
      <c r="B4" s="518" t="s">
        <v>4305</v>
      </c>
      <c r="C4" s="519" t="s">
        <v>4306</v>
      </c>
      <c r="D4" s="519"/>
      <c r="E4" s="520" t="s">
        <v>4307</v>
      </c>
      <c r="F4" s="521" t="s">
        <v>8031</v>
      </c>
      <c r="G4" s="523" t="s">
        <v>6</v>
      </c>
      <c r="H4" s="520" t="s">
        <v>8032</v>
      </c>
      <c r="I4" s="511" t="s">
        <v>4310</v>
      </c>
    </row>
    <row r="5" spans="1:9" s="290" customFormat="1" ht="31.9" customHeight="1">
      <c r="A5" s="518"/>
      <c r="B5" s="518"/>
      <c r="C5" s="422" t="s">
        <v>7</v>
      </c>
      <c r="D5" s="422" t="s">
        <v>8</v>
      </c>
      <c r="E5" s="519"/>
      <c r="F5" s="522"/>
      <c r="G5" s="523"/>
      <c r="H5" s="520"/>
      <c r="I5" s="512"/>
    </row>
    <row r="6" spans="1:9" s="290" customFormat="1" ht="28.15" customHeight="1">
      <c r="A6" s="423"/>
      <c r="B6" s="424" t="s">
        <v>8033</v>
      </c>
      <c r="C6" s="425"/>
      <c r="D6" s="425"/>
      <c r="E6" s="425"/>
      <c r="F6" s="423"/>
      <c r="G6" s="426"/>
      <c r="H6" s="423"/>
      <c r="I6" s="427"/>
    </row>
    <row r="7" spans="1:9" s="429" customFormat="1" ht="30" customHeight="1">
      <c r="A7" s="314">
        <v>1</v>
      </c>
      <c r="B7" s="428" t="s">
        <v>303</v>
      </c>
      <c r="C7" s="320" t="s">
        <v>2283</v>
      </c>
      <c r="D7" s="320" t="s">
        <v>8034</v>
      </c>
      <c r="E7" s="314">
        <v>36500</v>
      </c>
      <c r="F7" s="314">
        <v>43800</v>
      </c>
      <c r="G7" s="314"/>
      <c r="H7" s="314" t="s">
        <v>8035</v>
      </c>
      <c r="I7" s="285">
        <f t="shared" ref="I7:I17" si="0">F7-E7</f>
        <v>7300</v>
      </c>
    </row>
    <row r="8" spans="1:9" s="429" customFormat="1" ht="30" customHeight="1">
      <c r="A8" s="314">
        <v>2</v>
      </c>
      <c r="B8" s="400" t="s">
        <v>8036</v>
      </c>
      <c r="C8" s="320" t="s">
        <v>8034</v>
      </c>
      <c r="D8" s="320" t="s">
        <v>8037</v>
      </c>
      <c r="E8" s="314">
        <v>36500</v>
      </c>
      <c r="F8" s="314">
        <v>43800</v>
      </c>
      <c r="G8" s="314"/>
      <c r="H8" s="314" t="s">
        <v>8038</v>
      </c>
      <c r="I8" s="285">
        <f t="shared" si="0"/>
        <v>7300</v>
      </c>
    </row>
    <row r="9" spans="1:9" s="429" customFormat="1" ht="30" customHeight="1">
      <c r="A9" s="314">
        <v>3</v>
      </c>
      <c r="B9" s="400" t="s">
        <v>8036</v>
      </c>
      <c r="C9" s="320" t="s">
        <v>8037</v>
      </c>
      <c r="D9" s="320" t="s">
        <v>6580</v>
      </c>
      <c r="E9" s="314">
        <v>30800</v>
      </c>
      <c r="F9" s="314">
        <v>36960</v>
      </c>
      <c r="G9" s="314"/>
      <c r="H9" s="314" t="s">
        <v>8039</v>
      </c>
      <c r="I9" s="285">
        <f t="shared" si="0"/>
        <v>6160</v>
      </c>
    </row>
    <row r="10" spans="1:9" s="429" customFormat="1" ht="30" customHeight="1">
      <c r="A10" s="314">
        <v>4</v>
      </c>
      <c r="B10" s="400" t="s">
        <v>8036</v>
      </c>
      <c r="C10" s="320" t="s">
        <v>6574</v>
      </c>
      <c r="D10" s="320" t="s">
        <v>6962</v>
      </c>
      <c r="E10" s="314">
        <v>19500</v>
      </c>
      <c r="F10" s="314">
        <v>23400</v>
      </c>
      <c r="G10" s="314"/>
      <c r="H10" s="314" t="s">
        <v>8040</v>
      </c>
      <c r="I10" s="285">
        <f t="shared" si="0"/>
        <v>3900</v>
      </c>
    </row>
    <row r="11" spans="1:9" s="429" customFormat="1" ht="32.450000000000003" customHeight="1">
      <c r="A11" s="314">
        <v>5</v>
      </c>
      <c r="B11" s="400" t="s">
        <v>8041</v>
      </c>
      <c r="C11" s="320" t="s">
        <v>303</v>
      </c>
      <c r="D11" s="320" t="s">
        <v>6968</v>
      </c>
      <c r="E11" s="314">
        <v>25000</v>
      </c>
      <c r="F11" s="314">
        <v>30000</v>
      </c>
      <c r="G11" s="314"/>
      <c r="H11" s="314" t="s">
        <v>8042</v>
      </c>
      <c r="I11" s="285">
        <f t="shared" si="0"/>
        <v>5000</v>
      </c>
    </row>
    <row r="12" spans="1:9" s="429" customFormat="1" ht="30" customHeight="1">
      <c r="A12" s="314">
        <v>6</v>
      </c>
      <c r="B12" s="400" t="s">
        <v>8043</v>
      </c>
      <c r="C12" s="320" t="s">
        <v>8036</v>
      </c>
      <c r="D12" s="320" t="s">
        <v>6578</v>
      </c>
      <c r="E12" s="314">
        <v>25000</v>
      </c>
      <c r="F12" s="314">
        <v>30000</v>
      </c>
      <c r="G12" s="314"/>
      <c r="H12" s="314" t="s">
        <v>8044</v>
      </c>
      <c r="I12" s="285">
        <f t="shared" si="0"/>
        <v>5000</v>
      </c>
    </row>
    <row r="13" spans="1:9" s="429" customFormat="1" ht="30" customHeight="1">
      <c r="A13" s="314">
        <v>7</v>
      </c>
      <c r="B13" s="400" t="s">
        <v>8043</v>
      </c>
      <c r="C13" s="320" t="s">
        <v>6578</v>
      </c>
      <c r="D13" s="320" t="s">
        <v>6968</v>
      </c>
      <c r="E13" s="314">
        <v>24000</v>
      </c>
      <c r="F13" s="314">
        <v>28800</v>
      </c>
      <c r="G13" s="314"/>
      <c r="H13" s="314" t="s">
        <v>8045</v>
      </c>
      <c r="I13" s="285">
        <f t="shared" si="0"/>
        <v>4800</v>
      </c>
    </row>
    <row r="14" spans="1:9" s="429" customFormat="1" ht="30" customHeight="1">
      <c r="A14" s="314">
        <v>8</v>
      </c>
      <c r="B14" s="400" t="s">
        <v>8046</v>
      </c>
      <c r="C14" s="320" t="s">
        <v>831</v>
      </c>
      <c r="D14" s="320" t="s">
        <v>8047</v>
      </c>
      <c r="E14" s="314">
        <v>15120</v>
      </c>
      <c r="F14" s="314">
        <v>18144</v>
      </c>
      <c r="G14" s="314"/>
      <c r="H14" s="314" t="s">
        <v>8048</v>
      </c>
      <c r="I14" s="285">
        <f t="shared" si="0"/>
        <v>3024</v>
      </c>
    </row>
    <row r="15" spans="1:9" s="429" customFormat="1" ht="30" customHeight="1">
      <c r="A15" s="314">
        <v>9</v>
      </c>
      <c r="B15" s="400" t="s">
        <v>6563</v>
      </c>
      <c r="C15" s="320" t="s">
        <v>2288</v>
      </c>
      <c r="D15" s="320" t="s">
        <v>303</v>
      </c>
      <c r="E15" s="314">
        <v>9000</v>
      </c>
      <c r="F15" s="314">
        <v>11700</v>
      </c>
      <c r="G15" s="314"/>
      <c r="H15" s="314" t="s">
        <v>8049</v>
      </c>
      <c r="I15" s="285">
        <f t="shared" si="0"/>
        <v>2700</v>
      </c>
    </row>
    <row r="16" spans="1:9" s="429" customFormat="1" ht="30" customHeight="1">
      <c r="A16" s="314">
        <v>10</v>
      </c>
      <c r="B16" s="400" t="s">
        <v>2288</v>
      </c>
      <c r="C16" s="320" t="s">
        <v>2301</v>
      </c>
      <c r="D16" s="320" t="s">
        <v>2283</v>
      </c>
      <c r="E16" s="314">
        <v>18000</v>
      </c>
      <c r="F16" s="314">
        <v>21600</v>
      </c>
      <c r="G16" s="314"/>
      <c r="H16" s="314" t="s">
        <v>8050</v>
      </c>
      <c r="I16" s="285">
        <f t="shared" si="0"/>
        <v>3600</v>
      </c>
    </row>
    <row r="17" spans="1:9" s="429" customFormat="1" ht="30" customHeight="1">
      <c r="A17" s="314">
        <v>11</v>
      </c>
      <c r="B17" s="400" t="s">
        <v>6968</v>
      </c>
      <c r="C17" s="320" t="s">
        <v>3565</v>
      </c>
      <c r="D17" s="320" t="s">
        <v>6574</v>
      </c>
      <c r="E17" s="314">
        <v>7800</v>
      </c>
      <c r="F17" s="314">
        <v>10140</v>
      </c>
      <c r="G17" s="314"/>
      <c r="H17" s="314" t="s">
        <v>8051</v>
      </c>
      <c r="I17" s="285">
        <f t="shared" si="0"/>
        <v>2340</v>
      </c>
    </row>
    <row r="18" spans="1:9" s="429" customFormat="1" ht="30" customHeight="1">
      <c r="A18" s="314">
        <v>12</v>
      </c>
      <c r="B18" s="400" t="s">
        <v>6968</v>
      </c>
      <c r="C18" s="320" t="s">
        <v>6574</v>
      </c>
      <c r="D18" s="320" t="s">
        <v>2283</v>
      </c>
      <c r="E18" s="314">
        <v>9600</v>
      </c>
      <c r="F18" s="314">
        <v>12480</v>
      </c>
      <c r="G18" s="314"/>
      <c r="H18" s="314" t="s">
        <v>8052</v>
      </c>
      <c r="I18" s="285">
        <f>F18-E18</f>
        <v>2880</v>
      </c>
    </row>
    <row r="19" spans="1:9" s="429" customFormat="1" ht="30" customHeight="1">
      <c r="A19" s="314">
        <v>13</v>
      </c>
      <c r="B19" s="400" t="s">
        <v>6578</v>
      </c>
      <c r="C19" s="320" t="s">
        <v>6580</v>
      </c>
      <c r="D19" s="320" t="s">
        <v>8053</v>
      </c>
      <c r="E19" s="314">
        <v>16000</v>
      </c>
      <c r="F19" s="314">
        <v>19200</v>
      </c>
      <c r="G19" s="314"/>
      <c r="H19" s="314" t="s">
        <v>8054</v>
      </c>
      <c r="I19" s="285">
        <f t="shared" ref="I19:I82" si="1">F19-E19</f>
        <v>3200</v>
      </c>
    </row>
    <row r="20" spans="1:9" s="429" customFormat="1" ht="30" customHeight="1">
      <c r="A20" s="314">
        <v>14</v>
      </c>
      <c r="B20" s="400" t="s">
        <v>2271</v>
      </c>
      <c r="C20" s="320" t="s">
        <v>8037</v>
      </c>
      <c r="D20" s="320" t="s">
        <v>8053</v>
      </c>
      <c r="E20" s="314">
        <v>14800</v>
      </c>
      <c r="F20" s="314">
        <v>17760</v>
      </c>
      <c r="G20" s="314"/>
      <c r="H20" s="314" t="s">
        <v>8055</v>
      </c>
      <c r="I20" s="285">
        <f t="shared" si="1"/>
        <v>2960</v>
      </c>
    </row>
    <row r="21" spans="1:9" s="429" customFormat="1" ht="30" customHeight="1">
      <c r="A21" s="314">
        <v>15</v>
      </c>
      <c r="B21" s="400" t="s">
        <v>831</v>
      </c>
      <c r="C21" s="320" t="s">
        <v>2301</v>
      </c>
      <c r="D21" s="320" t="s">
        <v>8037</v>
      </c>
      <c r="E21" s="314">
        <v>6500</v>
      </c>
      <c r="F21" s="314">
        <v>8450</v>
      </c>
      <c r="G21" s="314"/>
      <c r="H21" s="314" t="s">
        <v>8056</v>
      </c>
      <c r="I21" s="285">
        <f t="shared" si="1"/>
        <v>1950</v>
      </c>
    </row>
    <row r="22" spans="1:9" s="429" customFormat="1" ht="30" customHeight="1">
      <c r="A22" s="314">
        <v>16</v>
      </c>
      <c r="B22" s="400" t="s">
        <v>831</v>
      </c>
      <c r="C22" s="320" t="s">
        <v>8037</v>
      </c>
      <c r="D22" s="320" t="s">
        <v>3508</v>
      </c>
      <c r="E22" s="314">
        <v>15100</v>
      </c>
      <c r="F22" s="314">
        <v>18120</v>
      </c>
      <c r="G22" s="314"/>
      <c r="H22" s="314" t="s">
        <v>8057</v>
      </c>
      <c r="I22" s="285">
        <f t="shared" si="1"/>
        <v>3020</v>
      </c>
    </row>
    <row r="23" spans="1:9" s="429" customFormat="1" ht="30" customHeight="1">
      <c r="A23" s="314">
        <v>17</v>
      </c>
      <c r="B23" s="400" t="s">
        <v>8058</v>
      </c>
      <c r="C23" s="320" t="s">
        <v>8059</v>
      </c>
      <c r="D23" s="320" t="s">
        <v>3510</v>
      </c>
      <c r="E23" s="314">
        <v>7000</v>
      </c>
      <c r="F23" s="314">
        <v>9100</v>
      </c>
      <c r="G23" s="314"/>
      <c r="H23" s="314" t="s">
        <v>8060</v>
      </c>
      <c r="I23" s="285">
        <f t="shared" si="1"/>
        <v>2100</v>
      </c>
    </row>
    <row r="24" spans="1:9" s="429" customFormat="1" ht="30" customHeight="1">
      <c r="A24" s="314">
        <v>18</v>
      </c>
      <c r="B24" s="400" t="s">
        <v>831</v>
      </c>
      <c r="C24" s="320" t="s">
        <v>3510</v>
      </c>
      <c r="D24" s="313" t="s">
        <v>8061</v>
      </c>
      <c r="E24" s="314">
        <v>4700</v>
      </c>
      <c r="F24" s="314">
        <v>6110</v>
      </c>
      <c r="G24" s="314"/>
      <c r="H24" s="314" t="s">
        <v>8062</v>
      </c>
      <c r="I24" s="285">
        <f t="shared" si="1"/>
        <v>1410</v>
      </c>
    </row>
    <row r="25" spans="1:9" s="429" customFormat="1" ht="35.450000000000003" customHeight="1">
      <c r="A25" s="314">
        <v>19</v>
      </c>
      <c r="B25" s="400" t="s">
        <v>8063</v>
      </c>
      <c r="C25" s="320" t="s">
        <v>6574</v>
      </c>
      <c r="D25" s="313" t="s">
        <v>8064</v>
      </c>
      <c r="E25" s="314">
        <v>5500</v>
      </c>
      <c r="F25" s="314">
        <v>7150</v>
      </c>
      <c r="G25" s="314"/>
      <c r="H25" s="314" t="s">
        <v>8065</v>
      </c>
      <c r="I25" s="285">
        <f t="shared" si="1"/>
        <v>1650</v>
      </c>
    </row>
    <row r="26" spans="1:9" s="429" customFormat="1" ht="36.6" customHeight="1">
      <c r="A26" s="314">
        <v>20</v>
      </c>
      <c r="B26" s="400" t="s">
        <v>8063</v>
      </c>
      <c r="C26" s="313" t="s">
        <v>8064</v>
      </c>
      <c r="D26" s="313" t="s">
        <v>8066</v>
      </c>
      <c r="E26" s="314">
        <v>5000</v>
      </c>
      <c r="F26" s="314">
        <v>6500</v>
      </c>
      <c r="G26" s="314"/>
      <c r="H26" s="314" t="s">
        <v>8067</v>
      </c>
      <c r="I26" s="285">
        <f t="shared" si="1"/>
        <v>1500</v>
      </c>
    </row>
    <row r="27" spans="1:9" s="429" customFormat="1" ht="36" customHeight="1">
      <c r="A27" s="314">
        <v>21</v>
      </c>
      <c r="B27" s="400" t="s">
        <v>8068</v>
      </c>
      <c r="C27" s="313" t="s">
        <v>8066</v>
      </c>
      <c r="D27" s="400" t="s">
        <v>8069</v>
      </c>
      <c r="E27" s="314">
        <v>3900</v>
      </c>
      <c r="F27" s="314">
        <v>5070</v>
      </c>
      <c r="G27" s="314"/>
      <c r="H27" s="314" t="s">
        <v>8070</v>
      </c>
      <c r="I27" s="285">
        <f t="shared" si="1"/>
        <v>1170</v>
      </c>
    </row>
    <row r="28" spans="1:9" s="429" customFormat="1" ht="30" customHeight="1">
      <c r="A28" s="314">
        <v>22</v>
      </c>
      <c r="B28" s="400" t="s">
        <v>8071</v>
      </c>
      <c r="C28" s="320" t="s">
        <v>831</v>
      </c>
      <c r="D28" s="320" t="s">
        <v>8063</v>
      </c>
      <c r="E28" s="314">
        <v>3600</v>
      </c>
      <c r="F28" s="314">
        <v>4680</v>
      </c>
      <c r="G28" s="314"/>
      <c r="H28" s="314" t="s">
        <v>8072</v>
      </c>
      <c r="I28" s="285">
        <f t="shared" si="1"/>
        <v>1080</v>
      </c>
    </row>
    <row r="29" spans="1:9" s="429" customFormat="1" ht="30" customHeight="1">
      <c r="A29" s="314">
        <v>23</v>
      </c>
      <c r="B29" s="105" t="s">
        <v>8073</v>
      </c>
      <c r="C29" s="320" t="s">
        <v>831</v>
      </c>
      <c r="D29" s="320" t="s">
        <v>8063</v>
      </c>
      <c r="E29" s="314">
        <v>3000</v>
      </c>
      <c r="F29" s="314">
        <v>3900</v>
      </c>
      <c r="G29" s="314"/>
      <c r="H29" s="314" t="s">
        <v>8074</v>
      </c>
      <c r="I29" s="285">
        <f t="shared" si="1"/>
        <v>900</v>
      </c>
    </row>
    <row r="30" spans="1:9" s="429" customFormat="1" ht="30" customHeight="1">
      <c r="A30" s="314">
        <v>24</v>
      </c>
      <c r="B30" s="400" t="s">
        <v>8075</v>
      </c>
      <c r="C30" s="320" t="s">
        <v>2301</v>
      </c>
      <c r="D30" s="320" t="s">
        <v>8076</v>
      </c>
      <c r="E30" s="314">
        <v>4500</v>
      </c>
      <c r="F30" s="314">
        <v>5850</v>
      </c>
      <c r="G30" s="314"/>
      <c r="H30" s="314" t="s">
        <v>8077</v>
      </c>
      <c r="I30" s="285">
        <f t="shared" si="1"/>
        <v>1350</v>
      </c>
    </row>
    <row r="31" spans="1:9" s="429" customFormat="1" ht="30" customHeight="1">
      <c r="A31" s="314">
        <v>25</v>
      </c>
      <c r="B31" s="400" t="s">
        <v>8078</v>
      </c>
      <c r="C31" s="320" t="s">
        <v>6962</v>
      </c>
      <c r="D31" s="320" t="s">
        <v>8076</v>
      </c>
      <c r="E31" s="314">
        <v>6500</v>
      </c>
      <c r="F31" s="314">
        <v>8450</v>
      </c>
      <c r="G31" s="314"/>
      <c r="H31" s="314" t="s">
        <v>8079</v>
      </c>
      <c r="I31" s="285">
        <f t="shared" si="1"/>
        <v>1950</v>
      </c>
    </row>
    <row r="32" spans="1:9" s="429" customFormat="1" ht="30" customHeight="1">
      <c r="A32" s="314">
        <v>26</v>
      </c>
      <c r="B32" s="400" t="s">
        <v>8080</v>
      </c>
      <c r="C32" s="320" t="s">
        <v>6574</v>
      </c>
      <c r="D32" s="320" t="s">
        <v>3510</v>
      </c>
      <c r="E32" s="314">
        <v>5000</v>
      </c>
      <c r="F32" s="314">
        <v>6500</v>
      </c>
      <c r="G32" s="314"/>
      <c r="H32" s="314" t="s">
        <v>8081</v>
      </c>
      <c r="I32" s="285">
        <f t="shared" si="1"/>
        <v>1500</v>
      </c>
    </row>
    <row r="33" spans="1:9" s="429" customFormat="1" ht="30" customHeight="1">
      <c r="A33" s="314">
        <v>27</v>
      </c>
      <c r="B33" s="400" t="s">
        <v>8082</v>
      </c>
      <c r="C33" s="320" t="s">
        <v>3508</v>
      </c>
      <c r="D33" s="313" t="s">
        <v>6962</v>
      </c>
      <c r="E33" s="314">
        <v>8000</v>
      </c>
      <c r="F33" s="314">
        <v>10400</v>
      </c>
      <c r="G33" s="314"/>
      <c r="H33" s="314" t="s">
        <v>8083</v>
      </c>
      <c r="I33" s="285">
        <f t="shared" si="1"/>
        <v>2400</v>
      </c>
    </row>
    <row r="34" spans="1:9" s="429" customFormat="1" ht="30" customHeight="1">
      <c r="A34" s="314">
        <v>28</v>
      </c>
      <c r="B34" s="400" t="s">
        <v>1834</v>
      </c>
      <c r="C34" s="320" t="s">
        <v>6574</v>
      </c>
      <c r="D34" s="320" t="s">
        <v>6962</v>
      </c>
      <c r="E34" s="314">
        <v>4000</v>
      </c>
      <c r="F34" s="314">
        <v>5200</v>
      </c>
      <c r="G34" s="314"/>
      <c r="H34" s="314" t="s">
        <v>8084</v>
      </c>
      <c r="I34" s="285">
        <f t="shared" si="1"/>
        <v>1200</v>
      </c>
    </row>
    <row r="35" spans="1:9" s="429" customFormat="1" ht="30" customHeight="1">
      <c r="A35" s="314">
        <v>29</v>
      </c>
      <c r="B35" s="400" t="s">
        <v>1834</v>
      </c>
      <c r="C35" s="320" t="s">
        <v>6962</v>
      </c>
      <c r="D35" s="320" t="s">
        <v>2429</v>
      </c>
      <c r="E35" s="314">
        <v>3000</v>
      </c>
      <c r="F35" s="314">
        <v>3900</v>
      </c>
      <c r="G35" s="314"/>
      <c r="H35" s="314" t="s">
        <v>8085</v>
      </c>
      <c r="I35" s="285">
        <f t="shared" si="1"/>
        <v>900</v>
      </c>
    </row>
    <row r="36" spans="1:9" s="429" customFormat="1" ht="30" customHeight="1">
      <c r="A36" s="314">
        <v>30</v>
      </c>
      <c r="B36" s="400" t="s">
        <v>1834</v>
      </c>
      <c r="C36" s="320" t="s">
        <v>2429</v>
      </c>
      <c r="D36" s="313" t="s">
        <v>8086</v>
      </c>
      <c r="E36" s="314">
        <v>1500</v>
      </c>
      <c r="F36" s="314">
        <v>1950</v>
      </c>
      <c r="G36" s="314"/>
      <c r="H36" s="314" t="s">
        <v>8087</v>
      </c>
      <c r="I36" s="285">
        <f t="shared" si="1"/>
        <v>450</v>
      </c>
    </row>
    <row r="37" spans="1:9" s="429" customFormat="1" ht="30" customHeight="1">
      <c r="A37" s="314">
        <v>31</v>
      </c>
      <c r="B37" s="400" t="s">
        <v>1834</v>
      </c>
      <c r="C37" s="313" t="s">
        <v>8086</v>
      </c>
      <c r="D37" s="313" t="s">
        <v>4320</v>
      </c>
      <c r="E37" s="314">
        <v>1000</v>
      </c>
      <c r="F37" s="314">
        <v>1300</v>
      </c>
      <c r="G37" s="314"/>
      <c r="H37" s="314" t="s">
        <v>8088</v>
      </c>
      <c r="I37" s="285">
        <f t="shared" si="1"/>
        <v>300</v>
      </c>
    </row>
    <row r="38" spans="1:9" s="429" customFormat="1" ht="30" customHeight="1">
      <c r="A38" s="314">
        <v>32</v>
      </c>
      <c r="B38" s="400" t="s">
        <v>8089</v>
      </c>
      <c r="C38" s="320" t="s">
        <v>1834</v>
      </c>
      <c r="D38" s="320" t="s">
        <v>6968</v>
      </c>
      <c r="E38" s="314">
        <v>4000</v>
      </c>
      <c r="F38" s="314">
        <v>5200</v>
      </c>
      <c r="G38" s="314"/>
      <c r="H38" s="314" t="s">
        <v>8090</v>
      </c>
      <c r="I38" s="285">
        <f t="shared" si="1"/>
        <v>1200</v>
      </c>
    </row>
    <row r="39" spans="1:9" s="429" customFormat="1" ht="30" customHeight="1">
      <c r="A39" s="314">
        <v>33</v>
      </c>
      <c r="B39" s="400" t="s">
        <v>4354</v>
      </c>
      <c r="C39" s="320" t="s">
        <v>3508</v>
      </c>
      <c r="D39" s="320" t="s">
        <v>3510</v>
      </c>
      <c r="E39" s="314">
        <v>3800</v>
      </c>
      <c r="F39" s="314">
        <v>4940</v>
      </c>
      <c r="G39" s="314"/>
      <c r="H39" s="314" t="s">
        <v>8091</v>
      </c>
      <c r="I39" s="285">
        <f t="shared" si="1"/>
        <v>1140</v>
      </c>
    </row>
    <row r="40" spans="1:9" s="429" customFormat="1" ht="30" customHeight="1">
      <c r="A40" s="314">
        <v>34</v>
      </c>
      <c r="B40" s="400" t="s">
        <v>8092</v>
      </c>
      <c r="C40" s="320" t="s">
        <v>8093</v>
      </c>
      <c r="D40" s="320" t="s">
        <v>8094</v>
      </c>
      <c r="E40" s="314">
        <v>700</v>
      </c>
      <c r="F40" s="314">
        <v>910</v>
      </c>
      <c r="G40" s="314"/>
      <c r="H40" s="314" t="s">
        <v>8095</v>
      </c>
      <c r="I40" s="285">
        <f t="shared" si="1"/>
        <v>210</v>
      </c>
    </row>
    <row r="41" spans="1:9" s="429" customFormat="1" ht="30" customHeight="1">
      <c r="A41" s="314">
        <v>35</v>
      </c>
      <c r="B41" s="400" t="s">
        <v>8096</v>
      </c>
      <c r="C41" s="320" t="s">
        <v>8097</v>
      </c>
      <c r="D41" s="313" t="s">
        <v>8098</v>
      </c>
      <c r="E41" s="309">
        <v>7500</v>
      </c>
      <c r="F41" s="314">
        <v>9750</v>
      </c>
      <c r="G41" s="314"/>
      <c r="H41" s="314" t="s">
        <v>8099</v>
      </c>
      <c r="I41" s="285">
        <f t="shared" si="1"/>
        <v>2250</v>
      </c>
    </row>
    <row r="42" spans="1:9" s="429" customFormat="1" ht="30" customHeight="1">
      <c r="A42" s="314">
        <v>36</v>
      </c>
      <c r="B42" s="400" t="s">
        <v>6558</v>
      </c>
      <c r="C42" s="313" t="s">
        <v>8036</v>
      </c>
      <c r="D42" s="320" t="s">
        <v>1834</v>
      </c>
      <c r="E42" s="314">
        <v>6000</v>
      </c>
      <c r="F42" s="314">
        <v>7800</v>
      </c>
      <c r="G42" s="314"/>
      <c r="H42" s="314" t="s">
        <v>8100</v>
      </c>
      <c r="I42" s="285">
        <f t="shared" si="1"/>
        <v>1800</v>
      </c>
    </row>
    <row r="43" spans="1:9" s="429" customFormat="1" ht="30" customHeight="1">
      <c r="A43" s="314">
        <v>37</v>
      </c>
      <c r="B43" s="400" t="s">
        <v>8101</v>
      </c>
      <c r="C43" s="320" t="s">
        <v>8036</v>
      </c>
      <c r="D43" s="320" t="s">
        <v>1834</v>
      </c>
      <c r="E43" s="314">
        <v>3200</v>
      </c>
      <c r="F43" s="314">
        <v>4160</v>
      </c>
      <c r="G43" s="314"/>
      <c r="H43" s="314" t="s">
        <v>8102</v>
      </c>
      <c r="I43" s="285">
        <f t="shared" si="1"/>
        <v>960</v>
      </c>
    </row>
    <row r="44" spans="1:9" s="430" customFormat="1" ht="30" customHeight="1">
      <c r="A44" s="314">
        <v>38</v>
      </c>
      <c r="B44" s="400" t="s">
        <v>8103</v>
      </c>
      <c r="C44" s="320" t="s">
        <v>8104</v>
      </c>
      <c r="D44" s="320" t="s">
        <v>8098</v>
      </c>
      <c r="E44" s="314">
        <v>6000</v>
      </c>
      <c r="F44" s="314">
        <v>7800</v>
      </c>
      <c r="G44" s="314"/>
      <c r="H44" s="314" t="s">
        <v>8105</v>
      </c>
      <c r="I44" s="285">
        <f t="shared" si="1"/>
        <v>1800</v>
      </c>
    </row>
    <row r="45" spans="1:9" s="429" customFormat="1" ht="36.6" customHeight="1">
      <c r="A45" s="314">
        <v>39</v>
      </c>
      <c r="B45" s="400" t="s">
        <v>8103</v>
      </c>
      <c r="C45" s="320" t="s">
        <v>8098</v>
      </c>
      <c r="D45" s="320" t="s">
        <v>1834</v>
      </c>
      <c r="E45" s="314">
        <v>6000</v>
      </c>
      <c r="F45" s="314">
        <v>7800</v>
      </c>
      <c r="G45" s="314"/>
      <c r="H45" s="314" t="s">
        <v>8106</v>
      </c>
      <c r="I45" s="285">
        <f t="shared" si="1"/>
        <v>1800</v>
      </c>
    </row>
    <row r="46" spans="1:9" s="429" customFormat="1" ht="21.6" customHeight="1">
      <c r="A46" s="314">
        <v>40</v>
      </c>
      <c r="B46" s="400" t="s">
        <v>6574</v>
      </c>
      <c r="C46" s="320" t="s">
        <v>1834</v>
      </c>
      <c r="D46" s="320" t="s">
        <v>6968</v>
      </c>
      <c r="E46" s="314">
        <v>5200</v>
      </c>
      <c r="F46" s="314">
        <v>6760</v>
      </c>
      <c r="G46" s="314"/>
      <c r="H46" s="314" t="s">
        <v>8107</v>
      </c>
      <c r="I46" s="285">
        <f t="shared" si="1"/>
        <v>1560</v>
      </c>
    </row>
    <row r="47" spans="1:9" s="429" customFormat="1" ht="23.45" customHeight="1">
      <c r="A47" s="314">
        <v>41</v>
      </c>
      <c r="B47" s="400" t="s">
        <v>8108</v>
      </c>
      <c r="C47" s="320" t="s">
        <v>8098</v>
      </c>
      <c r="D47" s="320" t="s">
        <v>6968</v>
      </c>
      <c r="E47" s="314">
        <v>6000</v>
      </c>
      <c r="F47" s="314">
        <v>7800</v>
      </c>
      <c r="G47" s="314"/>
      <c r="H47" s="314" t="s">
        <v>8109</v>
      </c>
      <c r="I47" s="285">
        <f t="shared" si="1"/>
        <v>1800</v>
      </c>
    </row>
    <row r="48" spans="1:9" s="429" customFormat="1" ht="28.9" customHeight="1">
      <c r="A48" s="314">
        <v>42</v>
      </c>
      <c r="B48" s="400" t="s">
        <v>8037</v>
      </c>
      <c r="C48" s="320" t="s">
        <v>8098</v>
      </c>
      <c r="D48" s="320" t="s">
        <v>831</v>
      </c>
      <c r="E48" s="314">
        <v>6000</v>
      </c>
      <c r="F48" s="314">
        <v>7800</v>
      </c>
      <c r="G48" s="314"/>
      <c r="H48" s="314" t="s">
        <v>8110</v>
      </c>
      <c r="I48" s="285">
        <f t="shared" si="1"/>
        <v>1800</v>
      </c>
    </row>
    <row r="49" spans="1:9" s="429" customFormat="1" ht="27" customHeight="1">
      <c r="A49" s="314">
        <v>43</v>
      </c>
      <c r="B49" s="400" t="s">
        <v>8037</v>
      </c>
      <c r="C49" s="320" t="s">
        <v>831</v>
      </c>
      <c r="D49" s="320" t="s">
        <v>6968</v>
      </c>
      <c r="E49" s="314">
        <v>6500</v>
      </c>
      <c r="F49" s="314">
        <v>8450</v>
      </c>
      <c r="G49" s="314"/>
      <c r="H49" s="314" t="s">
        <v>8111</v>
      </c>
      <c r="I49" s="285">
        <f t="shared" si="1"/>
        <v>1950</v>
      </c>
    </row>
    <row r="50" spans="1:9" s="429" customFormat="1" ht="30" customHeight="1">
      <c r="A50" s="314">
        <v>44</v>
      </c>
      <c r="B50" s="400" t="s">
        <v>8112</v>
      </c>
      <c r="C50" s="320" t="s">
        <v>8098</v>
      </c>
      <c r="D50" s="320" t="s">
        <v>8034</v>
      </c>
      <c r="E50" s="314">
        <v>5000</v>
      </c>
      <c r="F50" s="314">
        <v>6500</v>
      </c>
      <c r="G50" s="314"/>
      <c r="H50" s="314" t="s">
        <v>8113</v>
      </c>
      <c r="I50" s="285">
        <f t="shared" si="1"/>
        <v>1500</v>
      </c>
    </row>
    <row r="51" spans="1:9" s="429" customFormat="1" ht="30" customHeight="1">
      <c r="A51" s="314">
        <v>45</v>
      </c>
      <c r="B51" s="400" t="s">
        <v>8076</v>
      </c>
      <c r="C51" s="320" t="s">
        <v>8098</v>
      </c>
      <c r="D51" s="320" t="s">
        <v>831</v>
      </c>
      <c r="E51" s="314">
        <v>5000</v>
      </c>
      <c r="F51" s="314">
        <v>6500</v>
      </c>
      <c r="G51" s="314"/>
      <c r="H51" s="314" t="s">
        <v>8114</v>
      </c>
      <c r="I51" s="285">
        <f t="shared" si="1"/>
        <v>1500</v>
      </c>
    </row>
    <row r="52" spans="1:9" s="429" customFormat="1" ht="29.45" customHeight="1">
      <c r="A52" s="314">
        <v>46</v>
      </c>
      <c r="B52" s="400" t="s">
        <v>3508</v>
      </c>
      <c r="C52" s="320" t="s">
        <v>831</v>
      </c>
      <c r="D52" s="320" t="s">
        <v>8115</v>
      </c>
      <c r="E52" s="314">
        <v>5000</v>
      </c>
      <c r="F52" s="314">
        <v>6500</v>
      </c>
      <c r="G52" s="314"/>
      <c r="H52" s="314" t="s">
        <v>8116</v>
      </c>
      <c r="I52" s="285">
        <f t="shared" si="1"/>
        <v>1500</v>
      </c>
    </row>
    <row r="53" spans="1:9" s="429" customFormat="1" ht="32.450000000000003" customHeight="1">
      <c r="A53" s="314">
        <v>47</v>
      </c>
      <c r="B53" s="400" t="s">
        <v>8059</v>
      </c>
      <c r="C53" s="104" t="s">
        <v>8098</v>
      </c>
      <c r="D53" s="104" t="s">
        <v>8117</v>
      </c>
      <c r="E53" s="314">
        <v>4000</v>
      </c>
      <c r="F53" s="314">
        <v>5200</v>
      </c>
      <c r="G53" s="314"/>
      <c r="H53" s="314" t="s">
        <v>8118</v>
      </c>
      <c r="I53" s="285">
        <f t="shared" si="1"/>
        <v>1200</v>
      </c>
    </row>
    <row r="54" spans="1:9" s="429" customFormat="1" ht="30" customHeight="1">
      <c r="A54" s="314">
        <v>48</v>
      </c>
      <c r="B54" s="400" t="s">
        <v>8119</v>
      </c>
      <c r="C54" s="104" t="s">
        <v>8117</v>
      </c>
      <c r="D54" s="313" t="s">
        <v>8120</v>
      </c>
      <c r="E54" s="314">
        <v>3500</v>
      </c>
      <c r="F54" s="314">
        <v>4550</v>
      </c>
      <c r="G54" s="314"/>
      <c r="H54" s="314" t="s">
        <v>8121</v>
      </c>
      <c r="I54" s="285">
        <f t="shared" si="1"/>
        <v>1050</v>
      </c>
    </row>
    <row r="55" spans="1:9" s="429" customFormat="1" ht="30" customHeight="1">
      <c r="A55" s="314">
        <v>49</v>
      </c>
      <c r="B55" s="400" t="s">
        <v>8122</v>
      </c>
      <c r="C55" s="320" t="s">
        <v>8063</v>
      </c>
      <c r="D55" s="320" t="s">
        <v>4354</v>
      </c>
      <c r="E55" s="314">
        <v>3000</v>
      </c>
      <c r="F55" s="314">
        <v>3900</v>
      </c>
      <c r="G55" s="314"/>
      <c r="H55" s="314" t="s">
        <v>8123</v>
      </c>
      <c r="I55" s="285">
        <f t="shared" si="1"/>
        <v>900</v>
      </c>
    </row>
    <row r="56" spans="1:9" s="429" customFormat="1" ht="30" customHeight="1">
      <c r="A56" s="314">
        <v>50</v>
      </c>
      <c r="B56" s="400" t="s">
        <v>1135</v>
      </c>
      <c r="C56" s="320" t="s">
        <v>831</v>
      </c>
      <c r="D56" s="320" t="s">
        <v>4354</v>
      </c>
      <c r="E56" s="314">
        <v>2500</v>
      </c>
      <c r="F56" s="314">
        <v>3250</v>
      </c>
      <c r="G56" s="314"/>
      <c r="H56" s="314" t="s">
        <v>8124</v>
      </c>
      <c r="I56" s="285">
        <f t="shared" si="1"/>
        <v>750</v>
      </c>
    </row>
    <row r="57" spans="1:9" s="429" customFormat="1" ht="30" customHeight="1">
      <c r="A57" s="314">
        <v>51</v>
      </c>
      <c r="B57" s="400" t="s">
        <v>8125</v>
      </c>
      <c r="C57" s="320" t="s">
        <v>6968</v>
      </c>
      <c r="D57" s="320" t="s">
        <v>8063</v>
      </c>
      <c r="E57" s="314">
        <v>4400</v>
      </c>
      <c r="F57" s="314">
        <v>5720</v>
      </c>
      <c r="G57" s="314"/>
      <c r="H57" s="314" t="s">
        <v>8126</v>
      </c>
      <c r="I57" s="285">
        <f t="shared" si="1"/>
        <v>1320</v>
      </c>
    </row>
    <row r="58" spans="1:9" s="429" customFormat="1" ht="30" customHeight="1">
      <c r="A58" s="314">
        <v>52</v>
      </c>
      <c r="B58" s="400" t="s">
        <v>2065</v>
      </c>
      <c r="C58" s="320" t="s">
        <v>831</v>
      </c>
      <c r="D58" s="320" t="s">
        <v>8063</v>
      </c>
      <c r="E58" s="314">
        <v>3400</v>
      </c>
      <c r="F58" s="314">
        <v>4420</v>
      </c>
      <c r="G58" s="314"/>
      <c r="H58" s="314" t="s">
        <v>8127</v>
      </c>
      <c r="I58" s="285">
        <f t="shared" si="1"/>
        <v>1020</v>
      </c>
    </row>
    <row r="59" spans="1:9" s="429" customFormat="1" ht="30" customHeight="1">
      <c r="A59" s="314">
        <v>53</v>
      </c>
      <c r="B59" s="400" t="s">
        <v>8128</v>
      </c>
      <c r="C59" s="320" t="s">
        <v>6968</v>
      </c>
      <c r="D59" s="320" t="s">
        <v>8063</v>
      </c>
      <c r="E59" s="314">
        <v>3800</v>
      </c>
      <c r="F59" s="314">
        <v>4940</v>
      </c>
      <c r="G59" s="314"/>
      <c r="H59" s="314" t="s">
        <v>8129</v>
      </c>
      <c r="I59" s="285">
        <f t="shared" si="1"/>
        <v>1140</v>
      </c>
    </row>
    <row r="60" spans="1:9" s="429" customFormat="1" ht="42" customHeight="1">
      <c r="A60" s="314">
        <v>54</v>
      </c>
      <c r="B60" s="400" t="s">
        <v>8130</v>
      </c>
      <c r="C60" s="320" t="s">
        <v>8131</v>
      </c>
      <c r="D60" s="313" t="s">
        <v>8132</v>
      </c>
      <c r="E60" s="314">
        <v>5400</v>
      </c>
      <c r="F60" s="314">
        <v>7020</v>
      </c>
      <c r="G60" s="314"/>
      <c r="H60" s="314" t="s">
        <v>8133</v>
      </c>
      <c r="I60" s="285">
        <f t="shared" si="1"/>
        <v>1620</v>
      </c>
    </row>
    <row r="61" spans="1:9" s="429" customFormat="1" ht="51" customHeight="1">
      <c r="A61" s="314">
        <v>55</v>
      </c>
      <c r="B61" s="400" t="s">
        <v>8130</v>
      </c>
      <c r="C61" s="313" t="s">
        <v>8132</v>
      </c>
      <c r="D61" s="320" t="s">
        <v>8134</v>
      </c>
      <c r="E61" s="314">
        <v>3300</v>
      </c>
      <c r="F61" s="314">
        <v>4290</v>
      </c>
      <c r="G61" s="314"/>
      <c r="H61" s="314" t="s">
        <v>8135</v>
      </c>
      <c r="I61" s="285">
        <f t="shared" si="1"/>
        <v>990</v>
      </c>
    </row>
    <row r="62" spans="1:9" s="429" customFormat="1" ht="33.6" customHeight="1">
      <c r="A62" s="314">
        <v>56</v>
      </c>
      <c r="B62" s="400" t="s">
        <v>8130</v>
      </c>
      <c r="C62" s="320" t="s">
        <v>8136</v>
      </c>
      <c r="D62" s="313" t="s">
        <v>8137</v>
      </c>
      <c r="E62" s="314">
        <v>2000</v>
      </c>
      <c r="F62" s="314">
        <v>2600</v>
      </c>
      <c r="G62" s="314"/>
      <c r="H62" s="314" t="s">
        <v>8138</v>
      </c>
      <c r="I62" s="285">
        <f t="shared" si="1"/>
        <v>600</v>
      </c>
    </row>
    <row r="63" spans="1:9" s="429" customFormat="1" ht="52.9" customHeight="1">
      <c r="A63" s="314">
        <v>57</v>
      </c>
      <c r="B63" s="400" t="s">
        <v>8130</v>
      </c>
      <c r="C63" s="313" t="s">
        <v>8137</v>
      </c>
      <c r="D63" s="320" t="s">
        <v>8139</v>
      </c>
      <c r="E63" s="314">
        <v>2200</v>
      </c>
      <c r="F63" s="314">
        <v>2860</v>
      </c>
      <c r="G63" s="314"/>
      <c r="H63" s="314" t="s">
        <v>8140</v>
      </c>
      <c r="I63" s="285">
        <f t="shared" si="1"/>
        <v>660</v>
      </c>
    </row>
    <row r="64" spans="1:9" s="429" customFormat="1" ht="34.9" customHeight="1">
      <c r="A64" s="314">
        <v>58</v>
      </c>
      <c r="B64" s="400" t="s">
        <v>8141</v>
      </c>
      <c r="C64" s="320" t="s">
        <v>6962</v>
      </c>
      <c r="D64" s="313" t="s">
        <v>8142</v>
      </c>
      <c r="E64" s="314">
        <v>2800</v>
      </c>
      <c r="F64" s="314">
        <v>3640</v>
      </c>
      <c r="G64" s="314"/>
      <c r="H64" s="314" t="s">
        <v>8143</v>
      </c>
      <c r="I64" s="285">
        <f t="shared" si="1"/>
        <v>840</v>
      </c>
    </row>
    <row r="65" spans="1:9" s="429" customFormat="1" ht="42" customHeight="1">
      <c r="A65" s="314">
        <v>59</v>
      </c>
      <c r="B65" s="400" t="s">
        <v>8141</v>
      </c>
      <c r="C65" s="313" t="s">
        <v>8142</v>
      </c>
      <c r="D65" s="320" t="s">
        <v>4759</v>
      </c>
      <c r="E65" s="314">
        <v>2000</v>
      </c>
      <c r="F65" s="314">
        <v>2600</v>
      </c>
      <c r="G65" s="314"/>
      <c r="H65" s="314" t="s">
        <v>8144</v>
      </c>
      <c r="I65" s="285">
        <f t="shared" si="1"/>
        <v>600</v>
      </c>
    </row>
    <row r="66" spans="1:9" s="429" customFormat="1" ht="30" customHeight="1">
      <c r="A66" s="314">
        <v>60</v>
      </c>
      <c r="B66" s="400" t="s">
        <v>8145</v>
      </c>
      <c r="C66" s="320" t="s">
        <v>8063</v>
      </c>
      <c r="D66" s="313" t="s">
        <v>8146</v>
      </c>
      <c r="E66" s="314">
        <v>3000</v>
      </c>
      <c r="F66" s="314">
        <v>3900</v>
      </c>
      <c r="G66" s="314"/>
      <c r="H66" s="314" t="s">
        <v>8147</v>
      </c>
      <c r="I66" s="285">
        <f t="shared" si="1"/>
        <v>900</v>
      </c>
    </row>
    <row r="67" spans="1:9" s="429" customFormat="1" ht="30" customHeight="1">
      <c r="A67" s="314">
        <v>61</v>
      </c>
      <c r="B67" s="400" t="s">
        <v>8145</v>
      </c>
      <c r="C67" s="313" t="s">
        <v>8148</v>
      </c>
      <c r="D67" s="320" t="s">
        <v>8149</v>
      </c>
      <c r="E67" s="314">
        <v>2000</v>
      </c>
      <c r="F67" s="314">
        <v>2600</v>
      </c>
      <c r="G67" s="314"/>
      <c r="H67" s="314" t="s">
        <v>8150</v>
      </c>
      <c r="I67" s="285">
        <f t="shared" si="1"/>
        <v>600</v>
      </c>
    </row>
    <row r="68" spans="1:9" s="429" customFormat="1" ht="30" customHeight="1">
      <c r="A68" s="314">
        <v>62</v>
      </c>
      <c r="B68" s="400" t="s">
        <v>8151</v>
      </c>
      <c r="C68" s="313" t="s">
        <v>8152</v>
      </c>
      <c r="D68" s="320" t="s">
        <v>8153</v>
      </c>
      <c r="E68" s="314">
        <v>1500</v>
      </c>
      <c r="F68" s="314">
        <v>1950</v>
      </c>
      <c r="G68" s="314"/>
      <c r="H68" s="314" t="s">
        <v>8154</v>
      </c>
      <c r="I68" s="285">
        <f t="shared" si="1"/>
        <v>450</v>
      </c>
    </row>
    <row r="69" spans="1:9" s="429" customFormat="1" ht="30" customHeight="1">
      <c r="A69" s="314">
        <v>63</v>
      </c>
      <c r="B69" s="104" t="s">
        <v>8117</v>
      </c>
      <c r="C69" s="320" t="s">
        <v>8145</v>
      </c>
      <c r="D69" s="313" t="s">
        <v>3508</v>
      </c>
      <c r="E69" s="314">
        <v>1500</v>
      </c>
      <c r="F69" s="314">
        <v>1950</v>
      </c>
      <c r="G69" s="314"/>
      <c r="H69" s="314" t="s">
        <v>8155</v>
      </c>
      <c r="I69" s="285">
        <f t="shared" si="1"/>
        <v>450</v>
      </c>
    </row>
    <row r="70" spans="1:9" s="429" customFormat="1" ht="30" customHeight="1">
      <c r="A70" s="314">
        <v>64</v>
      </c>
      <c r="B70" s="400" t="s">
        <v>8156</v>
      </c>
      <c r="C70" s="320" t="s">
        <v>8063</v>
      </c>
      <c r="D70" s="104" t="s">
        <v>8117</v>
      </c>
      <c r="E70" s="314">
        <v>1200</v>
      </c>
      <c r="F70" s="314">
        <v>1560</v>
      </c>
      <c r="G70" s="314"/>
      <c r="H70" s="314" t="s">
        <v>8157</v>
      </c>
      <c r="I70" s="285">
        <f t="shared" si="1"/>
        <v>360</v>
      </c>
    </row>
    <row r="71" spans="1:9" s="429" customFormat="1" ht="30" customHeight="1">
      <c r="A71" s="314">
        <v>65</v>
      </c>
      <c r="B71" s="104" t="s">
        <v>8158</v>
      </c>
      <c r="C71" s="313" t="s">
        <v>8159</v>
      </c>
      <c r="D71" s="104" t="s">
        <v>8160</v>
      </c>
      <c r="E71" s="314">
        <v>1800</v>
      </c>
      <c r="F71" s="314">
        <v>2340</v>
      </c>
      <c r="G71" s="314"/>
      <c r="H71" s="314" t="s">
        <v>8161</v>
      </c>
      <c r="I71" s="285">
        <f t="shared" si="1"/>
        <v>540</v>
      </c>
    </row>
    <row r="72" spans="1:9" s="429" customFormat="1" ht="30" customHeight="1">
      <c r="A72" s="314">
        <v>66</v>
      </c>
      <c r="B72" s="400" t="s">
        <v>8162</v>
      </c>
      <c r="C72" s="320" t="s">
        <v>8098</v>
      </c>
      <c r="D72" s="320" t="s">
        <v>8163</v>
      </c>
      <c r="E72" s="314">
        <v>3000</v>
      </c>
      <c r="F72" s="314">
        <v>3900</v>
      </c>
      <c r="G72" s="314"/>
      <c r="H72" s="314" t="s">
        <v>8164</v>
      </c>
      <c r="I72" s="285">
        <f t="shared" si="1"/>
        <v>900</v>
      </c>
    </row>
    <row r="73" spans="1:9" s="429" customFormat="1" ht="30" customHeight="1">
      <c r="A73" s="314">
        <v>67</v>
      </c>
      <c r="B73" s="400" t="s">
        <v>4185</v>
      </c>
      <c r="C73" s="320" t="s">
        <v>6962</v>
      </c>
      <c r="D73" s="320" t="s">
        <v>8165</v>
      </c>
      <c r="E73" s="314">
        <v>3500</v>
      </c>
      <c r="F73" s="314">
        <v>4550</v>
      </c>
      <c r="G73" s="314"/>
      <c r="H73" s="314" t="s">
        <v>8166</v>
      </c>
      <c r="I73" s="285">
        <f t="shared" si="1"/>
        <v>1050</v>
      </c>
    </row>
    <row r="74" spans="1:9" s="429" customFormat="1" ht="30" customHeight="1">
      <c r="A74" s="314">
        <v>68</v>
      </c>
      <c r="B74" s="400" t="s">
        <v>4185</v>
      </c>
      <c r="C74" s="320" t="s">
        <v>8165</v>
      </c>
      <c r="D74" s="320" t="s">
        <v>4759</v>
      </c>
      <c r="E74" s="314">
        <v>3000</v>
      </c>
      <c r="F74" s="314">
        <v>3900</v>
      </c>
      <c r="G74" s="314"/>
      <c r="H74" s="314" t="s">
        <v>8167</v>
      </c>
      <c r="I74" s="285">
        <f t="shared" si="1"/>
        <v>900</v>
      </c>
    </row>
    <row r="75" spans="1:9" s="429" customFormat="1" ht="30" customHeight="1">
      <c r="A75" s="314">
        <v>69</v>
      </c>
      <c r="B75" s="400" t="s">
        <v>7566</v>
      </c>
      <c r="C75" s="320" t="s">
        <v>2409</v>
      </c>
      <c r="D75" s="320" t="s">
        <v>8168</v>
      </c>
      <c r="E75" s="314">
        <v>1500</v>
      </c>
      <c r="F75" s="314">
        <v>1950</v>
      </c>
      <c r="G75" s="314"/>
      <c r="H75" s="314" t="s">
        <v>8169</v>
      </c>
      <c r="I75" s="285">
        <f t="shared" si="1"/>
        <v>450</v>
      </c>
    </row>
    <row r="76" spans="1:9" s="429" customFormat="1" ht="30" customHeight="1">
      <c r="A76" s="314">
        <v>70</v>
      </c>
      <c r="B76" s="400" t="s">
        <v>8170</v>
      </c>
      <c r="C76" s="320" t="s">
        <v>8063</v>
      </c>
      <c r="D76" s="313" t="s">
        <v>8159</v>
      </c>
      <c r="E76" s="314">
        <v>2200</v>
      </c>
      <c r="F76" s="314">
        <v>2860</v>
      </c>
      <c r="G76" s="314"/>
      <c r="H76" s="314" t="s">
        <v>8171</v>
      </c>
      <c r="I76" s="285">
        <f t="shared" si="1"/>
        <v>660</v>
      </c>
    </row>
    <row r="77" spans="1:9" s="429" customFormat="1" ht="30" customHeight="1">
      <c r="A77" s="314">
        <v>71</v>
      </c>
      <c r="B77" s="400" t="s">
        <v>8172</v>
      </c>
      <c r="C77" s="320" t="s">
        <v>831</v>
      </c>
      <c r="D77" s="320" t="s">
        <v>8173</v>
      </c>
      <c r="E77" s="314">
        <v>3000</v>
      </c>
      <c r="F77" s="314">
        <v>3900</v>
      </c>
      <c r="G77" s="314"/>
      <c r="H77" s="314" t="s">
        <v>8174</v>
      </c>
      <c r="I77" s="285">
        <f t="shared" si="1"/>
        <v>900</v>
      </c>
    </row>
    <row r="78" spans="1:9" s="430" customFormat="1" ht="30" customHeight="1">
      <c r="A78" s="314">
        <v>72</v>
      </c>
      <c r="B78" s="400" t="s">
        <v>8175</v>
      </c>
      <c r="C78" s="320" t="s">
        <v>7566</v>
      </c>
      <c r="D78" s="320" t="s">
        <v>8176</v>
      </c>
      <c r="E78" s="314">
        <v>1500</v>
      </c>
      <c r="F78" s="314">
        <v>1950</v>
      </c>
      <c r="G78" s="314"/>
      <c r="H78" s="314">
        <v>1125</v>
      </c>
      <c r="I78" s="285">
        <f t="shared" si="1"/>
        <v>450</v>
      </c>
    </row>
    <row r="79" spans="1:9" s="430" customFormat="1" ht="30" customHeight="1">
      <c r="A79" s="314">
        <v>73</v>
      </c>
      <c r="B79" s="400" t="s">
        <v>8177</v>
      </c>
      <c r="C79" s="320" t="s">
        <v>8063</v>
      </c>
      <c r="D79" s="320" t="s">
        <v>8178</v>
      </c>
      <c r="E79" s="314">
        <v>1200</v>
      </c>
      <c r="F79" s="314">
        <v>1560</v>
      </c>
      <c r="G79" s="314"/>
      <c r="H79" s="314">
        <v>1126</v>
      </c>
      <c r="I79" s="285">
        <f t="shared" si="1"/>
        <v>360</v>
      </c>
    </row>
    <row r="80" spans="1:9" s="430" customFormat="1" ht="30" customHeight="1">
      <c r="A80" s="314">
        <v>74</v>
      </c>
      <c r="B80" s="400" t="s">
        <v>8179</v>
      </c>
      <c r="C80" s="320" t="s">
        <v>8063</v>
      </c>
      <c r="D80" s="320" t="s">
        <v>8180</v>
      </c>
      <c r="E80" s="314">
        <v>1500</v>
      </c>
      <c r="F80" s="314">
        <v>1950</v>
      </c>
      <c r="G80" s="314"/>
      <c r="H80" s="314">
        <v>1127</v>
      </c>
      <c r="I80" s="285">
        <f t="shared" si="1"/>
        <v>450</v>
      </c>
    </row>
    <row r="81" spans="1:9" s="429" customFormat="1" ht="30" customHeight="1">
      <c r="A81" s="314">
        <v>75</v>
      </c>
      <c r="B81" s="400" t="s">
        <v>8181</v>
      </c>
      <c r="C81" s="320" t="s">
        <v>6968</v>
      </c>
      <c r="D81" s="320" t="s">
        <v>8182</v>
      </c>
      <c r="E81" s="314">
        <v>1700</v>
      </c>
      <c r="F81" s="314">
        <v>2210</v>
      </c>
      <c r="G81" s="314"/>
      <c r="H81" s="314">
        <v>1133</v>
      </c>
      <c r="I81" s="285">
        <f t="shared" si="1"/>
        <v>510</v>
      </c>
    </row>
    <row r="82" spans="1:9" s="430" customFormat="1" ht="30" customHeight="1">
      <c r="A82" s="314">
        <v>76</v>
      </c>
      <c r="B82" s="104" t="s">
        <v>4759</v>
      </c>
      <c r="C82" s="320" t="s">
        <v>8183</v>
      </c>
      <c r="D82" s="320" t="s">
        <v>2284</v>
      </c>
      <c r="E82" s="314">
        <v>1000</v>
      </c>
      <c r="F82" s="314">
        <v>1300</v>
      </c>
      <c r="G82" s="314"/>
      <c r="H82" s="314">
        <v>1135</v>
      </c>
      <c r="I82" s="285">
        <f t="shared" si="1"/>
        <v>300</v>
      </c>
    </row>
    <row r="83" spans="1:9" s="430" customFormat="1" ht="30" customHeight="1">
      <c r="A83" s="314">
        <v>77</v>
      </c>
      <c r="B83" s="104" t="s">
        <v>8184</v>
      </c>
      <c r="C83" s="400" t="s">
        <v>8185</v>
      </c>
      <c r="D83" s="431" t="s">
        <v>2284</v>
      </c>
      <c r="E83" s="314">
        <v>1500</v>
      </c>
      <c r="F83" s="314">
        <v>1950</v>
      </c>
      <c r="G83" s="314"/>
      <c r="H83" s="314">
        <v>1141</v>
      </c>
      <c r="I83" s="285">
        <f t="shared" ref="I83:I157" si="2">F83-E83</f>
        <v>450</v>
      </c>
    </row>
    <row r="84" spans="1:9" s="430" customFormat="1" ht="41.25" customHeight="1">
      <c r="A84" s="314">
        <v>78</v>
      </c>
      <c r="B84" s="104" t="s">
        <v>8186</v>
      </c>
      <c r="C84" s="400" t="s">
        <v>8187</v>
      </c>
      <c r="D84" s="104" t="s">
        <v>1834</v>
      </c>
      <c r="E84" s="314">
        <v>700</v>
      </c>
      <c r="F84" s="314">
        <v>910</v>
      </c>
      <c r="G84" s="314"/>
      <c r="H84" s="314">
        <v>1142</v>
      </c>
      <c r="I84" s="285">
        <f t="shared" si="2"/>
        <v>210</v>
      </c>
    </row>
    <row r="85" spans="1:9" ht="47.25">
      <c r="A85" s="314">
        <v>79</v>
      </c>
      <c r="B85" s="400" t="s">
        <v>8188</v>
      </c>
      <c r="C85" s="431"/>
      <c r="D85" s="431"/>
      <c r="E85" s="314">
        <v>1000</v>
      </c>
      <c r="F85" s="314">
        <v>1300</v>
      </c>
      <c r="G85" s="432"/>
      <c r="H85" s="314">
        <v>1147</v>
      </c>
      <c r="I85" s="285">
        <f t="shared" si="2"/>
        <v>300</v>
      </c>
    </row>
    <row r="86" spans="1:9" s="430" customFormat="1" ht="30" customHeight="1">
      <c r="A86" s="314">
        <v>80</v>
      </c>
      <c r="B86" s="104" t="s">
        <v>8189</v>
      </c>
      <c r="C86" s="320" t="s">
        <v>8063</v>
      </c>
      <c r="D86" s="320" t="s">
        <v>8190</v>
      </c>
      <c r="E86" s="314">
        <v>2500</v>
      </c>
      <c r="F86" s="314">
        <v>3250</v>
      </c>
      <c r="G86" s="314"/>
      <c r="H86" s="314">
        <v>1154</v>
      </c>
      <c r="I86" s="285">
        <f t="shared" si="2"/>
        <v>750</v>
      </c>
    </row>
    <row r="87" spans="1:9" s="430" customFormat="1" ht="30" customHeight="1">
      <c r="A87" s="314">
        <v>81</v>
      </c>
      <c r="B87" s="400" t="s">
        <v>8191</v>
      </c>
      <c r="C87" s="431" t="s">
        <v>8063</v>
      </c>
      <c r="D87" s="400" t="s">
        <v>2068</v>
      </c>
      <c r="E87" s="314">
        <v>2500</v>
      </c>
      <c r="F87" s="314">
        <v>3250</v>
      </c>
      <c r="G87" s="314"/>
      <c r="H87" s="314">
        <v>1155</v>
      </c>
      <c r="I87" s="285">
        <f t="shared" si="2"/>
        <v>750</v>
      </c>
    </row>
    <row r="88" spans="1:9" s="430" customFormat="1" ht="26.45" customHeight="1">
      <c r="A88" s="314">
        <v>82</v>
      </c>
      <c r="B88" s="400" t="s">
        <v>8192</v>
      </c>
      <c r="C88" s="431" t="s">
        <v>1834</v>
      </c>
      <c r="D88" s="431" t="s">
        <v>8193</v>
      </c>
      <c r="E88" s="314">
        <v>2500</v>
      </c>
      <c r="F88" s="314">
        <v>3250</v>
      </c>
      <c r="G88" s="314"/>
      <c r="H88" s="314">
        <v>1158</v>
      </c>
      <c r="I88" s="285">
        <f t="shared" si="2"/>
        <v>750</v>
      </c>
    </row>
    <row r="89" spans="1:9" s="430" customFormat="1" ht="30" customHeight="1">
      <c r="A89" s="314">
        <v>83</v>
      </c>
      <c r="B89" s="104" t="s">
        <v>8194</v>
      </c>
      <c r="C89" s="431" t="s">
        <v>4759</v>
      </c>
      <c r="D89" s="104" t="s">
        <v>8195</v>
      </c>
      <c r="E89" s="314">
        <v>1000</v>
      </c>
      <c r="F89" s="314">
        <v>1300</v>
      </c>
      <c r="G89" s="314"/>
      <c r="H89" s="314">
        <v>1161</v>
      </c>
      <c r="I89" s="285">
        <f t="shared" si="2"/>
        <v>300</v>
      </c>
    </row>
    <row r="90" spans="1:9" s="430" customFormat="1" ht="31.9" customHeight="1">
      <c r="A90" s="314">
        <v>84</v>
      </c>
      <c r="B90" s="400" t="s">
        <v>8196</v>
      </c>
      <c r="C90" s="431" t="s">
        <v>6962</v>
      </c>
      <c r="D90" s="400" t="s">
        <v>8197</v>
      </c>
      <c r="E90" s="314">
        <v>3000</v>
      </c>
      <c r="F90" s="314">
        <v>3900</v>
      </c>
      <c r="G90" s="314"/>
      <c r="H90" s="314">
        <v>1162</v>
      </c>
      <c r="I90" s="285">
        <f t="shared" si="2"/>
        <v>900</v>
      </c>
    </row>
    <row r="91" spans="1:9" s="430" customFormat="1" ht="32.450000000000003" customHeight="1">
      <c r="A91" s="314">
        <v>85</v>
      </c>
      <c r="B91" s="400" t="s">
        <v>8196</v>
      </c>
      <c r="C91" s="400" t="s">
        <v>8197</v>
      </c>
      <c r="D91" s="431" t="s">
        <v>4759</v>
      </c>
      <c r="E91" s="314">
        <v>2000</v>
      </c>
      <c r="F91" s="314">
        <v>2600</v>
      </c>
      <c r="G91" s="314"/>
      <c r="H91" s="314">
        <v>1163</v>
      </c>
      <c r="I91" s="285">
        <f t="shared" si="2"/>
        <v>600</v>
      </c>
    </row>
    <row r="92" spans="1:9" s="430" customFormat="1" ht="33.6" customHeight="1">
      <c r="A92" s="314">
        <v>86</v>
      </c>
      <c r="B92" s="104" t="s">
        <v>8198</v>
      </c>
      <c r="C92" s="431" t="s">
        <v>1834</v>
      </c>
      <c r="D92" s="400" t="s">
        <v>8168</v>
      </c>
      <c r="E92" s="314">
        <v>1500</v>
      </c>
      <c r="F92" s="314">
        <v>1950</v>
      </c>
      <c r="G92" s="314"/>
      <c r="H92" s="314">
        <v>1164</v>
      </c>
      <c r="I92" s="285">
        <f t="shared" si="2"/>
        <v>450</v>
      </c>
    </row>
    <row r="93" spans="1:9" s="430" customFormat="1" ht="34.9" customHeight="1">
      <c r="A93" s="314">
        <v>87</v>
      </c>
      <c r="B93" s="400" t="s">
        <v>8199</v>
      </c>
      <c r="C93" s="431" t="s">
        <v>1834</v>
      </c>
      <c r="D93" s="400" t="s">
        <v>8168</v>
      </c>
      <c r="E93" s="314">
        <v>1000</v>
      </c>
      <c r="F93" s="314">
        <v>1300</v>
      </c>
      <c r="G93" s="314"/>
      <c r="H93" s="314">
        <v>1165</v>
      </c>
      <c r="I93" s="285">
        <f t="shared" si="2"/>
        <v>300</v>
      </c>
    </row>
    <row r="94" spans="1:9" s="434" customFormat="1" ht="55.15" customHeight="1">
      <c r="A94" s="314">
        <v>88</v>
      </c>
      <c r="B94" s="104" t="s">
        <v>8200</v>
      </c>
      <c r="C94" s="320" t="s">
        <v>8201</v>
      </c>
      <c r="D94" s="320" t="s">
        <v>8202</v>
      </c>
      <c r="E94" s="314">
        <v>3000</v>
      </c>
      <c r="F94" s="314">
        <v>3900</v>
      </c>
      <c r="G94" s="314"/>
      <c r="H94" s="314">
        <v>1167</v>
      </c>
      <c r="I94" s="285">
        <f t="shared" si="2"/>
        <v>900</v>
      </c>
    </row>
    <row r="95" spans="1:9" s="430" customFormat="1" ht="30" customHeight="1">
      <c r="A95" s="314">
        <v>89</v>
      </c>
      <c r="B95" s="104" t="s">
        <v>8203</v>
      </c>
      <c r="C95" s="104" t="s">
        <v>8204</v>
      </c>
      <c r="D95" s="104" t="s">
        <v>4185</v>
      </c>
      <c r="E95" s="314">
        <v>2500</v>
      </c>
      <c r="F95" s="314">
        <v>3250</v>
      </c>
      <c r="G95" s="314"/>
      <c r="H95" s="513">
        <v>1170</v>
      </c>
      <c r="I95" s="285">
        <f t="shared" si="2"/>
        <v>750</v>
      </c>
    </row>
    <row r="96" spans="1:9" s="430" customFormat="1" ht="30" customHeight="1">
      <c r="A96" s="314">
        <v>90</v>
      </c>
      <c r="B96" s="104" t="s">
        <v>8205</v>
      </c>
      <c r="C96" s="104" t="s">
        <v>4185</v>
      </c>
      <c r="D96" s="104" t="s">
        <v>8206</v>
      </c>
      <c r="E96" s="314">
        <v>2000</v>
      </c>
      <c r="F96" s="314">
        <v>2600</v>
      </c>
      <c r="G96" s="314"/>
      <c r="H96" s="513"/>
      <c r="I96" s="285">
        <f t="shared" si="2"/>
        <v>600</v>
      </c>
    </row>
    <row r="97" spans="1:9" s="430" customFormat="1" ht="30" customHeight="1">
      <c r="A97" s="314">
        <v>91</v>
      </c>
      <c r="B97" s="104" t="s">
        <v>8207</v>
      </c>
      <c r="C97" s="320" t="s">
        <v>8208</v>
      </c>
      <c r="D97" s="320" t="s">
        <v>6545</v>
      </c>
      <c r="E97" s="314">
        <v>1500</v>
      </c>
      <c r="F97" s="314">
        <v>1950</v>
      </c>
      <c r="G97" s="314"/>
      <c r="H97" s="314">
        <v>1171</v>
      </c>
      <c r="I97" s="285">
        <f t="shared" si="2"/>
        <v>450</v>
      </c>
    </row>
    <row r="98" spans="1:9" s="430" customFormat="1" ht="30" customHeight="1">
      <c r="A98" s="314">
        <v>92</v>
      </c>
      <c r="B98" s="104" t="s">
        <v>8209</v>
      </c>
      <c r="C98" s="320" t="s">
        <v>8063</v>
      </c>
      <c r="D98" s="320" t="s">
        <v>176</v>
      </c>
      <c r="E98" s="314">
        <v>1500</v>
      </c>
      <c r="F98" s="314">
        <v>1950</v>
      </c>
      <c r="G98" s="314"/>
      <c r="H98" s="314">
        <v>1173</v>
      </c>
      <c r="I98" s="285">
        <f t="shared" si="2"/>
        <v>450</v>
      </c>
    </row>
    <row r="99" spans="1:9" s="430" customFormat="1" ht="30" customHeight="1">
      <c r="A99" s="314">
        <v>93</v>
      </c>
      <c r="B99" s="104" t="s">
        <v>8210</v>
      </c>
      <c r="C99" s="104" t="s">
        <v>4953</v>
      </c>
      <c r="D99" s="104" t="s">
        <v>8211</v>
      </c>
      <c r="E99" s="314">
        <v>1800</v>
      </c>
      <c r="F99" s="314">
        <v>2340</v>
      </c>
      <c r="G99" s="314"/>
      <c r="H99" s="309">
        <v>1175</v>
      </c>
      <c r="I99" s="285">
        <f t="shared" si="2"/>
        <v>540</v>
      </c>
    </row>
    <row r="100" spans="1:9" s="430" customFormat="1" ht="30" customHeight="1">
      <c r="A100" s="314">
        <v>94</v>
      </c>
      <c r="B100" s="104" t="s">
        <v>8212</v>
      </c>
      <c r="C100" s="104" t="s">
        <v>4953</v>
      </c>
      <c r="D100" s="104" t="s">
        <v>8208</v>
      </c>
      <c r="E100" s="314">
        <v>1800</v>
      </c>
      <c r="F100" s="314">
        <v>2340</v>
      </c>
      <c r="G100" s="314"/>
      <c r="H100" s="309">
        <v>1176</v>
      </c>
      <c r="I100" s="285">
        <f t="shared" si="2"/>
        <v>540</v>
      </c>
    </row>
    <row r="101" spans="1:9" s="430" customFormat="1" ht="30" customHeight="1">
      <c r="A101" s="314">
        <v>95</v>
      </c>
      <c r="B101" s="104" t="s">
        <v>8208</v>
      </c>
      <c r="C101" s="104" t="s">
        <v>176</v>
      </c>
      <c r="D101" s="104" t="s">
        <v>8211</v>
      </c>
      <c r="E101" s="314">
        <v>2000</v>
      </c>
      <c r="F101" s="314">
        <v>2600</v>
      </c>
      <c r="G101" s="314"/>
      <c r="H101" s="309">
        <v>1177</v>
      </c>
      <c r="I101" s="285">
        <f t="shared" si="2"/>
        <v>600</v>
      </c>
    </row>
    <row r="102" spans="1:9" s="430" customFormat="1" ht="30" customHeight="1">
      <c r="A102" s="314">
        <v>96</v>
      </c>
      <c r="B102" s="104" t="s">
        <v>8213</v>
      </c>
      <c r="C102" s="104" t="s">
        <v>8214</v>
      </c>
      <c r="D102" s="104" t="s">
        <v>1834</v>
      </c>
      <c r="E102" s="314">
        <v>1000</v>
      </c>
      <c r="F102" s="314">
        <v>1300</v>
      </c>
      <c r="G102" s="314"/>
      <c r="H102" s="435">
        <v>1183</v>
      </c>
      <c r="I102" s="285">
        <f t="shared" si="2"/>
        <v>300</v>
      </c>
    </row>
    <row r="103" spans="1:9" s="430" customFormat="1" ht="30" customHeight="1">
      <c r="A103" s="314">
        <v>97</v>
      </c>
      <c r="B103" s="104" t="s">
        <v>8195</v>
      </c>
      <c r="C103" s="104" t="s">
        <v>8214</v>
      </c>
      <c r="D103" s="104" t="s">
        <v>4759</v>
      </c>
      <c r="E103" s="314">
        <v>1000</v>
      </c>
      <c r="F103" s="314">
        <v>1300</v>
      </c>
      <c r="G103" s="314"/>
      <c r="H103" s="285">
        <v>1184</v>
      </c>
      <c r="I103" s="285">
        <f t="shared" si="2"/>
        <v>300</v>
      </c>
    </row>
    <row r="104" spans="1:9" s="430" customFormat="1" ht="33" customHeight="1">
      <c r="A104" s="314">
        <v>98</v>
      </c>
      <c r="B104" s="105" t="s">
        <v>8215</v>
      </c>
      <c r="C104" s="105" t="s">
        <v>8216</v>
      </c>
      <c r="D104" s="105" t="s">
        <v>8217</v>
      </c>
      <c r="E104" s="314"/>
      <c r="F104" s="314">
        <v>1300</v>
      </c>
      <c r="G104" s="314"/>
      <c r="H104" s="314"/>
      <c r="I104" s="285">
        <f t="shared" si="2"/>
        <v>1300</v>
      </c>
    </row>
    <row r="105" spans="1:9" s="430" customFormat="1" ht="33" customHeight="1">
      <c r="A105" s="314">
        <v>99</v>
      </c>
      <c r="B105" s="105" t="s">
        <v>8218</v>
      </c>
      <c r="C105" s="105" t="s">
        <v>8219</v>
      </c>
      <c r="D105" s="105" t="s">
        <v>2281</v>
      </c>
      <c r="E105" s="314"/>
      <c r="F105" s="314">
        <v>1500</v>
      </c>
      <c r="G105" s="314"/>
      <c r="H105" s="314"/>
      <c r="I105" s="285">
        <f t="shared" si="2"/>
        <v>1500</v>
      </c>
    </row>
    <row r="106" spans="1:9" s="430" customFormat="1" ht="33" customHeight="1">
      <c r="A106" s="314">
        <v>100</v>
      </c>
      <c r="B106" s="105" t="s">
        <v>8220</v>
      </c>
      <c r="C106" s="105" t="s">
        <v>176</v>
      </c>
      <c r="D106" s="105" t="s">
        <v>8221</v>
      </c>
      <c r="E106" s="314"/>
      <c r="F106" s="314">
        <v>1200</v>
      </c>
      <c r="G106" s="314"/>
      <c r="H106" s="314"/>
      <c r="I106" s="285">
        <f t="shared" si="2"/>
        <v>1200</v>
      </c>
    </row>
    <row r="107" spans="1:9" s="430" customFormat="1" ht="33" customHeight="1">
      <c r="A107" s="314">
        <v>101</v>
      </c>
      <c r="B107" s="105" t="s">
        <v>8222</v>
      </c>
      <c r="C107" s="105" t="s">
        <v>8218</v>
      </c>
      <c r="D107" s="105" t="s">
        <v>176</v>
      </c>
      <c r="E107" s="314"/>
      <c r="F107" s="314">
        <v>1500</v>
      </c>
      <c r="G107" s="314"/>
      <c r="H107" s="314"/>
      <c r="I107" s="285">
        <f t="shared" si="2"/>
        <v>1500</v>
      </c>
    </row>
    <row r="108" spans="1:9" s="430" customFormat="1" ht="33" customHeight="1">
      <c r="A108" s="314">
        <v>102</v>
      </c>
      <c r="B108" s="105" t="s">
        <v>8223</v>
      </c>
      <c r="C108" s="105" t="s">
        <v>176</v>
      </c>
      <c r="D108" s="105" t="s">
        <v>8220</v>
      </c>
      <c r="E108" s="314"/>
      <c r="F108" s="314">
        <v>1500</v>
      </c>
      <c r="G108" s="314"/>
      <c r="H108" s="314"/>
      <c r="I108" s="285">
        <f t="shared" si="2"/>
        <v>1500</v>
      </c>
    </row>
    <row r="109" spans="1:9" s="430" customFormat="1" ht="33" customHeight="1">
      <c r="A109" s="314">
        <v>103</v>
      </c>
      <c r="B109" s="105" t="s">
        <v>8224</v>
      </c>
      <c r="C109" s="105" t="s">
        <v>8225</v>
      </c>
      <c r="D109" s="105" t="s">
        <v>8226</v>
      </c>
      <c r="E109" s="314"/>
      <c r="F109" s="314">
        <v>1800</v>
      </c>
      <c r="G109" s="314"/>
      <c r="H109" s="314"/>
      <c r="I109" s="285">
        <f t="shared" si="2"/>
        <v>1800</v>
      </c>
    </row>
    <row r="110" spans="1:9" s="430" customFormat="1" ht="33" customHeight="1">
      <c r="A110" s="314">
        <v>104</v>
      </c>
      <c r="B110" s="105" t="s">
        <v>8227</v>
      </c>
      <c r="C110" s="105" t="s">
        <v>8225</v>
      </c>
      <c r="D110" s="105" t="s">
        <v>8225</v>
      </c>
      <c r="E110" s="314"/>
      <c r="F110" s="314">
        <v>1800</v>
      </c>
      <c r="G110" s="314"/>
      <c r="H110" s="314"/>
      <c r="I110" s="285">
        <f t="shared" si="2"/>
        <v>1800</v>
      </c>
    </row>
    <row r="111" spans="1:9" s="430" customFormat="1" ht="33" customHeight="1">
      <c r="A111" s="314">
        <v>105</v>
      </c>
      <c r="B111" s="105" t="s">
        <v>8228</v>
      </c>
      <c r="C111" s="105" t="s">
        <v>8229</v>
      </c>
      <c r="D111" s="105" t="s">
        <v>8226</v>
      </c>
      <c r="E111" s="314"/>
      <c r="F111" s="314">
        <v>1800</v>
      </c>
      <c r="G111" s="314"/>
      <c r="H111" s="314"/>
      <c r="I111" s="285">
        <f t="shared" si="2"/>
        <v>1800</v>
      </c>
    </row>
    <row r="112" spans="1:9" s="430" customFormat="1" ht="33" customHeight="1">
      <c r="A112" s="314">
        <v>106</v>
      </c>
      <c r="B112" s="105" t="s">
        <v>8230</v>
      </c>
      <c r="C112" s="105" t="s">
        <v>8229</v>
      </c>
      <c r="D112" s="105" t="s">
        <v>8226</v>
      </c>
      <c r="E112" s="314"/>
      <c r="F112" s="314">
        <v>1800</v>
      </c>
      <c r="G112" s="314"/>
      <c r="H112" s="314"/>
      <c r="I112" s="285">
        <f t="shared" si="2"/>
        <v>1800</v>
      </c>
    </row>
    <row r="113" spans="1:9" s="430" customFormat="1" ht="33" customHeight="1">
      <c r="A113" s="314">
        <v>107</v>
      </c>
      <c r="B113" s="105" t="s">
        <v>8231</v>
      </c>
      <c r="C113" s="105" t="s">
        <v>8229</v>
      </c>
      <c r="D113" s="105" t="s">
        <v>8226</v>
      </c>
      <c r="E113" s="314"/>
      <c r="F113" s="314">
        <v>1800</v>
      </c>
      <c r="G113" s="314"/>
      <c r="H113" s="314"/>
      <c r="I113" s="285">
        <f t="shared" si="2"/>
        <v>1800</v>
      </c>
    </row>
    <row r="114" spans="1:9" s="430" customFormat="1" ht="33" customHeight="1">
      <c r="A114" s="314">
        <v>108</v>
      </c>
      <c r="B114" s="105" t="s">
        <v>8232</v>
      </c>
      <c r="C114" s="105" t="s">
        <v>8189</v>
      </c>
      <c r="D114" s="105" t="s">
        <v>3538</v>
      </c>
      <c r="E114" s="314"/>
      <c r="F114" s="314">
        <v>1500</v>
      </c>
      <c r="G114" s="314"/>
      <c r="H114" s="314"/>
      <c r="I114" s="285">
        <f t="shared" si="2"/>
        <v>1500</v>
      </c>
    </row>
    <row r="115" spans="1:9" s="430" customFormat="1" ht="33" customHeight="1">
      <c r="A115" s="314">
        <v>109</v>
      </c>
      <c r="B115" s="400" t="s">
        <v>8233</v>
      </c>
      <c r="C115" s="431"/>
      <c r="D115" s="431"/>
      <c r="E115" s="314">
        <v>550</v>
      </c>
      <c r="F115" s="314">
        <v>900</v>
      </c>
      <c r="G115" s="314"/>
      <c r="H115" s="314">
        <v>1143</v>
      </c>
      <c r="I115" s="285">
        <f>F115-E115</f>
        <v>350</v>
      </c>
    </row>
    <row r="116" spans="1:9" s="290" customFormat="1" ht="24" customHeight="1">
      <c r="A116" s="299"/>
      <c r="B116" s="293" t="s">
        <v>8234</v>
      </c>
      <c r="C116" s="296"/>
      <c r="D116" s="296"/>
      <c r="E116" s="296"/>
      <c r="F116" s="314"/>
      <c r="G116" s="426"/>
      <c r="H116" s="423"/>
      <c r="I116" s="285"/>
    </row>
    <row r="117" spans="1:9" s="292" customFormat="1" ht="33.75" customHeight="1">
      <c r="A117" s="314">
        <v>1</v>
      </c>
      <c r="B117" s="400" t="s">
        <v>8235</v>
      </c>
      <c r="C117" s="313" t="s">
        <v>6962</v>
      </c>
      <c r="D117" s="313" t="s">
        <v>8236</v>
      </c>
      <c r="E117" s="314">
        <v>5500</v>
      </c>
      <c r="F117" s="314">
        <v>7000</v>
      </c>
      <c r="G117" s="296"/>
      <c r="H117" s="314" t="s">
        <v>8237</v>
      </c>
      <c r="I117" s="285">
        <f t="shared" si="2"/>
        <v>1500</v>
      </c>
    </row>
    <row r="118" spans="1:9" s="292" customFormat="1" ht="33.75" customHeight="1">
      <c r="A118" s="314">
        <v>2</v>
      </c>
      <c r="B118" s="400" t="s">
        <v>8235</v>
      </c>
      <c r="C118" s="313" t="s">
        <v>8236</v>
      </c>
      <c r="D118" s="320" t="s">
        <v>8238</v>
      </c>
      <c r="E118" s="314">
        <v>5500</v>
      </c>
      <c r="F118" s="314">
        <v>7000</v>
      </c>
      <c r="G118" s="296"/>
      <c r="H118" s="314" t="s">
        <v>8239</v>
      </c>
      <c r="I118" s="285">
        <f t="shared" si="2"/>
        <v>1500</v>
      </c>
    </row>
    <row r="119" spans="1:9" s="292" customFormat="1" ht="33.75" customHeight="1">
      <c r="A119" s="314">
        <v>3</v>
      </c>
      <c r="B119" s="400" t="s">
        <v>8240</v>
      </c>
      <c r="C119" s="320" t="s">
        <v>8238</v>
      </c>
      <c r="D119" s="313" t="s">
        <v>8241</v>
      </c>
      <c r="E119" s="309">
        <v>4000</v>
      </c>
      <c r="F119" s="314">
        <v>5200</v>
      </c>
      <c r="G119" s="296"/>
      <c r="H119" s="314" t="s">
        <v>8242</v>
      </c>
      <c r="I119" s="285">
        <f t="shared" si="2"/>
        <v>1200</v>
      </c>
    </row>
    <row r="120" spans="1:9" s="292" customFormat="1" ht="33.75" customHeight="1">
      <c r="A120" s="314">
        <v>4</v>
      </c>
      <c r="B120" s="400" t="s">
        <v>8243</v>
      </c>
      <c r="C120" s="320" t="s">
        <v>8238</v>
      </c>
      <c r="D120" s="313" t="s">
        <v>8244</v>
      </c>
      <c r="E120" s="309">
        <v>4000</v>
      </c>
      <c r="F120" s="314">
        <v>5200</v>
      </c>
      <c r="G120" s="296"/>
      <c r="H120" s="314" t="s">
        <v>8245</v>
      </c>
      <c r="I120" s="285">
        <f t="shared" si="2"/>
        <v>1200</v>
      </c>
    </row>
    <row r="121" spans="1:9" s="292" customFormat="1" ht="33.75" customHeight="1">
      <c r="A121" s="314">
        <v>5</v>
      </c>
      <c r="B121" s="400" t="s">
        <v>8243</v>
      </c>
      <c r="C121" s="313" t="s">
        <v>8244</v>
      </c>
      <c r="D121" s="320" t="s">
        <v>8241</v>
      </c>
      <c r="E121" s="309">
        <v>1500</v>
      </c>
      <c r="F121" s="314">
        <v>3000</v>
      </c>
      <c r="G121" s="296"/>
      <c r="H121" s="314" t="s">
        <v>8246</v>
      </c>
      <c r="I121" s="285">
        <f t="shared" si="2"/>
        <v>1500</v>
      </c>
    </row>
    <row r="122" spans="1:9" s="292" customFormat="1" ht="33.75" customHeight="1">
      <c r="A122" s="314">
        <v>6</v>
      </c>
      <c r="B122" s="400" t="s">
        <v>4362</v>
      </c>
      <c r="C122" s="320" t="s">
        <v>6574</v>
      </c>
      <c r="D122" s="320" t="s">
        <v>6962</v>
      </c>
      <c r="E122" s="314">
        <v>4200</v>
      </c>
      <c r="F122" s="314">
        <v>5460</v>
      </c>
      <c r="G122" s="296"/>
      <c r="H122" s="314" t="s">
        <v>8247</v>
      </c>
      <c r="I122" s="285">
        <f t="shared" si="2"/>
        <v>1260</v>
      </c>
    </row>
    <row r="123" spans="1:9" s="292" customFormat="1" ht="33.75" customHeight="1">
      <c r="A123" s="314">
        <v>7</v>
      </c>
      <c r="B123" s="400" t="s">
        <v>6962</v>
      </c>
      <c r="C123" s="313" t="s">
        <v>8098</v>
      </c>
      <c r="D123" s="313" t="s">
        <v>8104</v>
      </c>
      <c r="E123" s="314">
        <v>6000</v>
      </c>
      <c r="F123" s="314">
        <v>7800</v>
      </c>
      <c r="G123" s="296"/>
      <c r="H123" s="314" t="s">
        <v>8248</v>
      </c>
      <c r="I123" s="285">
        <f t="shared" si="2"/>
        <v>1800</v>
      </c>
    </row>
    <row r="124" spans="1:9" s="292" customFormat="1" ht="33.75" customHeight="1">
      <c r="A124" s="314">
        <v>8</v>
      </c>
      <c r="B124" s="400" t="s">
        <v>8249</v>
      </c>
      <c r="C124" s="313" t="s">
        <v>8250</v>
      </c>
      <c r="D124" s="320" t="s">
        <v>8251</v>
      </c>
      <c r="E124" s="314">
        <v>1500</v>
      </c>
      <c r="F124" s="314">
        <v>1950</v>
      </c>
      <c r="G124" s="296"/>
      <c r="H124" s="314" t="s">
        <v>8252</v>
      </c>
      <c r="I124" s="285">
        <f t="shared" si="2"/>
        <v>450</v>
      </c>
    </row>
    <row r="125" spans="1:9" s="292" customFormat="1" ht="33.75" customHeight="1">
      <c r="A125" s="314">
        <v>9</v>
      </c>
      <c r="B125" s="400" t="s">
        <v>2409</v>
      </c>
      <c r="C125" s="320" t="s">
        <v>2402</v>
      </c>
      <c r="D125" s="313" t="s">
        <v>8253</v>
      </c>
      <c r="E125" s="314">
        <v>2400</v>
      </c>
      <c r="F125" s="314">
        <v>3120</v>
      </c>
      <c r="G125" s="296"/>
      <c r="H125" s="314" t="s">
        <v>8254</v>
      </c>
      <c r="I125" s="285">
        <f t="shared" si="2"/>
        <v>720</v>
      </c>
    </row>
    <row r="126" spans="1:9" s="292" customFormat="1" ht="33.75" customHeight="1">
      <c r="A126" s="314">
        <v>10</v>
      </c>
      <c r="B126" s="400" t="s">
        <v>8255</v>
      </c>
      <c r="C126" s="320" t="s">
        <v>8256</v>
      </c>
      <c r="D126" s="320" t="s">
        <v>2409</v>
      </c>
      <c r="E126" s="314">
        <v>1000</v>
      </c>
      <c r="F126" s="314">
        <v>1300</v>
      </c>
      <c r="G126" s="296"/>
      <c r="H126" s="314" t="s">
        <v>8257</v>
      </c>
      <c r="I126" s="285">
        <f t="shared" si="2"/>
        <v>300</v>
      </c>
    </row>
    <row r="127" spans="1:9" s="292" customFormat="1" ht="33.75" customHeight="1">
      <c r="A127" s="314">
        <v>11</v>
      </c>
      <c r="B127" s="400" t="s">
        <v>8244</v>
      </c>
      <c r="C127" s="320" t="s">
        <v>8256</v>
      </c>
      <c r="D127" s="104" t="s">
        <v>8258</v>
      </c>
      <c r="E127" s="314">
        <v>1000</v>
      </c>
      <c r="F127" s="314">
        <v>1300</v>
      </c>
      <c r="G127" s="296"/>
      <c r="H127" s="314" t="s">
        <v>8259</v>
      </c>
      <c r="I127" s="285">
        <f t="shared" si="2"/>
        <v>300</v>
      </c>
    </row>
    <row r="128" spans="1:9" s="292" customFormat="1" ht="33.75" customHeight="1">
      <c r="A128" s="314">
        <v>12</v>
      </c>
      <c r="B128" s="104" t="s">
        <v>8258</v>
      </c>
      <c r="C128" s="104" t="s">
        <v>1133</v>
      </c>
      <c r="D128" s="104" t="s">
        <v>3520</v>
      </c>
      <c r="E128" s="314">
        <v>1000</v>
      </c>
      <c r="F128" s="314">
        <v>1300</v>
      </c>
      <c r="G128" s="296"/>
      <c r="H128" s="314"/>
      <c r="I128" s="285">
        <f t="shared" si="2"/>
        <v>300</v>
      </c>
    </row>
    <row r="129" spans="1:9" s="292" customFormat="1" ht="33.75" customHeight="1">
      <c r="A129" s="314">
        <v>13</v>
      </c>
      <c r="B129" s="400" t="s">
        <v>8260</v>
      </c>
      <c r="C129" s="320" t="s">
        <v>8261</v>
      </c>
      <c r="D129" s="320" t="s">
        <v>8262</v>
      </c>
      <c r="E129" s="314">
        <v>1200</v>
      </c>
      <c r="F129" s="314">
        <v>1560</v>
      </c>
      <c r="G129" s="296"/>
      <c r="H129" s="314">
        <v>1118</v>
      </c>
      <c r="I129" s="285">
        <f t="shared" si="2"/>
        <v>360</v>
      </c>
    </row>
    <row r="130" spans="1:9" s="292" customFormat="1" ht="33.75" customHeight="1">
      <c r="A130" s="314">
        <v>14</v>
      </c>
      <c r="B130" s="400" t="s">
        <v>8263</v>
      </c>
      <c r="C130" s="320" t="s">
        <v>2402</v>
      </c>
      <c r="D130" s="320" t="s">
        <v>8204</v>
      </c>
      <c r="E130" s="314">
        <v>1200</v>
      </c>
      <c r="F130" s="314">
        <v>1560</v>
      </c>
      <c r="G130" s="296"/>
      <c r="H130" s="314">
        <v>1119</v>
      </c>
      <c r="I130" s="285">
        <f t="shared" si="2"/>
        <v>360</v>
      </c>
    </row>
    <row r="131" spans="1:9" s="292" customFormat="1" ht="33.75" customHeight="1">
      <c r="A131" s="314">
        <v>15</v>
      </c>
      <c r="B131" s="400" t="s">
        <v>8264</v>
      </c>
      <c r="C131" s="320" t="s">
        <v>7566</v>
      </c>
      <c r="D131" s="320" t="s">
        <v>8265</v>
      </c>
      <c r="E131" s="314">
        <v>800</v>
      </c>
      <c r="F131" s="314">
        <v>1040</v>
      </c>
      <c r="G131" s="296"/>
      <c r="H131" s="314">
        <v>1120</v>
      </c>
      <c r="I131" s="285">
        <f t="shared" si="2"/>
        <v>240</v>
      </c>
    </row>
    <row r="132" spans="1:9" s="292" customFormat="1" ht="33.75" customHeight="1">
      <c r="A132" s="314">
        <v>16</v>
      </c>
      <c r="B132" s="104" t="s">
        <v>8266</v>
      </c>
      <c r="C132" s="104" t="s">
        <v>7566</v>
      </c>
      <c r="D132" s="104" t="s">
        <v>4925</v>
      </c>
      <c r="E132" s="314">
        <v>800</v>
      </c>
      <c r="F132" s="314">
        <v>1040</v>
      </c>
      <c r="G132" s="296"/>
      <c r="H132" s="314">
        <v>1121</v>
      </c>
      <c r="I132" s="285">
        <f t="shared" si="2"/>
        <v>240</v>
      </c>
    </row>
    <row r="133" spans="1:9" s="292" customFormat="1" ht="33.75" customHeight="1">
      <c r="A133" s="314">
        <v>17</v>
      </c>
      <c r="B133" s="400" t="s">
        <v>8267</v>
      </c>
      <c r="C133" s="313" t="s">
        <v>8268</v>
      </c>
      <c r="D133" s="104" t="s">
        <v>8269</v>
      </c>
      <c r="E133" s="314">
        <v>800</v>
      </c>
      <c r="F133" s="314">
        <v>1040</v>
      </c>
      <c r="G133" s="296"/>
      <c r="H133" s="513">
        <v>1122</v>
      </c>
      <c r="I133" s="285">
        <f t="shared" si="2"/>
        <v>240</v>
      </c>
    </row>
    <row r="134" spans="1:9" s="292" customFormat="1" ht="33.75" customHeight="1">
      <c r="A134" s="314">
        <v>18</v>
      </c>
      <c r="B134" s="104" t="s">
        <v>8270</v>
      </c>
      <c r="C134" s="104" t="s">
        <v>8269</v>
      </c>
      <c r="D134" s="104" t="s">
        <v>4925</v>
      </c>
      <c r="E134" s="314">
        <v>800</v>
      </c>
      <c r="F134" s="314">
        <v>1040</v>
      </c>
      <c r="G134" s="296"/>
      <c r="H134" s="513"/>
      <c r="I134" s="285">
        <f t="shared" si="2"/>
        <v>240</v>
      </c>
    </row>
    <row r="135" spans="1:9" s="292" customFormat="1" ht="33.75" customHeight="1">
      <c r="A135" s="314">
        <v>19</v>
      </c>
      <c r="B135" s="104" t="s">
        <v>6067</v>
      </c>
      <c r="C135" s="104" t="s">
        <v>4925</v>
      </c>
      <c r="D135" s="104" t="s">
        <v>8204</v>
      </c>
      <c r="E135" s="314">
        <v>800</v>
      </c>
      <c r="F135" s="314">
        <v>1040</v>
      </c>
      <c r="G135" s="296"/>
      <c r="H135" s="513"/>
      <c r="I135" s="285">
        <f t="shared" si="2"/>
        <v>240</v>
      </c>
    </row>
    <row r="136" spans="1:9" s="292" customFormat="1" ht="33.75" customHeight="1">
      <c r="A136" s="314">
        <v>20</v>
      </c>
      <c r="B136" s="400" t="s">
        <v>8271</v>
      </c>
      <c r="C136" s="313" t="s">
        <v>8272</v>
      </c>
      <c r="D136" s="313" t="s">
        <v>8273</v>
      </c>
      <c r="E136" s="314">
        <v>800</v>
      </c>
      <c r="F136" s="314">
        <v>1040</v>
      </c>
      <c r="G136" s="296"/>
      <c r="H136" s="314">
        <v>1123</v>
      </c>
      <c r="I136" s="285">
        <f t="shared" si="2"/>
        <v>240</v>
      </c>
    </row>
    <row r="137" spans="1:9" s="292" customFormat="1" ht="33.75" customHeight="1">
      <c r="A137" s="314">
        <v>21</v>
      </c>
      <c r="B137" s="400" t="s">
        <v>8274</v>
      </c>
      <c r="C137" s="320" t="s">
        <v>8275</v>
      </c>
      <c r="D137" s="313" t="s">
        <v>8276</v>
      </c>
      <c r="E137" s="314">
        <v>3000</v>
      </c>
      <c r="F137" s="314">
        <v>3900</v>
      </c>
      <c r="G137" s="296"/>
      <c r="H137" s="314">
        <v>1124</v>
      </c>
      <c r="I137" s="285">
        <f t="shared" si="2"/>
        <v>900</v>
      </c>
    </row>
    <row r="138" spans="1:9" s="292" customFormat="1" ht="33.75" customHeight="1">
      <c r="A138" s="314">
        <v>22</v>
      </c>
      <c r="B138" s="400" t="s">
        <v>8277</v>
      </c>
      <c r="C138" s="320" t="s">
        <v>8278</v>
      </c>
      <c r="D138" s="313" t="s">
        <v>8279</v>
      </c>
      <c r="E138" s="314">
        <v>3000</v>
      </c>
      <c r="F138" s="314">
        <v>3900</v>
      </c>
      <c r="G138" s="296"/>
      <c r="H138" s="314">
        <v>1128</v>
      </c>
      <c r="I138" s="285">
        <f t="shared" si="2"/>
        <v>900</v>
      </c>
    </row>
    <row r="139" spans="1:9" s="292" customFormat="1" ht="33.75" customHeight="1">
      <c r="A139" s="314">
        <v>23</v>
      </c>
      <c r="B139" s="400" t="s">
        <v>8280</v>
      </c>
      <c r="C139" s="320" t="s">
        <v>2402</v>
      </c>
      <c r="D139" s="320" t="s">
        <v>1133</v>
      </c>
      <c r="E139" s="314">
        <v>1000</v>
      </c>
      <c r="F139" s="314">
        <v>1300</v>
      </c>
      <c r="G139" s="296"/>
      <c r="H139" s="314">
        <v>1130</v>
      </c>
      <c r="I139" s="285">
        <f t="shared" si="2"/>
        <v>300</v>
      </c>
    </row>
    <row r="140" spans="1:9" s="292" customFormat="1" ht="33.75" customHeight="1">
      <c r="A140" s="314">
        <v>24</v>
      </c>
      <c r="B140" s="400" t="s">
        <v>8281</v>
      </c>
      <c r="C140" s="400" t="s">
        <v>8282</v>
      </c>
      <c r="D140" s="313" t="s">
        <v>8120</v>
      </c>
      <c r="E140" s="314">
        <v>2600</v>
      </c>
      <c r="F140" s="314">
        <v>3380</v>
      </c>
      <c r="G140" s="296"/>
      <c r="H140" s="314">
        <v>1140</v>
      </c>
      <c r="I140" s="285">
        <f t="shared" si="2"/>
        <v>780</v>
      </c>
    </row>
    <row r="141" spans="1:9" s="292" customFormat="1" ht="33.75" customHeight="1">
      <c r="A141" s="314">
        <v>25</v>
      </c>
      <c r="B141" s="104" t="s">
        <v>6962</v>
      </c>
      <c r="C141" s="431" t="s">
        <v>176</v>
      </c>
      <c r="D141" s="400" t="s">
        <v>8283</v>
      </c>
      <c r="E141" s="314">
        <v>3500</v>
      </c>
      <c r="F141" s="314">
        <v>4550</v>
      </c>
      <c r="G141" s="296"/>
      <c r="H141" s="314">
        <v>1159</v>
      </c>
      <c r="I141" s="285">
        <f t="shared" si="2"/>
        <v>1050</v>
      </c>
    </row>
    <row r="142" spans="1:9" s="292" customFormat="1" ht="33.75" customHeight="1">
      <c r="A142" s="314">
        <v>26</v>
      </c>
      <c r="B142" s="104" t="s">
        <v>8284</v>
      </c>
      <c r="C142" s="431" t="s">
        <v>1133</v>
      </c>
      <c r="D142" s="104" t="s">
        <v>2409</v>
      </c>
      <c r="E142" s="314">
        <v>1000</v>
      </c>
      <c r="F142" s="314">
        <v>1300</v>
      </c>
      <c r="G142" s="296"/>
      <c r="H142" s="314">
        <v>1160</v>
      </c>
      <c r="I142" s="285">
        <f t="shared" si="2"/>
        <v>300</v>
      </c>
    </row>
    <row r="143" spans="1:9" s="292" customFormat="1" ht="33.75" customHeight="1">
      <c r="A143" s="314">
        <v>27</v>
      </c>
      <c r="B143" s="104" t="s">
        <v>6028</v>
      </c>
      <c r="C143" s="104" t="s">
        <v>8285</v>
      </c>
      <c r="D143" s="320" t="s">
        <v>8286</v>
      </c>
      <c r="E143" s="314">
        <v>2500</v>
      </c>
      <c r="F143" s="314">
        <v>3250</v>
      </c>
      <c r="G143" s="296"/>
      <c r="H143" s="314">
        <v>1168</v>
      </c>
      <c r="I143" s="285">
        <f t="shared" si="2"/>
        <v>750</v>
      </c>
    </row>
    <row r="144" spans="1:9" s="292" customFormat="1" ht="33.75" customHeight="1">
      <c r="A144" s="314">
        <v>28</v>
      </c>
      <c r="B144" s="104" t="s">
        <v>8203</v>
      </c>
      <c r="C144" s="104" t="s">
        <v>6028</v>
      </c>
      <c r="D144" s="320" t="s">
        <v>8204</v>
      </c>
      <c r="E144" s="314">
        <v>2500</v>
      </c>
      <c r="F144" s="314">
        <v>3250</v>
      </c>
      <c r="G144" s="296"/>
      <c r="H144" s="314">
        <v>1169</v>
      </c>
      <c r="I144" s="285">
        <f t="shared" si="2"/>
        <v>750</v>
      </c>
    </row>
    <row r="145" spans="1:9" s="292" customFormat="1" ht="33.75" customHeight="1">
      <c r="A145" s="314">
        <v>29</v>
      </c>
      <c r="B145" s="104" t="s">
        <v>8285</v>
      </c>
      <c r="C145" s="320" t="s">
        <v>2402</v>
      </c>
      <c r="D145" s="104" t="s">
        <v>6071</v>
      </c>
      <c r="E145" s="314">
        <v>2500</v>
      </c>
      <c r="F145" s="314">
        <v>3250</v>
      </c>
      <c r="G145" s="296"/>
      <c r="H145" s="314">
        <v>1172</v>
      </c>
      <c r="I145" s="285">
        <f t="shared" si="2"/>
        <v>750</v>
      </c>
    </row>
    <row r="146" spans="1:9" s="292" customFormat="1" ht="33.75" customHeight="1">
      <c r="A146" s="314">
        <v>30</v>
      </c>
      <c r="B146" s="104" t="s">
        <v>8287</v>
      </c>
      <c r="C146" s="104" t="s">
        <v>176</v>
      </c>
      <c r="D146" s="104" t="s">
        <v>8288</v>
      </c>
      <c r="E146" s="314">
        <v>1500</v>
      </c>
      <c r="F146" s="314">
        <v>1950</v>
      </c>
      <c r="G146" s="296"/>
      <c r="H146" s="309">
        <v>1180</v>
      </c>
      <c r="I146" s="285">
        <f t="shared" si="2"/>
        <v>450</v>
      </c>
    </row>
    <row r="147" spans="1:9" s="292" customFormat="1" ht="33.75" customHeight="1">
      <c r="A147" s="314">
        <v>31</v>
      </c>
      <c r="B147" s="104" t="s">
        <v>8289</v>
      </c>
      <c r="C147" s="104" t="s">
        <v>8290</v>
      </c>
      <c r="D147" s="104" t="s">
        <v>8269</v>
      </c>
      <c r="E147" s="314">
        <v>800</v>
      </c>
      <c r="F147" s="314">
        <v>1040</v>
      </c>
      <c r="G147" s="296"/>
      <c r="H147" s="309">
        <v>1181</v>
      </c>
      <c r="I147" s="285">
        <f t="shared" si="2"/>
        <v>240</v>
      </c>
    </row>
    <row r="148" spans="1:9" s="292" customFormat="1" ht="33.75" customHeight="1">
      <c r="A148" s="314">
        <v>32</v>
      </c>
      <c r="B148" s="104" t="s">
        <v>4345</v>
      </c>
      <c r="C148" s="104" t="s">
        <v>4925</v>
      </c>
      <c r="D148" s="104" t="s">
        <v>8291</v>
      </c>
      <c r="E148" s="314">
        <v>800</v>
      </c>
      <c r="F148" s="314">
        <v>1040</v>
      </c>
      <c r="G148" s="296"/>
      <c r="H148" s="309">
        <v>1182</v>
      </c>
      <c r="I148" s="285">
        <f t="shared" si="2"/>
        <v>240</v>
      </c>
    </row>
    <row r="149" spans="1:9" s="292" customFormat="1" ht="29.25" customHeight="1">
      <c r="A149" s="314">
        <v>33</v>
      </c>
      <c r="B149" s="304" t="s">
        <v>8292</v>
      </c>
      <c r="C149" s="348"/>
      <c r="D149" s="348"/>
      <c r="E149" s="296">
        <v>700</v>
      </c>
      <c r="F149" s="314">
        <v>1000</v>
      </c>
      <c r="G149" s="296"/>
      <c r="H149" s="299" t="s">
        <v>8293</v>
      </c>
      <c r="I149" s="285">
        <f t="shared" si="2"/>
        <v>300</v>
      </c>
    </row>
    <row r="150" spans="1:9" s="292" customFormat="1" ht="29.25" customHeight="1">
      <c r="A150" s="314">
        <v>34</v>
      </c>
      <c r="B150" s="304" t="s">
        <v>308</v>
      </c>
      <c r="C150" s="305" t="s">
        <v>8294</v>
      </c>
      <c r="D150" s="305" t="s">
        <v>8295</v>
      </c>
      <c r="E150" s="390">
        <v>1400</v>
      </c>
      <c r="F150" s="314">
        <v>2000</v>
      </c>
      <c r="G150" s="296"/>
      <c r="H150" s="299" t="s">
        <v>8296</v>
      </c>
      <c r="I150" s="285">
        <f t="shared" si="2"/>
        <v>600</v>
      </c>
    </row>
    <row r="151" spans="1:9" s="292" customFormat="1" ht="29.25" customHeight="1">
      <c r="A151" s="314">
        <v>35</v>
      </c>
      <c r="B151" s="304" t="s">
        <v>308</v>
      </c>
      <c r="C151" s="305" t="s">
        <v>8295</v>
      </c>
      <c r="D151" s="305" t="s">
        <v>8297</v>
      </c>
      <c r="E151" s="390">
        <v>1600</v>
      </c>
      <c r="F151" s="314">
        <v>2200</v>
      </c>
      <c r="G151" s="296"/>
      <c r="H151" s="299" t="s">
        <v>8298</v>
      </c>
      <c r="I151" s="285">
        <f t="shared" si="2"/>
        <v>600</v>
      </c>
    </row>
    <row r="152" spans="1:9" s="292" customFormat="1" ht="29.25" customHeight="1">
      <c r="A152" s="314">
        <v>36</v>
      </c>
      <c r="B152" s="304" t="s">
        <v>308</v>
      </c>
      <c r="C152" s="305" t="s">
        <v>8297</v>
      </c>
      <c r="D152" s="305" t="s">
        <v>8299</v>
      </c>
      <c r="E152" s="390">
        <v>1600</v>
      </c>
      <c r="F152" s="314">
        <v>2200</v>
      </c>
      <c r="G152" s="296"/>
      <c r="H152" s="299" t="s">
        <v>8300</v>
      </c>
      <c r="I152" s="285">
        <f t="shared" si="2"/>
        <v>600</v>
      </c>
    </row>
    <row r="153" spans="1:9" s="303" customFormat="1" ht="30" customHeight="1">
      <c r="A153" s="314">
        <v>37</v>
      </c>
      <c r="B153" s="304" t="s">
        <v>8301</v>
      </c>
      <c r="C153" s="305" t="s">
        <v>4518</v>
      </c>
      <c r="D153" s="305" t="s">
        <v>8302</v>
      </c>
      <c r="E153" s="390">
        <v>1000</v>
      </c>
      <c r="F153" s="314">
        <v>1300</v>
      </c>
      <c r="G153" s="296"/>
      <c r="H153" s="309">
        <v>4113</v>
      </c>
      <c r="I153" s="285">
        <f t="shared" si="2"/>
        <v>300</v>
      </c>
    </row>
    <row r="154" spans="1:9" s="303" customFormat="1" ht="32.450000000000003" customHeight="1">
      <c r="A154" s="314">
        <v>38</v>
      </c>
      <c r="B154" s="304" t="s">
        <v>257</v>
      </c>
      <c r="C154" s="305" t="s">
        <v>8303</v>
      </c>
      <c r="D154" s="305" t="s">
        <v>308</v>
      </c>
      <c r="E154" s="436">
        <v>500</v>
      </c>
      <c r="F154" s="314">
        <v>900</v>
      </c>
      <c r="G154" s="296"/>
      <c r="H154" s="309">
        <v>4114</v>
      </c>
      <c r="I154" s="285">
        <f t="shared" si="2"/>
        <v>400</v>
      </c>
    </row>
    <row r="155" spans="1:9" s="303" customFormat="1" ht="30" customHeight="1">
      <c r="A155" s="314">
        <v>39</v>
      </c>
      <c r="B155" s="304" t="s">
        <v>8304</v>
      </c>
      <c r="C155" s="305"/>
      <c r="D155" s="305"/>
      <c r="E155" s="390">
        <v>2400</v>
      </c>
      <c r="F155" s="314">
        <v>3120</v>
      </c>
      <c r="G155" s="296"/>
      <c r="H155" s="309">
        <v>4115</v>
      </c>
      <c r="I155" s="285">
        <f t="shared" si="2"/>
        <v>720</v>
      </c>
    </row>
    <row r="156" spans="1:9" s="303" customFormat="1" ht="30" customHeight="1">
      <c r="A156" s="314">
        <v>40</v>
      </c>
      <c r="B156" s="304" t="s">
        <v>8305</v>
      </c>
      <c r="C156" s="305" t="s">
        <v>308</v>
      </c>
      <c r="D156" s="305" t="s">
        <v>4403</v>
      </c>
      <c r="E156" s="390">
        <v>1200</v>
      </c>
      <c r="F156" s="314">
        <v>1560</v>
      </c>
      <c r="G156" s="296"/>
      <c r="H156" s="309">
        <v>4116</v>
      </c>
      <c r="I156" s="285">
        <f t="shared" si="2"/>
        <v>360</v>
      </c>
    </row>
    <row r="157" spans="1:9" s="303" customFormat="1" ht="33.6" customHeight="1">
      <c r="A157" s="314">
        <v>41</v>
      </c>
      <c r="B157" s="304" t="s">
        <v>4418</v>
      </c>
      <c r="C157" s="305" t="s">
        <v>8306</v>
      </c>
      <c r="D157" s="305" t="s">
        <v>8307</v>
      </c>
      <c r="E157" s="390">
        <v>400</v>
      </c>
      <c r="F157" s="314">
        <v>800</v>
      </c>
      <c r="G157" s="296"/>
      <c r="H157" s="309">
        <v>4117</v>
      </c>
      <c r="I157" s="285">
        <f t="shared" si="2"/>
        <v>400</v>
      </c>
    </row>
    <row r="158" spans="1:9" s="303" customFormat="1" ht="30" customHeight="1">
      <c r="A158" s="314">
        <v>42</v>
      </c>
      <c r="B158" s="304" t="s">
        <v>8308</v>
      </c>
      <c r="C158" s="305" t="s">
        <v>8309</v>
      </c>
      <c r="D158" s="305" t="s">
        <v>8310</v>
      </c>
      <c r="E158" s="390">
        <v>400</v>
      </c>
      <c r="F158" s="314">
        <v>800</v>
      </c>
      <c r="G158" s="296"/>
      <c r="H158" s="309">
        <v>4118</v>
      </c>
      <c r="I158" s="285">
        <f t="shared" ref="I158:I225" si="3">F158-E158</f>
        <v>400</v>
      </c>
    </row>
    <row r="159" spans="1:9" s="303" customFormat="1" ht="30" customHeight="1">
      <c r="A159" s="314">
        <v>43</v>
      </c>
      <c r="B159" s="304" t="s">
        <v>257</v>
      </c>
      <c r="C159" s="305" t="s">
        <v>8311</v>
      </c>
      <c r="D159" s="305" t="s">
        <v>8312</v>
      </c>
      <c r="E159" s="390">
        <v>400</v>
      </c>
      <c r="F159" s="314">
        <v>800</v>
      </c>
      <c r="G159" s="296"/>
      <c r="H159" s="309">
        <v>4119</v>
      </c>
      <c r="I159" s="285">
        <f t="shared" si="3"/>
        <v>400</v>
      </c>
    </row>
    <row r="160" spans="1:9" s="303" customFormat="1" ht="34.9" customHeight="1">
      <c r="A160" s="314">
        <v>44</v>
      </c>
      <c r="B160" s="304" t="s">
        <v>6962</v>
      </c>
      <c r="C160" s="313" t="s">
        <v>8104</v>
      </c>
      <c r="D160" s="304" t="s">
        <v>8313</v>
      </c>
      <c r="E160" s="390">
        <v>2000</v>
      </c>
      <c r="F160" s="314">
        <v>2600</v>
      </c>
      <c r="G160" s="296"/>
      <c r="H160" s="309">
        <v>4121</v>
      </c>
      <c r="I160" s="285">
        <f t="shared" si="3"/>
        <v>600</v>
      </c>
    </row>
    <row r="161" spans="1:9" s="303" customFormat="1" ht="30" customHeight="1">
      <c r="A161" s="314">
        <v>45</v>
      </c>
      <c r="B161" s="105" t="s">
        <v>8314</v>
      </c>
      <c r="C161" s="105" t="s">
        <v>8315</v>
      </c>
      <c r="D161" s="323" t="s">
        <v>8316</v>
      </c>
      <c r="E161" s="299">
        <v>400</v>
      </c>
      <c r="F161" s="314">
        <v>800</v>
      </c>
      <c r="G161" s="296"/>
      <c r="H161" s="309">
        <v>4122</v>
      </c>
      <c r="I161" s="285">
        <f t="shared" si="3"/>
        <v>400</v>
      </c>
    </row>
    <row r="162" spans="1:9" s="303" customFormat="1" ht="30" customHeight="1">
      <c r="A162" s="314">
        <v>46</v>
      </c>
      <c r="B162" s="105" t="s">
        <v>8314</v>
      </c>
      <c r="C162" s="105" t="s">
        <v>8317</v>
      </c>
      <c r="D162" s="323" t="s">
        <v>8316</v>
      </c>
      <c r="E162" s="299">
        <v>400</v>
      </c>
      <c r="F162" s="314">
        <v>800</v>
      </c>
      <c r="G162" s="296"/>
      <c r="H162" s="309">
        <v>4123</v>
      </c>
      <c r="I162" s="285">
        <f t="shared" si="3"/>
        <v>400</v>
      </c>
    </row>
    <row r="163" spans="1:9" s="303" customFormat="1" ht="30" customHeight="1">
      <c r="A163" s="314">
        <v>47</v>
      </c>
      <c r="B163" s="105" t="s">
        <v>8318</v>
      </c>
      <c r="C163" s="105" t="s">
        <v>8317</v>
      </c>
      <c r="D163" s="323" t="s">
        <v>8319</v>
      </c>
      <c r="E163" s="299">
        <v>400</v>
      </c>
      <c r="F163" s="314">
        <v>800</v>
      </c>
      <c r="G163" s="296"/>
      <c r="H163" s="309">
        <v>4124</v>
      </c>
      <c r="I163" s="285">
        <f t="shared" si="3"/>
        <v>400</v>
      </c>
    </row>
    <row r="164" spans="1:9" s="303" customFormat="1" ht="34.15" customHeight="1">
      <c r="A164" s="314">
        <v>48</v>
      </c>
      <c r="B164" s="105" t="s">
        <v>8320</v>
      </c>
      <c r="C164" s="104" t="s">
        <v>8321</v>
      </c>
      <c r="D164" s="104" t="s">
        <v>8322</v>
      </c>
      <c r="E164" s="299">
        <v>400</v>
      </c>
      <c r="F164" s="314">
        <v>800</v>
      </c>
      <c r="G164" s="296"/>
      <c r="H164" s="309">
        <v>4125</v>
      </c>
      <c r="I164" s="285">
        <f t="shared" si="3"/>
        <v>400</v>
      </c>
    </row>
    <row r="165" spans="1:9" s="303" customFormat="1" ht="39" customHeight="1">
      <c r="A165" s="314">
        <v>49</v>
      </c>
      <c r="B165" s="104" t="s">
        <v>8323</v>
      </c>
      <c r="C165" s="104" t="s">
        <v>8324</v>
      </c>
      <c r="D165" s="104" t="s">
        <v>8325</v>
      </c>
      <c r="E165" s="299">
        <v>400</v>
      </c>
      <c r="F165" s="314">
        <v>800</v>
      </c>
      <c r="G165" s="296"/>
      <c r="H165" s="309">
        <v>4126</v>
      </c>
      <c r="I165" s="285">
        <f t="shared" si="3"/>
        <v>400</v>
      </c>
    </row>
    <row r="166" spans="1:9" s="303" customFormat="1" ht="39" customHeight="1">
      <c r="A166" s="314">
        <v>50</v>
      </c>
      <c r="B166" s="105" t="s">
        <v>8320</v>
      </c>
      <c r="C166" s="104" t="s">
        <v>8326</v>
      </c>
      <c r="D166" s="104" t="s">
        <v>8327</v>
      </c>
      <c r="E166" s="299">
        <v>400</v>
      </c>
      <c r="F166" s="314">
        <v>800</v>
      </c>
      <c r="G166" s="296"/>
      <c r="H166" s="309">
        <v>4127</v>
      </c>
      <c r="I166" s="285">
        <f t="shared" si="3"/>
        <v>400</v>
      </c>
    </row>
    <row r="167" spans="1:9" s="303" customFormat="1" ht="30" customHeight="1">
      <c r="A167" s="314">
        <v>51</v>
      </c>
      <c r="B167" s="105" t="s">
        <v>8328</v>
      </c>
      <c r="C167" s="105" t="s">
        <v>308</v>
      </c>
      <c r="D167" s="323" t="s">
        <v>8329</v>
      </c>
      <c r="E167" s="299">
        <v>400</v>
      </c>
      <c r="F167" s="314">
        <v>800</v>
      </c>
      <c r="G167" s="296"/>
      <c r="H167" s="309">
        <v>4128</v>
      </c>
      <c r="I167" s="285">
        <f t="shared" si="3"/>
        <v>400</v>
      </c>
    </row>
    <row r="168" spans="1:9" s="303" customFormat="1" ht="30" customHeight="1">
      <c r="A168" s="314">
        <v>52</v>
      </c>
      <c r="B168" s="105" t="s">
        <v>8328</v>
      </c>
      <c r="C168" s="105" t="s">
        <v>308</v>
      </c>
      <c r="D168" s="323" t="s">
        <v>8330</v>
      </c>
      <c r="E168" s="299">
        <v>300</v>
      </c>
      <c r="F168" s="314">
        <v>800</v>
      </c>
      <c r="G168" s="296"/>
      <c r="H168" s="309">
        <v>4129</v>
      </c>
      <c r="I168" s="285">
        <f t="shared" si="3"/>
        <v>500</v>
      </c>
    </row>
    <row r="169" spans="1:9" s="303" customFormat="1" ht="30" customHeight="1">
      <c r="A169" s="314">
        <v>53</v>
      </c>
      <c r="B169" s="105" t="s">
        <v>8331</v>
      </c>
      <c r="C169" s="105" t="s">
        <v>308</v>
      </c>
      <c r="D169" s="105" t="s">
        <v>8317</v>
      </c>
      <c r="E169" s="296">
        <v>400</v>
      </c>
      <c r="F169" s="314">
        <v>800</v>
      </c>
      <c r="G169" s="296"/>
      <c r="H169" s="309">
        <v>4130</v>
      </c>
      <c r="I169" s="285">
        <f t="shared" si="3"/>
        <v>400</v>
      </c>
    </row>
    <row r="170" spans="1:9" s="303" customFormat="1" ht="37.9" customHeight="1">
      <c r="A170" s="314">
        <v>54</v>
      </c>
      <c r="B170" s="105" t="s">
        <v>8332</v>
      </c>
      <c r="C170" s="104" t="s">
        <v>8333</v>
      </c>
      <c r="D170" s="104" t="s">
        <v>8334</v>
      </c>
      <c r="E170" s="299">
        <v>400</v>
      </c>
      <c r="F170" s="314">
        <v>800</v>
      </c>
      <c r="G170" s="296"/>
      <c r="H170" s="309">
        <v>4131</v>
      </c>
      <c r="I170" s="285">
        <f t="shared" si="3"/>
        <v>400</v>
      </c>
    </row>
    <row r="171" spans="1:9" s="303" customFormat="1" ht="30" customHeight="1">
      <c r="A171" s="314">
        <v>55</v>
      </c>
      <c r="B171" s="105" t="s">
        <v>8335</v>
      </c>
      <c r="C171" s="323" t="s">
        <v>8316</v>
      </c>
      <c r="D171" s="323" t="s">
        <v>8336</v>
      </c>
      <c r="E171" s="299">
        <v>400</v>
      </c>
      <c r="F171" s="314">
        <v>800</v>
      </c>
      <c r="G171" s="296"/>
      <c r="H171" s="309">
        <v>4132</v>
      </c>
      <c r="I171" s="285">
        <f t="shared" si="3"/>
        <v>400</v>
      </c>
    </row>
    <row r="172" spans="1:9" s="303" customFormat="1" ht="36.6" customHeight="1">
      <c r="A172" s="314">
        <v>56</v>
      </c>
      <c r="B172" s="105" t="s">
        <v>8335</v>
      </c>
      <c r="C172" s="104" t="s">
        <v>8337</v>
      </c>
      <c r="D172" s="104" t="s">
        <v>8338</v>
      </c>
      <c r="E172" s="299">
        <v>400</v>
      </c>
      <c r="F172" s="314">
        <v>800</v>
      </c>
      <c r="G172" s="296"/>
      <c r="H172" s="309">
        <v>4133</v>
      </c>
      <c r="I172" s="285">
        <f t="shared" si="3"/>
        <v>400</v>
      </c>
    </row>
    <row r="173" spans="1:9" s="303" customFormat="1" ht="30" customHeight="1">
      <c r="A173" s="314">
        <v>57</v>
      </c>
      <c r="B173" s="105" t="s">
        <v>8339</v>
      </c>
      <c r="C173" s="323" t="s">
        <v>8340</v>
      </c>
      <c r="D173" s="323" t="s">
        <v>8341</v>
      </c>
      <c r="E173" s="299">
        <v>500</v>
      </c>
      <c r="F173" s="314">
        <v>900</v>
      </c>
      <c r="G173" s="296"/>
      <c r="H173" s="309">
        <v>4134</v>
      </c>
      <c r="I173" s="285">
        <f t="shared" si="3"/>
        <v>400</v>
      </c>
    </row>
    <row r="174" spans="1:9" s="303" customFormat="1" ht="30" customHeight="1">
      <c r="A174" s="314">
        <v>58</v>
      </c>
      <c r="B174" s="105" t="s">
        <v>8342</v>
      </c>
      <c r="C174" s="323" t="s">
        <v>8343</v>
      </c>
      <c r="D174" s="323" t="s">
        <v>8344</v>
      </c>
      <c r="E174" s="299">
        <v>500</v>
      </c>
      <c r="F174" s="314">
        <v>900</v>
      </c>
      <c r="G174" s="296"/>
      <c r="H174" s="309">
        <v>4135</v>
      </c>
      <c r="I174" s="285">
        <f t="shared" si="3"/>
        <v>400</v>
      </c>
    </row>
    <row r="175" spans="1:9" s="303" customFormat="1" ht="30" customHeight="1">
      <c r="A175" s="314">
        <v>59</v>
      </c>
      <c r="B175" s="105" t="s">
        <v>8335</v>
      </c>
      <c r="C175" s="323" t="s">
        <v>8345</v>
      </c>
      <c r="D175" s="323" t="s">
        <v>8346</v>
      </c>
      <c r="E175" s="299">
        <v>500</v>
      </c>
      <c r="F175" s="314">
        <v>900</v>
      </c>
      <c r="G175" s="296"/>
      <c r="H175" s="309">
        <v>4136</v>
      </c>
      <c r="I175" s="285">
        <f t="shared" si="3"/>
        <v>400</v>
      </c>
    </row>
    <row r="176" spans="1:9" s="303" customFormat="1" ht="30" customHeight="1">
      <c r="A176" s="314">
        <v>60</v>
      </c>
      <c r="B176" s="105" t="s">
        <v>8335</v>
      </c>
      <c r="C176" s="323" t="s">
        <v>8347</v>
      </c>
      <c r="D176" s="323" t="s">
        <v>8346</v>
      </c>
      <c r="E176" s="299">
        <v>500</v>
      </c>
      <c r="F176" s="314">
        <v>900</v>
      </c>
      <c r="G176" s="296"/>
      <c r="H176" s="309">
        <v>4137</v>
      </c>
      <c r="I176" s="285">
        <f t="shared" si="3"/>
        <v>400</v>
      </c>
    </row>
    <row r="177" spans="1:9" s="303" customFormat="1" ht="30" customHeight="1">
      <c r="A177" s="314">
        <v>61</v>
      </c>
      <c r="B177" s="105" t="s">
        <v>8342</v>
      </c>
      <c r="C177" s="323" t="s">
        <v>8348</v>
      </c>
      <c r="D177" s="323" t="s">
        <v>8346</v>
      </c>
      <c r="E177" s="299">
        <v>400</v>
      </c>
      <c r="F177" s="314">
        <v>800</v>
      </c>
      <c r="G177" s="296"/>
      <c r="H177" s="309">
        <v>4138</v>
      </c>
      <c r="I177" s="285">
        <f t="shared" si="3"/>
        <v>400</v>
      </c>
    </row>
    <row r="178" spans="1:9" s="303" customFormat="1" ht="30" customHeight="1">
      <c r="A178" s="314">
        <v>62</v>
      </c>
      <c r="B178" s="105" t="s">
        <v>8342</v>
      </c>
      <c r="C178" s="323" t="s">
        <v>8349</v>
      </c>
      <c r="D178" s="323" t="s">
        <v>8346</v>
      </c>
      <c r="E178" s="299">
        <v>400</v>
      </c>
      <c r="F178" s="314">
        <v>800</v>
      </c>
      <c r="G178" s="296"/>
      <c r="H178" s="309">
        <v>4139</v>
      </c>
      <c r="I178" s="285">
        <f t="shared" si="3"/>
        <v>400</v>
      </c>
    </row>
    <row r="179" spans="1:9" s="303" customFormat="1" ht="30" customHeight="1">
      <c r="A179" s="314">
        <v>63</v>
      </c>
      <c r="B179" s="105" t="s">
        <v>8350</v>
      </c>
      <c r="C179" s="323" t="s">
        <v>8351</v>
      </c>
      <c r="D179" s="323" t="s">
        <v>8341</v>
      </c>
      <c r="E179" s="299">
        <v>600</v>
      </c>
      <c r="F179" s="314">
        <v>1000</v>
      </c>
      <c r="G179" s="296"/>
      <c r="H179" s="309">
        <v>4140</v>
      </c>
      <c r="I179" s="285">
        <f t="shared" si="3"/>
        <v>400</v>
      </c>
    </row>
    <row r="180" spans="1:9" s="303" customFormat="1" ht="42" customHeight="1">
      <c r="A180" s="314">
        <v>64</v>
      </c>
      <c r="B180" s="104" t="s">
        <v>8352</v>
      </c>
      <c r="C180" s="104" t="s">
        <v>8353</v>
      </c>
      <c r="D180" s="308" t="s">
        <v>8354</v>
      </c>
      <c r="E180" s="299">
        <v>400</v>
      </c>
      <c r="F180" s="314">
        <v>800</v>
      </c>
      <c r="G180" s="296"/>
      <c r="H180" s="314">
        <v>4243</v>
      </c>
      <c r="I180" s="285">
        <f t="shared" si="3"/>
        <v>400</v>
      </c>
    </row>
    <row r="181" spans="1:9" s="303" customFormat="1" ht="42" customHeight="1">
      <c r="A181" s="314">
        <v>65</v>
      </c>
      <c r="B181" s="104" t="s">
        <v>8355</v>
      </c>
      <c r="C181" s="104" t="s">
        <v>8356</v>
      </c>
      <c r="D181" s="104" t="s">
        <v>8357</v>
      </c>
      <c r="E181" s="299">
        <v>400</v>
      </c>
      <c r="F181" s="314">
        <v>800</v>
      </c>
      <c r="G181" s="296"/>
      <c r="H181" s="314">
        <v>4244</v>
      </c>
      <c r="I181" s="285">
        <f t="shared" si="3"/>
        <v>400</v>
      </c>
    </row>
    <row r="182" spans="1:9" s="303" customFormat="1" ht="30" customHeight="1">
      <c r="A182" s="314">
        <v>66</v>
      </c>
      <c r="B182" s="104" t="s">
        <v>8358</v>
      </c>
      <c r="C182" s="104" t="s">
        <v>8359</v>
      </c>
      <c r="D182" s="308" t="s">
        <v>8360</v>
      </c>
      <c r="E182" s="299">
        <v>400</v>
      </c>
      <c r="F182" s="314">
        <v>800</v>
      </c>
      <c r="G182" s="296"/>
      <c r="H182" s="314">
        <v>4245</v>
      </c>
      <c r="I182" s="285">
        <f t="shared" si="3"/>
        <v>400</v>
      </c>
    </row>
    <row r="183" spans="1:9" s="303" customFormat="1" ht="30" customHeight="1">
      <c r="A183" s="314">
        <v>67</v>
      </c>
      <c r="B183" s="104" t="s">
        <v>8361</v>
      </c>
      <c r="C183" s="104" t="s">
        <v>6962</v>
      </c>
      <c r="D183" s="104" t="s">
        <v>8362</v>
      </c>
      <c r="E183" s="309">
        <v>1800</v>
      </c>
      <c r="F183" s="314">
        <v>2340</v>
      </c>
      <c r="G183" s="296"/>
      <c r="H183" s="314">
        <v>4246</v>
      </c>
      <c r="I183" s="285">
        <f t="shared" si="3"/>
        <v>540</v>
      </c>
    </row>
    <row r="184" spans="1:9" s="303" customFormat="1" ht="30" customHeight="1">
      <c r="A184" s="314">
        <v>68</v>
      </c>
      <c r="B184" s="105" t="s">
        <v>8363</v>
      </c>
      <c r="C184" s="105" t="s">
        <v>8364</v>
      </c>
      <c r="D184" s="105" t="s">
        <v>8365</v>
      </c>
      <c r="E184" s="309"/>
      <c r="F184" s="314">
        <v>900</v>
      </c>
      <c r="G184" s="296" t="s">
        <v>471</v>
      </c>
      <c r="H184" s="314"/>
      <c r="I184" s="285">
        <f t="shared" si="3"/>
        <v>900</v>
      </c>
    </row>
    <row r="185" spans="1:9" s="303" customFormat="1" ht="30" customHeight="1">
      <c r="A185" s="314">
        <v>69</v>
      </c>
      <c r="B185" s="105" t="s">
        <v>8366</v>
      </c>
      <c r="C185" s="105" t="s">
        <v>8367</v>
      </c>
      <c r="D185" s="105" t="s">
        <v>8368</v>
      </c>
      <c r="E185" s="309"/>
      <c r="F185" s="314">
        <v>900</v>
      </c>
      <c r="G185" s="296" t="s">
        <v>471</v>
      </c>
      <c r="H185" s="314"/>
      <c r="I185" s="285">
        <f t="shared" si="3"/>
        <v>900</v>
      </c>
    </row>
    <row r="186" spans="1:9" s="303" customFormat="1" ht="30" customHeight="1">
      <c r="A186" s="314">
        <v>70</v>
      </c>
      <c r="B186" s="105" t="s">
        <v>2389</v>
      </c>
      <c r="C186" s="105" t="s">
        <v>6028</v>
      </c>
      <c r="D186" s="105" t="s">
        <v>8369</v>
      </c>
      <c r="E186" s="309"/>
      <c r="F186" s="314">
        <v>3250</v>
      </c>
      <c r="G186" s="296" t="s">
        <v>471</v>
      </c>
      <c r="H186" s="314"/>
      <c r="I186" s="285">
        <f t="shared" si="3"/>
        <v>3250</v>
      </c>
    </row>
    <row r="187" spans="1:9" s="303" customFormat="1" ht="30" customHeight="1">
      <c r="A187" s="314">
        <v>71</v>
      </c>
      <c r="B187" s="305" t="s">
        <v>8370</v>
      </c>
      <c r="C187" s="305"/>
      <c r="D187" s="305"/>
      <c r="E187" s="310">
        <v>600</v>
      </c>
      <c r="F187" s="314">
        <v>800</v>
      </c>
      <c r="G187" s="296"/>
      <c r="H187" s="309">
        <v>4120</v>
      </c>
      <c r="I187" s="285">
        <f t="shared" si="3"/>
        <v>200</v>
      </c>
    </row>
    <row r="188" spans="1:9" s="290" customFormat="1" ht="27.6" customHeight="1">
      <c r="A188" s="299"/>
      <c r="B188" s="293" t="s">
        <v>8371</v>
      </c>
      <c r="C188" s="296"/>
      <c r="D188" s="296"/>
      <c r="E188" s="296"/>
      <c r="F188" s="314"/>
      <c r="G188" s="426"/>
      <c r="H188" s="423"/>
      <c r="I188" s="285"/>
    </row>
    <row r="189" spans="1:9" s="438" customFormat="1" ht="31.5">
      <c r="A189" s="314">
        <v>1</v>
      </c>
      <c r="B189" s="400" t="s">
        <v>2283</v>
      </c>
      <c r="C189" s="320" t="s">
        <v>8047</v>
      </c>
      <c r="D189" s="320" t="s">
        <v>8372</v>
      </c>
      <c r="E189" s="314">
        <v>6000</v>
      </c>
      <c r="F189" s="314">
        <v>7800</v>
      </c>
      <c r="G189" s="437"/>
      <c r="H189" s="314" t="s">
        <v>8373</v>
      </c>
      <c r="I189" s="285">
        <f t="shared" si="3"/>
        <v>1800</v>
      </c>
    </row>
    <row r="190" spans="1:9" s="438" customFormat="1" ht="31.5">
      <c r="A190" s="314">
        <v>2</v>
      </c>
      <c r="B190" s="400" t="s">
        <v>2283</v>
      </c>
      <c r="C190" s="320" t="s">
        <v>8372</v>
      </c>
      <c r="D190" s="320" t="s">
        <v>8374</v>
      </c>
      <c r="E190" s="314">
        <v>4800</v>
      </c>
      <c r="F190" s="314">
        <v>6240</v>
      </c>
      <c r="G190" s="437"/>
      <c r="H190" s="314" t="s">
        <v>8375</v>
      </c>
      <c r="I190" s="285">
        <f t="shared" si="3"/>
        <v>1440</v>
      </c>
    </row>
    <row r="191" spans="1:9" s="438" customFormat="1" ht="31.5">
      <c r="A191" s="314">
        <v>3</v>
      </c>
      <c r="B191" s="400" t="s">
        <v>8376</v>
      </c>
      <c r="C191" s="320" t="s">
        <v>2277</v>
      </c>
      <c r="D191" s="320" t="s">
        <v>8377</v>
      </c>
      <c r="E191" s="314">
        <v>3000</v>
      </c>
      <c r="F191" s="314">
        <v>3900</v>
      </c>
      <c r="G191" s="437"/>
      <c r="H191" s="314" t="s">
        <v>8378</v>
      </c>
      <c r="I191" s="285">
        <f t="shared" si="3"/>
        <v>900</v>
      </c>
    </row>
    <row r="192" spans="1:9" s="438" customFormat="1" ht="31.5">
      <c r="A192" s="314">
        <v>4</v>
      </c>
      <c r="B192" s="400" t="s">
        <v>8376</v>
      </c>
      <c r="C192" s="320" t="s">
        <v>8379</v>
      </c>
      <c r="D192" s="320" t="s">
        <v>8380</v>
      </c>
      <c r="E192" s="314">
        <v>2200</v>
      </c>
      <c r="F192" s="314">
        <v>2860</v>
      </c>
      <c r="G192" s="437"/>
      <c r="H192" s="314" t="s">
        <v>8381</v>
      </c>
      <c r="I192" s="285">
        <f t="shared" si="3"/>
        <v>660</v>
      </c>
    </row>
    <row r="193" spans="1:9" s="438" customFormat="1" ht="31.5">
      <c r="A193" s="314">
        <v>5</v>
      </c>
      <c r="B193" s="400" t="s">
        <v>8382</v>
      </c>
      <c r="C193" s="320" t="s">
        <v>2283</v>
      </c>
      <c r="D193" s="313" t="s">
        <v>8383</v>
      </c>
      <c r="E193" s="309">
        <v>4000</v>
      </c>
      <c r="F193" s="314">
        <v>5200</v>
      </c>
      <c r="G193" s="437"/>
      <c r="H193" s="314" t="s">
        <v>8384</v>
      </c>
      <c r="I193" s="285">
        <f t="shared" si="3"/>
        <v>1200</v>
      </c>
    </row>
    <row r="194" spans="1:9" s="438" customFormat="1" ht="31.5">
      <c r="A194" s="314">
        <v>6</v>
      </c>
      <c r="B194" s="400" t="s">
        <v>8382</v>
      </c>
      <c r="C194" s="313" t="s">
        <v>8383</v>
      </c>
      <c r="D194" s="313" t="s">
        <v>8385</v>
      </c>
      <c r="E194" s="314">
        <v>2500</v>
      </c>
      <c r="F194" s="314">
        <v>3250</v>
      </c>
      <c r="G194" s="437"/>
      <c r="H194" s="314" t="s">
        <v>8386</v>
      </c>
      <c r="I194" s="285">
        <f t="shared" si="3"/>
        <v>750</v>
      </c>
    </row>
    <row r="195" spans="1:9" s="438" customFormat="1" ht="31.5">
      <c r="A195" s="314">
        <v>7</v>
      </c>
      <c r="B195" s="400" t="s">
        <v>8382</v>
      </c>
      <c r="C195" s="313" t="s">
        <v>8385</v>
      </c>
      <c r="D195" s="320" t="s">
        <v>8093</v>
      </c>
      <c r="E195" s="314">
        <v>1500</v>
      </c>
      <c r="F195" s="314">
        <v>1950</v>
      </c>
      <c r="G195" s="437"/>
      <c r="H195" s="314" t="s">
        <v>8387</v>
      </c>
      <c r="I195" s="285">
        <f t="shared" si="3"/>
        <v>450</v>
      </c>
    </row>
    <row r="196" spans="1:9" s="438" customFormat="1" ht="31.5">
      <c r="A196" s="314">
        <v>8</v>
      </c>
      <c r="B196" s="400" t="s">
        <v>8388</v>
      </c>
      <c r="C196" s="320" t="s">
        <v>8097</v>
      </c>
      <c r="D196" s="320" t="s">
        <v>8389</v>
      </c>
      <c r="E196" s="314">
        <v>6000</v>
      </c>
      <c r="F196" s="314">
        <v>7800</v>
      </c>
      <c r="G196" s="437"/>
      <c r="H196" s="314" t="s">
        <v>8390</v>
      </c>
      <c r="I196" s="285">
        <f t="shared" si="3"/>
        <v>1800</v>
      </c>
    </row>
    <row r="197" spans="1:9" s="438" customFormat="1" ht="31.5">
      <c r="A197" s="314">
        <v>9</v>
      </c>
      <c r="B197" s="400" t="s">
        <v>8388</v>
      </c>
      <c r="C197" s="320" t="s">
        <v>8389</v>
      </c>
      <c r="D197" s="320" t="s">
        <v>8391</v>
      </c>
      <c r="E197" s="314">
        <v>4300</v>
      </c>
      <c r="F197" s="314">
        <v>5590</v>
      </c>
      <c r="G197" s="437"/>
      <c r="H197" s="314" t="s">
        <v>8392</v>
      </c>
      <c r="I197" s="285">
        <f t="shared" si="3"/>
        <v>1290</v>
      </c>
    </row>
    <row r="198" spans="1:9" s="438" customFormat="1" ht="31.5">
      <c r="A198" s="314">
        <v>10</v>
      </c>
      <c r="B198" s="104" t="s">
        <v>8393</v>
      </c>
      <c r="C198" s="431" t="s">
        <v>2283</v>
      </c>
      <c r="D198" s="400" t="s">
        <v>8383</v>
      </c>
      <c r="E198" s="314">
        <v>3500</v>
      </c>
      <c r="F198" s="314">
        <v>4550</v>
      </c>
      <c r="G198" s="437"/>
      <c r="H198" s="314">
        <v>1138</v>
      </c>
      <c r="I198" s="285">
        <f t="shared" si="3"/>
        <v>1050</v>
      </c>
    </row>
    <row r="199" spans="1:9" s="438" customFormat="1" ht="31.5">
      <c r="A199" s="314">
        <v>11</v>
      </c>
      <c r="B199" s="104" t="s">
        <v>8394</v>
      </c>
      <c r="C199" s="313" t="s">
        <v>8395</v>
      </c>
      <c r="D199" s="104" t="s">
        <v>8393</v>
      </c>
      <c r="E199" s="314">
        <v>1800</v>
      </c>
      <c r="F199" s="314">
        <v>2340</v>
      </c>
      <c r="G199" s="437"/>
      <c r="H199" s="314">
        <v>1139</v>
      </c>
      <c r="I199" s="285">
        <f t="shared" si="3"/>
        <v>540</v>
      </c>
    </row>
    <row r="200" spans="1:9" s="438" customFormat="1" ht="31.5">
      <c r="A200" s="314">
        <v>12</v>
      </c>
      <c r="B200" s="400" t="s">
        <v>8396</v>
      </c>
      <c r="C200" s="313" t="s">
        <v>8397</v>
      </c>
      <c r="D200" s="313" t="s">
        <v>8398</v>
      </c>
      <c r="E200" s="314">
        <v>1800</v>
      </c>
      <c r="F200" s="314">
        <v>2340</v>
      </c>
      <c r="G200" s="437"/>
      <c r="H200" s="314">
        <v>1150</v>
      </c>
      <c r="I200" s="285">
        <f t="shared" si="3"/>
        <v>540</v>
      </c>
    </row>
    <row r="201" spans="1:9" s="438" customFormat="1" ht="15.75">
      <c r="A201" s="314">
        <v>13</v>
      </c>
      <c r="B201" s="400" t="s">
        <v>8396</v>
      </c>
      <c r="C201" s="313" t="s">
        <v>8398</v>
      </c>
      <c r="D201" s="320" t="s">
        <v>8399</v>
      </c>
      <c r="E201" s="314">
        <v>1800</v>
      </c>
      <c r="F201" s="314">
        <v>2340</v>
      </c>
      <c r="G201" s="437"/>
      <c r="H201" s="314">
        <v>1151</v>
      </c>
      <c r="I201" s="285">
        <f t="shared" si="3"/>
        <v>540</v>
      </c>
    </row>
    <row r="202" spans="1:9" s="438" customFormat="1" ht="31.5">
      <c r="A202" s="314">
        <v>14</v>
      </c>
      <c r="B202" s="400" t="s">
        <v>8400</v>
      </c>
      <c r="C202" s="313" t="s">
        <v>8401</v>
      </c>
      <c r="D202" s="320" t="s">
        <v>8402</v>
      </c>
      <c r="E202" s="314">
        <v>2000</v>
      </c>
      <c r="F202" s="314">
        <v>2600</v>
      </c>
      <c r="G202" s="437"/>
      <c r="H202" s="314">
        <v>1152</v>
      </c>
      <c r="I202" s="285">
        <f t="shared" si="3"/>
        <v>600</v>
      </c>
    </row>
    <row r="203" spans="1:9" s="438" customFormat="1" ht="31.5">
      <c r="A203" s="314">
        <v>15</v>
      </c>
      <c r="B203" s="400" t="s">
        <v>8403</v>
      </c>
      <c r="C203" s="313" t="s">
        <v>8404</v>
      </c>
      <c r="D203" s="320" t="s">
        <v>8380</v>
      </c>
      <c r="E203" s="314">
        <v>1800</v>
      </c>
      <c r="F203" s="314">
        <v>2340</v>
      </c>
      <c r="G203" s="437"/>
      <c r="H203" s="314">
        <v>1153</v>
      </c>
      <c r="I203" s="285">
        <f t="shared" si="3"/>
        <v>540</v>
      </c>
    </row>
    <row r="204" spans="1:9" s="438" customFormat="1" ht="15.75">
      <c r="A204" s="314">
        <v>16</v>
      </c>
      <c r="B204" s="400" t="s">
        <v>8405</v>
      </c>
      <c r="C204" s="431" t="s">
        <v>8063</v>
      </c>
      <c r="D204" s="431" t="s">
        <v>8406</v>
      </c>
      <c r="E204" s="314">
        <v>2500</v>
      </c>
      <c r="F204" s="314">
        <v>3250</v>
      </c>
      <c r="G204" s="437"/>
      <c r="H204" s="314">
        <v>1156</v>
      </c>
      <c r="I204" s="285">
        <f t="shared" si="3"/>
        <v>750</v>
      </c>
    </row>
    <row r="205" spans="1:9" s="438" customFormat="1" ht="47.25">
      <c r="A205" s="314">
        <v>17</v>
      </c>
      <c r="B205" s="104" t="s">
        <v>8393</v>
      </c>
      <c r="C205" s="313" t="s">
        <v>8407</v>
      </c>
      <c r="D205" s="104" t="s">
        <v>8408</v>
      </c>
      <c r="E205" s="314">
        <v>3000</v>
      </c>
      <c r="F205" s="314">
        <v>3900</v>
      </c>
      <c r="G205" s="437"/>
      <c r="H205" s="314">
        <v>1166</v>
      </c>
      <c r="I205" s="285">
        <f t="shared" si="3"/>
        <v>900</v>
      </c>
    </row>
    <row r="206" spans="1:9" s="438" customFormat="1" ht="15.75">
      <c r="A206" s="314">
        <v>18</v>
      </c>
      <c r="B206" s="104" t="s">
        <v>8409</v>
      </c>
      <c r="C206" s="104" t="s">
        <v>8393</v>
      </c>
      <c r="D206" s="320" t="s">
        <v>6462</v>
      </c>
      <c r="E206" s="314">
        <v>1800</v>
      </c>
      <c r="F206" s="314">
        <v>2340</v>
      </c>
      <c r="G206" s="437"/>
      <c r="H206" s="314">
        <v>1174</v>
      </c>
      <c r="I206" s="285">
        <f t="shared" si="3"/>
        <v>540</v>
      </c>
    </row>
    <row r="207" spans="1:9" s="438" customFormat="1" ht="15.75">
      <c r="A207" s="314">
        <v>19</v>
      </c>
      <c r="B207" s="104" t="s">
        <v>8410</v>
      </c>
      <c r="C207" s="104" t="s">
        <v>8401</v>
      </c>
      <c r="D207" s="104" t="s">
        <v>8411</v>
      </c>
      <c r="E207" s="314">
        <v>1800</v>
      </c>
      <c r="F207" s="314">
        <v>2340</v>
      </c>
      <c r="G207" s="437"/>
      <c r="H207" s="309">
        <v>1179</v>
      </c>
      <c r="I207" s="285">
        <f t="shared" si="3"/>
        <v>540</v>
      </c>
    </row>
    <row r="208" spans="1:9" s="438" customFormat="1" ht="15.75">
      <c r="A208" s="314">
        <v>20</v>
      </c>
      <c r="B208" s="304" t="s">
        <v>8412</v>
      </c>
      <c r="C208" s="305"/>
      <c r="D208" s="305"/>
      <c r="E208" s="390">
        <v>850</v>
      </c>
      <c r="F208" s="314">
        <v>1105</v>
      </c>
      <c r="G208" s="437"/>
      <c r="H208" s="299" t="s">
        <v>8413</v>
      </c>
      <c r="I208" s="285">
        <f t="shared" si="3"/>
        <v>255</v>
      </c>
    </row>
    <row r="209" spans="1:9" s="438" customFormat="1" ht="47.25">
      <c r="A209" s="314">
        <v>21</v>
      </c>
      <c r="B209" s="304" t="s">
        <v>8414</v>
      </c>
      <c r="C209" s="305" t="s">
        <v>8415</v>
      </c>
      <c r="D209" s="305" t="s">
        <v>8416</v>
      </c>
      <c r="E209" s="390">
        <v>2800</v>
      </c>
      <c r="F209" s="314">
        <v>3640</v>
      </c>
      <c r="G209" s="437"/>
      <c r="H209" s="299" t="s">
        <v>8417</v>
      </c>
      <c r="I209" s="285">
        <f t="shared" si="3"/>
        <v>840</v>
      </c>
    </row>
    <row r="210" spans="1:9" s="438" customFormat="1" ht="47.25">
      <c r="A210" s="314">
        <v>22</v>
      </c>
      <c r="B210" s="304" t="s">
        <v>308</v>
      </c>
      <c r="C210" s="305" t="s">
        <v>8418</v>
      </c>
      <c r="D210" s="305" t="s">
        <v>8419</v>
      </c>
      <c r="E210" s="390">
        <v>1500</v>
      </c>
      <c r="F210" s="314">
        <v>1950</v>
      </c>
      <c r="G210" s="439" t="s">
        <v>8420</v>
      </c>
      <c r="H210" s="299" t="s">
        <v>8421</v>
      </c>
      <c r="I210" s="285">
        <f t="shared" si="3"/>
        <v>450</v>
      </c>
    </row>
    <row r="211" spans="1:9" s="438" customFormat="1" ht="36.75" customHeight="1">
      <c r="A211" s="314">
        <v>23</v>
      </c>
      <c r="B211" s="319" t="s">
        <v>4509</v>
      </c>
      <c r="C211" s="305" t="s">
        <v>8422</v>
      </c>
      <c r="D211" s="305" t="s">
        <v>8423</v>
      </c>
      <c r="E211" s="310">
        <v>1200</v>
      </c>
      <c r="F211" s="314">
        <v>1560</v>
      </c>
      <c r="G211" s="299" t="s">
        <v>8424</v>
      </c>
      <c r="H211" s="299">
        <v>4.5199999999999996</v>
      </c>
      <c r="I211" s="285">
        <f t="shared" si="3"/>
        <v>360</v>
      </c>
    </row>
    <row r="212" spans="1:9" s="438" customFormat="1" ht="31.5">
      <c r="A212" s="314">
        <v>24</v>
      </c>
      <c r="B212" s="304" t="s">
        <v>3871</v>
      </c>
      <c r="C212" s="305" t="s">
        <v>8414</v>
      </c>
      <c r="D212" s="305" t="s">
        <v>8425</v>
      </c>
      <c r="E212" s="390">
        <v>1400</v>
      </c>
      <c r="F212" s="314">
        <v>1820</v>
      </c>
      <c r="G212" s="437"/>
      <c r="H212" s="299" t="s">
        <v>8426</v>
      </c>
      <c r="I212" s="285">
        <f t="shared" si="3"/>
        <v>420</v>
      </c>
    </row>
    <row r="213" spans="1:9" s="438" customFormat="1" ht="31.5">
      <c r="A213" s="314">
        <v>25</v>
      </c>
      <c r="B213" s="304" t="s">
        <v>8427</v>
      </c>
      <c r="C213" s="305" t="s">
        <v>8428</v>
      </c>
      <c r="D213" s="305" t="s">
        <v>4509</v>
      </c>
      <c r="E213" s="390">
        <v>1000</v>
      </c>
      <c r="F213" s="314">
        <v>1300</v>
      </c>
      <c r="G213" s="437"/>
      <c r="H213" s="309">
        <v>4141</v>
      </c>
      <c r="I213" s="285">
        <f t="shared" si="3"/>
        <v>300</v>
      </c>
    </row>
    <row r="214" spans="1:9" s="438" customFormat="1" ht="15.75">
      <c r="A214" s="314">
        <v>26</v>
      </c>
      <c r="B214" s="304" t="s">
        <v>8429</v>
      </c>
      <c r="C214" s="305" t="s">
        <v>8427</v>
      </c>
      <c r="D214" s="305" t="s">
        <v>8430</v>
      </c>
      <c r="E214" s="390">
        <v>800</v>
      </c>
      <c r="F214" s="314">
        <v>1000</v>
      </c>
      <c r="G214" s="437"/>
      <c r="H214" s="309">
        <v>4142</v>
      </c>
      <c r="I214" s="285">
        <f t="shared" si="3"/>
        <v>200</v>
      </c>
    </row>
    <row r="215" spans="1:9" s="438" customFormat="1" ht="31.5">
      <c r="A215" s="314">
        <v>27</v>
      </c>
      <c r="B215" s="304" t="s">
        <v>8431</v>
      </c>
      <c r="C215" s="305" t="s">
        <v>8432</v>
      </c>
      <c r="D215" s="305" t="s">
        <v>8433</v>
      </c>
      <c r="E215" s="390">
        <v>1200</v>
      </c>
      <c r="F215" s="314">
        <v>1560</v>
      </c>
      <c r="G215" s="437"/>
      <c r="H215" s="309">
        <v>4143</v>
      </c>
      <c r="I215" s="285">
        <f t="shared" si="3"/>
        <v>360</v>
      </c>
    </row>
    <row r="216" spans="1:9" s="438" customFormat="1" ht="31.5">
      <c r="A216" s="314">
        <v>28</v>
      </c>
      <c r="B216" s="304" t="s">
        <v>8431</v>
      </c>
      <c r="C216" s="305" t="s">
        <v>8432</v>
      </c>
      <c r="D216" s="305" t="s">
        <v>8434</v>
      </c>
      <c r="E216" s="390">
        <v>800</v>
      </c>
      <c r="F216" s="314">
        <v>1000</v>
      </c>
      <c r="G216" s="437"/>
      <c r="H216" s="309">
        <v>4144</v>
      </c>
      <c r="I216" s="285">
        <f t="shared" si="3"/>
        <v>200</v>
      </c>
    </row>
    <row r="217" spans="1:9" s="438" customFormat="1" ht="31.5">
      <c r="A217" s="314">
        <v>29</v>
      </c>
      <c r="B217" s="304" t="s">
        <v>8435</v>
      </c>
      <c r="C217" s="304" t="s">
        <v>8436</v>
      </c>
      <c r="D217" s="304" t="s">
        <v>4544</v>
      </c>
      <c r="E217" s="390">
        <v>1200</v>
      </c>
      <c r="F217" s="314">
        <v>1560</v>
      </c>
      <c r="G217" s="437"/>
      <c r="H217" s="309">
        <v>4145</v>
      </c>
      <c r="I217" s="285">
        <f t="shared" si="3"/>
        <v>360</v>
      </c>
    </row>
    <row r="218" spans="1:9" s="438" customFormat="1" ht="15.75">
      <c r="A218" s="314">
        <v>30</v>
      </c>
      <c r="B218" s="304" t="s">
        <v>8437</v>
      </c>
      <c r="C218" s="304" t="s">
        <v>8438</v>
      </c>
      <c r="D218" s="304" t="s">
        <v>4509</v>
      </c>
      <c r="E218" s="390">
        <v>800</v>
      </c>
      <c r="F218" s="314">
        <v>1000</v>
      </c>
      <c r="G218" s="437"/>
      <c r="H218" s="309">
        <v>4146</v>
      </c>
      <c r="I218" s="285">
        <f t="shared" si="3"/>
        <v>200</v>
      </c>
    </row>
    <row r="219" spans="1:9" s="438" customFormat="1" ht="15.75">
      <c r="A219" s="314">
        <v>31</v>
      </c>
      <c r="B219" s="304" t="s">
        <v>8439</v>
      </c>
      <c r="C219" s="304" t="s">
        <v>2283</v>
      </c>
      <c r="D219" s="304" t="s">
        <v>8440</v>
      </c>
      <c r="E219" s="390">
        <v>900</v>
      </c>
      <c r="F219" s="314">
        <v>1100</v>
      </c>
      <c r="G219" s="437"/>
      <c r="H219" s="309">
        <v>4147</v>
      </c>
      <c r="I219" s="285">
        <f t="shared" si="3"/>
        <v>200</v>
      </c>
    </row>
    <row r="220" spans="1:9" s="438" customFormat="1" ht="15.75">
      <c r="A220" s="314">
        <v>32</v>
      </c>
      <c r="B220" s="304" t="s">
        <v>8441</v>
      </c>
      <c r="C220" s="304" t="s">
        <v>8442</v>
      </c>
      <c r="D220" s="304" t="s">
        <v>8430</v>
      </c>
      <c r="E220" s="390">
        <v>800</v>
      </c>
      <c r="F220" s="314">
        <v>1000</v>
      </c>
      <c r="G220" s="437"/>
      <c r="H220" s="309">
        <v>4148</v>
      </c>
      <c r="I220" s="285">
        <f t="shared" si="3"/>
        <v>200</v>
      </c>
    </row>
    <row r="221" spans="1:9" s="438" customFormat="1" ht="31.5">
      <c r="A221" s="314">
        <v>33</v>
      </c>
      <c r="B221" s="304" t="s">
        <v>8443</v>
      </c>
      <c r="C221" s="304" t="s">
        <v>4415</v>
      </c>
      <c r="D221" s="304" t="s">
        <v>8444</v>
      </c>
      <c r="E221" s="390">
        <v>1200</v>
      </c>
      <c r="F221" s="314">
        <v>1560</v>
      </c>
      <c r="G221" s="437"/>
      <c r="H221" s="309">
        <v>4149</v>
      </c>
      <c r="I221" s="285">
        <f t="shared" si="3"/>
        <v>360</v>
      </c>
    </row>
    <row r="222" spans="1:9" s="438" customFormat="1" ht="15.75">
      <c r="A222" s="314">
        <v>34</v>
      </c>
      <c r="B222" s="304" t="s">
        <v>8445</v>
      </c>
      <c r="C222" s="304" t="s">
        <v>8446</v>
      </c>
      <c r="D222" s="304" t="s">
        <v>8447</v>
      </c>
      <c r="E222" s="390">
        <v>800</v>
      </c>
      <c r="F222" s="314">
        <v>1000</v>
      </c>
      <c r="G222" s="437"/>
      <c r="H222" s="309">
        <v>4150</v>
      </c>
      <c r="I222" s="285">
        <f t="shared" si="3"/>
        <v>200</v>
      </c>
    </row>
    <row r="223" spans="1:9" s="438" customFormat="1" ht="31.5">
      <c r="A223" s="314">
        <v>35</v>
      </c>
      <c r="B223" s="304" t="s">
        <v>8448</v>
      </c>
      <c r="C223" s="304" t="s">
        <v>3871</v>
      </c>
      <c r="D223" s="304" t="s">
        <v>8449</v>
      </c>
      <c r="E223" s="390">
        <v>800</v>
      </c>
      <c r="F223" s="314">
        <v>1000</v>
      </c>
      <c r="G223" s="437"/>
      <c r="H223" s="309">
        <v>4151</v>
      </c>
      <c r="I223" s="285">
        <f t="shared" si="3"/>
        <v>200</v>
      </c>
    </row>
    <row r="224" spans="1:9" s="438" customFormat="1" ht="31.5">
      <c r="A224" s="314">
        <v>36</v>
      </c>
      <c r="B224" s="304" t="s">
        <v>8450</v>
      </c>
      <c r="C224" s="304" t="s">
        <v>8451</v>
      </c>
      <c r="D224" s="304" t="s">
        <v>8452</v>
      </c>
      <c r="E224" s="390">
        <v>800</v>
      </c>
      <c r="F224" s="314">
        <v>1000</v>
      </c>
      <c r="G224" s="437"/>
      <c r="H224" s="309">
        <v>4152</v>
      </c>
      <c r="I224" s="285">
        <f t="shared" si="3"/>
        <v>200</v>
      </c>
    </row>
    <row r="225" spans="1:9" s="438" customFormat="1" ht="31.5">
      <c r="A225" s="314">
        <v>37</v>
      </c>
      <c r="B225" s="105" t="s">
        <v>8453</v>
      </c>
      <c r="C225" s="105" t="s">
        <v>4544</v>
      </c>
      <c r="D225" s="105" t="s">
        <v>6462</v>
      </c>
      <c r="E225" s="390"/>
      <c r="F225" s="314">
        <v>2000</v>
      </c>
      <c r="G225" s="437"/>
      <c r="H225" s="309"/>
      <c r="I225" s="285">
        <f t="shared" si="3"/>
        <v>2000</v>
      </c>
    </row>
    <row r="226" spans="1:9" s="438" customFormat="1" ht="15.75">
      <c r="A226" s="314">
        <v>38</v>
      </c>
      <c r="B226" s="105" t="s">
        <v>8454</v>
      </c>
      <c r="C226" s="105" t="s">
        <v>4544</v>
      </c>
      <c r="D226" s="105" t="s">
        <v>8455</v>
      </c>
      <c r="E226" s="390"/>
      <c r="F226" s="314">
        <v>1500</v>
      </c>
      <c r="G226" s="437"/>
      <c r="H226" s="309"/>
      <c r="I226" s="285">
        <f>F226-E226</f>
        <v>1500</v>
      </c>
    </row>
    <row r="227" spans="1:9" s="438" customFormat="1" ht="15.75">
      <c r="A227" s="314">
        <v>39</v>
      </c>
      <c r="B227" s="105" t="s">
        <v>8456</v>
      </c>
      <c r="C227" s="105" t="s">
        <v>4544</v>
      </c>
      <c r="D227" s="105" t="s">
        <v>6462</v>
      </c>
      <c r="E227" s="390"/>
      <c r="F227" s="314">
        <v>2000</v>
      </c>
      <c r="G227" s="437"/>
      <c r="H227" s="309"/>
      <c r="I227" s="285">
        <f>F227-E227</f>
        <v>2000</v>
      </c>
    </row>
    <row r="228" spans="1:9" s="438" customFormat="1" ht="31.5">
      <c r="A228" s="314">
        <v>37</v>
      </c>
      <c r="B228" s="305" t="s">
        <v>8457</v>
      </c>
      <c r="C228" s="304"/>
      <c r="D228" s="304"/>
      <c r="E228" s="390">
        <v>500</v>
      </c>
      <c r="F228" s="314">
        <v>800</v>
      </c>
      <c r="G228" s="437"/>
      <c r="H228" s="314">
        <v>4247</v>
      </c>
      <c r="I228" s="285">
        <f>F228-E228</f>
        <v>300</v>
      </c>
    </row>
    <row r="229" spans="1:9" s="443" customFormat="1" ht="15.75">
      <c r="A229" s="314"/>
      <c r="B229" s="440" t="s">
        <v>8458</v>
      </c>
      <c r="C229" s="304"/>
      <c r="D229" s="304"/>
      <c r="E229" s="390"/>
      <c r="F229" s="314"/>
      <c r="G229" s="441"/>
      <c r="H229" s="442"/>
      <c r="I229" s="285"/>
    </row>
    <row r="230" spans="1:9" ht="15.75">
      <c r="A230" s="314">
        <v>1</v>
      </c>
      <c r="B230" s="400" t="s">
        <v>2288</v>
      </c>
      <c r="C230" s="320" t="s">
        <v>2283</v>
      </c>
      <c r="D230" s="320" t="s">
        <v>6573</v>
      </c>
      <c r="E230" s="314">
        <v>7000</v>
      </c>
      <c r="F230" s="314">
        <v>9100</v>
      </c>
      <c r="G230" s="432"/>
      <c r="H230" s="314" t="s">
        <v>8459</v>
      </c>
      <c r="I230" s="285">
        <f t="shared" ref="I230:I267" si="4">F230-E230</f>
        <v>2100</v>
      </c>
    </row>
    <row r="231" spans="1:9" ht="15.75">
      <c r="A231" s="314">
        <v>2</v>
      </c>
      <c r="B231" s="400" t="s">
        <v>6968</v>
      </c>
      <c r="C231" s="320" t="s">
        <v>2283</v>
      </c>
      <c r="D231" s="320" t="s">
        <v>8460</v>
      </c>
      <c r="E231" s="314">
        <v>6600</v>
      </c>
      <c r="F231" s="314">
        <v>8580</v>
      </c>
      <c r="G231" s="432"/>
      <c r="H231" s="314" t="s">
        <v>8461</v>
      </c>
      <c r="I231" s="285">
        <f t="shared" si="4"/>
        <v>1980</v>
      </c>
    </row>
    <row r="232" spans="1:9" ht="15.75">
      <c r="A232" s="314">
        <v>3</v>
      </c>
      <c r="B232" s="400" t="s">
        <v>6968</v>
      </c>
      <c r="C232" s="320" t="s">
        <v>8460</v>
      </c>
      <c r="D232" s="320" t="s">
        <v>8462</v>
      </c>
      <c r="E232" s="314">
        <v>3600</v>
      </c>
      <c r="F232" s="314">
        <v>4680</v>
      </c>
      <c r="G232" s="432"/>
      <c r="H232" s="314" t="s">
        <v>8463</v>
      </c>
      <c r="I232" s="285">
        <f t="shared" si="4"/>
        <v>1080</v>
      </c>
    </row>
    <row r="233" spans="1:9" ht="15.75">
      <c r="A233" s="314">
        <v>4</v>
      </c>
      <c r="B233" s="400" t="s">
        <v>6968</v>
      </c>
      <c r="C233" s="320" t="s">
        <v>8462</v>
      </c>
      <c r="D233" s="320" t="s">
        <v>8464</v>
      </c>
      <c r="E233" s="314">
        <v>2700</v>
      </c>
      <c r="F233" s="314">
        <v>3510</v>
      </c>
      <c r="G233" s="432"/>
      <c r="H233" s="314" t="s">
        <v>8465</v>
      </c>
      <c r="I233" s="285">
        <f t="shared" si="4"/>
        <v>810</v>
      </c>
    </row>
    <row r="234" spans="1:9" ht="47.25">
      <c r="A234" s="314">
        <v>5</v>
      </c>
      <c r="B234" s="400" t="s">
        <v>8466</v>
      </c>
      <c r="C234" s="400" t="s">
        <v>8069</v>
      </c>
      <c r="D234" s="313" t="s">
        <v>8467</v>
      </c>
      <c r="E234" s="314">
        <v>2500</v>
      </c>
      <c r="F234" s="314">
        <v>3250</v>
      </c>
      <c r="G234" s="432"/>
      <c r="H234" s="314" t="s">
        <v>8468</v>
      </c>
      <c r="I234" s="285">
        <f t="shared" si="4"/>
        <v>750</v>
      </c>
    </row>
    <row r="235" spans="1:9" ht="47.25">
      <c r="A235" s="314">
        <v>6</v>
      </c>
      <c r="B235" s="400" t="s">
        <v>8466</v>
      </c>
      <c r="C235" s="313" t="s">
        <v>8467</v>
      </c>
      <c r="D235" s="400" t="s">
        <v>8469</v>
      </c>
      <c r="E235" s="314">
        <v>1400</v>
      </c>
      <c r="F235" s="314">
        <v>1820</v>
      </c>
      <c r="G235" s="432"/>
      <c r="H235" s="314" t="s">
        <v>8470</v>
      </c>
      <c r="I235" s="285">
        <f t="shared" si="4"/>
        <v>420</v>
      </c>
    </row>
    <row r="236" spans="1:9" ht="15.75">
      <c r="A236" s="314">
        <v>7</v>
      </c>
      <c r="B236" s="400" t="s">
        <v>8471</v>
      </c>
      <c r="C236" s="320" t="s">
        <v>8472</v>
      </c>
      <c r="D236" s="313" t="s">
        <v>8473</v>
      </c>
      <c r="E236" s="314">
        <v>1500</v>
      </c>
      <c r="F236" s="314">
        <v>1950</v>
      </c>
      <c r="G236" s="432"/>
      <c r="H236" s="314" t="s">
        <v>8474</v>
      </c>
      <c r="I236" s="285">
        <f t="shared" si="4"/>
        <v>450</v>
      </c>
    </row>
    <row r="237" spans="1:9" ht="31.5">
      <c r="A237" s="314">
        <v>8</v>
      </c>
      <c r="B237" s="400" t="s">
        <v>8471</v>
      </c>
      <c r="C237" s="313" t="s">
        <v>8473</v>
      </c>
      <c r="D237" s="320" t="s">
        <v>8475</v>
      </c>
      <c r="E237" s="314">
        <v>1000</v>
      </c>
      <c r="F237" s="314">
        <v>1300</v>
      </c>
      <c r="G237" s="432"/>
      <c r="H237" s="314" t="s">
        <v>8476</v>
      </c>
      <c r="I237" s="285">
        <f t="shared" si="4"/>
        <v>300</v>
      </c>
    </row>
    <row r="238" spans="1:9" ht="31.5">
      <c r="A238" s="314">
        <v>9</v>
      </c>
      <c r="B238" s="400" t="s">
        <v>8477</v>
      </c>
      <c r="C238" s="313" t="s">
        <v>8478</v>
      </c>
      <c r="D238" s="320" t="s">
        <v>8479</v>
      </c>
      <c r="E238" s="314">
        <v>1500</v>
      </c>
      <c r="F238" s="314">
        <v>1950</v>
      </c>
      <c r="G238" s="432"/>
      <c r="H238" s="314" t="s">
        <v>8480</v>
      </c>
      <c r="I238" s="285">
        <f t="shared" si="4"/>
        <v>450</v>
      </c>
    </row>
    <row r="239" spans="1:9" ht="31.5">
      <c r="A239" s="314">
        <v>10</v>
      </c>
      <c r="B239" s="400" t="s">
        <v>8481</v>
      </c>
      <c r="C239" s="320"/>
      <c r="D239" s="320"/>
      <c r="E239" s="314">
        <v>800</v>
      </c>
      <c r="F239" s="314">
        <v>1040</v>
      </c>
      <c r="G239" s="432"/>
      <c r="H239" s="314" t="s">
        <v>8482</v>
      </c>
      <c r="I239" s="285">
        <f t="shared" si="4"/>
        <v>240</v>
      </c>
    </row>
    <row r="240" spans="1:9" ht="15.75">
      <c r="A240" s="314">
        <v>11</v>
      </c>
      <c r="B240" s="400" t="s">
        <v>2309</v>
      </c>
      <c r="C240" s="320" t="s">
        <v>831</v>
      </c>
      <c r="D240" s="320" t="s">
        <v>3510</v>
      </c>
      <c r="E240" s="314">
        <v>2500</v>
      </c>
      <c r="F240" s="314">
        <v>3250</v>
      </c>
      <c r="G240" s="432"/>
      <c r="H240" s="314" t="s">
        <v>8483</v>
      </c>
      <c r="I240" s="285">
        <f t="shared" si="4"/>
        <v>750</v>
      </c>
    </row>
    <row r="241" spans="1:9" ht="15.75">
      <c r="A241" s="314">
        <v>12</v>
      </c>
      <c r="B241" s="400" t="s">
        <v>2278</v>
      </c>
      <c r="C241" s="320" t="s">
        <v>8484</v>
      </c>
      <c r="D241" s="320" t="s">
        <v>3510</v>
      </c>
      <c r="E241" s="314">
        <v>3000</v>
      </c>
      <c r="F241" s="314">
        <v>3900</v>
      </c>
      <c r="G241" s="432"/>
      <c r="H241" s="314" t="s">
        <v>8485</v>
      </c>
      <c r="I241" s="285">
        <f t="shared" si="4"/>
        <v>900</v>
      </c>
    </row>
    <row r="242" spans="1:9" ht="15.75">
      <c r="A242" s="314">
        <v>13</v>
      </c>
      <c r="B242" s="400" t="s">
        <v>1607</v>
      </c>
      <c r="C242" s="320" t="s">
        <v>831</v>
      </c>
      <c r="D242" s="320" t="s">
        <v>8486</v>
      </c>
      <c r="E242" s="314">
        <v>1800</v>
      </c>
      <c r="F242" s="314">
        <v>2340</v>
      </c>
      <c r="G242" s="432"/>
      <c r="H242" s="314" t="s">
        <v>8487</v>
      </c>
      <c r="I242" s="285">
        <f t="shared" si="4"/>
        <v>540</v>
      </c>
    </row>
    <row r="243" spans="1:9" ht="15.75">
      <c r="A243" s="314">
        <v>14</v>
      </c>
      <c r="B243" s="400" t="s">
        <v>8488</v>
      </c>
      <c r="C243" s="320" t="s">
        <v>831</v>
      </c>
      <c r="D243" s="320" t="s">
        <v>8486</v>
      </c>
      <c r="E243" s="314">
        <v>2300</v>
      </c>
      <c r="F243" s="314">
        <v>2990</v>
      </c>
      <c r="G243" s="432"/>
      <c r="H243" s="314" t="s">
        <v>8489</v>
      </c>
      <c r="I243" s="285">
        <f t="shared" si="4"/>
        <v>690</v>
      </c>
    </row>
    <row r="244" spans="1:9" ht="31.5">
      <c r="A244" s="314">
        <v>15</v>
      </c>
      <c r="B244" s="400" t="s">
        <v>8490</v>
      </c>
      <c r="C244" s="313" t="s">
        <v>8069</v>
      </c>
      <c r="D244" s="320" t="s">
        <v>8491</v>
      </c>
      <c r="E244" s="314">
        <v>2500</v>
      </c>
      <c r="F244" s="314">
        <v>3250</v>
      </c>
      <c r="G244" s="432"/>
      <c r="H244" s="314" t="s">
        <v>8492</v>
      </c>
      <c r="I244" s="285">
        <f t="shared" si="4"/>
        <v>750</v>
      </c>
    </row>
    <row r="245" spans="1:9" ht="31.5">
      <c r="A245" s="314">
        <v>16</v>
      </c>
      <c r="B245" s="400" t="s">
        <v>8490</v>
      </c>
      <c r="C245" s="320" t="s">
        <v>8491</v>
      </c>
      <c r="D245" s="320" t="s">
        <v>8493</v>
      </c>
      <c r="E245" s="314">
        <v>2000</v>
      </c>
      <c r="F245" s="314">
        <v>2600</v>
      </c>
      <c r="G245" s="432"/>
      <c r="H245" s="314" t="s">
        <v>8494</v>
      </c>
      <c r="I245" s="285">
        <f t="shared" si="4"/>
        <v>600</v>
      </c>
    </row>
    <row r="246" spans="1:9" ht="31.5">
      <c r="A246" s="314">
        <v>17</v>
      </c>
      <c r="B246" s="400" t="s">
        <v>8490</v>
      </c>
      <c r="C246" s="320" t="s">
        <v>8493</v>
      </c>
      <c r="D246" s="320" t="s">
        <v>8495</v>
      </c>
      <c r="E246" s="314">
        <v>1000</v>
      </c>
      <c r="F246" s="314">
        <v>1300</v>
      </c>
      <c r="G246" s="432"/>
      <c r="H246" s="314" t="s">
        <v>8496</v>
      </c>
      <c r="I246" s="285">
        <f t="shared" si="4"/>
        <v>300</v>
      </c>
    </row>
    <row r="247" spans="1:9" ht="31.5">
      <c r="A247" s="314">
        <v>18</v>
      </c>
      <c r="B247" s="400" t="s">
        <v>8145</v>
      </c>
      <c r="C247" s="320" t="s">
        <v>8149</v>
      </c>
      <c r="D247" s="320" t="s">
        <v>8497</v>
      </c>
      <c r="E247" s="314">
        <v>1000</v>
      </c>
      <c r="F247" s="314">
        <v>1300</v>
      </c>
      <c r="G247" s="432"/>
      <c r="H247" s="314" t="s">
        <v>8498</v>
      </c>
      <c r="I247" s="285">
        <f t="shared" si="4"/>
        <v>300</v>
      </c>
    </row>
    <row r="248" spans="1:9" ht="31.5">
      <c r="A248" s="314">
        <v>19</v>
      </c>
      <c r="B248" s="400" t="s">
        <v>8145</v>
      </c>
      <c r="C248" s="320" t="s">
        <v>8499</v>
      </c>
      <c r="D248" s="320" t="s">
        <v>8500</v>
      </c>
      <c r="E248" s="314">
        <v>650</v>
      </c>
      <c r="F248" s="314">
        <v>950</v>
      </c>
      <c r="G248" s="432"/>
      <c r="H248" s="314" t="s">
        <v>8501</v>
      </c>
      <c r="I248" s="285">
        <f t="shared" si="4"/>
        <v>300</v>
      </c>
    </row>
    <row r="249" spans="1:9" ht="31.5">
      <c r="A249" s="314">
        <v>20</v>
      </c>
      <c r="B249" s="400" t="s">
        <v>8502</v>
      </c>
      <c r="C249" s="320" t="s">
        <v>8173</v>
      </c>
      <c r="D249" s="320" t="s">
        <v>6968</v>
      </c>
      <c r="E249" s="314">
        <v>2500</v>
      </c>
      <c r="F249" s="314">
        <v>3250</v>
      </c>
      <c r="G249" s="432"/>
      <c r="H249" s="314" t="s">
        <v>8503</v>
      </c>
      <c r="I249" s="285">
        <f t="shared" si="4"/>
        <v>750</v>
      </c>
    </row>
    <row r="250" spans="1:9" ht="31.5">
      <c r="A250" s="314">
        <v>21</v>
      </c>
      <c r="B250" s="400" t="s">
        <v>8504</v>
      </c>
      <c r="C250" s="320" t="s">
        <v>8505</v>
      </c>
      <c r="D250" s="320" t="s">
        <v>8506</v>
      </c>
      <c r="E250" s="314">
        <v>700</v>
      </c>
      <c r="F250" s="314">
        <v>950</v>
      </c>
      <c r="G250" s="432"/>
      <c r="H250" s="314" t="s">
        <v>8507</v>
      </c>
      <c r="I250" s="285">
        <f t="shared" si="4"/>
        <v>250</v>
      </c>
    </row>
    <row r="251" spans="1:9" ht="31.5">
      <c r="A251" s="314">
        <v>22</v>
      </c>
      <c r="B251" s="400" t="s">
        <v>8504</v>
      </c>
      <c r="C251" s="320" t="s">
        <v>8506</v>
      </c>
      <c r="D251" s="320" t="s">
        <v>8508</v>
      </c>
      <c r="E251" s="314">
        <v>600</v>
      </c>
      <c r="F251" s="314">
        <v>900</v>
      </c>
      <c r="G251" s="432"/>
      <c r="H251" s="314" t="s">
        <v>8509</v>
      </c>
      <c r="I251" s="285">
        <f t="shared" si="4"/>
        <v>300</v>
      </c>
    </row>
    <row r="252" spans="1:9" ht="31.5">
      <c r="A252" s="314">
        <v>23</v>
      </c>
      <c r="B252" s="400" t="s">
        <v>8504</v>
      </c>
      <c r="C252" s="320" t="s">
        <v>8508</v>
      </c>
      <c r="D252" s="313" t="s">
        <v>8510</v>
      </c>
      <c r="E252" s="314">
        <v>550</v>
      </c>
      <c r="F252" s="314">
        <v>850</v>
      </c>
      <c r="G252" s="432"/>
      <c r="H252" s="314" t="s">
        <v>8511</v>
      </c>
      <c r="I252" s="285">
        <f t="shared" si="4"/>
        <v>300</v>
      </c>
    </row>
    <row r="253" spans="1:9" ht="31.5">
      <c r="A253" s="314">
        <v>24</v>
      </c>
      <c r="B253" s="400" t="s">
        <v>8512</v>
      </c>
      <c r="C253" s="320" t="s">
        <v>7240</v>
      </c>
      <c r="D253" s="320" t="s">
        <v>8513</v>
      </c>
      <c r="E253" s="314">
        <v>1500</v>
      </c>
      <c r="F253" s="314">
        <v>1950</v>
      </c>
      <c r="G253" s="432"/>
      <c r="H253" s="314" t="s">
        <v>8514</v>
      </c>
      <c r="I253" s="285">
        <f t="shared" si="4"/>
        <v>450</v>
      </c>
    </row>
    <row r="254" spans="1:9" ht="31.5">
      <c r="A254" s="314">
        <v>25</v>
      </c>
      <c r="B254" s="400" t="s">
        <v>4509</v>
      </c>
      <c r="C254" s="320" t="s">
        <v>8513</v>
      </c>
      <c r="D254" s="320" t="s">
        <v>8515</v>
      </c>
      <c r="E254" s="314">
        <v>1000</v>
      </c>
      <c r="F254" s="314">
        <v>1300</v>
      </c>
      <c r="G254" s="432"/>
      <c r="H254" s="314" t="s">
        <v>8516</v>
      </c>
      <c r="I254" s="285">
        <f t="shared" si="4"/>
        <v>300</v>
      </c>
    </row>
    <row r="255" spans="1:9" ht="31.5">
      <c r="A255" s="314">
        <v>26</v>
      </c>
      <c r="B255" s="400" t="s">
        <v>8517</v>
      </c>
      <c r="C255" s="320" t="s">
        <v>8518</v>
      </c>
      <c r="D255" s="313" t="s">
        <v>8519</v>
      </c>
      <c r="E255" s="314">
        <v>750</v>
      </c>
      <c r="F255" s="314">
        <v>1000</v>
      </c>
      <c r="G255" s="432"/>
      <c r="H255" s="314">
        <v>1117</v>
      </c>
      <c r="I255" s="285">
        <f t="shared" si="4"/>
        <v>250</v>
      </c>
    </row>
    <row r="256" spans="1:9" ht="47.25">
      <c r="A256" s="314">
        <v>27</v>
      </c>
      <c r="B256" s="400" t="s">
        <v>8520</v>
      </c>
      <c r="C256" s="313" t="s">
        <v>8279</v>
      </c>
      <c r="D256" s="320" t="s">
        <v>8521</v>
      </c>
      <c r="E256" s="314">
        <v>3500</v>
      </c>
      <c r="F256" s="314">
        <v>4550</v>
      </c>
      <c r="G256" s="432"/>
      <c r="H256" s="314">
        <v>1129</v>
      </c>
      <c r="I256" s="285">
        <f t="shared" si="4"/>
        <v>1050</v>
      </c>
    </row>
    <row r="257" spans="1:9" ht="31.5">
      <c r="A257" s="314">
        <v>28</v>
      </c>
      <c r="B257" s="104" t="s">
        <v>8522</v>
      </c>
      <c r="C257" s="320" t="s">
        <v>8523</v>
      </c>
      <c r="D257" s="104" t="s">
        <v>8524</v>
      </c>
      <c r="E257" s="314">
        <v>550</v>
      </c>
      <c r="F257" s="314">
        <v>850</v>
      </c>
      <c r="G257" s="432"/>
      <c r="H257" s="314">
        <v>1131</v>
      </c>
      <c r="I257" s="285">
        <f t="shared" si="4"/>
        <v>300</v>
      </c>
    </row>
    <row r="258" spans="1:9" ht="15.75">
      <c r="A258" s="314">
        <v>29</v>
      </c>
      <c r="B258" s="104" t="s">
        <v>8524</v>
      </c>
      <c r="C258" s="320" t="s">
        <v>8525</v>
      </c>
      <c r="D258" s="104" t="s">
        <v>8526</v>
      </c>
      <c r="E258" s="314">
        <v>600</v>
      </c>
      <c r="F258" s="314">
        <v>780</v>
      </c>
      <c r="G258" s="432"/>
      <c r="H258" s="314">
        <v>1132</v>
      </c>
      <c r="I258" s="285">
        <f t="shared" si="4"/>
        <v>180</v>
      </c>
    </row>
    <row r="259" spans="1:9" ht="31.5">
      <c r="A259" s="314">
        <v>30</v>
      </c>
      <c r="B259" s="400" t="s">
        <v>8527</v>
      </c>
      <c r="C259" s="320"/>
      <c r="D259" s="320"/>
      <c r="E259" s="314">
        <v>1500</v>
      </c>
      <c r="F259" s="314">
        <v>1950</v>
      </c>
      <c r="G259" s="432"/>
      <c r="H259" s="314">
        <v>1134</v>
      </c>
      <c r="I259" s="285">
        <f t="shared" si="4"/>
        <v>450</v>
      </c>
    </row>
    <row r="260" spans="1:9" ht="15.75">
      <c r="A260" s="314">
        <v>31</v>
      </c>
      <c r="B260" s="400" t="s">
        <v>8528</v>
      </c>
      <c r="C260" s="313" t="s">
        <v>8120</v>
      </c>
      <c r="D260" s="320" t="s">
        <v>8529</v>
      </c>
      <c r="E260" s="314">
        <v>1000</v>
      </c>
      <c r="F260" s="314">
        <v>1300</v>
      </c>
      <c r="G260" s="432"/>
      <c r="H260" s="314">
        <v>1136</v>
      </c>
      <c r="I260" s="285">
        <f t="shared" si="4"/>
        <v>300</v>
      </c>
    </row>
    <row r="261" spans="1:9" ht="31.5">
      <c r="A261" s="314">
        <v>32</v>
      </c>
      <c r="B261" s="400" t="s">
        <v>8530</v>
      </c>
      <c r="C261" s="313" t="s">
        <v>8531</v>
      </c>
      <c r="D261" s="320" t="s">
        <v>8526</v>
      </c>
      <c r="E261" s="314">
        <v>600</v>
      </c>
      <c r="F261" s="314">
        <v>900</v>
      </c>
      <c r="G261" s="432"/>
      <c r="H261" s="314">
        <v>1137</v>
      </c>
      <c r="I261" s="285">
        <f t="shared" si="4"/>
        <v>300</v>
      </c>
    </row>
    <row r="262" spans="1:9" ht="31.5">
      <c r="A262" s="314">
        <v>33</v>
      </c>
      <c r="B262" s="400" t="s">
        <v>7006</v>
      </c>
      <c r="C262" s="313" t="s">
        <v>1638</v>
      </c>
      <c r="D262" s="400" t="s">
        <v>8532</v>
      </c>
      <c r="E262" s="314">
        <v>1000</v>
      </c>
      <c r="F262" s="314">
        <v>1300</v>
      </c>
      <c r="G262" s="432"/>
      <c r="H262" s="314">
        <v>1148</v>
      </c>
      <c r="I262" s="285">
        <f t="shared" si="4"/>
        <v>300</v>
      </c>
    </row>
    <row r="263" spans="1:9" ht="15.75">
      <c r="A263" s="314">
        <v>34</v>
      </c>
      <c r="B263" s="400" t="s">
        <v>8532</v>
      </c>
      <c r="C263" s="431" t="s">
        <v>8464</v>
      </c>
      <c r="D263" s="431" t="s">
        <v>4965</v>
      </c>
      <c r="E263" s="314">
        <v>1500</v>
      </c>
      <c r="F263" s="314">
        <v>1950</v>
      </c>
      <c r="G263" s="432"/>
      <c r="H263" s="314">
        <v>1149</v>
      </c>
      <c r="I263" s="285">
        <f t="shared" si="4"/>
        <v>450</v>
      </c>
    </row>
    <row r="264" spans="1:9" ht="15.75">
      <c r="A264" s="314">
        <v>35</v>
      </c>
      <c r="B264" s="104" t="s">
        <v>8533</v>
      </c>
      <c r="C264" s="431" t="s">
        <v>6968</v>
      </c>
      <c r="D264" s="431" t="s">
        <v>3530</v>
      </c>
      <c r="E264" s="314">
        <v>1500</v>
      </c>
      <c r="F264" s="314">
        <v>1950</v>
      </c>
      <c r="G264" s="432"/>
      <c r="H264" s="314">
        <v>1157</v>
      </c>
      <c r="I264" s="285">
        <f t="shared" si="4"/>
        <v>450</v>
      </c>
    </row>
    <row r="265" spans="1:9" ht="15.75">
      <c r="A265" s="314">
        <v>36</v>
      </c>
      <c r="B265" s="104" t="s">
        <v>8534</v>
      </c>
      <c r="C265" s="104" t="s">
        <v>3538</v>
      </c>
      <c r="D265" s="104" t="s">
        <v>8535</v>
      </c>
      <c r="E265" s="314">
        <v>1500</v>
      </c>
      <c r="F265" s="314">
        <v>1950</v>
      </c>
      <c r="G265" s="432"/>
      <c r="H265" s="309">
        <v>1178</v>
      </c>
      <c r="I265" s="285">
        <f t="shared" si="4"/>
        <v>450</v>
      </c>
    </row>
    <row r="266" spans="1:9" ht="31.5">
      <c r="A266" s="314">
        <v>37</v>
      </c>
      <c r="B266" s="103" t="s">
        <v>8536</v>
      </c>
      <c r="C266" s="103" t="s">
        <v>8537</v>
      </c>
      <c r="D266" s="103" t="s">
        <v>8538</v>
      </c>
      <c r="E266" s="314">
        <v>800</v>
      </c>
      <c r="F266" s="314">
        <v>1040</v>
      </c>
      <c r="G266" s="432"/>
      <c r="H266" s="285">
        <v>1185</v>
      </c>
      <c r="I266" s="285">
        <f t="shared" si="4"/>
        <v>240</v>
      </c>
    </row>
    <row r="267" spans="1:9" ht="63">
      <c r="A267" s="314">
        <v>38</v>
      </c>
      <c r="B267" s="400" t="s">
        <v>8539</v>
      </c>
      <c r="C267" s="431"/>
      <c r="D267" s="431"/>
      <c r="E267" s="314">
        <v>600</v>
      </c>
      <c r="F267" s="314">
        <v>800</v>
      </c>
      <c r="G267" s="432"/>
      <c r="H267" s="314">
        <v>1145</v>
      </c>
      <c r="I267" s="285">
        <f t="shared" si="4"/>
        <v>200</v>
      </c>
    </row>
    <row r="268" spans="1:9" s="446" customFormat="1" ht="15.75">
      <c r="A268" s="444"/>
      <c r="B268" s="343" t="s">
        <v>8540</v>
      </c>
      <c r="C268" s="343"/>
      <c r="D268" s="343"/>
      <c r="E268" s="442"/>
      <c r="F268" s="314"/>
      <c r="G268" s="445"/>
      <c r="H268" s="444"/>
      <c r="I268" s="285"/>
    </row>
    <row r="269" spans="1:9" ht="34.5" customHeight="1">
      <c r="A269" s="299">
        <v>1</v>
      </c>
      <c r="B269" s="104" t="s">
        <v>829</v>
      </c>
      <c r="C269" s="104" t="s">
        <v>8541</v>
      </c>
      <c r="D269" s="104" t="s">
        <v>8542</v>
      </c>
      <c r="E269" s="447">
        <v>5000</v>
      </c>
      <c r="F269" s="314">
        <v>6500</v>
      </c>
      <c r="G269" s="432"/>
      <c r="H269" s="299" t="s">
        <v>8543</v>
      </c>
      <c r="I269" s="285">
        <f t="shared" ref="I269:I332" si="5">F269-E269</f>
        <v>1500</v>
      </c>
    </row>
    <row r="270" spans="1:9" ht="34.5" customHeight="1">
      <c r="A270" s="299">
        <v>2</v>
      </c>
      <c r="B270" s="104" t="s">
        <v>829</v>
      </c>
      <c r="C270" s="104" t="s">
        <v>8542</v>
      </c>
      <c r="D270" s="104" t="s">
        <v>6573</v>
      </c>
      <c r="E270" s="310">
        <v>2500</v>
      </c>
      <c r="F270" s="314">
        <v>3250</v>
      </c>
      <c r="G270" s="432"/>
      <c r="H270" s="299" t="s">
        <v>8544</v>
      </c>
      <c r="I270" s="285">
        <f t="shared" si="5"/>
        <v>750</v>
      </c>
    </row>
    <row r="271" spans="1:9" ht="34.5" customHeight="1">
      <c r="A271" s="299">
        <v>3</v>
      </c>
      <c r="B271" s="104" t="s">
        <v>829</v>
      </c>
      <c r="C271" s="104" t="s">
        <v>6573</v>
      </c>
      <c r="D271" s="104" t="s">
        <v>8545</v>
      </c>
      <c r="E271" s="447">
        <v>1500</v>
      </c>
      <c r="F271" s="314">
        <v>1950</v>
      </c>
      <c r="G271" s="432"/>
      <c r="H271" s="299" t="s">
        <v>8546</v>
      </c>
      <c r="I271" s="285">
        <f t="shared" si="5"/>
        <v>450</v>
      </c>
    </row>
    <row r="272" spans="1:9" ht="34.5" customHeight="1">
      <c r="A272" s="299">
        <v>4</v>
      </c>
      <c r="B272" s="104" t="s">
        <v>829</v>
      </c>
      <c r="C272" s="104" t="s">
        <v>8547</v>
      </c>
      <c r="D272" s="104" t="s">
        <v>308</v>
      </c>
      <c r="E272" s="447">
        <v>1500</v>
      </c>
      <c r="F272" s="314">
        <v>1950</v>
      </c>
      <c r="G272" s="432"/>
      <c r="H272" s="299" t="s">
        <v>8548</v>
      </c>
      <c r="I272" s="285">
        <f t="shared" si="5"/>
        <v>450</v>
      </c>
    </row>
    <row r="273" spans="1:9" ht="34.5" customHeight="1">
      <c r="A273" s="299">
        <v>5</v>
      </c>
      <c r="B273" s="104" t="s">
        <v>4930</v>
      </c>
      <c r="C273" s="104" t="s">
        <v>308</v>
      </c>
      <c r="D273" s="104" t="s">
        <v>8549</v>
      </c>
      <c r="E273" s="447">
        <v>5000</v>
      </c>
      <c r="F273" s="314">
        <v>6500</v>
      </c>
      <c r="G273" s="432"/>
      <c r="H273" s="299" t="s">
        <v>8550</v>
      </c>
      <c r="I273" s="285">
        <f t="shared" si="5"/>
        <v>1500</v>
      </c>
    </row>
    <row r="274" spans="1:9" ht="34.5" customHeight="1">
      <c r="A274" s="299">
        <v>6</v>
      </c>
      <c r="B274" s="104" t="s">
        <v>4930</v>
      </c>
      <c r="C274" s="104" t="s">
        <v>8549</v>
      </c>
      <c r="D274" s="104" t="s">
        <v>8551</v>
      </c>
      <c r="E274" s="447">
        <v>5000</v>
      </c>
      <c r="F274" s="314">
        <v>6500</v>
      </c>
      <c r="G274" s="432"/>
      <c r="H274" s="299" t="s">
        <v>8552</v>
      </c>
      <c r="I274" s="285">
        <f t="shared" si="5"/>
        <v>1500</v>
      </c>
    </row>
    <row r="275" spans="1:9" ht="34.5" customHeight="1">
      <c r="A275" s="299">
        <v>7</v>
      </c>
      <c r="B275" s="104" t="s">
        <v>4930</v>
      </c>
      <c r="C275" s="104" t="s">
        <v>8551</v>
      </c>
      <c r="D275" s="104" t="s">
        <v>8553</v>
      </c>
      <c r="E275" s="447">
        <v>3000</v>
      </c>
      <c r="F275" s="314">
        <v>3900</v>
      </c>
      <c r="G275" s="432"/>
      <c r="H275" s="299" t="s">
        <v>8554</v>
      </c>
      <c r="I275" s="285">
        <f t="shared" si="5"/>
        <v>900</v>
      </c>
    </row>
    <row r="276" spans="1:9" ht="34.5" customHeight="1">
      <c r="A276" s="299">
        <v>8</v>
      </c>
      <c r="B276" s="104" t="s">
        <v>1638</v>
      </c>
      <c r="C276" s="104" t="s">
        <v>8542</v>
      </c>
      <c r="D276" s="104" t="s">
        <v>8036</v>
      </c>
      <c r="E276" s="447">
        <v>2500</v>
      </c>
      <c r="F276" s="314">
        <v>3250</v>
      </c>
      <c r="G276" s="432"/>
      <c r="H276" s="299" t="s">
        <v>8555</v>
      </c>
      <c r="I276" s="285">
        <f t="shared" si="5"/>
        <v>750</v>
      </c>
    </row>
    <row r="277" spans="1:9" ht="34.5" customHeight="1">
      <c r="A277" s="299">
        <v>9</v>
      </c>
      <c r="B277" s="104" t="s">
        <v>1638</v>
      </c>
      <c r="C277" s="104" t="s">
        <v>8036</v>
      </c>
      <c r="D277" s="104" t="s">
        <v>8556</v>
      </c>
      <c r="E277" s="447">
        <v>1300</v>
      </c>
      <c r="F277" s="314">
        <v>1690</v>
      </c>
      <c r="G277" s="432"/>
      <c r="H277" s="299" t="s">
        <v>8557</v>
      </c>
      <c r="I277" s="285">
        <f t="shared" si="5"/>
        <v>390</v>
      </c>
    </row>
    <row r="278" spans="1:9" ht="34.5" customHeight="1">
      <c r="A278" s="299">
        <v>10</v>
      </c>
      <c r="B278" s="104" t="s">
        <v>3508</v>
      </c>
      <c r="C278" s="104" t="s">
        <v>8558</v>
      </c>
      <c r="D278" s="104" t="s">
        <v>8486</v>
      </c>
      <c r="E278" s="447">
        <v>5000</v>
      </c>
      <c r="F278" s="314">
        <v>6500</v>
      </c>
      <c r="G278" s="432"/>
      <c r="H278" s="299" t="s">
        <v>8559</v>
      </c>
      <c r="I278" s="285">
        <f t="shared" si="5"/>
        <v>1500</v>
      </c>
    </row>
    <row r="279" spans="1:9" ht="34.5" customHeight="1">
      <c r="A279" s="299">
        <v>11</v>
      </c>
      <c r="B279" s="104" t="s">
        <v>6573</v>
      </c>
      <c r="C279" s="104" t="s">
        <v>3508</v>
      </c>
      <c r="D279" s="104" t="s">
        <v>829</v>
      </c>
      <c r="E279" s="447">
        <v>2500</v>
      </c>
      <c r="F279" s="314">
        <v>3250</v>
      </c>
      <c r="G279" s="432"/>
      <c r="H279" s="299" t="s">
        <v>8560</v>
      </c>
      <c r="I279" s="285">
        <f t="shared" si="5"/>
        <v>750</v>
      </c>
    </row>
    <row r="280" spans="1:9" ht="34.5" customHeight="1">
      <c r="A280" s="299">
        <v>12</v>
      </c>
      <c r="B280" s="104" t="s">
        <v>8213</v>
      </c>
      <c r="C280" s="104" t="s">
        <v>829</v>
      </c>
      <c r="D280" s="104" t="s">
        <v>8561</v>
      </c>
      <c r="E280" s="448">
        <v>700</v>
      </c>
      <c r="F280" s="314">
        <v>910</v>
      </c>
      <c r="G280" s="432"/>
      <c r="H280" s="299" t="s">
        <v>8562</v>
      </c>
      <c r="I280" s="285">
        <f t="shared" si="5"/>
        <v>210</v>
      </c>
    </row>
    <row r="281" spans="1:9" ht="48" customHeight="1">
      <c r="A281" s="299">
        <v>13</v>
      </c>
      <c r="B281" s="104" t="s">
        <v>8563</v>
      </c>
      <c r="C281" s="104" t="s">
        <v>8561</v>
      </c>
      <c r="D281" s="104" t="s">
        <v>8564</v>
      </c>
      <c r="E281" s="448">
        <v>500</v>
      </c>
      <c r="F281" s="314">
        <v>650</v>
      </c>
      <c r="G281" s="432"/>
      <c r="H281" s="299" t="s">
        <v>8565</v>
      </c>
      <c r="I281" s="285">
        <f t="shared" si="5"/>
        <v>150</v>
      </c>
    </row>
    <row r="282" spans="1:9" ht="34.5" customHeight="1">
      <c r="A282" s="299">
        <v>14</v>
      </c>
      <c r="B282" s="104" t="s">
        <v>2288</v>
      </c>
      <c r="C282" s="104" t="s">
        <v>3508</v>
      </c>
      <c r="D282" s="104" t="s">
        <v>8566</v>
      </c>
      <c r="E282" s="448">
        <v>2000</v>
      </c>
      <c r="F282" s="314">
        <v>2600</v>
      </c>
      <c r="G282" s="432"/>
      <c r="H282" s="299" t="s">
        <v>8567</v>
      </c>
      <c r="I282" s="285">
        <f t="shared" si="5"/>
        <v>600</v>
      </c>
    </row>
    <row r="283" spans="1:9" ht="34.5" customHeight="1">
      <c r="A283" s="299">
        <v>15</v>
      </c>
      <c r="B283" s="104" t="s">
        <v>8568</v>
      </c>
      <c r="C283" s="104" t="s">
        <v>8059</v>
      </c>
      <c r="D283" s="104" t="s">
        <v>8569</v>
      </c>
      <c r="E283" s="310">
        <v>2500</v>
      </c>
      <c r="F283" s="314">
        <v>3250</v>
      </c>
      <c r="G283" s="432"/>
      <c r="H283" s="299" t="s">
        <v>8570</v>
      </c>
      <c r="I283" s="285">
        <f t="shared" si="5"/>
        <v>750</v>
      </c>
    </row>
    <row r="284" spans="1:9" ht="34.5" customHeight="1">
      <c r="A284" s="299">
        <v>16</v>
      </c>
      <c r="B284" s="104" t="s">
        <v>8571</v>
      </c>
      <c r="C284" s="104" t="s">
        <v>8572</v>
      </c>
      <c r="D284" s="104" t="s">
        <v>8572</v>
      </c>
      <c r="E284" s="447">
        <v>5000</v>
      </c>
      <c r="F284" s="314">
        <v>6500</v>
      </c>
      <c r="G284" s="432"/>
      <c r="H284" s="299" t="s">
        <v>8573</v>
      </c>
      <c r="I284" s="285">
        <f t="shared" si="5"/>
        <v>1500</v>
      </c>
    </row>
    <row r="285" spans="1:9" ht="34.5" customHeight="1">
      <c r="A285" s="299">
        <v>17</v>
      </c>
      <c r="B285" s="104" t="s">
        <v>8574</v>
      </c>
      <c r="C285" s="104" t="s">
        <v>4930</v>
      </c>
      <c r="D285" s="104" t="s">
        <v>8486</v>
      </c>
      <c r="E285" s="447">
        <v>5000</v>
      </c>
      <c r="F285" s="314">
        <v>6500</v>
      </c>
      <c r="G285" s="432"/>
      <c r="H285" s="299" t="s">
        <v>8575</v>
      </c>
      <c r="I285" s="285">
        <f t="shared" si="5"/>
        <v>1500</v>
      </c>
    </row>
    <row r="286" spans="1:9" ht="34.5" customHeight="1">
      <c r="A286" s="299">
        <v>18</v>
      </c>
      <c r="B286" s="104" t="s">
        <v>8576</v>
      </c>
      <c r="C286" s="104" t="s">
        <v>4930</v>
      </c>
      <c r="D286" s="104" t="s">
        <v>8577</v>
      </c>
      <c r="E286" s="447">
        <v>1300</v>
      </c>
      <c r="F286" s="314">
        <v>1690</v>
      </c>
      <c r="G286" s="432"/>
      <c r="H286" s="299" t="s">
        <v>8578</v>
      </c>
      <c r="I286" s="285">
        <f t="shared" si="5"/>
        <v>390</v>
      </c>
    </row>
    <row r="287" spans="1:9" ht="34.5" customHeight="1">
      <c r="A287" s="299">
        <v>19</v>
      </c>
      <c r="B287" s="104" t="s">
        <v>1134</v>
      </c>
      <c r="C287" s="104" t="s">
        <v>3508</v>
      </c>
      <c r="D287" s="104" t="s">
        <v>308</v>
      </c>
      <c r="E287" s="447">
        <v>1200</v>
      </c>
      <c r="F287" s="314">
        <v>1560</v>
      </c>
      <c r="G287" s="432"/>
      <c r="H287" s="299" t="s">
        <v>8579</v>
      </c>
      <c r="I287" s="285">
        <f t="shared" si="5"/>
        <v>360</v>
      </c>
    </row>
    <row r="288" spans="1:9" ht="34.5" customHeight="1">
      <c r="A288" s="299">
        <v>20</v>
      </c>
      <c r="B288" s="104" t="s">
        <v>1134</v>
      </c>
      <c r="C288" s="104" t="s">
        <v>4518</v>
      </c>
      <c r="D288" s="308" t="s">
        <v>8196</v>
      </c>
      <c r="E288" s="447">
        <v>800</v>
      </c>
      <c r="F288" s="314">
        <v>1040</v>
      </c>
      <c r="G288" s="432"/>
      <c r="H288" s="299" t="s">
        <v>8580</v>
      </c>
      <c r="I288" s="285">
        <f t="shared" si="5"/>
        <v>240</v>
      </c>
    </row>
    <row r="289" spans="1:9" ht="34.5" customHeight="1">
      <c r="A289" s="299">
        <v>21</v>
      </c>
      <c r="B289" s="104" t="s">
        <v>8581</v>
      </c>
      <c r="C289" s="308" t="s">
        <v>8196</v>
      </c>
      <c r="D289" s="104" t="s">
        <v>8582</v>
      </c>
      <c r="E289" s="447">
        <v>500</v>
      </c>
      <c r="F289" s="314">
        <v>650</v>
      </c>
      <c r="G289" s="432"/>
      <c r="H289" s="299" t="s">
        <v>8583</v>
      </c>
      <c r="I289" s="285">
        <f t="shared" si="5"/>
        <v>150</v>
      </c>
    </row>
    <row r="290" spans="1:9" ht="34.5" customHeight="1">
      <c r="A290" s="299">
        <v>22</v>
      </c>
      <c r="B290" s="104" t="s">
        <v>2309</v>
      </c>
      <c r="C290" s="104" t="s">
        <v>829</v>
      </c>
      <c r="D290" s="104" t="s">
        <v>8584</v>
      </c>
      <c r="E290" s="448">
        <v>2100</v>
      </c>
      <c r="F290" s="314">
        <v>2730</v>
      </c>
      <c r="G290" s="432"/>
      <c r="H290" s="299" t="s">
        <v>8585</v>
      </c>
      <c r="I290" s="285">
        <f t="shared" si="5"/>
        <v>630</v>
      </c>
    </row>
    <row r="291" spans="1:9" ht="34.5" customHeight="1">
      <c r="A291" s="299">
        <v>23</v>
      </c>
      <c r="B291" s="104" t="s">
        <v>2309</v>
      </c>
      <c r="C291" s="104" t="s">
        <v>8584</v>
      </c>
      <c r="D291" s="104" t="s">
        <v>8586</v>
      </c>
      <c r="E291" s="448">
        <v>1000</v>
      </c>
      <c r="F291" s="314">
        <v>1300</v>
      </c>
      <c r="G291" s="432"/>
      <c r="H291" s="299" t="s">
        <v>8587</v>
      </c>
      <c r="I291" s="285">
        <f t="shared" si="5"/>
        <v>300</v>
      </c>
    </row>
    <row r="292" spans="1:9" ht="34.5" customHeight="1">
      <c r="A292" s="299">
        <v>24</v>
      </c>
      <c r="B292" s="104" t="s">
        <v>8588</v>
      </c>
      <c r="C292" s="104" t="s">
        <v>4930</v>
      </c>
      <c r="D292" s="104" t="s">
        <v>8568</v>
      </c>
      <c r="E292" s="448">
        <v>1500</v>
      </c>
      <c r="F292" s="314">
        <v>1950</v>
      </c>
      <c r="G292" s="432"/>
      <c r="H292" s="299" t="s">
        <v>8589</v>
      </c>
      <c r="I292" s="285">
        <f t="shared" si="5"/>
        <v>450</v>
      </c>
    </row>
    <row r="293" spans="1:9" ht="34.5" customHeight="1">
      <c r="A293" s="299">
        <v>25</v>
      </c>
      <c r="B293" s="330" t="s">
        <v>8590</v>
      </c>
      <c r="C293" s="449" t="s">
        <v>829</v>
      </c>
      <c r="D293" s="348" t="s">
        <v>3508</v>
      </c>
      <c r="E293" s="450">
        <v>1000</v>
      </c>
      <c r="F293" s="314">
        <v>1300</v>
      </c>
      <c r="G293" s="432"/>
      <c r="H293" s="299" t="s">
        <v>8591</v>
      </c>
      <c r="I293" s="285">
        <f t="shared" si="5"/>
        <v>300</v>
      </c>
    </row>
    <row r="294" spans="1:9" ht="34.5" customHeight="1">
      <c r="A294" s="299">
        <v>26</v>
      </c>
      <c r="B294" s="451" t="s">
        <v>8592</v>
      </c>
      <c r="C294" s="449" t="s">
        <v>8593</v>
      </c>
      <c r="D294" s="451" t="s">
        <v>8594</v>
      </c>
      <c r="E294" s="450">
        <v>1200</v>
      </c>
      <c r="F294" s="314">
        <v>1560</v>
      </c>
      <c r="G294" s="432"/>
      <c r="H294" s="299" t="s">
        <v>8595</v>
      </c>
      <c r="I294" s="285">
        <f t="shared" si="5"/>
        <v>360</v>
      </c>
    </row>
    <row r="295" spans="1:9" ht="34.5" customHeight="1">
      <c r="A295" s="299">
        <v>27</v>
      </c>
      <c r="B295" s="104" t="s">
        <v>2286</v>
      </c>
      <c r="C295" s="104" t="s">
        <v>8596</v>
      </c>
      <c r="D295" s="104" t="s">
        <v>829</v>
      </c>
      <c r="E295" s="448">
        <v>1000</v>
      </c>
      <c r="F295" s="314">
        <v>1300</v>
      </c>
      <c r="G295" s="432"/>
      <c r="H295" s="299" t="s">
        <v>8597</v>
      </c>
      <c r="I295" s="285">
        <f t="shared" si="5"/>
        <v>300</v>
      </c>
    </row>
    <row r="296" spans="1:9" ht="34.5" customHeight="1">
      <c r="A296" s="299">
        <v>28</v>
      </c>
      <c r="B296" s="104" t="s">
        <v>8598</v>
      </c>
      <c r="C296" s="104" t="s">
        <v>3508</v>
      </c>
      <c r="D296" s="104" t="s">
        <v>6984</v>
      </c>
      <c r="E296" s="448">
        <v>700</v>
      </c>
      <c r="F296" s="314">
        <v>910</v>
      </c>
      <c r="G296" s="432"/>
      <c r="H296" s="299" t="s">
        <v>8599</v>
      </c>
      <c r="I296" s="285">
        <f t="shared" si="5"/>
        <v>210</v>
      </c>
    </row>
    <row r="297" spans="1:9" ht="34.5" customHeight="1">
      <c r="A297" s="299">
        <v>29</v>
      </c>
      <c r="B297" s="104" t="s">
        <v>8600</v>
      </c>
      <c r="C297" s="449" t="s">
        <v>8601</v>
      </c>
      <c r="D297" s="104" t="s">
        <v>5594</v>
      </c>
      <c r="E297" s="448">
        <v>500</v>
      </c>
      <c r="F297" s="314">
        <v>650</v>
      </c>
      <c r="G297" s="432"/>
      <c r="H297" s="299" t="s">
        <v>8602</v>
      </c>
      <c r="I297" s="285">
        <f t="shared" si="5"/>
        <v>150</v>
      </c>
    </row>
    <row r="298" spans="1:9" ht="34.5" customHeight="1">
      <c r="A298" s="299">
        <v>30</v>
      </c>
      <c r="B298" s="104" t="s">
        <v>6984</v>
      </c>
      <c r="C298" s="449" t="s">
        <v>8603</v>
      </c>
      <c r="D298" s="449" t="s">
        <v>829</v>
      </c>
      <c r="E298" s="448">
        <v>500</v>
      </c>
      <c r="F298" s="314">
        <v>650</v>
      </c>
      <c r="G298" s="432"/>
      <c r="H298" s="299" t="s">
        <v>8604</v>
      </c>
      <c r="I298" s="285">
        <f t="shared" si="5"/>
        <v>150</v>
      </c>
    </row>
    <row r="299" spans="1:9" ht="34.5" customHeight="1">
      <c r="A299" s="299">
        <v>31</v>
      </c>
      <c r="B299" s="104" t="s">
        <v>6984</v>
      </c>
      <c r="C299" s="449" t="s">
        <v>8605</v>
      </c>
      <c r="D299" s="449" t="s">
        <v>6984</v>
      </c>
      <c r="E299" s="448">
        <v>500</v>
      </c>
      <c r="F299" s="314">
        <v>650</v>
      </c>
      <c r="G299" s="432"/>
      <c r="H299" s="299" t="s">
        <v>8606</v>
      </c>
      <c r="I299" s="285">
        <f t="shared" si="5"/>
        <v>150</v>
      </c>
    </row>
    <row r="300" spans="1:9" ht="34.5" customHeight="1">
      <c r="A300" s="299">
        <v>32</v>
      </c>
      <c r="B300" s="104" t="s">
        <v>8607</v>
      </c>
      <c r="C300" s="449" t="s">
        <v>8608</v>
      </c>
      <c r="D300" s="449" t="s">
        <v>5594</v>
      </c>
      <c r="E300" s="448">
        <v>500</v>
      </c>
      <c r="F300" s="314">
        <v>650</v>
      </c>
      <c r="G300" s="432"/>
      <c r="H300" s="299" t="s">
        <v>8609</v>
      </c>
      <c r="I300" s="285">
        <f t="shared" si="5"/>
        <v>150</v>
      </c>
    </row>
    <row r="301" spans="1:9" ht="34.5" customHeight="1">
      <c r="A301" s="299">
        <v>33</v>
      </c>
      <c r="B301" s="104" t="s">
        <v>6573</v>
      </c>
      <c r="C301" s="449" t="s">
        <v>8610</v>
      </c>
      <c r="D301" s="449" t="s">
        <v>8542</v>
      </c>
      <c r="E301" s="448">
        <v>2500</v>
      </c>
      <c r="F301" s="314">
        <v>3250</v>
      </c>
      <c r="G301" s="432"/>
      <c r="H301" s="299" t="s">
        <v>8611</v>
      </c>
      <c r="I301" s="285">
        <f t="shared" si="5"/>
        <v>750</v>
      </c>
    </row>
    <row r="302" spans="1:9" ht="34.5" customHeight="1">
      <c r="A302" s="299">
        <v>34</v>
      </c>
      <c r="B302" s="104" t="s">
        <v>6578</v>
      </c>
      <c r="C302" s="104" t="s">
        <v>308</v>
      </c>
      <c r="D302" s="104" t="s">
        <v>8612</v>
      </c>
      <c r="E302" s="448">
        <v>1000</v>
      </c>
      <c r="F302" s="314">
        <v>1300</v>
      </c>
      <c r="G302" s="432"/>
      <c r="H302" s="299" t="s">
        <v>8613</v>
      </c>
      <c r="I302" s="285">
        <f t="shared" si="5"/>
        <v>300</v>
      </c>
    </row>
    <row r="303" spans="1:9" ht="34.5" customHeight="1">
      <c r="A303" s="299">
        <v>35</v>
      </c>
      <c r="B303" s="104" t="s">
        <v>8614</v>
      </c>
      <c r="C303" s="104" t="s">
        <v>8615</v>
      </c>
      <c r="D303" s="104" t="s">
        <v>8616</v>
      </c>
      <c r="E303" s="448">
        <v>1000</v>
      </c>
      <c r="F303" s="314">
        <v>1300</v>
      </c>
      <c r="G303" s="432"/>
      <c r="H303" s="299" t="s">
        <v>8617</v>
      </c>
      <c r="I303" s="285">
        <f t="shared" si="5"/>
        <v>300</v>
      </c>
    </row>
    <row r="304" spans="1:9" ht="34.5" customHeight="1">
      <c r="A304" s="299">
        <v>36</v>
      </c>
      <c r="B304" s="104" t="s">
        <v>8196</v>
      </c>
      <c r="C304" s="104" t="s">
        <v>8558</v>
      </c>
      <c r="D304" s="104" t="s">
        <v>8618</v>
      </c>
      <c r="E304" s="448">
        <v>1000</v>
      </c>
      <c r="F304" s="314">
        <v>1300</v>
      </c>
      <c r="G304" s="432"/>
      <c r="H304" s="299" t="s">
        <v>8619</v>
      </c>
      <c r="I304" s="285">
        <f t="shared" si="5"/>
        <v>300</v>
      </c>
    </row>
    <row r="305" spans="1:9" ht="34.5" customHeight="1">
      <c r="A305" s="299">
        <v>37</v>
      </c>
      <c r="B305" s="104" t="s">
        <v>1638</v>
      </c>
      <c r="C305" s="104" t="s">
        <v>6573</v>
      </c>
      <c r="D305" s="104" t="s">
        <v>8620</v>
      </c>
      <c r="E305" s="448">
        <v>1500</v>
      </c>
      <c r="F305" s="314">
        <v>1950</v>
      </c>
      <c r="G305" s="432"/>
      <c r="H305" s="299" t="s">
        <v>8621</v>
      </c>
      <c r="I305" s="285">
        <f t="shared" si="5"/>
        <v>450</v>
      </c>
    </row>
    <row r="306" spans="1:9" ht="34.5" customHeight="1">
      <c r="A306" s="299">
        <v>38</v>
      </c>
      <c r="B306" s="104" t="s">
        <v>8401</v>
      </c>
      <c r="C306" s="104" t="s">
        <v>800</v>
      </c>
      <c r="D306" s="104" t="s">
        <v>8622</v>
      </c>
      <c r="E306" s="448">
        <v>1000</v>
      </c>
      <c r="F306" s="314">
        <v>1300</v>
      </c>
      <c r="G306" s="432"/>
      <c r="H306" s="299" t="s">
        <v>8623</v>
      </c>
      <c r="I306" s="285">
        <f t="shared" si="5"/>
        <v>300</v>
      </c>
    </row>
    <row r="307" spans="1:9" ht="34.5" customHeight="1">
      <c r="A307" s="299">
        <v>39</v>
      </c>
      <c r="B307" s="104" t="s">
        <v>8624</v>
      </c>
      <c r="C307" s="104" t="s">
        <v>8625</v>
      </c>
      <c r="D307" s="104" t="s">
        <v>8625</v>
      </c>
      <c r="E307" s="448">
        <v>500</v>
      </c>
      <c r="F307" s="314">
        <v>650</v>
      </c>
      <c r="G307" s="432"/>
      <c r="H307" s="299" t="s">
        <v>8626</v>
      </c>
      <c r="I307" s="285">
        <f t="shared" si="5"/>
        <v>150</v>
      </c>
    </row>
    <row r="308" spans="1:9" ht="34.5" customHeight="1">
      <c r="A308" s="299">
        <v>40</v>
      </c>
      <c r="B308" s="104" t="s">
        <v>3510</v>
      </c>
      <c r="C308" s="104" t="s">
        <v>8627</v>
      </c>
      <c r="D308" s="104" t="s">
        <v>8628</v>
      </c>
      <c r="E308" s="448">
        <v>1500</v>
      </c>
      <c r="F308" s="314">
        <v>1950</v>
      </c>
      <c r="G308" s="432"/>
      <c r="H308" s="299" t="s">
        <v>8629</v>
      </c>
      <c r="I308" s="285">
        <f t="shared" si="5"/>
        <v>450</v>
      </c>
    </row>
    <row r="309" spans="1:9" ht="34.5" customHeight="1">
      <c r="A309" s="299">
        <v>41</v>
      </c>
      <c r="B309" s="104" t="s">
        <v>8630</v>
      </c>
      <c r="C309" s="104" t="s">
        <v>8582</v>
      </c>
      <c r="D309" s="104" t="s">
        <v>8631</v>
      </c>
      <c r="E309" s="448">
        <v>400</v>
      </c>
      <c r="F309" s="314">
        <v>520</v>
      </c>
      <c r="G309" s="432"/>
      <c r="H309" s="299" t="s">
        <v>8632</v>
      </c>
      <c r="I309" s="285">
        <f t="shared" si="5"/>
        <v>120</v>
      </c>
    </row>
    <row r="310" spans="1:9" ht="34.5" customHeight="1">
      <c r="A310" s="299">
        <v>42</v>
      </c>
      <c r="B310" s="104" t="s">
        <v>8633</v>
      </c>
      <c r="C310" s="104" t="s">
        <v>308</v>
      </c>
      <c r="D310" s="104" t="s">
        <v>8634</v>
      </c>
      <c r="E310" s="448">
        <v>400</v>
      </c>
      <c r="F310" s="314">
        <v>520</v>
      </c>
      <c r="G310" s="432"/>
      <c r="H310" s="299" t="s">
        <v>8635</v>
      </c>
      <c r="I310" s="285">
        <f t="shared" si="5"/>
        <v>120</v>
      </c>
    </row>
    <row r="311" spans="1:9" ht="34.5" customHeight="1">
      <c r="A311" s="299">
        <v>43</v>
      </c>
      <c r="B311" s="104" t="s">
        <v>8636</v>
      </c>
      <c r="C311" s="104" t="s">
        <v>8637</v>
      </c>
      <c r="D311" s="104" t="s">
        <v>6578</v>
      </c>
      <c r="E311" s="448">
        <v>1000</v>
      </c>
      <c r="F311" s="314">
        <v>1300</v>
      </c>
      <c r="G311" s="432"/>
      <c r="H311" s="299" t="s">
        <v>8638</v>
      </c>
      <c r="I311" s="285">
        <f t="shared" si="5"/>
        <v>300</v>
      </c>
    </row>
    <row r="312" spans="1:9" ht="34.5" customHeight="1">
      <c r="A312" s="299">
        <v>44</v>
      </c>
      <c r="B312" s="104" t="s">
        <v>8639</v>
      </c>
      <c r="C312" s="104" t="s">
        <v>308</v>
      </c>
      <c r="D312" s="104" t="s">
        <v>5519</v>
      </c>
      <c r="E312" s="448">
        <v>500</v>
      </c>
      <c r="F312" s="314">
        <v>650</v>
      </c>
      <c r="G312" s="432"/>
      <c r="H312" s="299" t="s">
        <v>8640</v>
      </c>
      <c r="I312" s="285">
        <f t="shared" si="5"/>
        <v>150</v>
      </c>
    </row>
    <row r="313" spans="1:9" ht="34.5" customHeight="1">
      <c r="A313" s="299">
        <v>45</v>
      </c>
      <c r="B313" s="104" t="s">
        <v>8641</v>
      </c>
      <c r="C313" s="104" t="s">
        <v>4930</v>
      </c>
      <c r="D313" s="104" t="s">
        <v>5519</v>
      </c>
      <c r="E313" s="448">
        <v>400</v>
      </c>
      <c r="F313" s="314">
        <v>520</v>
      </c>
      <c r="G313" s="432"/>
      <c r="H313" s="299" t="s">
        <v>8642</v>
      </c>
      <c r="I313" s="285">
        <f t="shared" si="5"/>
        <v>120</v>
      </c>
    </row>
    <row r="314" spans="1:9" ht="34.5" customHeight="1">
      <c r="A314" s="299">
        <v>46</v>
      </c>
      <c r="B314" s="104" t="s">
        <v>8643</v>
      </c>
      <c r="C314" s="104" t="s">
        <v>1135</v>
      </c>
      <c r="D314" s="104" t="s">
        <v>6984</v>
      </c>
      <c r="E314" s="448">
        <v>500</v>
      </c>
      <c r="F314" s="314">
        <v>650</v>
      </c>
      <c r="G314" s="432"/>
      <c r="H314" s="299" t="s">
        <v>8644</v>
      </c>
      <c r="I314" s="285">
        <f t="shared" si="5"/>
        <v>150</v>
      </c>
    </row>
    <row r="315" spans="1:9" ht="34.5" customHeight="1">
      <c r="A315" s="299">
        <v>48</v>
      </c>
      <c r="B315" s="104" t="s">
        <v>8645</v>
      </c>
      <c r="C315" s="104" t="s">
        <v>4518</v>
      </c>
      <c r="D315" s="104" t="s">
        <v>8646</v>
      </c>
      <c r="E315" s="448">
        <v>1000</v>
      </c>
      <c r="F315" s="314">
        <v>1300</v>
      </c>
      <c r="G315" s="432"/>
      <c r="H315" s="309">
        <v>6151</v>
      </c>
      <c r="I315" s="285">
        <f t="shared" si="5"/>
        <v>300</v>
      </c>
    </row>
    <row r="316" spans="1:9" ht="34.5" customHeight="1">
      <c r="A316" s="299">
        <v>49</v>
      </c>
      <c r="B316" s="308" t="s">
        <v>8647</v>
      </c>
      <c r="C316" s="104" t="s">
        <v>1134</v>
      </c>
      <c r="D316" s="104" t="s">
        <v>6578</v>
      </c>
      <c r="E316" s="448">
        <v>500</v>
      </c>
      <c r="F316" s="314">
        <v>650</v>
      </c>
      <c r="G316" s="432"/>
      <c r="H316" s="314">
        <v>6156</v>
      </c>
      <c r="I316" s="285">
        <f t="shared" si="5"/>
        <v>150</v>
      </c>
    </row>
    <row r="317" spans="1:9" ht="34.5" customHeight="1">
      <c r="A317" s="299">
        <v>50</v>
      </c>
      <c r="B317" s="308" t="s">
        <v>8648</v>
      </c>
      <c r="C317" s="104" t="s">
        <v>308</v>
      </c>
      <c r="D317" s="104" t="s">
        <v>6573</v>
      </c>
      <c r="E317" s="448">
        <v>2500</v>
      </c>
      <c r="F317" s="314">
        <v>3250</v>
      </c>
      <c r="G317" s="432"/>
      <c r="H317" s="309">
        <v>6157</v>
      </c>
      <c r="I317" s="285">
        <f t="shared" si="5"/>
        <v>750</v>
      </c>
    </row>
    <row r="318" spans="1:9" ht="34.5" customHeight="1">
      <c r="A318" s="299">
        <v>51</v>
      </c>
      <c r="B318" s="308" t="s">
        <v>8649</v>
      </c>
      <c r="C318" s="104" t="s">
        <v>829</v>
      </c>
      <c r="D318" s="104" t="s">
        <v>5519</v>
      </c>
      <c r="E318" s="448">
        <v>500</v>
      </c>
      <c r="F318" s="314">
        <v>650</v>
      </c>
      <c r="G318" s="432"/>
      <c r="H318" s="314">
        <v>6158</v>
      </c>
      <c r="I318" s="285">
        <f t="shared" si="5"/>
        <v>150</v>
      </c>
    </row>
    <row r="319" spans="1:9" ht="55.15" customHeight="1">
      <c r="A319" s="299">
        <v>52</v>
      </c>
      <c r="B319" s="104" t="s">
        <v>308</v>
      </c>
      <c r="C319" s="104" t="s">
        <v>8650</v>
      </c>
      <c r="D319" s="104" t="s">
        <v>8558</v>
      </c>
      <c r="E319" s="448">
        <v>1200</v>
      </c>
      <c r="F319" s="314">
        <v>1560</v>
      </c>
      <c r="G319" s="432"/>
      <c r="H319" s="299" t="s">
        <v>8651</v>
      </c>
      <c r="I319" s="285">
        <f t="shared" si="5"/>
        <v>360</v>
      </c>
    </row>
    <row r="320" spans="1:9" ht="34.5" customHeight="1">
      <c r="A320" s="299">
        <v>53</v>
      </c>
      <c r="B320" s="104" t="s">
        <v>308</v>
      </c>
      <c r="C320" s="104" t="s">
        <v>8558</v>
      </c>
      <c r="D320" s="104" t="s">
        <v>8652</v>
      </c>
      <c r="E320" s="448">
        <v>2500</v>
      </c>
      <c r="F320" s="314">
        <v>3250</v>
      </c>
      <c r="G320" s="432"/>
      <c r="H320" s="299" t="s">
        <v>8653</v>
      </c>
      <c r="I320" s="285">
        <f t="shared" si="5"/>
        <v>750</v>
      </c>
    </row>
    <row r="321" spans="1:9" ht="34.5" customHeight="1">
      <c r="A321" s="299">
        <v>54</v>
      </c>
      <c r="B321" s="104" t="s">
        <v>308</v>
      </c>
      <c r="C321" s="104" t="s">
        <v>8652</v>
      </c>
      <c r="D321" s="104" t="s">
        <v>8654</v>
      </c>
      <c r="E321" s="448">
        <v>3000</v>
      </c>
      <c r="F321" s="314">
        <v>3900</v>
      </c>
      <c r="G321" s="432"/>
      <c r="H321" s="299" t="s">
        <v>8655</v>
      </c>
      <c r="I321" s="285">
        <f t="shared" si="5"/>
        <v>900</v>
      </c>
    </row>
    <row r="322" spans="1:9" ht="68.45" customHeight="1">
      <c r="A322" s="299">
        <v>55</v>
      </c>
      <c r="B322" s="104" t="s">
        <v>308</v>
      </c>
      <c r="C322" s="104" t="s">
        <v>8654</v>
      </c>
      <c r="D322" s="104" t="s">
        <v>8656</v>
      </c>
      <c r="E322" s="448">
        <v>1500</v>
      </c>
      <c r="F322" s="314">
        <v>1950</v>
      </c>
      <c r="G322" s="432"/>
      <c r="H322" s="299" t="s">
        <v>8657</v>
      </c>
      <c r="I322" s="285">
        <f t="shared" si="5"/>
        <v>450</v>
      </c>
    </row>
    <row r="323" spans="1:9" ht="68.45" customHeight="1">
      <c r="A323" s="299">
        <v>56</v>
      </c>
      <c r="B323" s="104" t="s">
        <v>308</v>
      </c>
      <c r="C323" s="104" t="s">
        <v>8658</v>
      </c>
      <c r="D323" s="104" t="s">
        <v>5820</v>
      </c>
      <c r="E323" s="448">
        <v>1000</v>
      </c>
      <c r="F323" s="314">
        <v>1300</v>
      </c>
      <c r="G323" s="432"/>
      <c r="H323" s="299" t="s">
        <v>8659</v>
      </c>
      <c r="I323" s="285">
        <f t="shared" si="5"/>
        <v>300</v>
      </c>
    </row>
    <row r="324" spans="1:9" ht="68.45" customHeight="1">
      <c r="A324" s="299">
        <v>57</v>
      </c>
      <c r="B324" s="104" t="s">
        <v>8660</v>
      </c>
      <c r="C324" s="104" t="s">
        <v>8661</v>
      </c>
      <c r="D324" s="104" t="s">
        <v>8662</v>
      </c>
      <c r="E324" s="448">
        <v>1300</v>
      </c>
      <c r="F324" s="314">
        <v>1690</v>
      </c>
      <c r="G324" s="432"/>
      <c r="H324" s="299" t="s">
        <v>8663</v>
      </c>
      <c r="I324" s="285">
        <f t="shared" si="5"/>
        <v>390</v>
      </c>
    </row>
    <row r="325" spans="1:9" ht="68.45" customHeight="1">
      <c r="A325" s="299">
        <v>58</v>
      </c>
      <c r="B325" s="104" t="s">
        <v>8660</v>
      </c>
      <c r="C325" s="104" t="s">
        <v>8664</v>
      </c>
      <c r="D325" s="104" t="s">
        <v>8665</v>
      </c>
      <c r="E325" s="448">
        <v>1500</v>
      </c>
      <c r="F325" s="314">
        <v>1950</v>
      </c>
      <c r="G325" s="432"/>
      <c r="H325" s="299" t="s">
        <v>8666</v>
      </c>
      <c r="I325" s="285">
        <f t="shared" si="5"/>
        <v>450</v>
      </c>
    </row>
    <row r="326" spans="1:9" ht="68.45" customHeight="1">
      <c r="A326" s="299">
        <v>59</v>
      </c>
      <c r="B326" s="104" t="s">
        <v>8660</v>
      </c>
      <c r="C326" s="104" t="s">
        <v>8665</v>
      </c>
      <c r="D326" s="104" t="s">
        <v>5820</v>
      </c>
      <c r="E326" s="448">
        <v>1300</v>
      </c>
      <c r="F326" s="314">
        <v>1690</v>
      </c>
      <c r="G326" s="432"/>
      <c r="H326" s="299" t="s">
        <v>8667</v>
      </c>
      <c r="I326" s="285">
        <f t="shared" si="5"/>
        <v>390</v>
      </c>
    </row>
    <row r="327" spans="1:9" ht="34.5" customHeight="1">
      <c r="A327" s="299">
        <v>60</v>
      </c>
      <c r="B327" s="104" t="s">
        <v>8668</v>
      </c>
      <c r="C327" s="104" t="s">
        <v>8669</v>
      </c>
      <c r="D327" s="104" t="s">
        <v>8670</v>
      </c>
      <c r="E327" s="448">
        <v>1500</v>
      </c>
      <c r="F327" s="314">
        <v>1950</v>
      </c>
      <c r="G327" s="432"/>
      <c r="H327" s="299" t="s">
        <v>8671</v>
      </c>
      <c r="I327" s="285">
        <f t="shared" si="5"/>
        <v>450</v>
      </c>
    </row>
    <row r="328" spans="1:9" ht="34.5" customHeight="1">
      <c r="A328" s="299">
        <v>61</v>
      </c>
      <c r="B328" s="104" t="s">
        <v>8668</v>
      </c>
      <c r="C328" s="104" t="s">
        <v>8670</v>
      </c>
      <c r="D328" s="104" t="s">
        <v>8672</v>
      </c>
      <c r="E328" s="448">
        <v>1000</v>
      </c>
      <c r="F328" s="314">
        <v>1300</v>
      </c>
      <c r="G328" s="432"/>
      <c r="H328" s="299" t="s">
        <v>8673</v>
      </c>
      <c r="I328" s="285">
        <f t="shared" si="5"/>
        <v>300</v>
      </c>
    </row>
    <row r="329" spans="1:9" ht="34.5" customHeight="1">
      <c r="A329" s="299">
        <v>62</v>
      </c>
      <c r="B329" s="104" t="s">
        <v>8674</v>
      </c>
      <c r="C329" s="104" t="s">
        <v>8634</v>
      </c>
      <c r="D329" s="104" t="s">
        <v>8196</v>
      </c>
      <c r="E329" s="447">
        <v>350</v>
      </c>
      <c r="F329" s="314">
        <v>455</v>
      </c>
      <c r="G329" s="432"/>
      <c r="H329" s="299" t="s">
        <v>8675</v>
      </c>
      <c r="I329" s="285">
        <f t="shared" si="5"/>
        <v>105</v>
      </c>
    </row>
    <row r="330" spans="1:9" ht="34.5" customHeight="1">
      <c r="A330" s="299">
        <v>63</v>
      </c>
      <c r="B330" s="104" t="s">
        <v>8676</v>
      </c>
      <c r="C330" s="104" t="s">
        <v>8196</v>
      </c>
      <c r="D330" s="104" t="s">
        <v>8677</v>
      </c>
      <c r="E330" s="447">
        <v>350</v>
      </c>
      <c r="F330" s="314">
        <v>455</v>
      </c>
      <c r="G330" s="432"/>
      <c r="H330" s="299" t="s">
        <v>8678</v>
      </c>
      <c r="I330" s="285">
        <f t="shared" si="5"/>
        <v>105</v>
      </c>
    </row>
    <row r="331" spans="1:9" ht="34.5" customHeight="1">
      <c r="A331" s="299">
        <v>64</v>
      </c>
      <c r="B331" s="104" t="s">
        <v>8676</v>
      </c>
      <c r="C331" s="104" t="s">
        <v>8679</v>
      </c>
      <c r="D331" s="104" t="s">
        <v>8680</v>
      </c>
      <c r="E331" s="447">
        <v>350</v>
      </c>
      <c r="F331" s="314">
        <v>455</v>
      </c>
      <c r="G331" s="432"/>
      <c r="H331" s="299" t="s">
        <v>8681</v>
      </c>
      <c r="I331" s="285">
        <f t="shared" si="5"/>
        <v>105</v>
      </c>
    </row>
    <row r="332" spans="1:9" ht="34.5" customHeight="1">
      <c r="A332" s="299">
        <v>65</v>
      </c>
      <c r="B332" s="104" t="s">
        <v>8682</v>
      </c>
      <c r="C332" s="104" t="s">
        <v>8677</v>
      </c>
      <c r="D332" s="104" t="s">
        <v>8683</v>
      </c>
      <c r="E332" s="447">
        <v>350</v>
      </c>
      <c r="F332" s="314">
        <v>455</v>
      </c>
      <c r="G332" s="432"/>
      <c r="H332" s="299" t="s">
        <v>8684</v>
      </c>
      <c r="I332" s="285">
        <f t="shared" si="5"/>
        <v>105</v>
      </c>
    </row>
    <row r="333" spans="1:9" ht="34.5" customHeight="1">
      <c r="A333" s="299">
        <v>66</v>
      </c>
      <c r="B333" s="104" t="s">
        <v>8631</v>
      </c>
      <c r="C333" s="104" t="s">
        <v>8634</v>
      </c>
      <c r="D333" s="104" t="s">
        <v>8685</v>
      </c>
      <c r="E333" s="447">
        <v>350</v>
      </c>
      <c r="F333" s="314">
        <v>455</v>
      </c>
      <c r="G333" s="432"/>
      <c r="H333" s="299" t="s">
        <v>8686</v>
      </c>
      <c r="I333" s="285">
        <f t="shared" ref="I333:I354" si="6">F333-E333</f>
        <v>105</v>
      </c>
    </row>
    <row r="334" spans="1:9" ht="34.5" customHeight="1">
      <c r="A334" s="299">
        <v>67</v>
      </c>
      <c r="B334" s="104" t="s">
        <v>8687</v>
      </c>
      <c r="C334" s="104" t="s">
        <v>8688</v>
      </c>
      <c r="D334" s="104" t="s">
        <v>5820</v>
      </c>
      <c r="E334" s="447">
        <v>500</v>
      </c>
      <c r="F334" s="314">
        <v>650</v>
      </c>
      <c r="G334" s="432"/>
      <c r="H334" s="299" t="s">
        <v>8689</v>
      </c>
      <c r="I334" s="285">
        <f t="shared" si="6"/>
        <v>150</v>
      </c>
    </row>
    <row r="335" spans="1:9" ht="34.5" customHeight="1">
      <c r="A335" s="299">
        <v>68</v>
      </c>
      <c r="B335" s="104" t="s">
        <v>8690</v>
      </c>
      <c r="C335" s="104" t="s">
        <v>8691</v>
      </c>
      <c r="D335" s="104" t="s">
        <v>8692</v>
      </c>
      <c r="E335" s="447">
        <v>700</v>
      </c>
      <c r="F335" s="314">
        <v>910</v>
      </c>
      <c r="G335" s="432"/>
      <c r="H335" s="299" t="s">
        <v>8693</v>
      </c>
      <c r="I335" s="285">
        <f t="shared" si="6"/>
        <v>210</v>
      </c>
    </row>
    <row r="336" spans="1:9" ht="34.5" customHeight="1">
      <c r="A336" s="299">
        <v>69</v>
      </c>
      <c r="B336" s="104" t="s">
        <v>8694</v>
      </c>
      <c r="C336" s="104" t="s">
        <v>1134</v>
      </c>
      <c r="D336" s="104" t="s">
        <v>8695</v>
      </c>
      <c r="E336" s="447">
        <v>1500</v>
      </c>
      <c r="F336" s="314">
        <v>1950</v>
      </c>
      <c r="G336" s="432"/>
      <c r="H336" s="299" t="s">
        <v>8696</v>
      </c>
      <c r="I336" s="285">
        <f t="shared" si="6"/>
        <v>450</v>
      </c>
    </row>
    <row r="337" spans="1:9" ht="34.5" customHeight="1">
      <c r="A337" s="299">
        <v>70</v>
      </c>
      <c r="B337" s="104" t="s">
        <v>8196</v>
      </c>
      <c r="C337" s="104" t="s">
        <v>8695</v>
      </c>
      <c r="D337" s="104" t="s">
        <v>8697</v>
      </c>
      <c r="E337" s="447">
        <v>900</v>
      </c>
      <c r="F337" s="314">
        <v>1170</v>
      </c>
      <c r="G337" s="432"/>
      <c r="H337" s="299" t="s">
        <v>8698</v>
      </c>
      <c r="I337" s="285">
        <f t="shared" si="6"/>
        <v>270</v>
      </c>
    </row>
    <row r="338" spans="1:9" ht="34.5" customHeight="1">
      <c r="A338" s="299">
        <v>71</v>
      </c>
      <c r="B338" s="104" t="s">
        <v>8699</v>
      </c>
      <c r="C338" s="104" t="s">
        <v>8700</v>
      </c>
      <c r="D338" s="104" t="s">
        <v>8701</v>
      </c>
      <c r="E338" s="447">
        <v>600</v>
      </c>
      <c r="F338" s="314">
        <v>780</v>
      </c>
      <c r="G338" s="439" t="s">
        <v>8702</v>
      </c>
      <c r="H338" s="299" t="s">
        <v>8703</v>
      </c>
      <c r="I338" s="285">
        <f t="shared" si="6"/>
        <v>180</v>
      </c>
    </row>
    <row r="339" spans="1:9" ht="34.5" customHeight="1">
      <c r="A339" s="299">
        <v>72</v>
      </c>
      <c r="B339" s="308" t="s">
        <v>8704</v>
      </c>
      <c r="C339" s="104" t="s">
        <v>4518</v>
      </c>
      <c r="D339" s="104" t="s">
        <v>8705</v>
      </c>
      <c r="E339" s="447">
        <v>500</v>
      </c>
      <c r="F339" s="314">
        <v>650</v>
      </c>
      <c r="G339" s="432"/>
      <c r="H339" s="314">
        <v>6159</v>
      </c>
      <c r="I339" s="285">
        <f t="shared" si="6"/>
        <v>150</v>
      </c>
    </row>
    <row r="340" spans="1:9" ht="34.5" customHeight="1">
      <c r="A340" s="299">
        <v>73</v>
      </c>
      <c r="B340" s="104" t="s">
        <v>8706</v>
      </c>
      <c r="C340" s="104" t="s">
        <v>5819</v>
      </c>
      <c r="D340" s="104" t="s">
        <v>2068</v>
      </c>
      <c r="E340" s="448">
        <v>500</v>
      </c>
      <c r="F340" s="314">
        <v>650</v>
      </c>
      <c r="G340" s="432"/>
      <c r="H340" s="299" t="s">
        <v>8707</v>
      </c>
      <c r="I340" s="285">
        <f t="shared" si="6"/>
        <v>150</v>
      </c>
    </row>
    <row r="341" spans="1:9" ht="34.5" customHeight="1">
      <c r="A341" s="299">
        <v>74</v>
      </c>
      <c r="B341" s="104" t="s">
        <v>8708</v>
      </c>
      <c r="C341" s="104" t="s">
        <v>8709</v>
      </c>
      <c r="D341" s="104" t="s">
        <v>5863</v>
      </c>
      <c r="E341" s="448">
        <v>1200</v>
      </c>
      <c r="F341" s="314">
        <v>1560</v>
      </c>
      <c r="G341" s="432"/>
      <c r="H341" s="299" t="s">
        <v>8710</v>
      </c>
      <c r="I341" s="285">
        <f t="shared" si="6"/>
        <v>360</v>
      </c>
    </row>
    <row r="342" spans="1:9" ht="34.5" customHeight="1">
      <c r="A342" s="299">
        <v>75</v>
      </c>
      <c r="B342" s="104" t="s">
        <v>8711</v>
      </c>
      <c r="C342" s="104" t="s">
        <v>8712</v>
      </c>
      <c r="D342" s="104" t="s">
        <v>8713</v>
      </c>
      <c r="E342" s="448">
        <v>1200</v>
      </c>
      <c r="F342" s="314">
        <v>1560</v>
      </c>
      <c r="G342" s="432"/>
      <c r="H342" s="299" t="s">
        <v>8714</v>
      </c>
      <c r="I342" s="285">
        <f t="shared" si="6"/>
        <v>360</v>
      </c>
    </row>
    <row r="343" spans="1:9" ht="34.5" customHeight="1">
      <c r="A343" s="299">
        <v>76</v>
      </c>
      <c r="B343" s="104" t="s">
        <v>8715</v>
      </c>
      <c r="C343" s="104" t="s">
        <v>8712</v>
      </c>
      <c r="D343" s="104" t="s">
        <v>8564</v>
      </c>
      <c r="E343" s="448">
        <v>500</v>
      </c>
      <c r="F343" s="314">
        <v>650</v>
      </c>
      <c r="G343" s="432"/>
      <c r="H343" s="299" t="s">
        <v>8716</v>
      </c>
      <c r="I343" s="285">
        <f t="shared" si="6"/>
        <v>150</v>
      </c>
    </row>
    <row r="344" spans="1:9" ht="34.5" customHeight="1">
      <c r="A344" s="299">
        <v>77</v>
      </c>
      <c r="B344" s="104" t="s">
        <v>8717</v>
      </c>
      <c r="C344" s="104" t="s">
        <v>8668</v>
      </c>
      <c r="D344" s="104" t="s">
        <v>8718</v>
      </c>
      <c r="E344" s="448">
        <v>500</v>
      </c>
      <c r="F344" s="314">
        <v>650</v>
      </c>
      <c r="G344" s="432"/>
      <c r="H344" s="299" t="s">
        <v>8719</v>
      </c>
      <c r="I344" s="285">
        <f t="shared" si="6"/>
        <v>150</v>
      </c>
    </row>
    <row r="345" spans="1:9" ht="34.5" customHeight="1">
      <c r="A345" s="299">
        <v>78</v>
      </c>
      <c r="B345" s="104" t="s">
        <v>8720</v>
      </c>
      <c r="C345" s="104" t="s">
        <v>8721</v>
      </c>
      <c r="D345" s="104" t="s">
        <v>8706</v>
      </c>
      <c r="E345" s="448">
        <v>500</v>
      </c>
      <c r="F345" s="314">
        <v>650</v>
      </c>
      <c r="G345" s="432"/>
      <c r="H345" s="299" t="s">
        <v>8722</v>
      </c>
      <c r="I345" s="285">
        <f t="shared" si="6"/>
        <v>150</v>
      </c>
    </row>
    <row r="346" spans="1:9" ht="34.5" customHeight="1">
      <c r="A346" s="299">
        <v>79</v>
      </c>
      <c r="B346" s="104" t="s">
        <v>8723</v>
      </c>
      <c r="C346" s="104" t="s">
        <v>5819</v>
      </c>
      <c r="D346" s="104" t="s">
        <v>5769</v>
      </c>
      <c r="E346" s="448">
        <v>500</v>
      </c>
      <c r="F346" s="314">
        <v>650</v>
      </c>
      <c r="G346" s="432"/>
      <c r="H346" s="299" t="s">
        <v>8724</v>
      </c>
      <c r="I346" s="285">
        <f t="shared" si="6"/>
        <v>150</v>
      </c>
    </row>
    <row r="347" spans="1:9" ht="34.5" customHeight="1">
      <c r="A347" s="299">
        <v>81</v>
      </c>
      <c r="B347" s="104" t="s">
        <v>8725</v>
      </c>
      <c r="C347" s="104" t="s">
        <v>8726</v>
      </c>
      <c r="D347" s="104" t="s">
        <v>5863</v>
      </c>
      <c r="E347" s="448">
        <v>1200</v>
      </c>
      <c r="F347" s="314">
        <v>1560</v>
      </c>
      <c r="G347" s="432"/>
      <c r="H347" s="299" t="s">
        <v>8727</v>
      </c>
      <c r="I347" s="285">
        <f t="shared" si="6"/>
        <v>360</v>
      </c>
    </row>
    <row r="348" spans="1:9" ht="34.5" customHeight="1">
      <c r="A348" s="299">
        <v>82</v>
      </c>
      <c r="B348" s="104" t="s">
        <v>8728</v>
      </c>
      <c r="C348" s="104" t="s">
        <v>5819</v>
      </c>
      <c r="D348" s="104" t="s">
        <v>8729</v>
      </c>
      <c r="E348" s="448">
        <v>700</v>
      </c>
      <c r="F348" s="314">
        <v>910</v>
      </c>
      <c r="G348" s="432"/>
      <c r="H348" s="299" t="s">
        <v>8730</v>
      </c>
      <c r="I348" s="285">
        <f t="shared" si="6"/>
        <v>210</v>
      </c>
    </row>
    <row r="349" spans="1:9" ht="34.5" customHeight="1">
      <c r="A349" s="299">
        <v>83</v>
      </c>
      <c r="B349" s="104" t="s">
        <v>8731</v>
      </c>
      <c r="C349" s="104" t="s">
        <v>8725</v>
      </c>
      <c r="D349" s="104" t="s">
        <v>8732</v>
      </c>
      <c r="E349" s="448">
        <v>800</v>
      </c>
      <c r="F349" s="314">
        <v>1000</v>
      </c>
      <c r="G349" s="432"/>
      <c r="H349" s="299" t="s">
        <v>8733</v>
      </c>
      <c r="I349" s="285">
        <f t="shared" si="6"/>
        <v>200</v>
      </c>
    </row>
    <row r="350" spans="1:9" ht="34.5" customHeight="1">
      <c r="A350" s="299">
        <v>84</v>
      </c>
      <c r="B350" s="104" t="s">
        <v>8734</v>
      </c>
      <c r="C350" s="104" t="s">
        <v>8735</v>
      </c>
      <c r="D350" s="104" t="s">
        <v>8736</v>
      </c>
      <c r="E350" s="448">
        <v>800</v>
      </c>
      <c r="F350" s="314">
        <v>1000</v>
      </c>
      <c r="G350" s="432"/>
      <c r="H350" s="299" t="s">
        <v>8737</v>
      </c>
      <c r="I350" s="285">
        <f t="shared" si="6"/>
        <v>200</v>
      </c>
    </row>
    <row r="351" spans="1:9" ht="34.5" customHeight="1">
      <c r="A351" s="299">
        <v>85</v>
      </c>
      <c r="B351" s="104" t="s">
        <v>8738</v>
      </c>
      <c r="C351" s="104"/>
      <c r="D351" s="104"/>
      <c r="E351" s="447">
        <v>600</v>
      </c>
      <c r="F351" s="314">
        <v>780</v>
      </c>
      <c r="G351" s="432"/>
      <c r="H351" s="299" t="s">
        <v>8739</v>
      </c>
      <c r="I351" s="285">
        <f t="shared" si="6"/>
        <v>180</v>
      </c>
    </row>
    <row r="352" spans="1:9" ht="34.5" customHeight="1">
      <c r="A352" s="299">
        <v>86</v>
      </c>
      <c r="B352" s="104" t="s">
        <v>8740</v>
      </c>
      <c r="C352" s="104" t="s">
        <v>8741</v>
      </c>
      <c r="D352" s="104" t="s">
        <v>8742</v>
      </c>
      <c r="E352" s="447">
        <v>800</v>
      </c>
      <c r="F352" s="314">
        <v>1040</v>
      </c>
      <c r="G352" s="432"/>
      <c r="H352" s="314">
        <v>6161</v>
      </c>
      <c r="I352" s="285">
        <f t="shared" si="6"/>
        <v>240</v>
      </c>
    </row>
    <row r="353" spans="1:13" ht="34.5" customHeight="1">
      <c r="A353" s="299">
        <v>87</v>
      </c>
      <c r="B353" s="104" t="s">
        <v>8743</v>
      </c>
      <c r="C353" s="104" t="s">
        <v>5819</v>
      </c>
      <c r="D353" s="104" t="s">
        <v>8744</v>
      </c>
      <c r="E353" s="447">
        <v>1200</v>
      </c>
      <c r="F353" s="314">
        <v>1560</v>
      </c>
      <c r="G353" s="432"/>
      <c r="H353" s="314">
        <v>6167</v>
      </c>
      <c r="I353" s="285">
        <f t="shared" si="6"/>
        <v>360</v>
      </c>
    </row>
    <row r="354" spans="1:13" ht="34.5" customHeight="1">
      <c r="A354" s="299">
        <v>80</v>
      </c>
      <c r="B354" s="104" t="s">
        <v>8745</v>
      </c>
      <c r="C354" s="104"/>
      <c r="D354" s="104"/>
      <c r="E354" s="448">
        <v>400</v>
      </c>
      <c r="F354" s="314">
        <v>500</v>
      </c>
      <c r="G354" s="432"/>
      <c r="H354" s="299" t="s">
        <v>8746</v>
      </c>
      <c r="I354" s="285">
        <f t="shared" si="6"/>
        <v>100</v>
      </c>
      <c r="M354" s="452"/>
    </row>
    <row r="355" spans="1:13" ht="39.75" customHeight="1">
      <c r="A355" s="422"/>
      <c r="B355" s="352" t="s">
        <v>8747</v>
      </c>
      <c r="C355" s="352"/>
      <c r="D355" s="352"/>
      <c r="E355" s="453"/>
      <c r="F355" s="314"/>
      <c r="G355" s="432"/>
      <c r="H355" s="296"/>
      <c r="I355" s="285"/>
    </row>
    <row r="356" spans="1:13" ht="39.75" customHeight="1">
      <c r="A356" s="299">
        <v>1</v>
      </c>
      <c r="B356" s="104" t="s">
        <v>8748</v>
      </c>
      <c r="C356" s="104"/>
      <c r="D356" s="104"/>
      <c r="E356" s="448">
        <v>400</v>
      </c>
      <c r="F356" s="314">
        <v>550</v>
      </c>
      <c r="G356" s="432"/>
      <c r="H356" s="299" t="s">
        <v>8749</v>
      </c>
      <c r="I356" s="285">
        <f t="shared" ref="I356:I402" si="7">F356-E356</f>
        <v>150</v>
      </c>
    </row>
    <row r="357" spans="1:13" ht="39.75" customHeight="1">
      <c r="A357" s="299">
        <v>2</v>
      </c>
      <c r="B357" s="104" t="s">
        <v>5744</v>
      </c>
      <c r="C357" s="104" t="s">
        <v>308</v>
      </c>
      <c r="D357" s="104" t="s">
        <v>5745</v>
      </c>
      <c r="E357" s="448">
        <v>400</v>
      </c>
      <c r="F357" s="314">
        <v>550</v>
      </c>
      <c r="G357" s="432"/>
      <c r="H357" s="299" t="s">
        <v>8750</v>
      </c>
      <c r="I357" s="285">
        <f t="shared" si="7"/>
        <v>150</v>
      </c>
    </row>
    <row r="358" spans="1:13" ht="39.75" customHeight="1">
      <c r="A358" s="299">
        <v>3</v>
      </c>
      <c r="B358" s="104" t="s">
        <v>5748</v>
      </c>
      <c r="C358" s="104" t="s">
        <v>308</v>
      </c>
      <c r="D358" s="104" t="s">
        <v>5749</v>
      </c>
      <c r="E358" s="447">
        <v>400</v>
      </c>
      <c r="F358" s="314">
        <v>550</v>
      </c>
      <c r="G358" s="432"/>
      <c r="H358" s="299" t="s">
        <v>8751</v>
      </c>
      <c r="I358" s="285">
        <f t="shared" si="7"/>
        <v>150</v>
      </c>
    </row>
    <row r="359" spans="1:13" ht="39.75" customHeight="1">
      <c r="A359" s="299">
        <v>4</v>
      </c>
      <c r="B359" s="104" t="s">
        <v>8752</v>
      </c>
      <c r="C359" s="104" t="s">
        <v>308</v>
      </c>
      <c r="D359" s="104" t="s">
        <v>8753</v>
      </c>
      <c r="E359" s="448">
        <v>400</v>
      </c>
      <c r="F359" s="314">
        <v>550</v>
      </c>
      <c r="G359" s="432"/>
      <c r="H359" s="299" t="s">
        <v>8754</v>
      </c>
      <c r="I359" s="285">
        <f t="shared" si="7"/>
        <v>150</v>
      </c>
    </row>
    <row r="360" spans="1:13" ht="39.75" customHeight="1">
      <c r="A360" s="299">
        <v>5</v>
      </c>
      <c r="B360" s="104" t="s">
        <v>8755</v>
      </c>
      <c r="C360" s="104" t="s">
        <v>8753</v>
      </c>
      <c r="D360" s="104" t="s">
        <v>5564</v>
      </c>
      <c r="E360" s="448">
        <v>400</v>
      </c>
      <c r="F360" s="314">
        <v>550</v>
      </c>
      <c r="G360" s="439" t="s">
        <v>8756</v>
      </c>
      <c r="H360" s="299" t="s">
        <v>8757</v>
      </c>
      <c r="I360" s="285">
        <f t="shared" si="7"/>
        <v>150</v>
      </c>
    </row>
    <row r="361" spans="1:13" ht="39.75" customHeight="1">
      <c r="A361" s="299">
        <v>6</v>
      </c>
      <c r="B361" s="104" t="s">
        <v>8758</v>
      </c>
      <c r="C361" s="104" t="s">
        <v>8759</v>
      </c>
      <c r="D361" s="104" t="s">
        <v>8760</v>
      </c>
      <c r="E361" s="448">
        <v>400</v>
      </c>
      <c r="F361" s="314">
        <v>550</v>
      </c>
      <c r="G361" s="432"/>
      <c r="H361" s="299" t="s">
        <v>8761</v>
      </c>
      <c r="I361" s="285">
        <f t="shared" si="7"/>
        <v>150</v>
      </c>
    </row>
    <row r="362" spans="1:13" ht="39.75" customHeight="1">
      <c r="A362" s="299">
        <v>7</v>
      </c>
      <c r="B362" s="104" t="s">
        <v>8401</v>
      </c>
      <c r="C362" s="104" t="s">
        <v>4518</v>
      </c>
      <c r="D362" s="104" t="s">
        <v>8762</v>
      </c>
      <c r="E362" s="448">
        <v>700</v>
      </c>
      <c r="F362" s="314">
        <v>900</v>
      </c>
      <c r="G362" s="432"/>
      <c r="H362" s="299" t="s">
        <v>8763</v>
      </c>
      <c r="I362" s="285">
        <f t="shared" si="7"/>
        <v>200</v>
      </c>
    </row>
    <row r="363" spans="1:13" ht="39.75" customHeight="1">
      <c r="A363" s="299">
        <v>8</v>
      </c>
      <c r="B363" s="104" t="s">
        <v>8764</v>
      </c>
      <c r="C363" s="104" t="s">
        <v>6843</v>
      </c>
      <c r="D363" s="104" t="s">
        <v>8765</v>
      </c>
      <c r="E363" s="448">
        <v>400</v>
      </c>
      <c r="F363" s="314">
        <v>550</v>
      </c>
      <c r="G363" s="432"/>
      <c r="H363" s="299" t="s">
        <v>8766</v>
      </c>
      <c r="I363" s="285">
        <f t="shared" si="7"/>
        <v>150</v>
      </c>
    </row>
    <row r="364" spans="1:13" ht="39.75" customHeight="1">
      <c r="A364" s="299">
        <v>9</v>
      </c>
      <c r="B364" s="104" t="s">
        <v>8767</v>
      </c>
      <c r="C364" s="104"/>
      <c r="D364" s="104"/>
      <c r="E364" s="448">
        <v>2500</v>
      </c>
      <c r="F364" s="314">
        <v>3250</v>
      </c>
      <c r="G364" s="432"/>
      <c r="H364" s="299" t="s">
        <v>8768</v>
      </c>
      <c r="I364" s="285">
        <f t="shared" si="7"/>
        <v>750</v>
      </c>
    </row>
    <row r="365" spans="1:13" ht="39.75" customHeight="1">
      <c r="A365" s="299">
        <v>10</v>
      </c>
      <c r="B365" s="104" t="s">
        <v>8769</v>
      </c>
      <c r="C365" s="104" t="s">
        <v>308</v>
      </c>
      <c r="D365" s="104" t="s">
        <v>2068</v>
      </c>
      <c r="E365" s="448">
        <v>400</v>
      </c>
      <c r="F365" s="314">
        <v>550</v>
      </c>
      <c r="G365" s="432"/>
      <c r="H365" s="299" t="s">
        <v>8770</v>
      </c>
      <c r="I365" s="285">
        <f t="shared" si="7"/>
        <v>150</v>
      </c>
    </row>
    <row r="366" spans="1:13" ht="39.75" customHeight="1">
      <c r="A366" s="299">
        <v>11</v>
      </c>
      <c r="B366" s="104" t="s">
        <v>6458</v>
      </c>
      <c r="C366" s="104" t="s">
        <v>8771</v>
      </c>
      <c r="D366" s="104" t="s">
        <v>8758</v>
      </c>
      <c r="E366" s="448">
        <v>400</v>
      </c>
      <c r="F366" s="314">
        <v>550</v>
      </c>
      <c r="G366" s="432"/>
      <c r="H366" s="299" t="s">
        <v>8772</v>
      </c>
      <c r="I366" s="285">
        <f t="shared" si="7"/>
        <v>150</v>
      </c>
    </row>
    <row r="367" spans="1:13" ht="39.75" customHeight="1">
      <c r="A367" s="299">
        <v>12</v>
      </c>
      <c r="B367" s="104" t="s">
        <v>8773</v>
      </c>
      <c r="C367" s="104" t="s">
        <v>8774</v>
      </c>
      <c r="D367" s="104" t="s">
        <v>8775</v>
      </c>
      <c r="E367" s="448">
        <v>400</v>
      </c>
      <c r="F367" s="314">
        <v>550</v>
      </c>
      <c r="G367" s="432"/>
      <c r="H367" s="309">
        <v>6152</v>
      </c>
      <c r="I367" s="285">
        <f t="shared" si="7"/>
        <v>150</v>
      </c>
    </row>
    <row r="368" spans="1:13" ht="39.75" customHeight="1">
      <c r="A368" s="299">
        <v>13</v>
      </c>
      <c r="B368" s="104" t="s">
        <v>8776</v>
      </c>
      <c r="C368" s="104" t="s">
        <v>8777</v>
      </c>
      <c r="D368" s="104" t="s">
        <v>8778</v>
      </c>
      <c r="E368" s="448">
        <v>500</v>
      </c>
      <c r="F368" s="314">
        <v>650</v>
      </c>
      <c r="G368" s="432"/>
      <c r="H368" s="309">
        <v>6153</v>
      </c>
      <c r="I368" s="285">
        <f t="shared" si="7"/>
        <v>150</v>
      </c>
    </row>
    <row r="369" spans="1:9" ht="39.75" customHeight="1">
      <c r="A369" s="299">
        <v>14</v>
      </c>
      <c r="B369" s="104" t="s">
        <v>8779</v>
      </c>
      <c r="C369" s="104" t="s">
        <v>8780</v>
      </c>
      <c r="D369" s="104" t="s">
        <v>5219</v>
      </c>
      <c r="E369" s="435">
        <v>500</v>
      </c>
      <c r="F369" s="314">
        <v>650</v>
      </c>
      <c r="G369" s="432"/>
      <c r="H369" s="314">
        <v>6163</v>
      </c>
      <c r="I369" s="285">
        <f t="shared" si="7"/>
        <v>150</v>
      </c>
    </row>
    <row r="370" spans="1:9" ht="39.75" customHeight="1">
      <c r="A370" s="299">
        <v>15</v>
      </c>
      <c r="B370" s="104" t="s">
        <v>8781</v>
      </c>
      <c r="C370" s="104" t="s">
        <v>8779</v>
      </c>
      <c r="D370" s="104" t="s">
        <v>5564</v>
      </c>
      <c r="E370" s="435">
        <v>500</v>
      </c>
      <c r="F370" s="314">
        <v>650</v>
      </c>
      <c r="G370" s="432"/>
      <c r="H370" s="314">
        <v>6164</v>
      </c>
      <c r="I370" s="285">
        <f t="shared" si="7"/>
        <v>150</v>
      </c>
    </row>
    <row r="371" spans="1:9" ht="39.75" customHeight="1">
      <c r="A371" s="299">
        <v>16</v>
      </c>
      <c r="B371" s="104" t="s">
        <v>8782</v>
      </c>
      <c r="C371" s="104" t="s">
        <v>8779</v>
      </c>
      <c r="D371" s="104" t="s">
        <v>5564</v>
      </c>
      <c r="E371" s="435">
        <v>500</v>
      </c>
      <c r="F371" s="314">
        <v>650</v>
      </c>
      <c r="G371" s="432"/>
      <c r="H371" s="314">
        <v>6165</v>
      </c>
      <c r="I371" s="285">
        <f t="shared" si="7"/>
        <v>150</v>
      </c>
    </row>
    <row r="372" spans="1:9" ht="39.75" customHeight="1">
      <c r="A372" s="299">
        <v>17</v>
      </c>
      <c r="B372" s="104" t="s">
        <v>8783</v>
      </c>
      <c r="C372" s="104" t="s">
        <v>8779</v>
      </c>
      <c r="D372" s="104" t="s">
        <v>5564</v>
      </c>
      <c r="E372" s="435">
        <v>500</v>
      </c>
      <c r="F372" s="314">
        <v>650</v>
      </c>
      <c r="G372" s="432"/>
      <c r="H372" s="314">
        <v>6166</v>
      </c>
      <c r="I372" s="285">
        <f t="shared" si="7"/>
        <v>150</v>
      </c>
    </row>
    <row r="373" spans="1:9" ht="43.9" customHeight="1">
      <c r="A373" s="299">
        <v>18</v>
      </c>
      <c r="B373" s="104" t="s">
        <v>308</v>
      </c>
      <c r="C373" s="104" t="s">
        <v>5724</v>
      </c>
      <c r="D373" s="104" t="s">
        <v>8784</v>
      </c>
      <c r="E373" s="448">
        <v>900</v>
      </c>
      <c r="F373" s="314">
        <v>1170</v>
      </c>
      <c r="G373" s="454" t="s">
        <v>8785</v>
      </c>
      <c r="H373" s="299" t="s">
        <v>8786</v>
      </c>
      <c r="I373" s="285">
        <f t="shared" si="7"/>
        <v>270</v>
      </c>
    </row>
    <row r="374" spans="1:9" ht="43.9" customHeight="1">
      <c r="A374" s="299">
        <v>19</v>
      </c>
      <c r="B374" s="104" t="s">
        <v>308</v>
      </c>
      <c r="C374" s="104" t="s">
        <v>8787</v>
      </c>
      <c r="D374" s="104" t="s">
        <v>8788</v>
      </c>
      <c r="E374" s="448">
        <v>1300</v>
      </c>
      <c r="F374" s="314">
        <v>1690</v>
      </c>
      <c r="G374" s="432"/>
      <c r="H374" s="299" t="s">
        <v>8789</v>
      </c>
      <c r="I374" s="285">
        <f t="shared" si="7"/>
        <v>390</v>
      </c>
    </row>
    <row r="375" spans="1:9" ht="46.15" customHeight="1">
      <c r="A375" s="299">
        <v>20</v>
      </c>
      <c r="B375" s="104" t="s">
        <v>308</v>
      </c>
      <c r="C375" s="104" t="s">
        <v>8788</v>
      </c>
      <c r="D375" s="104" t="s">
        <v>8790</v>
      </c>
      <c r="E375" s="448">
        <v>900</v>
      </c>
      <c r="F375" s="314">
        <v>1170</v>
      </c>
      <c r="G375" s="454" t="s">
        <v>8791</v>
      </c>
      <c r="H375" s="299" t="s">
        <v>8792</v>
      </c>
      <c r="I375" s="285">
        <f t="shared" si="7"/>
        <v>270</v>
      </c>
    </row>
    <row r="376" spans="1:9" ht="39.75" customHeight="1">
      <c r="A376" s="299">
        <v>21</v>
      </c>
      <c r="B376" s="104" t="s">
        <v>8793</v>
      </c>
      <c r="C376" s="104" t="s">
        <v>308</v>
      </c>
      <c r="D376" s="104" t="s">
        <v>8794</v>
      </c>
      <c r="E376" s="447">
        <v>900</v>
      </c>
      <c r="F376" s="314">
        <v>1170</v>
      </c>
      <c r="G376" s="432"/>
      <c r="H376" s="299" t="s">
        <v>8795</v>
      </c>
      <c r="I376" s="285">
        <f t="shared" si="7"/>
        <v>270</v>
      </c>
    </row>
    <row r="377" spans="1:9" ht="39.75" customHeight="1">
      <c r="A377" s="299">
        <v>22</v>
      </c>
      <c r="B377" s="104" t="s">
        <v>8660</v>
      </c>
      <c r="C377" s="104" t="s">
        <v>308</v>
      </c>
      <c r="D377" s="104" t="s">
        <v>8796</v>
      </c>
      <c r="E377" s="447">
        <v>900</v>
      </c>
      <c r="F377" s="314">
        <v>1170</v>
      </c>
      <c r="G377" s="432"/>
      <c r="H377" s="299" t="s">
        <v>8797</v>
      </c>
      <c r="I377" s="285">
        <f t="shared" si="7"/>
        <v>270</v>
      </c>
    </row>
    <row r="378" spans="1:9" ht="39.75" customHeight="1">
      <c r="A378" s="299">
        <v>23</v>
      </c>
      <c r="B378" s="104" t="s">
        <v>8660</v>
      </c>
      <c r="C378" s="104" t="s">
        <v>8796</v>
      </c>
      <c r="D378" s="104" t="s">
        <v>8798</v>
      </c>
      <c r="E378" s="447">
        <v>800</v>
      </c>
      <c r="F378" s="314">
        <v>1000</v>
      </c>
      <c r="G378" s="432"/>
      <c r="H378" s="299" t="s">
        <v>8799</v>
      </c>
      <c r="I378" s="285">
        <f t="shared" si="7"/>
        <v>200</v>
      </c>
    </row>
    <row r="379" spans="1:9" ht="50.45" customHeight="1">
      <c r="A379" s="299">
        <v>24</v>
      </c>
      <c r="B379" s="104" t="s">
        <v>8660</v>
      </c>
      <c r="C379" s="104" t="s">
        <v>8798</v>
      </c>
      <c r="D379" s="104" t="s">
        <v>8800</v>
      </c>
      <c r="E379" s="448">
        <v>450</v>
      </c>
      <c r="F379" s="314">
        <v>585</v>
      </c>
      <c r="G379" s="432"/>
      <c r="H379" s="299" t="s">
        <v>8801</v>
      </c>
      <c r="I379" s="285">
        <f t="shared" si="7"/>
        <v>135</v>
      </c>
    </row>
    <row r="380" spans="1:9" ht="48.75" customHeight="1">
      <c r="A380" s="299">
        <v>25</v>
      </c>
      <c r="B380" s="104" t="s">
        <v>8660</v>
      </c>
      <c r="C380" s="104" t="s">
        <v>8800</v>
      </c>
      <c r="D380" s="104" t="s">
        <v>8802</v>
      </c>
      <c r="E380" s="448">
        <v>700</v>
      </c>
      <c r="F380" s="314">
        <v>900</v>
      </c>
      <c r="G380" s="432"/>
      <c r="H380" s="299" t="s">
        <v>8803</v>
      </c>
      <c r="I380" s="285">
        <f t="shared" si="7"/>
        <v>200</v>
      </c>
    </row>
    <row r="381" spans="1:9" ht="48.75" customHeight="1">
      <c r="A381" s="299">
        <v>26</v>
      </c>
      <c r="B381" s="104" t="s">
        <v>8660</v>
      </c>
      <c r="C381" s="104" t="s">
        <v>8802</v>
      </c>
      <c r="D381" s="104" t="s">
        <v>8804</v>
      </c>
      <c r="E381" s="448">
        <v>500</v>
      </c>
      <c r="F381" s="314">
        <v>650</v>
      </c>
      <c r="G381" s="432"/>
      <c r="H381" s="299" t="s">
        <v>8805</v>
      </c>
      <c r="I381" s="285">
        <f t="shared" si="7"/>
        <v>150</v>
      </c>
    </row>
    <row r="382" spans="1:9" ht="69.599999999999994" customHeight="1">
      <c r="A382" s="299">
        <v>27</v>
      </c>
      <c r="B382" s="104" t="s">
        <v>8660</v>
      </c>
      <c r="C382" s="104" t="s">
        <v>8804</v>
      </c>
      <c r="D382" s="104" t="s">
        <v>8806</v>
      </c>
      <c r="E382" s="448">
        <v>800</v>
      </c>
      <c r="F382" s="314">
        <v>1000</v>
      </c>
      <c r="G382" s="432"/>
      <c r="H382" s="299" t="s">
        <v>8807</v>
      </c>
      <c r="I382" s="285">
        <f t="shared" si="7"/>
        <v>200</v>
      </c>
    </row>
    <row r="383" spans="1:9" ht="69.599999999999994" customHeight="1">
      <c r="A383" s="299">
        <v>28</v>
      </c>
      <c r="B383" s="104" t="s">
        <v>8660</v>
      </c>
      <c r="C383" s="104" t="s">
        <v>8806</v>
      </c>
      <c r="D383" s="104" t="s">
        <v>8661</v>
      </c>
      <c r="E383" s="448">
        <v>500</v>
      </c>
      <c r="F383" s="314">
        <v>650</v>
      </c>
      <c r="G383" s="432"/>
      <c r="H383" s="299" t="s">
        <v>8808</v>
      </c>
      <c r="I383" s="285">
        <f t="shared" si="7"/>
        <v>150</v>
      </c>
    </row>
    <row r="384" spans="1:9" ht="39.75" customHeight="1">
      <c r="A384" s="299">
        <v>29</v>
      </c>
      <c r="B384" s="104" t="s">
        <v>5726</v>
      </c>
      <c r="C384" s="104" t="s">
        <v>308</v>
      </c>
      <c r="D384" s="104" t="s">
        <v>5727</v>
      </c>
      <c r="E384" s="448">
        <v>500</v>
      </c>
      <c r="F384" s="314">
        <v>650</v>
      </c>
      <c r="G384" s="454" t="s">
        <v>8809</v>
      </c>
      <c r="H384" s="299" t="s">
        <v>8810</v>
      </c>
      <c r="I384" s="285">
        <f t="shared" si="7"/>
        <v>150</v>
      </c>
    </row>
    <row r="385" spans="1:9" ht="39.75" customHeight="1">
      <c r="A385" s="299">
        <v>30</v>
      </c>
      <c r="B385" s="104" t="s">
        <v>5555</v>
      </c>
      <c r="C385" s="104" t="s">
        <v>308</v>
      </c>
      <c r="D385" s="104" t="s">
        <v>5735</v>
      </c>
      <c r="E385" s="447">
        <v>500</v>
      </c>
      <c r="F385" s="314">
        <v>650</v>
      </c>
      <c r="G385" s="432"/>
      <c r="H385" s="299" t="s">
        <v>8811</v>
      </c>
      <c r="I385" s="285">
        <f t="shared" si="7"/>
        <v>150</v>
      </c>
    </row>
    <row r="386" spans="1:9" ht="39.75" customHeight="1">
      <c r="A386" s="299">
        <v>31</v>
      </c>
      <c r="B386" s="104" t="s">
        <v>8812</v>
      </c>
      <c r="C386" s="104" t="s">
        <v>8813</v>
      </c>
      <c r="D386" s="104" t="s">
        <v>8814</v>
      </c>
      <c r="E386" s="447">
        <v>350</v>
      </c>
      <c r="F386" s="314">
        <v>500</v>
      </c>
      <c r="G386" s="432"/>
      <c r="H386" s="299" t="s">
        <v>8815</v>
      </c>
      <c r="I386" s="285">
        <f t="shared" si="7"/>
        <v>150</v>
      </c>
    </row>
    <row r="387" spans="1:9" ht="39.75" customHeight="1">
      <c r="A387" s="299">
        <v>32</v>
      </c>
      <c r="B387" s="104" t="s">
        <v>8816</v>
      </c>
      <c r="C387" s="104" t="s">
        <v>8813</v>
      </c>
      <c r="D387" s="104" t="s">
        <v>8817</v>
      </c>
      <c r="E387" s="448">
        <v>800</v>
      </c>
      <c r="F387" s="314">
        <v>1040</v>
      </c>
      <c r="G387" s="432"/>
      <c r="H387" s="299" t="s">
        <v>8818</v>
      </c>
      <c r="I387" s="285">
        <f t="shared" si="7"/>
        <v>240</v>
      </c>
    </row>
    <row r="388" spans="1:9" ht="39.75" customHeight="1">
      <c r="A388" s="299">
        <v>33</v>
      </c>
      <c r="B388" s="104" t="s">
        <v>8819</v>
      </c>
      <c r="C388" s="104" t="s">
        <v>5819</v>
      </c>
      <c r="D388" s="104" t="s">
        <v>8820</v>
      </c>
      <c r="E388" s="447">
        <v>350</v>
      </c>
      <c r="F388" s="314">
        <v>500</v>
      </c>
      <c r="G388" s="432"/>
      <c r="H388" s="299" t="s">
        <v>8821</v>
      </c>
      <c r="I388" s="285">
        <f t="shared" si="7"/>
        <v>150</v>
      </c>
    </row>
    <row r="389" spans="1:9" ht="39.75" customHeight="1">
      <c r="A389" s="299">
        <v>34</v>
      </c>
      <c r="B389" s="104" t="s">
        <v>8822</v>
      </c>
      <c r="C389" s="104" t="s">
        <v>5819</v>
      </c>
      <c r="D389" s="104" t="s">
        <v>8823</v>
      </c>
      <c r="E389" s="447">
        <v>350</v>
      </c>
      <c r="F389" s="314">
        <v>500</v>
      </c>
      <c r="G389" s="432"/>
      <c r="H389" s="299" t="s">
        <v>8824</v>
      </c>
      <c r="I389" s="285">
        <f t="shared" si="7"/>
        <v>150</v>
      </c>
    </row>
    <row r="390" spans="1:9" ht="39.75" customHeight="1">
      <c r="A390" s="299">
        <v>35</v>
      </c>
      <c r="B390" s="104" t="s">
        <v>8825</v>
      </c>
      <c r="C390" s="104" t="s">
        <v>8826</v>
      </c>
      <c r="D390" s="104" t="s">
        <v>8827</v>
      </c>
      <c r="E390" s="447">
        <v>350</v>
      </c>
      <c r="F390" s="314">
        <v>500</v>
      </c>
      <c r="G390" s="432"/>
      <c r="H390" s="299" t="s">
        <v>8828</v>
      </c>
      <c r="I390" s="285">
        <f t="shared" si="7"/>
        <v>150</v>
      </c>
    </row>
    <row r="391" spans="1:9" ht="39.75" customHeight="1">
      <c r="A391" s="299">
        <v>36</v>
      </c>
      <c r="B391" s="104" t="s">
        <v>8829</v>
      </c>
      <c r="C391" s="104" t="s">
        <v>5819</v>
      </c>
      <c r="D391" s="104" t="s">
        <v>8830</v>
      </c>
      <c r="E391" s="447">
        <v>350</v>
      </c>
      <c r="F391" s="314">
        <v>500</v>
      </c>
      <c r="G391" s="432"/>
      <c r="H391" s="299" t="s">
        <v>8831</v>
      </c>
      <c r="I391" s="285">
        <f t="shared" si="7"/>
        <v>150</v>
      </c>
    </row>
    <row r="392" spans="1:9" ht="39.75" customHeight="1">
      <c r="A392" s="299">
        <v>37</v>
      </c>
      <c r="B392" s="104" t="s">
        <v>8832</v>
      </c>
      <c r="C392" s="104" t="s">
        <v>5819</v>
      </c>
      <c r="D392" s="104" t="s">
        <v>8817</v>
      </c>
      <c r="E392" s="448">
        <v>350</v>
      </c>
      <c r="F392" s="314">
        <v>500</v>
      </c>
      <c r="G392" s="432"/>
      <c r="H392" s="299" t="s">
        <v>8833</v>
      </c>
      <c r="I392" s="285">
        <f t="shared" si="7"/>
        <v>150</v>
      </c>
    </row>
    <row r="393" spans="1:9" ht="39.75" customHeight="1">
      <c r="A393" s="299">
        <v>38</v>
      </c>
      <c r="B393" s="104" t="s">
        <v>8834</v>
      </c>
      <c r="C393" s="104" t="s">
        <v>2396</v>
      </c>
      <c r="D393" s="104" t="s">
        <v>2388</v>
      </c>
      <c r="E393" s="448">
        <v>350</v>
      </c>
      <c r="F393" s="314">
        <v>500</v>
      </c>
      <c r="G393" s="432"/>
      <c r="H393" s="299" t="s">
        <v>8835</v>
      </c>
      <c r="I393" s="285">
        <f t="shared" si="7"/>
        <v>150</v>
      </c>
    </row>
    <row r="394" spans="1:9" ht="39.75" customHeight="1">
      <c r="A394" s="299">
        <v>39</v>
      </c>
      <c r="B394" s="104" t="s">
        <v>8834</v>
      </c>
      <c r="C394" s="104" t="s">
        <v>2389</v>
      </c>
      <c r="D394" s="104" t="s">
        <v>4985</v>
      </c>
      <c r="E394" s="448">
        <v>350</v>
      </c>
      <c r="F394" s="314">
        <v>500</v>
      </c>
      <c r="G394" s="432"/>
      <c r="H394" s="299" t="s">
        <v>8836</v>
      </c>
      <c r="I394" s="285">
        <f t="shared" si="7"/>
        <v>150</v>
      </c>
    </row>
    <row r="395" spans="1:9" ht="39.75" customHeight="1">
      <c r="A395" s="299">
        <v>40</v>
      </c>
      <c r="B395" s="104" t="s">
        <v>8837</v>
      </c>
      <c r="C395" s="104" t="s">
        <v>8838</v>
      </c>
      <c r="D395" s="104" t="s">
        <v>8729</v>
      </c>
      <c r="E395" s="448">
        <v>350</v>
      </c>
      <c r="F395" s="314">
        <v>500</v>
      </c>
      <c r="G395" s="432"/>
      <c r="H395" s="299" t="s">
        <v>8839</v>
      </c>
      <c r="I395" s="285">
        <f t="shared" si="7"/>
        <v>150</v>
      </c>
    </row>
    <row r="396" spans="1:9" ht="39.75" customHeight="1">
      <c r="A396" s="299">
        <v>41</v>
      </c>
      <c r="B396" s="104" t="s">
        <v>8690</v>
      </c>
      <c r="C396" s="104" t="s">
        <v>8691</v>
      </c>
      <c r="D396" s="104" t="s">
        <v>5819</v>
      </c>
      <c r="E396" s="447">
        <v>450</v>
      </c>
      <c r="F396" s="314">
        <v>500</v>
      </c>
      <c r="G396" s="432"/>
      <c r="H396" s="299" t="s">
        <v>8840</v>
      </c>
      <c r="I396" s="285">
        <f t="shared" si="7"/>
        <v>50</v>
      </c>
    </row>
    <row r="397" spans="1:9" ht="39.75" customHeight="1">
      <c r="A397" s="299">
        <v>42</v>
      </c>
      <c r="B397" s="104" t="s">
        <v>8841</v>
      </c>
      <c r="C397" s="104" t="s">
        <v>8842</v>
      </c>
      <c r="D397" s="104" t="s">
        <v>8843</v>
      </c>
      <c r="E397" s="447">
        <v>350</v>
      </c>
      <c r="F397" s="314">
        <v>500</v>
      </c>
      <c r="G397" s="432"/>
      <c r="H397" s="299" t="s">
        <v>8844</v>
      </c>
      <c r="I397" s="285">
        <f t="shared" si="7"/>
        <v>150</v>
      </c>
    </row>
    <row r="398" spans="1:9" ht="39.75" customHeight="1">
      <c r="A398" s="299">
        <v>43</v>
      </c>
      <c r="B398" s="104" t="s">
        <v>8845</v>
      </c>
      <c r="C398" s="104" t="s">
        <v>5819</v>
      </c>
      <c r="D398" s="104" t="s">
        <v>8846</v>
      </c>
      <c r="E398" s="447">
        <v>350</v>
      </c>
      <c r="F398" s="314">
        <v>500</v>
      </c>
      <c r="G398" s="432"/>
      <c r="H398" s="299" t="s">
        <v>8847</v>
      </c>
      <c r="I398" s="285">
        <f t="shared" si="7"/>
        <v>150</v>
      </c>
    </row>
    <row r="399" spans="1:9" ht="39.75" customHeight="1">
      <c r="A399" s="299">
        <v>44</v>
      </c>
      <c r="B399" s="104" t="s">
        <v>8848</v>
      </c>
      <c r="C399" s="104" t="s">
        <v>5819</v>
      </c>
      <c r="D399" s="104" t="s">
        <v>8819</v>
      </c>
      <c r="E399" s="447">
        <v>350</v>
      </c>
      <c r="F399" s="314">
        <v>500</v>
      </c>
      <c r="G399" s="432"/>
      <c r="H399" s="299" t="s">
        <v>8849</v>
      </c>
      <c r="I399" s="285">
        <f t="shared" si="7"/>
        <v>150</v>
      </c>
    </row>
    <row r="400" spans="1:9" ht="39.75" customHeight="1">
      <c r="A400" s="299">
        <v>45</v>
      </c>
      <c r="B400" s="308" t="s">
        <v>8850</v>
      </c>
      <c r="C400" s="104" t="s">
        <v>8851</v>
      </c>
      <c r="D400" s="104" t="s">
        <v>8852</v>
      </c>
      <c r="E400" s="447">
        <v>500</v>
      </c>
      <c r="F400" s="314">
        <v>650</v>
      </c>
      <c r="G400" s="432"/>
      <c r="H400" s="309">
        <v>6160</v>
      </c>
      <c r="I400" s="285">
        <f t="shared" si="7"/>
        <v>150</v>
      </c>
    </row>
    <row r="401" spans="1:9" ht="59.45" customHeight="1">
      <c r="A401" s="299">
        <v>46</v>
      </c>
      <c r="B401" s="105" t="s">
        <v>8853</v>
      </c>
      <c r="C401" s="323" t="s">
        <v>8660</v>
      </c>
      <c r="D401" s="105" t="s">
        <v>8854</v>
      </c>
      <c r="E401" s="435">
        <v>500</v>
      </c>
      <c r="F401" s="314">
        <v>650</v>
      </c>
      <c r="G401" s="432"/>
      <c r="H401" s="314">
        <v>6168</v>
      </c>
      <c r="I401" s="285">
        <f t="shared" si="7"/>
        <v>150</v>
      </c>
    </row>
    <row r="402" spans="1:9" ht="39.75" customHeight="1">
      <c r="A402" s="299">
        <v>47</v>
      </c>
      <c r="B402" s="105" t="s">
        <v>8855</v>
      </c>
      <c r="C402" s="105" t="s">
        <v>8856</v>
      </c>
      <c r="D402" s="105" t="s">
        <v>8857</v>
      </c>
      <c r="E402" s="435">
        <v>1000</v>
      </c>
      <c r="F402" s="314">
        <v>1300</v>
      </c>
      <c r="G402" s="432"/>
      <c r="H402" s="314">
        <v>6169</v>
      </c>
      <c r="I402" s="285">
        <f t="shared" si="7"/>
        <v>300</v>
      </c>
    </row>
    <row r="403" spans="1:9" ht="39.75" customHeight="1">
      <c r="A403" s="299">
        <v>48</v>
      </c>
      <c r="B403" s="105" t="s">
        <v>8858</v>
      </c>
      <c r="C403" s="105" t="s">
        <v>8819</v>
      </c>
      <c r="D403" s="105" t="s">
        <v>184</v>
      </c>
      <c r="E403" s="435"/>
      <c r="F403" s="314">
        <v>500</v>
      </c>
      <c r="G403" s="432" t="s">
        <v>8859</v>
      </c>
      <c r="H403" s="314"/>
      <c r="I403" s="285"/>
    </row>
    <row r="404" spans="1:9" ht="39.75" customHeight="1">
      <c r="A404" s="299">
        <v>49</v>
      </c>
      <c r="B404" s="104" t="s">
        <v>8860</v>
      </c>
      <c r="C404" s="104"/>
      <c r="D404" s="104"/>
      <c r="E404" s="448">
        <v>400</v>
      </c>
      <c r="F404" s="314">
        <v>500</v>
      </c>
      <c r="G404" s="432"/>
      <c r="H404" s="309">
        <v>6154</v>
      </c>
      <c r="I404" s="285">
        <f>F404-E404</f>
        <v>100</v>
      </c>
    </row>
  </sheetData>
  <mergeCells count="14">
    <mergeCell ref="I4:I5"/>
    <mergeCell ref="H95:H96"/>
    <mergeCell ref="H133:H135"/>
    <mergeCell ref="C3:D3"/>
    <mergeCell ref="A1:B1"/>
    <mergeCell ref="A2:G2"/>
    <mergeCell ref="E3:I3"/>
    <mergeCell ref="A4:A5"/>
    <mergeCell ref="B4:B5"/>
    <mergeCell ref="C4:D4"/>
    <mergeCell ref="E4:E5"/>
    <mergeCell ref="F4:F5"/>
    <mergeCell ref="G4:G5"/>
    <mergeCell ref="H4:H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0.79998168889431442"/>
  </sheetPr>
  <dimension ref="A1:I1512"/>
  <sheetViews>
    <sheetView topLeftCell="A1501" workbookViewId="0">
      <selection activeCell="C4" sqref="C4:D4"/>
    </sheetView>
  </sheetViews>
  <sheetFormatPr defaultColWidth="8.28515625" defaultRowHeight="15.75"/>
  <cols>
    <col min="1" max="1" width="8.7109375" style="416" customWidth="1"/>
    <col min="2" max="2" width="41.7109375" style="417" customWidth="1"/>
    <col min="3" max="3" width="39.7109375" style="418" customWidth="1"/>
    <col min="4" max="4" width="40" style="418" customWidth="1"/>
    <col min="5" max="5" width="7.7109375" style="419" customWidth="1"/>
    <col min="6" max="6" width="8.42578125" style="420" customWidth="1"/>
    <col min="7" max="7" width="31.42578125" style="421" hidden="1" customWidth="1"/>
    <col min="8" max="8" width="8.7109375" style="416" hidden="1" customWidth="1"/>
    <col min="9" max="9" width="11.28515625" style="292" customWidth="1"/>
    <col min="10" max="256" width="8.28515625" style="292"/>
    <col min="257" max="257" width="8.7109375" style="292" customWidth="1"/>
    <col min="258" max="258" width="41.7109375" style="292" customWidth="1"/>
    <col min="259" max="259" width="39.7109375" style="292" customWidth="1"/>
    <col min="260" max="260" width="40" style="292" customWidth="1"/>
    <col min="261" max="261" width="7.7109375" style="292" customWidth="1"/>
    <col min="262" max="262" width="8.42578125" style="292" customWidth="1"/>
    <col min="263" max="264" width="0" style="292" hidden="1" customWidth="1"/>
    <col min="265" max="265" width="11.28515625" style="292" customWidth="1"/>
    <col min="266" max="512" width="8.28515625" style="292"/>
    <col min="513" max="513" width="8.7109375" style="292" customWidth="1"/>
    <col min="514" max="514" width="41.7109375" style="292" customWidth="1"/>
    <col min="515" max="515" width="39.7109375" style="292" customWidth="1"/>
    <col min="516" max="516" width="40" style="292" customWidth="1"/>
    <col min="517" max="517" width="7.7109375" style="292" customWidth="1"/>
    <col min="518" max="518" width="8.42578125" style="292" customWidth="1"/>
    <col min="519" max="520" width="0" style="292" hidden="1" customWidth="1"/>
    <col min="521" max="521" width="11.28515625" style="292" customWidth="1"/>
    <col min="522" max="768" width="8.28515625" style="292"/>
    <col min="769" max="769" width="8.7109375" style="292" customWidth="1"/>
    <col min="770" max="770" width="41.7109375" style="292" customWidth="1"/>
    <col min="771" max="771" width="39.7109375" style="292" customWidth="1"/>
    <col min="772" max="772" width="40" style="292" customWidth="1"/>
    <col min="773" max="773" width="7.7109375" style="292" customWidth="1"/>
    <col min="774" max="774" width="8.42578125" style="292" customWidth="1"/>
    <col min="775" max="776" width="0" style="292" hidden="1" customWidth="1"/>
    <col min="777" max="777" width="11.28515625" style="292" customWidth="1"/>
    <col min="778" max="1024" width="8.28515625" style="292"/>
    <col min="1025" max="1025" width="8.7109375" style="292" customWidth="1"/>
    <col min="1026" max="1026" width="41.7109375" style="292" customWidth="1"/>
    <col min="1027" max="1027" width="39.7109375" style="292" customWidth="1"/>
    <col min="1028" max="1028" width="40" style="292" customWidth="1"/>
    <col min="1029" max="1029" width="7.7109375" style="292" customWidth="1"/>
    <col min="1030" max="1030" width="8.42578125" style="292" customWidth="1"/>
    <col min="1031" max="1032" width="0" style="292" hidden="1" customWidth="1"/>
    <col min="1033" max="1033" width="11.28515625" style="292" customWidth="1"/>
    <col min="1034" max="1280" width="8.28515625" style="292"/>
    <col min="1281" max="1281" width="8.7109375" style="292" customWidth="1"/>
    <col min="1282" max="1282" width="41.7109375" style="292" customWidth="1"/>
    <col min="1283" max="1283" width="39.7109375" style="292" customWidth="1"/>
    <col min="1284" max="1284" width="40" style="292" customWidth="1"/>
    <col min="1285" max="1285" width="7.7109375" style="292" customWidth="1"/>
    <col min="1286" max="1286" width="8.42578125" style="292" customWidth="1"/>
    <col min="1287" max="1288" width="0" style="292" hidden="1" customWidth="1"/>
    <col min="1289" max="1289" width="11.28515625" style="292" customWidth="1"/>
    <col min="1290" max="1536" width="8.28515625" style="292"/>
    <col min="1537" max="1537" width="8.7109375" style="292" customWidth="1"/>
    <col min="1538" max="1538" width="41.7109375" style="292" customWidth="1"/>
    <col min="1539" max="1539" width="39.7109375" style="292" customWidth="1"/>
    <col min="1540" max="1540" width="40" style="292" customWidth="1"/>
    <col min="1541" max="1541" width="7.7109375" style="292" customWidth="1"/>
    <col min="1542" max="1542" width="8.42578125" style="292" customWidth="1"/>
    <col min="1543" max="1544" width="0" style="292" hidden="1" customWidth="1"/>
    <col min="1545" max="1545" width="11.28515625" style="292" customWidth="1"/>
    <col min="1546" max="1792" width="8.28515625" style="292"/>
    <col min="1793" max="1793" width="8.7109375" style="292" customWidth="1"/>
    <col min="1794" max="1794" width="41.7109375" style="292" customWidth="1"/>
    <col min="1795" max="1795" width="39.7109375" style="292" customWidth="1"/>
    <col min="1796" max="1796" width="40" style="292" customWidth="1"/>
    <col min="1797" max="1797" width="7.7109375" style="292" customWidth="1"/>
    <col min="1798" max="1798" width="8.42578125" style="292" customWidth="1"/>
    <col min="1799" max="1800" width="0" style="292" hidden="1" customWidth="1"/>
    <col min="1801" max="1801" width="11.28515625" style="292" customWidth="1"/>
    <col min="1802" max="2048" width="8.28515625" style="292"/>
    <col min="2049" max="2049" width="8.7109375" style="292" customWidth="1"/>
    <col min="2050" max="2050" width="41.7109375" style="292" customWidth="1"/>
    <col min="2051" max="2051" width="39.7109375" style="292" customWidth="1"/>
    <col min="2052" max="2052" width="40" style="292" customWidth="1"/>
    <col min="2053" max="2053" width="7.7109375" style="292" customWidth="1"/>
    <col min="2054" max="2054" width="8.42578125" style="292" customWidth="1"/>
    <col min="2055" max="2056" width="0" style="292" hidden="1" customWidth="1"/>
    <col min="2057" max="2057" width="11.28515625" style="292" customWidth="1"/>
    <col min="2058" max="2304" width="8.28515625" style="292"/>
    <col min="2305" max="2305" width="8.7109375" style="292" customWidth="1"/>
    <col min="2306" max="2306" width="41.7109375" style="292" customWidth="1"/>
    <col min="2307" max="2307" width="39.7109375" style="292" customWidth="1"/>
    <col min="2308" max="2308" width="40" style="292" customWidth="1"/>
    <col min="2309" max="2309" width="7.7109375" style="292" customWidth="1"/>
    <col min="2310" max="2310" width="8.42578125" style="292" customWidth="1"/>
    <col min="2311" max="2312" width="0" style="292" hidden="1" customWidth="1"/>
    <col min="2313" max="2313" width="11.28515625" style="292" customWidth="1"/>
    <col min="2314" max="2560" width="8.28515625" style="292"/>
    <col min="2561" max="2561" width="8.7109375" style="292" customWidth="1"/>
    <col min="2562" max="2562" width="41.7109375" style="292" customWidth="1"/>
    <col min="2563" max="2563" width="39.7109375" style="292" customWidth="1"/>
    <col min="2564" max="2564" width="40" style="292" customWidth="1"/>
    <col min="2565" max="2565" width="7.7109375" style="292" customWidth="1"/>
    <col min="2566" max="2566" width="8.42578125" style="292" customWidth="1"/>
    <col min="2567" max="2568" width="0" style="292" hidden="1" customWidth="1"/>
    <col min="2569" max="2569" width="11.28515625" style="292" customWidth="1"/>
    <col min="2570" max="2816" width="8.28515625" style="292"/>
    <col min="2817" max="2817" width="8.7109375" style="292" customWidth="1"/>
    <col min="2818" max="2818" width="41.7109375" style="292" customWidth="1"/>
    <col min="2819" max="2819" width="39.7109375" style="292" customWidth="1"/>
    <col min="2820" max="2820" width="40" style="292" customWidth="1"/>
    <col min="2821" max="2821" width="7.7109375" style="292" customWidth="1"/>
    <col min="2822" max="2822" width="8.42578125" style="292" customWidth="1"/>
    <col min="2823" max="2824" width="0" style="292" hidden="1" customWidth="1"/>
    <col min="2825" max="2825" width="11.28515625" style="292" customWidth="1"/>
    <col min="2826" max="3072" width="8.28515625" style="292"/>
    <col min="3073" max="3073" width="8.7109375" style="292" customWidth="1"/>
    <col min="3074" max="3074" width="41.7109375" style="292" customWidth="1"/>
    <col min="3075" max="3075" width="39.7109375" style="292" customWidth="1"/>
    <col min="3076" max="3076" width="40" style="292" customWidth="1"/>
    <col min="3077" max="3077" width="7.7109375" style="292" customWidth="1"/>
    <col min="3078" max="3078" width="8.42578125" style="292" customWidth="1"/>
    <col min="3079" max="3080" width="0" style="292" hidden="1" customWidth="1"/>
    <col min="3081" max="3081" width="11.28515625" style="292" customWidth="1"/>
    <col min="3082" max="3328" width="8.28515625" style="292"/>
    <col min="3329" max="3329" width="8.7109375" style="292" customWidth="1"/>
    <col min="3330" max="3330" width="41.7109375" style="292" customWidth="1"/>
    <col min="3331" max="3331" width="39.7109375" style="292" customWidth="1"/>
    <col min="3332" max="3332" width="40" style="292" customWidth="1"/>
    <col min="3333" max="3333" width="7.7109375" style="292" customWidth="1"/>
    <col min="3334" max="3334" width="8.42578125" style="292" customWidth="1"/>
    <col min="3335" max="3336" width="0" style="292" hidden="1" customWidth="1"/>
    <col min="3337" max="3337" width="11.28515625" style="292" customWidth="1"/>
    <col min="3338" max="3584" width="8.28515625" style="292"/>
    <col min="3585" max="3585" width="8.7109375" style="292" customWidth="1"/>
    <col min="3586" max="3586" width="41.7109375" style="292" customWidth="1"/>
    <col min="3587" max="3587" width="39.7109375" style="292" customWidth="1"/>
    <col min="3588" max="3588" width="40" style="292" customWidth="1"/>
    <col min="3589" max="3589" width="7.7109375" style="292" customWidth="1"/>
    <col min="3590" max="3590" width="8.42578125" style="292" customWidth="1"/>
    <col min="3591" max="3592" width="0" style="292" hidden="1" customWidth="1"/>
    <col min="3593" max="3593" width="11.28515625" style="292" customWidth="1"/>
    <col min="3594" max="3840" width="8.28515625" style="292"/>
    <col min="3841" max="3841" width="8.7109375" style="292" customWidth="1"/>
    <col min="3842" max="3842" width="41.7109375" style="292" customWidth="1"/>
    <col min="3843" max="3843" width="39.7109375" style="292" customWidth="1"/>
    <col min="3844" max="3844" width="40" style="292" customWidth="1"/>
    <col min="3845" max="3845" width="7.7109375" style="292" customWidth="1"/>
    <col min="3846" max="3846" width="8.42578125" style="292" customWidth="1"/>
    <col min="3847" max="3848" width="0" style="292" hidden="1" customWidth="1"/>
    <col min="3849" max="3849" width="11.28515625" style="292" customWidth="1"/>
    <col min="3850" max="4096" width="8.28515625" style="292"/>
    <col min="4097" max="4097" width="8.7109375" style="292" customWidth="1"/>
    <col min="4098" max="4098" width="41.7109375" style="292" customWidth="1"/>
    <col min="4099" max="4099" width="39.7109375" style="292" customWidth="1"/>
    <col min="4100" max="4100" width="40" style="292" customWidth="1"/>
    <col min="4101" max="4101" width="7.7109375" style="292" customWidth="1"/>
    <col min="4102" max="4102" width="8.42578125" style="292" customWidth="1"/>
    <col min="4103" max="4104" width="0" style="292" hidden="1" customWidth="1"/>
    <col min="4105" max="4105" width="11.28515625" style="292" customWidth="1"/>
    <col min="4106" max="4352" width="8.28515625" style="292"/>
    <col min="4353" max="4353" width="8.7109375" style="292" customWidth="1"/>
    <col min="4354" max="4354" width="41.7109375" style="292" customWidth="1"/>
    <col min="4355" max="4355" width="39.7109375" style="292" customWidth="1"/>
    <col min="4356" max="4356" width="40" style="292" customWidth="1"/>
    <col min="4357" max="4357" width="7.7109375" style="292" customWidth="1"/>
    <col min="4358" max="4358" width="8.42578125" style="292" customWidth="1"/>
    <col min="4359" max="4360" width="0" style="292" hidden="1" customWidth="1"/>
    <col min="4361" max="4361" width="11.28515625" style="292" customWidth="1"/>
    <col min="4362" max="4608" width="8.28515625" style="292"/>
    <col min="4609" max="4609" width="8.7109375" style="292" customWidth="1"/>
    <col min="4610" max="4610" width="41.7109375" style="292" customWidth="1"/>
    <col min="4611" max="4611" width="39.7109375" style="292" customWidth="1"/>
    <col min="4612" max="4612" width="40" style="292" customWidth="1"/>
    <col min="4613" max="4613" width="7.7109375" style="292" customWidth="1"/>
    <col min="4614" max="4614" width="8.42578125" style="292" customWidth="1"/>
    <col min="4615" max="4616" width="0" style="292" hidden="1" customWidth="1"/>
    <col min="4617" max="4617" width="11.28515625" style="292" customWidth="1"/>
    <col min="4618" max="4864" width="8.28515625" style="292"/>
    <col min="4865" max="4865" width="8.7109375" style="292" customWidth="1"/>
    <col min="4866" max="4866" width="41.7109375" style="292" customWidth="1"/>
    <col min="4867" max="4867" width="39.7109375" style="292" customWidth="1"/>
    <col min="4868" max="4868" width="40" style="292" customWidth="1"/>
    <col min="4869" max="4869" width="7.7109375" style="292" customWidth="1"/>
    <col min="4870" max="4870" width="8.42578125" style="292" customWidth="1"/>
    <col min="4871" max="4872" width="0" style="292" hidden="1" customWidth="1"/>
    <col min="4873" max="4873" width="11.28515625" style="292" customWidth="1"/>
    <col min="4874" max="5120" width="8.28515625" style="292"/>
    <col min="5121" max="5121" width="8.7109375" style="292" customWidth="1"/>
    <col min="5122" max="5122" width="41.7109375" style="292" customWidth="1"/>
    <col min="5123" max="5123" width="39.7109375" style="292" customWidth="1"/>
    <col min="5124" max="5124" width="40" style="292" customWidth="1"/>
    <col min="5125" max="5125" width="7.7109375" style="292" customWidth="1"/>
    <col min="5126" max="5126" width="8.42578125" style="292" customWidth="1"/>
    <col min="5127" max="5128" width="0" style="292" hidden="1" customWidth="1"/>
    <col min="5129" max="5129" width="11.28515625" style="292" customWidth="1"/>
    <col min="5130" max="5376" width="8.28515625" style="292"/>
    <col min="5377" max="5377" width="8.7109375" style="292" customWidth="1"/>
    <col min="5378" max="5378" width="41.7109375" style="292" customWidth="1"/>
    <col min="5379" max="5379" width="39.7109375" style="292" customWidth="1"/>
    <col min="5380" max="5380" width="40" style="292" customWidth="1"/>
    <col min="5381" max="5381" width="7.7109375" style="292" customWidth="1"/>
    <col min="5382" max="5382" width="8.42578125" style="292" customWidth="1"/>
    <col min="5383" max="5384" width="0" style="292" hidden="1" customWidth="1"/>
    <col min="5385" max="5385" width="11.28515625" style="292" customWidth="1"/>
    <col min="5386" max="5632" width="8.28515625" style="292"/>
    <col min="5633" max="5633" width="8.7109375" style="292" customWidth="1"/>
    <col min="5634" max="5634" width="41.7109375" style="292" customWidth="1"/>
    <col min="5635" max="5635" width="39.7109375" style="292" customWidth="1"/>
    <col min="5636" max="5636" width="40" style="292" customWidth="1"/>
    <col min="5637" max="5637" width="7.7109375" style="292" customWidth="1"/>
    <col min="5638" max="5638" width="8.42578125" style="292" customWidth="1"/>
    <col min="5639" max="5640" width="0" style="292" hidden="1" customWidth="1"/>
    <col min="5641" max="5641" width="11.28515625" style="292" customWidth="1"/>
    <col min="5642" max="5888" width="8.28515625" style="292"/>
    <col min="5889" max="5889" width="8.7109375" style="292" customWidth="1"/>
    <col min="5890" max="5890" width="41.7109375" style="292" customWidth="1"/>
    <col min="5891" max="5891" width="39.7109375" style="292" customWidth="1"/>
    <col min="5892" max="5892" width="40" style="292" customWidth="1"/>
    <col min="5893" max="5893" width="7.7109375" style="292" customWidth="1"/>
    <col min="5894" max="5894" width="8.42578125" style="292" customWidth="1"/>
    <col min="5895" max="5896" width="0" style="292" hidden="1" customWidth="1"/>
    <col min="5897" max="5897" width="11.28515625" style="292" customWidth="1"/>
    <col min="5898" max="6144" width="8.28515625" style="292"/>
    <col min="6145" max="6145" width="8.7109375" style="292" customWidth="1"/>
    <col min="6146" max="6146" width="41.7109375" style="292" customWidth="1"/>
    <col min="6147" max="6147" width="39.7109375" style="292" customWidth="1"/>
    <col min="6148" max="6148" width="40" style="292" customWidth="1"/>
    <col min="6149" max="6149" width="7.7109375" style="292" customWidth="1"/>
    <col min="6150" max="6150" width="8.42578125" style="292" customWidth="1"/>
    <col min="6151" max="6152" width="0" style="292" hidden="1" customWidth="1"/>
    <col min="6153" max="6153" width="11.28515625" style="292" customWidth="1"/>
    <col min="6154" max="6400" width="8.28515625" style="292"/>
    <col min="6401" max="6401" width="8.7109375" style="292" customWidth="1"/>
    <col min="6402" max="6402" width="41.7109375" style="292" customWidth="1"/>
    <col min="6403" max="6403" width="39.7109375" style="292" customWidth="1"/>
    <col min="6404" max="6404" width="40" style="292" customWidth="1"/>
    <col min="6405" max="6405" width="7.7109375" style="292" customWidth="1"/>
    <col min="6406" max="6406" width="8.42578125" style="292" customWidth="1"/>
    <col min="6407" max="6408" width="0" style="292" hidden="1" customWidth="1"/>
    <col min="6409" max="6409" width="11.28515625" style="292" customWidth="1"/>
    <col min="6410" max="6656" width="8.28515625" style="292"/>
    <col min="6657" max="6657" width="8.7109375" style="292" customWidth="1"/>
    <col min="6658" max="6658" width="41.7109375" style="292" customWidth="1"/>
    <col min="6659" max="6659" width="39.7109375" style="292" customWidth="1"/>
    <col min="6660" max="6660" width="40" style="292" customWidth="1"/>
    <col min="6661" max="6661" width="7.7109375" style="292" customWidth="1"/>
    <col min="6662" max="6662" width="8.42578125" style="292" customWidth="1"/>
    <col min="6663" max="6664" width="0" style="292" hidden="1" customWidth="1"/>
    <col min="6665" max="6665" width="11.28515625" style="292" customWidth="1"/>
    <col min="6666" max="6912" width="8.28515625" style="292"/>
    <col min="6913" max="6913" width="8.7109375" style="292" customWidth="1"/>
    <col min="6914" max="6914" width="41.7109375" style="292" customWidth="1"/>
    <col min="6915" max="6915" width="39.7109375" style="292" customWidth="1"/>
    <col min="6916" max="6916" width="40" style="292" customWidth="1"/>
    <col min="6917" max="6917" width="7.7109375" style="292" customWidth="1"/>
    <col min="6918" max="6918" width="8.42578125" style="292" customWidth="1"/>
    <col min="6919" max="6920" width="0" style="292" hidden="1" customWidth="1"/>
    <col min="6921" max="6921" width="11.28515625" style="292" customWidth="1"/>
    <col min="6922" max="7168" width="8.28515625" style="292"/>
    <col min="7169" max="7169" width="8.7109375" style="292" customWidth="1"/>
    <col min="7170" max="7170" width="41.7109375" style="292" customWidth="1"/>
    <col min="7171" max="7171" width="39.7109375" style="292" customWidth="1"/>
    <col min="7172" max="7172" width="40" style="292" customWidth="1"/>
    <col min="7173" max="7173" width="7.7109375" style="292" customWidth="1"/>
    <col min="7174" max="7174" width="8.42578125" style="292" customWidth="1"/>
    <col min="7175" max="7176" width="0" style="292" hidden="1" customWidth="1"/>
    <col min="7177" max="7177" width="11.28515625" style="292" customWidth="1"/>
    <col min="7178" max="7424" width="8.28515625" style="292"/>
    <col min="7425" max="7425" width="8.7109375" style="292" customWidth="1"/>
    <col min="7426" max="7426" width="41.7109375" style="292" customWidth="1"/>
    <col min="7427" max="7427" width="39.7109375" style="292" customWidth="1"/>
    <col min="7428" max="7428" width="40" style="292" customWidth="1"/>
    <col min="7429" max="7429" width="7.7109375" style="292" customWidth="1"/>
    <col min="7430" max="7430" width="8.42578125" style="292" customWidth="1"/>
    <col min="7431" max="7432" width="0" style="292" hidden="1" customWidth="1"/>
    <col min="7433" max="7433" width="11.28515625" style="292" customWidth="1"/>
    <col min="7434" max="7680" width="8.28515625" style="292"/>
    <col min="7681" max="7681" width="8.7109375" style="292" customWidth="1"/>
    <col min="7682" max="7682" width="41.7109375" style="292" customWidth="1"/>
    <col min="7683" max="7683" width="39.7109375" style="292" customWidth="1"/>
    <col min="7684" max="7684" width="40" style="292" customWidth="1"/>
    <col min="7685" max="7685" width="7.7109375" style="292" customWidth="1"/>
    <col min="7686" max="7686" width="8.42578125" style="292" customWidth="1"/>
    <col min="7687" max="7688" width="0" style="292" hidden="1" customWidth="1"/>
    <col min="7689" max="7689" width="11.28515625" style="292" customWidth="1"/>
    <col min="7690" max="7936" width="8.28515625" style="292"/>
    <col min="7937" max="7937" width="8.7109375" style="292" customWidth="1"/>
    <col min="7938" max="7938" width="41.7109375" style="292" customWidth="1"/>
    <col min="7939" max="7939" width="39.7109375" style="292" customWidth="1"/>
    <col min="7940" max="7940" width="40" style="292" customWidth="1"/>
    <col min="7941" max="7941" width="7.7109375" style="292" customWidth="1"/>
    <col min="7942" max="7942" width="8.42578125" style="292" customWidth="1"/>
    <col min="7943" max="7944" width="0" style="292" hidden="1" customWidth="1"/>
    <col min="7945" max="7945" width="11.28515625" style="292" customWidth="1"/>
    <col min="7946" max="8192" width="8.28515625" style="292"/>
    <col min="8193" max="8193" width="8.7109375" style="292" customWidth="1"/>
    <col min="8194" max="8194" width="41.7109375" style="292" customWidth="1"/>
    <col min="8195" max="8195" width="39.7109375" style="292" customWidth="1"/>
    <col min="8196" max="8196" width="40" style="292" customWidth="1"/>
    <col min="8197" max="8197" width="7.7109375" style="292" customWidth="1"/>
    <col min="8198" max="8198" width="8.42578125" style="292" customWidth="1"/>
    <col min="8199" max="8200" width="0" style="292" hidden="1" customWidth="1"/>
    <col min="8201" max="8201" width="11.28515625" style="292" customWidth="1"/>
    <col min="8202" max="8448" width="8.28515625" style="292"/>
    <col min="8449" max="8449" width="8.7109375" style="292" customWidth="1"/>
    <col min="8450" max="8450" width="41.7109375" style="292" customWidth="1"/>
    <col min="8451" max="8451" width="39.7109375" style="292" customWidth="1"/>
    <col min="8452" max="8452" width="40" style="292" customWidth="1"/>
    <col min="8453" max="8453" width="7.7109375" style="292" customWidth="1"/>
    <col min="8454" max="8454" width="8.42578125" style="292" customWidth="1"/>
    <col min="8455" max="8456" width="0" style="292" hidden="1" customWidth="1"/>
    <col min="8457" max="8457" width="11.28515625" style="292" customWidth="1"/>
    <col min="8458" max="8704" width="8.28515625" style="292"/>
    <col min="8705" max="8705" width="8.7109375" style="292" customWidth="1"/>
    <col min="8706" max="8706" width="41.7109375" style="292" customWidth="1"/>
    <col min="8707" max="8707" width="39.7109375" style="292" customWidth="1"/>
    <col min="8708" max="8708" width="40" style="292" customWidth="1"/>
    <col min="8709" max="8709" width="7.7109375" style="292" customWidth="1"/>
    <col min="8710" max="8710" width="8.42578125" style="292" customWidth="1"/>
    <col min="8711" max="8712" width="0" style="292" hidden="1" customWidth="1"/>
    <col min="8713" max="8713" width="11.28515625" style="292" customWidth="1"/>
    <col min="8714" max="8960" width="8.28515625" style="292"/>
    <col min="8961" max="8961" width="8.7109375" style="292" customWidth="1"/>
    <col min="8962" max="8962" width="41.7109375" style="292" customWidth="1"/>
    <col min="8963" max="8963" width="39.7109375" style="292" customWidth="1"/>
    <col min="8964" max="8964" width="40" style="292" customWidth="1"/>
    <col min="8965" max="8965" width="7.7109375" style="292" customWidth="1"/>
    <col min="8966" max="8966" width="8.42578125" style="292" customWidth="1"/>
    <col min="8967" max="8968" width="0" style="292" hidden="1" customWidth="1"/>
    <col min="8969" max="8969" width="11.28515625" style="292" customWidth="1"/>
    <col min="8970" max="9216" width="8.28515625" style="292"/>
    <col min="9217" max="9217" width="8.7109375" style="292" customWidth="1"/>
    <col min="9218" max="9218" width="41.7109375" style="292" customWidth="1"/>
    <col min="9219" max="9219" width="39.7109375" style="292" customWidth="1"/>
    <col min="9220" max="9220" width="40" style="292" customWidth="1"/>
    <col min="9221" max="9221" width="7.7109375" style="292" customWidth="1"/>
    <col min="9222" max="9222" width="8.42578125" style="292" customWidth="1"/>
    <col min="9223" max="9224" width="0" style="292" hidden="1" customWidth="1"/>
    <col min="9225" max="9225" width="11.28515625" style="292" customWidth="1"/>
    <col min="9226" max="9472" width="8.28515625" style="292"/>
    <col min="9473" max="9473" width="8.7109375" style="292" customWidth="1"/>
    <col min="9474" max="9474" width="41.7109375" style="292" customWidth="1"/>
    <col min="9475" max="9475" width="39.7109375" style="292" customWidth="1"/>
    <col min="9476" max="9476" width="40" style="292" customWidth="1"/>
    <col min="9477" max="9477" width="7.7109375" style="292" customWidth="1"/>
    <col min="9478" max="9478" width="8.42578125" style="292" customWidth="1"/>
    <col min="9479" max="9480" width="0" style="292" hidden="1" customWidth="1"/>
    <col min="9481" max="9481" width="11.28515625" style="292" customWidth="1"/>
    <col min="9482" max="9728" width="8.28515625" style="292"/>
    <col min="9729" max="9729" width="8.7109375" style="292" customWidth="1"/>
    <col min="9730" max="9730" width="41.7109375" style="292" customWidth="1"/>
    <col min="9731" max="9731" width="39.7109375" style="292" customWidth="1"/>
    <col min="9732" max="9732" width="40" style="292" customWidth="1"/>
    <col min="9733" max="9733" width="7.7109375" style="292" customWidth="1"/>
    <col min="9734" max="9734" width="8.42578125" style="292" customWidth="1"/>
    <col min="9735" max="9736" width="0" style="292" hidden="1" customWidth="1"/>
    <col min="9737" max="9737" width="11.28515625" style="292" customWidth="1"/>
    <col min="9738" max="9984" width="8.28515625" style="292"/>
    <col min="9985" max="9985" width="8.7109375" style="292" customWidth="1"/>
    <col min="9986" max="9986" width="41.7109375" style="292" customWidth="1"/>
    <col min="9987" max="9987" width="39.7109375" style="292" customWidth="1"/>
    <col min="9988" max="9988" width="40" style="292" customWidth="1"/>
    <col min="9989" max="9989" width="7.7109375" style="292" customWidth="1"/>
    <col min="9990" max="9990" width="8.42578125" style="292" customWidth="1"/>
    <col min="9991" max="9992" width="0" style="292" hidden="1" customWidth="1"/>
    <col min="9993" max="9993" width="11.28515625" style="292" customWidth="1"/>
    <col min="9994" max="10240" width="8.28515625" style="292"/>
    <col min="10241" max="10241" width="8.7109375" style="292" customWidth="1"/>
    <col min="10242" max="10242" width="41.7109375" style="292" customWidth="1"/>
    <col min="10243" max="10243" width="39.7109375" style="292" customWidth="1"/>
    <col min="10244" max="10244" width="40" style="292" customWidth="1"/>
    <col min="10245" max="10245" width="7.7109375" style="292" customWidth="1"/>
    <col min="10246" max="10246" width="8.42578125" style="292" customWidth="1"/>
    <col min="10247" max="10248" width="0" style="292" hidden="1" customWidth="1"/>
    <col min="10249" max="10249" width="11.28515625" style="292" customWidth="1"/>
    <col min="10250" max="10496" width="8.28515625" style="292"/>
    <col min="10497" max="10497" width="8.7109375" style="292" customWidth="1"/>
    <col min="10498" max="10498" width="41.7109375" style="292" customWidth="1"/>
    <col min="10499" max="10499" width="39.7109375" style="292" customWidth="1"/>
    <col min="10500" max="10500" width="40" style="292" customWidth="1"/>
    <col min="10501" max="10501" width="7.7109375" style="292" customWidth="1"/>
    <col min="10502" max="10502" width="8.42578125" style="292" customWidth="1"/>
    <col min="10503" max="10504" width="0" style="292" hidden="1" customWidth="1"/>
    <col min="10505" max="10505" width="11.28515625" style="292" customWidth="1"/>
    <col min="10506" max="10752" width="8.28515625" style="292"/>
    <col min="10753" max="10753" width="8.7109375" style="292" customWidth="1"/>
    <col min="10754" max="10754" width="41.7109375" style="292" customWidth="1"/>
    <col min="10755" max="10755" width="39.7109375" style="292" customWidth="1"/>
    <col min="10756" max="10756" width="40" style="292" customWidth="1"/>
    <col min="10757" max="10757" width="7.7109375" style="292" customWidth="1"/>
    <col min="10758" max="10758" width="8.42578125" style="292" customWidth="1"/>
    <col min="10759" max="10760" width="0" style="292" hidden="1" customWidth="1"/>
    <col min="10761" max="10761" width="11.28515625" style="292" customWidth="1"/>
    <col min="10762" max="11008" width="8.28515625" style="292"/>
    <col min="11009" max="11009" width="8.7109375" style="292" customWidth="1"/>
    <col min="11010" max="11010" width="41.7109375" style="292" customWidth="1"/>
    <col min="11011" max="11011" width="39.7109375" style="292" customWidth="1"/>
    <col min="11012" max="11012" width="40" style="292" customWidth="1"/>
    <col min="11013" max="11013" width="7.7109375" style="292" customWidth="1"/>
    <col min="11014" max="11014" width="8.42578125" style="292" customWidth="1"/>
    <col min="11015" max="11016" width="0" style="292" hidden="1" customWidth="1"/>
    <col min="11017" max="11017" width="11.28515625" style="292" customWidth="1"/>
    <col min="11018" max="11264" width="8.28515625" style="292"/>
    <col min="11265" max="11265" width="8.7109375" style="292" customWidth="1"/>
    <col min="11266" max="11266" width="41.7109375" style="292" customWidth="1"/>
    <col min="11267" max="11267" width="39.7109375" style="292" customWidth="1"/>
    <col min="11268" max="11268" width="40" style="292" customWidth="1"/>
    <col min="11269" max="11269" width="7.7109375" style="292" customWidth="1"/>
    <col min="11270" max="11270" width="8.42578125" style="292" customWidth="1"/>
    <col min="11271" max="11272" width="0" style="292" hidden="1" customWidth="1"/>
    <col min="11273" max="11273" width="11.28515625" style="292" customWidth="1"/>
    <col min="11274" max="11520" width="8.28515625" style="292"/>
    <col min="11521" max="11521" width="8.7109375" style="292" customWidth="1"/>
    <col min="11522" max="11522" width="41.7109375" style="292" customWidth="1"/>
    <col min="11523" max="11523" width="39.7109375" style="292" customWidth="1"/>
    <col min="11524" max="11524" width="40" style="292" customWidth="1"/>
    <col min="11525" max="11525" width="7.7109375" style="292" customWidth="1"/>
    <col min="11526" max="11526" width="8.42578125" style="292" customWidth="1"/>
    <col min="11527" max="11528" width="0" style="292" hidden="1" customWidth="1"/>
    <col min="11529" max="11529" width="11.28515625" style="292" customWidth="1"/>
    <col min="11530" max="11776" width="8.28515625" style="292"/>
    <col min="11777" max="11777" width="8.7109375" style="292" customWidth="1"/>
    <col min="11778" max="11778" width="41.7109375" style="292" customWidth="1"/>
    <col min="11779" max="11779" width="39.7109375" style="292" customWidth="1"/>
    <col min="11780" max="11780" width="40" style="292" customWidth="1"/>
    <col min="11781" max="11781" width="7.7109375" style="292" customWidth="1"/>
    <col min="11782" max="11782" width="8.42578125" style="292" customWidth="1"/>
    <col min="11783" max="11784" width="0" style="292" hidden="1" customWidth="1"/>
    <col min="11785" max="11785" width="11.28515625" style="292" customWidth="1"/>
    <col min="11786" max="12032" width="8.28515625" style="292"/>
    <col min="12033" max="12033" width="8.7109375" style="292" customWidth="1"/>
    <col min="12034" max="12034" width="41.7109375" style="292" customWidth="1"/>
    <col min="12035" max="12035" width="39.7109375" style="292" customWidth="1"/>
    <col min="12036" max="12036" width="40" style="292" customWidth="1"/>
    <col min="12037" max="12037" width="7.7109375" style="292" customWidth="1"/>
    <col min="12038" max="12038" width="8.42578125" style="292" customWidth="1"/>
    <col min="12039" max="12040" width="0" style="292" hidden="1" customWidth="1"/>
    <col min="12041" max="12041" width="11.28515625" style="292" customWidth="1"/>
    <col min="12042" max="12288" width="8.28515625" style="292"/>
    <col min="12289" max="12289" width="8.7109375" style="292" customWidth="1"/>
    <col min="12290" max="12290" width="41.7109375" style="292" customWidth="1"/>
    <col min="12291" max="12291" width="39.7109375" style="292" customWidth="1"/>
    <col min="12292" max="12292" width="40" style="292" customWidth="1"/>
    <col min="12293" max="12293" width="7.7109375" style="292" customWidth="1"/>
    <col min="12294" max="12294" width="8.42578125" style="292" customWidth="1"/>
    <col min="12295" max="12296" width="0" style="292" hidden="1" customWidth="1"/>
    <col min="12297" max="12297" width="11.28515625" style="292" customWidth="1"/>
    <col min="12298" max="12544" width="8.28515625" style="292"/>
    <col min="12545" max="12545" width="8.7109375" style="292" customWidth="1"/>
    <col min="12546" max="12546" width="41.7109375" style="292" customWidth="1"/>
    <col min="12547" max="12547" width="39.7109375" style="292" customWidth="1"/>
    <col min="12548" max="12548" width="40" style="292" customWidth="1"/>
    <col min="12549" max="12549" width="7.7109375" style="292" customWidth="1"/>
    <col min="12550" max="12550" width="8.42578125" style="292" customWidth="1"/>
    <col min="12551" max="12552" width="0" style="292" hidden="1" customWidth="1"/>
    <col min="12553" max="12553" width="11.28515625" style="292" customWidth="1"/>
    <col min="12554" max="12800" width="8.28515625" style="292"/>
    <col min="12801" max="12801" width="8.7109375" style="292" customWidth="1"/>
    <col min="12802" max="12802" width="41.7109375" style="292" customWidth="1"/>
    <col min="12803" max="12803" width="39.7109375" style="292" customWidth="1"/>
    <col min="12804" max="12804" width="40" style="292" customWidth="1"/>
    <col min="12805" max="12805" width="7.7109375" style="292" customWidth="1"/>
    <col min="12806" max="12806" width="8.42578125" style="292" customWidth="1"/>
    <col min="12807" max="12808" width="0" style="292" hidden="1" customWidth="1"/>
    <col min="12809" max="12809" width="11.28515625" style="292" customWidth="1"/>
    <col min="12810" max="13056" width="8.28515625" style="292"/>
    <col min="13057" max="13057" width="8.7109375" style="292" customWidth="1"/>
    <col min="13058" max="13058" width="41.7109375" style="292" customWidth="1"/>
    <col min="13059" max="13059" width="39.7109375" style="292" customWidth="1"/>
    <col min="13060" max="13060" width="40" style="292" customWidth="1"/>
    <col min="13061" max="13061" width="7.7109375" style="292" customWidth="1"/>
    <col min="13062" max="13062" width="8.42578125" style="292" customWidth="1"/>
    <col min="13063" max="13064" width="0" style="292" hidden="1" customWidth="1"/>
    <col min="13065" max="13065" width="11.28515625" style="292" customWidth="1"/>
    <col min="13066" max="13312" width="8.28515625" style="292"/>
    <col min="13313" max="13313" width="8.7109375" style="292" customWidth="1"/>
    <col min="13314" max="13314" width="41.7109375" style="292" customWidth="1"/>
    <col min="13315" max="13315" width="39.7109375" style="292" customWidth="1"/>
    <col min="13316" max="13316" width="40" style="292" customWidth="1"/>
    <col min="13317" max="13317" width="7.7109375" style="292" customWidth="1"/>
    <col min="13318" max="13318" width="8.42578125" style="292" customWidth="1"/>
    <col min="13319" max="13320" width="0" style="292" hidden="1" customWidth="1"/>
    <col min="13321" max="13321" width="11.28515625" style="292" customWidth="1"/>
    <col min="13322" max="13568" width="8.28515625" style="292"/>
    <col min="13569" max="13569" width="8.7109375" style="292" customWidth="1"/>
    <col min="13570" max="13570" width="41.7109375" style="292" customWidth="1"/>
    <col min="13571" max="13571" width="39.7109375" style="292" customWidth="1"/>
    <col min="13572" max="13572" width="40" style="292" customWidth="1"/>
    <col min="13573" max="13573" width="7.7109375" style="292" customWidth="1"/>
    <col min="13574" max="13574" width="8.42578125" style="292" customWidth="1"/>
    <col min="13575" max="13576" width="0" style="292" hidden="1" customWidth="1"/>
    <col min="13577" max="13577" width="11.28515625" style="292" customWidth="1"/>
    <col min="13578" max="13824" width="8.28515625" style="292"/>
    <col min="13825" max="13825" width="8.7109375" style="292" customWidth="1"/>
    <col min="13826" max="13826" width="41.7109375" style="292" customWidth="1"/>
    <col min="13827" max="13827" width="39.7109375" style="292" customWidth="1"/>
    <col min="13828" max="13828" width="40" style="292" customWidth="1"/>
    <col min="13829" max="13829" width="7.7109375" style="292" customWidth="1"/>
    <col min="13830" max="13830" width="8.42578125" style="292" customWidth="1"/>
    <col min="13831" max="13832" width="0" style="292" hidden="1" customWidth="1"/>
    <col min="13833" max="13833" width="11.28515625" style="292" customWidth="1"/>
    <col min="13834" max="14080" width="8.28515625" style="292"/>
    <col min="14081" max="14081" width="8.7109375" style="292" customWidth="1"/>
    <col min="14082" max="14082" width="41.7109375" style="292" customWidth="1"/>
    <col min="14083" max="14083" width="39.7109375" style="292" customWidth="1"/>
    <col min="14084" max="14084" width="40" style="292" customWidth="1"/>
    <col min="14085" max="14085" width="7.7109375" style="292" customWidth="1"/>
    <col min="14086" max="14086" width="8.42578125" style="292" customWidth="1"/>
    <col min="14087" max="14088" width="0" style="292" hidden="1" customWidth="1"/>
    <col min="14089" max="14089" width="11.28515625" style="292" customWidth="1"/>
    <col min="14090" max="14336" width="8.28515625" style="292"/>
    <col min="14337" max="14337" width="8.7109375" style="292" customWidth="1"/>
    <col min="14338" max="14338" width="41.7109375" style="292" customWidth="1"/>
    <col min="14339" max="14339" width="39.7109375" style="292" customWidth="1"/>
    <col min="14340" max="14340" width="40" style="292" customWidth="1"/>
    <col min="14341" max="14341" width="7.7109375" style="292" customWidth="1"/>
    <col min="14342" max="14342" width="8.42578125" style="292" customWidth="1"/>
    <col min="14343" max="14344" width="0" style="292" hidden="1" customWidth="1"/>
    <col min="14345" max="14345" width="11.28515625" style="292" customWidth="1"/>
    <col min="14346" max="14592" width="8.28515625" style="292"/>
    <col min="14593" max="14593" width="8.7109375" style="292" customWidth="1"/>
    <col min="14594" max="14594" width="41.7109375" style="292" customWidth="1"/>
    <col min="14595" max="14595" width="39.7109375" style="292" customWidth="1"/>
    <col min="14596" max="14596" width="40" style="292" customWidth="1"/>
    <col min="14597" max="14597" width="7.7109375" style="292" customWidth="1"/>
    <col min="14598" max="14598" width="8.42578125" style="292" customWidth="1"/>
    <col min="14599" max="14600" width="0" style="292" hidden="1" customWidth="1"/>
    <col min="14601" max="14601" width="11.28515625" style="292" customWidth="1"/>
    <col min="14602" max="14848" width="8.28515625" style="292"/>
    <col min="14849" max="14849" width="8.7109375" style="292" customWidth="1"/>
    <col min="14850" max="14850" width="41.7109375" style="292" customWidth="1"/>
    <col min="14851" max="14851" width="39.7109375" style="292" customWidth="1"/>
    <col min="14852" max="14852" width="40" style="292" customWidth="1"/>
    <col min="14853" max="14853" width="7.7109375" style="292" customWidth="1"/>
    <col min="14854" max="14854" width="8.42578125" style="292" customWidth="1"/>
    <col min="14855" max="14856" width="0" style="292" hidden="1" customWidth="1"/>
    <col min="14857" max="14857" width="11.28515625" style="292" customWidth="1"/>
    <col min="14858" max="15104" width="8.28515625" style="292"/>
    <col min="15105" max="15105" width="8.7109375" style="292" customWidth="1"/>
    <col min="15106" max="15106" width="41.7109375" style="292" customWidth="1"/>
    <col min="15107" max="15107" width="39.7109375" style="292" customWidth="1"/>
    <col min="15108" max="15108" width="40" style="292" customWidth="1"/>
    <col min="15109" max="15109" width="7.7109375" style="292" customWidth="1"/>
    <col min="15110" max="15110" width="8.42578125" style="292" customWidth="1"/>
    <col min="15111" max="15112" width="0" style="292" hidden="1" customWidth="1"/>
    <col min="15113" max="15113" width="11.28515625" style="292" customWidth="1"/>
    <col min="15114" max="15360" width="8.28515625" style="292"/>
    <col min="15361" max="15361" width="8.7109375" style="292" customWidth="1"/>
    <col min="15362" max="15362" width="41.7109375" style="292" customWidth="1"/>
    <col min="15363" max="15363" width="39.7109375" style="292" customWidth="1"/>
    <col min="15364" max="15364" width="40" style="292" customWidth="1"/>
    <col min="15365" max="15365" width="7.7109375" style="292" customWidth="1"/>
    <col min="15366" max="15366" width="8.42578125" style="292" customWidth="1"/>
    <col min="15367" max="15368" width="0" style="292" hidden="1" customWidth="1"/>
    <col min="15369" max="15369" width="11.28515625" style="292" customWidth="1"/>
    <col min="15370" max="15616" width="8.28515625" style="292"/>
    <col min="15617" max="15617" width="8.7109375" style="292" customWidth="1"/>
    <col min="15618" max="15618" width="41.7109375" style="292" customWidth="1"/>
    <col min="15619" max="15619" width="39.7109375" style="292" customWidth="1"/>
    <col min="15620" max="15620" width="40" style="292" customWidth="1"/>
    <col min="15621" max="15621" width="7.7109375" style="292" customWidth="1"/>
    <col min="15622" max="15622" width="8.42578125" style="292" customWidth="1"/>
    <col min="15623" max="15624" width="0" style="292" hidden="1" customWidth="1"/>
    <col min="15625" max="15625" width="11.28515625" style="292" customWidth="1"/>
    <col min="15626" max="15872" width="8.28515625" style="292"/>
    <col min="15873" max="15873" width="8.7109375" style="292" customWidth="1"/>
    <col min="15874" max="15874" width="41.7109375" style="292" customWidth="1"/>
    <col min="15875" max="15875" width="39.7109375" style="292" customWidth="1"/>
    <col min="15876" max="15876" width="40" style="292" customWidth="1"/>
    <col min="15877" max="15877" width="7.7109375" style="292" customWidth="1"/>
    <col min="15878" max="15878" width="8.42578125" style="292" customWidth="1"/>
    <col min="15879" max="15880" width="0" style="292" hidden="1" customWidth="1"/>
    <col min="15881" max="15881" width="11.28515625" style="292" customWidth="1"/>
    <col min="15882" max="16128" width="8.28515625" style="292"/>
    <col min="16129" max="16129" width="8.7109375" style="292" customWidth="1"/>
    <col min="16130" max="16130" width="41.7109375" style="292" customWidth="1"/>
    <col min="16131" max="16131" width="39.7109375" style="292" customWidth="1"/>
    <col min="16132" max="16132" width="40" style="292" customWidth="1"/>
    <col min="16133" max="16133" width="7.7109375" style="292" customWidth="1"/>
    <col min="16134" max="16134" width="8.42578125" style="292" customWidth="1"/>
    <col min="16135" max="16136" width="0" style="292" hidden="1" customWidth="1"/>
    <col min="16137" max="16137" width="11.28515625" style="292" customWidth="1"/>
    <col min="16138" max="16384" width="8.28515625" style="292"/>
  </cols>
  <sheetData>
    <row r="1" spans="1:9" s="290" customFormat="1">
      <c r="A1" s="515" t="s">
        <v>0</v>
      </c>
      <c r="B1" s="515"/>
      <c r="C1" s="286"/>
      <c r="D1" s="286"/>
      <c r="E1" s="287"/>
      <c r="F1" s="288"/>
      <c r="G1" s="289"/>
    </row>
    <row r="2" spans="1:9" s="290" customFormat="1" ht="47.45" customHeight="1">
      <c r="A2" s="516" t="s">
        <v>4303</v>
      </c>
      <c r="B2" s="516"/>
      <c r="C2" s="516"/>
      <c r="D2" s="516"/>
      <c r="E2" s="516"/>
      <c r="F2" s="524"/>
      <c r="G2" s="516"/>
    </row>
    <row r="3" spans="1:9" s="290" customFormat="1" ht="18.75">
      <c r="A3" s="291"/>
      <c r="B3" s="291"/>
      <c r="C3" s="455" t="s">
        <v>8863</v>
      </c>
      <c r="D3" s="291"/>
      <c r="E3" s="525" t="s">
        <v>4304</v>
      </c>
      <c r="F3" s="526"/>
      <c r="G3" s="525"/>
      <c r="H3" s="525"/>
      <c r="I3" s="525"/>
    </row>
    <row r="4" spans="1:9" ht="30" customHeight="1">
      <c r="A4" s="520" t="s">
        <v>2</v>
      </c>
      <c r="B4" s="528" t="s">
        <v>4305</v>
      </c>
      <c r="C4" s="520" t="s">
        <v>4306</v>
      </c>
      <c r="D4" s="520"/>
      <c r="E4" s="520" t="s">
        <v>4307</v>
      </c>
      <c r="F4" s="530" t="s">
        <v>4308</v>
      </c>
      <c r="G4" s="531" t="s">
        <v>6</v>
      </c>
      <c r="H4" s="520" t="s">
        <v>4309</v>
      </c>
      <c r="I4" s="519" t="s">
        <v>4310</v>
      </c>
    </row>
    <row r="5" spans="1:9" ht="30.6" customHeight="1">
      <c r="A5" s="527"/>
      <c r="B5" s="529"/>
      <c r="C5" s="293" t="s">
        <v>7</v>
      </c>
      <c r="D5" s="293" t="s">
        <v>8</v>
      </c>
      <c r="E5" s="519"/>
      <c r="F5" s="530"/>
      <c r="G5" s="531"/>
      <c r="H5" s="527"/>
      <c r="I5" s="519"/>
    </row>
    <row r="6" spans="1:9" ht="30.6" customHeight="1">
      <c r="A6" s="294"/>
      <c r="B6" s="295" t="s">
        <v>4311</v>
      </c>
      <c r="C6" s="293"/>
      <c r="D6" s="293"/>
      <c r="E6" s="296"/>
      <c r="F6" s="297"/>
      <c r="G6" s="298"/>
      <c r="H6" s="294"/>
      <c r="I6" s="281"/>
    </row>
    <row r="7" spans="1:9" s="303" customFormat="1" ht="30" customHeight="1">
      <c r="A7" s="299">
        <v>1</v>
      </c>
      <c r="B7" s="105" t="s">
        <v>1628</v>
      </c>
      <c r="C7" s="104" t="s">
        <v>4312</v>
      </c>
      <c r="D7" s="104" t="s">
        <v>4313</v>
      </c>
      <c r="E7" s="300">
        <v>2200</v>
      </c>
      <c r="F7" s="301">
        <v>2640</v>
      </c>
      <c r="G7" s="298" t="s">
        <v>4314</v>
      </c>
      <c r="H7" s="299" t="s">
        <v>4315</v>
      </c>
      <c r="I7" s="302">
        <f t="shared" ref="I7:I71" si="0">F7-E7</f>
        <v>440</v>
      </c>
    </row>
    <row r="8" spans="1:9" s="303" customFormat="1" ht="30" customHeight="1">
      <c r="A8" s="299">
        <v>2</v>
      </c>
      <c r="B8" s="105" t="s">
        <v>4316</v>
      </c>
      <c r="C8" s="104" t="s">
        <v>4313</v>
      </c>
      <c r="D8" s="104" t="s">
        <v>4317</v>
      </c>
      <c r="E8" s="300">
        <v>3200</v>
      </c>
      <c r="F8" s="301">
        <v>3840</v>
      </c>
      <c r="G8" s="298" t="s">
        <v>4314</v>
      </c>
      <c r="H8" s="299" t="s">
        <v>4318</v>
      </c>
      <c r="I8" s="302">
        <f t="shared" si="0"/>
        <v>640</v>
      </c>
    </row>
    <row r="9" spans="1:9" s="303" customFormat="1" ht="30" customHeight="1">
      <c r="A9" s="299">
        <v>3</v>
      </c>
      <c r="B9" s="105" t="s">
        <v>4319</v>
      </c>
      <c r="C9" s="104" t="s">
        <v>4320</v>
      </c>
      <c r="D9" s="104" t="s">
        <v>1628</v>
      </c>
      <c r="E9" s="300">
        <v>2200</v>
      </c>
      <c r="F9" s="301">
        <v>2640</v>
      </c>
      <c r="G9" s="298" t="s">
        <v>4314</v>
      </c>
      <c r="H9" s="299" t="s">
        <v>4321</v>
      </c>
      <c r="I9" s="302">
        <f>F9-E9</f>
        <v>440</v>
      </c>
    </row>
    <row r="10" spans="1:9" s="303" customFormat="1" ht="40.15" customHeight="1">
      <c r="A10" s="299">
        <v>4</v>
      </c>
      <c r="B10" s="304" t="s">
        <v>1628</v>
      </c>
      <c r="C10" s="104" t="s">
        <v>4322</v>
      </c>
      <c r="D10" s="305" t="s">
        <v>4323</v>
      </c>
      <c r="E10" s="306">
        <v>1200</v>
      </c>
      <c r="F10" s="301">
        <v>1440</v>
      </c>
      <c r="G10" s="298"/>
      <c r="H10" s="299" t="s">
        <v>4324</v>
      </c>
      <c r="I10" s="302">
        <f>F10-E10</f>
        <v>240</v>
      </c>
    </row>
    <row r="11" spans="1:9" s="303" customFormat="1" ht="30" customHeight="1">
      <c r="A11" s="299">
        <v>5</v>
      </c>
      <c r="B11" s="105" t="s">
        <v>4325</v>
      </c>
      <c r="C11" s="104" t="s">
        <v>1628</v>
      </c>
      <c r="D11" s="104" t="s">
        <v>4326</v>
      </c>
      <c r="E11" s="300">
        <v>3600</v>
      </c>
      <c r="F11" s="301">
        <v>4320</v>
      </c>
      <c r="G11" s="298" t="s">
        <v>4314</v>
      </c>
      <c r="H11" s="299" t="s">
        <v>4327</v>
      </c>
      <c r="I11" s="302">
        <f t="shared" si="0"/>
        <v>720</v>
      </c>
    </row>
    <row r="12" spans="1:9" s="303" customFormat="1" ht="30" customHeight="1">
      <c r="A12" s="299">
        <v>6</v>
      </c>
      <c r="B12" s="105" t="s">
        <v>1638</v>
      </c>
      <c r="C12" s="104" t="s">
        <v>4326</v>
      </c>
      <c r="D12" s="104" t="s">
        <v>4328</v>
      </c>
      <c r="E12" s="300">
        <v>2000</v>
      </c>
      <c r="F12" s="301">
        <v>2400</v>
      </c>
      <c r="G12" s="298" t="s">
        <v>4314</v>
      </c>
      <c r="H12" s="299" t="s">
        <v>4329</v>
      </c>
      <c r="I12" s="302">
        <f t="shared" si="0"/>
        <v>400</v>
      </c>
    </row>
    <row r="13" spans="1:9" s="303" customFormat="1" ht="30" customHeight="1">
      <c r="A13" s="299">
        <v>7</v>
      </c>
      <c r="B13" s="105" t="s">
        <v>1638</v>
      </c>
      <c r="C13" s="104" t="s">
        <v>1628</v>
      </c>
      <c r="D13" s="104" t="s">
        <v>4330</v>
      </c>
      <c r="E13" s="300">
        <v>2000</v>
      </c>
      <c r="F13" s="301">
        <v>2400</v>
      </c>
      <c r="G13" s="298" t="s">
        <v>4314</v>
      </c>
      <c r="H13" s="299" t="s">
        <v>4331</v>
      </c>
      <c r="I13" s="302">
        <f t="shared" si="0"/>
        <v>400</v>
      </c>
    </row>
    <row r="14" spans="1:9" s="303" customFormat="1" ht="30" customHeight="1">
      <c r="A14" s="299">
        <v>8</v>
      </c>
      <c r="B14" s="105" t="s">
        <v>1638</v>
      </c>
      <c r="C14" s="104" t="s">
        <v>4330</v>
      </c>
      <c r="D14" s="104" t="s">
        <v>4332</v>
      </c>
      <c r="E14" s="300">
        <v>2000</v>
      </c>
      <c r="F14" s="301">
        <v>2400</v>
      </c>
      <c r="G14" s="298" t="s">
        <v>4314</v>
      </c>
      <c r="H14" s="299" t="s">
        <v>4333</v>
      </c>
      <c r="I14" s="302">
        <f t="shared" si="0"/>
        <v>400</v>
      </c>
    </row>
    <row r="15" spans="1:9" s="303" customFormat="1" ht="30" customHeight="1">
      <c r="A15" s="299">
        <v>9</v>
      </c>
      <c r="B15" s="105" t="s">
        <v>4334</v>
      </c>
      <c r="C15" s="104" t="s">
        <v>4335</v>
      </c>
      <c r="D15" s="104" t="s">
        <v>4336</v>
      </c>
      <c r="E15" s="300">
        <v>1000</v>
      </c>
      <c r="F15" s="301">
        <v>1200</v>
      </c>
      <c r="G15" s="298" t="s">
        <v>4314</v>
      </c>
      <c r="H15" s="299" t="s">
        <v>4337</v>
      </c>
      <c r="I15" s="302">
        <f>F15-E15</f>
        <v>200</v>
      </c>
    </row>
    <row r="16" spans="1:9" s="303" customFormat="1" ht="30" customHeight="1">
      <c r="A16" s="299">
        <v>10</v>
      </c>
      <c r="B16" s="105" t="s">
        <v>4338</v>
      </c>
      <c r="C16" s="104" t="s">
        <v>4339</v>
      </c>
      <c r="D16" s="104" t="s">
        <v>4340</v>
      </c>
      <c r="E16" s="300">
        <v>1000</v>
      </c>
      <c r="F16" s="301">
        <v>1200</v>
      </c>
      <c r="G16" s="298" t="s">
        <v>4314</v>
      </c>
      <c r="H16" s="299" t="s">
        <v>4341</v>
      </c>
      <c r="I16" s="302">
        <f>F16-E16</f>
        <v>200</v>
      </c>
    </row>
    <row r="17" spans="1:9" s="303" customFormat="1" ht="30" customHeight="1">
      <c r="A17" s="299">
        <v>11</v>
      </c>
      <c r="B17" s="105" t="s">
        <v>4342</v>
      </c>
      <c r="C17" s="104" t="s">
        <v>4338</v>
      </c>
      <c r="D17" s="104" t="s">
        <v>4332</v>
      </c>
      <c r="E17" s="307">
        <v>600</v>
      </c>
      <c r="F17" s="301">
        <v>700</v>
      </c>
      <c r="G17" s="298" t="s">
        <v>4314</v>
      </c>
      <c r="H17" s="299" t="s">
        <v>4343</v>
      </c>
      <c r="I17" s="302">
        <f>F17-E17</f>
        <v>100</v>
      </c>
    </row>
    <row r="18" spans="1:9" s="303" customFormat="1" ht="30" customHeight="1">
      <c r="A18" s="299">
        <v>12</v>
      </c>
      <c r="B18" s="105" t="s">
        <v>800</v>
      </c>
      <c r="C18" s="104" t="s">
        <v>1628</v>
      </c>
      <c r="D18" s="104" t="s">
        <v>4325</v>
      </c>
      <c r="E18" s="300">
        <v>1500</v>
      </c>
      <c r="F18" s="301">
        <v>1800</v>
      </c>
      <c r="G18" s="298" t="s">
        <v>4314</v>
      </c>
      <c r="H18" s="299" t="s">
        <v>4344</v>
      </c>
      <c r="I18" s="302">
        <f t="shared" si="0"/>
        <v>300</v>
      </c>
    </row>
    <row r="19" spans="1:9" s="303" customFormat="1" ht="30" customHeight="1">
      <c r="A19" s="299">
        <v>13</v>
      </c>
      <c r="B19" s="105" t="s">
        <v>4345</v>
      </c>
      <c r="C19" s="104" t="s">
        <v>1628</v>
      </c>
      <c r="D19" s="104" t="s">
        <v>4185</v>
      </c>
      <c r="E19" s="307">
        <v>1600</v>
      </c>
      <c r="F19" s="301">
        <v>1900</v>
      </c>
      <c r="G19" s="298" t="s">
        <v>4314</v>
      </c>
      <c r="H19" s="299" t="s">
        <v>4346</v>
      </c>
      <c r="I19" s="302">
        <f t="shared" si="0"/>
        <v>300</v>
      </c>
    </row>
    <row r="20" spans="1:9" s="303" customFormat="1" ht="30" customHeight="1">
      <c r="A20" s="299">
        <v>14</v>
      </c>
      <c r="B20" s="105" t="s">
        <v>4345</v>
      </c>
      <c r="C20" s="104" t="s">
        <v>4347</v>
      </c>
      <c r="D20" s="104" t="s">
        <v>4348</v>
      </c>
      <c r="E20" s="300">
        <v>1600</v>
      </c>
      <c r="F20" s="301">
        <v>1900</v>
      </c>
      <c r="G20" s="298" t="s">
        <v>4314</v>
      </c>
      <c r="H20" s="299" t="s">
        <v>1274</v>
      </c>
      <c r="I20" s="302">
        <f t="shared" si="0"/>
        <v>300</v>
      </c>
    </row>
    <row r="21" spans="1:9" s="303" customFormat="1" ht="30" customHeight="1">
      <c r="A21" s="299">
        <v>15</v>
      </c>
      <c r="B21" s="105" t="s">
        <v>4185</v>
      </c>
      <c r="C21" s="104" t="s">
        <v>4325</v>
      </c>
      <c r="D21" s="104" t="s">
        <v>4349</v>
      </c>
      <c r="E21" s="300">
        <v>2000</v>
      </c>
      <c r="F21" s="301">
        <v>2400</v>
      </c>
      <c r="G21" s="298" t="s">
        <v>4314</v>
      </c>
      <c r="H21" s="299" t="s">
        <v>4350</v>
      </c>
      <c r="I21" s="302">
        <f t="shared" si="0"/>
        <v>400</v>
      </c>
    </row>
    <row r="22" spans="1:9" s="303" customFormat="1" ht="30" customHeight="1">
      <c r="A22" s="299">
        <v>16</v>
      </c>
      <c r="B22" s="105" t="s">
        <v>4185</v>
      </c>
      <c r="C22" s="104" t="s">
        <v>4351</v>
      </c>
      <c r="D22" s="104" t="s">
        <v>4352</v>
      </c>
      <c r="E22" s="300">
        <v>2000</v>
      </c>
      <c r="F22" s="301">
        <v>2400</v>
      </c>
      <c r="G22" s="298" t="s">
        <v>4314</v>
      </c>
      <c r="H22" s="299" t="s">
        <v>4353</v>
      </c>
      <c r="I22" s="302">
        <f t="shared" si="0"/>
        <v>400</v>
      </c>
    </row>
    <row r="23" spans="1:9" s="303" customFormat="1" ht="30" customHeight="1">
      <c r="A23" s="299">
        <v>17</v>
      </c>
      <c r="B23" s="105" t="s">
        <v>4354</v>
      </c>
      <c r="C23" s="104" t="s">
        <v>1619</v>
      </c>
      <c r="D23" s="104" t="s">
        <v>226</v>
      </c>
      <c r="E23" s="307">
        <v>1600</v>
      </c>
      <c r="F23" s="301">
        <v>1900</v>
      </c>
      <c r="G23" s="298" t="s">
        <v>4314</v>
      </c>
      <c r="H23" s="299" t="s">
        <v>4355</v>
      </c>
      <c r="I23" s="302">
        <f t="shared" si="0"/>
        <v>300</v>
      </c>
    </row>
    <row r="24" spans="1:9" s="303" customFormat="1" ht="30" customHeight="1">
      <c r="A24" s="299">
        <v>18</v>
      </c>
      <c r="B24" s="105" t="s">
        <v>4356</v>
      </c>
      <c r="C24" s="104" t="s">
        <v>1628</v>
      </c>
      <c r="D24" s="104" t="s">
        <v>4332</v>
      </c>
      <c r="E24" s="307">
        <v>800</v>
      </c>
      <c r="F24" s="301">
        <v>960</v>
      </c>
      <c r="G24" s="298" t="s">
        <v>4314</v>
      </c>
      <c r="H24" s="299" t="s">
        <v>4357</v>
      </c>
      <c r="I24" s="302">
        <f t="shared" si="0"/>
        <v>160</v>
      </c>
    </row>
    <row r="25" spans="1:9" s="303" customFormat="1" ht="30" customHeight="1">
      <c r="A25" s="299">
        <v>19</v>
      </c>
      <c r="B25" s="105" t="s">
        <v>4358</v>
      </c>
      <c r="C25" s="104" t="s">
        <v>1628</v>
      </c>
      <c r="D25" s="104" t="s">
        <v>4359</v>
      </c>
      <c r="E25" s="307">
        <v>800</v>
      </c>
      <c r="F25" s="301">
        <v>960</v>
      </c>
      <c r="G25" s="298" t="s">
        <v>4314</v>
      </c>
      <c r="H25" s="299" t="s">
        <v>4360</v>
      </c>
      <c r="I25" s="302">
        <f t="shared" si="0"/>
        <v>160</v>
      </c>
    </row>
    <row r="26" spans="1:9" s="303" customFormat="1" ht="30" customHeight="1">
      <c r="A26" s="299">
        <v>20</v>
      </c>
      <c r="B26" s="105" t="s">
        <v>4361</v>
      </c>
      <c r="C26" s="104" t="s">
        <v>4362</v>
      </c>
      <c r="D26" s="104" t="s">
        <v>4363</v>
      </c>
      <c r="E26" s="307">
        <v>600</v>
      </c>
      <c r="F26" s="301">
        <v>700</v>
      </c>
      <c r="G26" s="298" t="s">
        <v>4314</v>
      </c>
      <c r="H26" s="299" t="s">
        <v>4364</v>
      </c>
      <c r="I26" s="302">
        <f t="shared" si="0"/>
        <v>100</v>
      </c>
    </row>
    <row r="27" spans="1:9" s="303" customFormat="1" ht="30" customHeight="1">
      <c r="A27" s="299">
        <v>21</v>
      </c>
      <c r="B27" s="105" t="s">
        <v>4365</v>
      </c>
      <c r="C27" s="104" t="s">
        <v>1628</v>
      </c>
      <c r="D27" s="104" t="s">
        <v>800</v>
      </c>
      <c r="E27" s="307">
        <v>1000</v>
      </c>
      <c r="F27" s="301">
        <v>1200</v>
      </c>
      <c r="G27" s="298" t="s">
        <v>4314</v>
      </c>
      <c r="H27" s="299" t="s">
        <v>4366</v>
      </c>
      <c r="I27" s="302">
        <f t="shared" si="0"/>
        <v>200</v>
      </c>
    </row>
    <row r="28" spans="1:9" s="303" customFormat="1" ht="30" customHeight="1">
      <c r="A28" s="299">
        <v>22</v>
      </c>
      <c r="B28" s="105" t="s">
        <v>4367</v>
      </c>
      <c r="C28" s="104" t="s">
        <v>1628</v>
      </c>
      <c r="D28" s="104" t="s">
        <v>4362</v>
      </c>
      <c r="E28" s="307">
        <v>1000</v>
      </c>
      <c r="F28" s="301">
        <v>1200</v>
      </c>
      <c r="G28" s="298" t="s">
        <v>4314</v>
      </c>
      <c r="H28" s="299" t="s">
        <v>4368</v>
      </c>
      <c r="I28" s="302">
        <f t="shared" si="0"/>
        <v>200</v>
      </c>
    </row>
    <row r="29" spans="1:9" s="303" customFormat="1" ht="30" customHeight="1">
      <c r="A29" s="299">
        <v>23</v>
      </c>
      <c r="B29" s="105" t="s">
        <v>4369</v>
      </c>
      <c r="C29" s="104" t="s">
        <v>4365</v>
      </c>
      <c r="D29" s="104" t="s">
        <v>4362</v>
      </c>
      <c r="E29" s="307">
        <v>600</v>
      </c>
      <c r="F29" s="301">
        <v>700</v>
      </c>
      <c r="G29" s="298" t="s">
        <v>4314</v>
      </c>
      <c r="H29" s="299" t="s">
        <v>4370</v>
      </c>
      <c r="I29" s="302">
        <f t="shared" si="0"/>
        <v>100</v>
      </c>
    </row>
    <row r="30" spans="1:9" s="303" customFormat="1" ht="30" customHeight="1">
      <c r="A30" s="299">
        <v>24</v>
      </c>
      <c r="B30" s="105" t="s">
        <v>4371</v>
      </c>
      <c r="C30" s="105" t="s">
        <v>4362</v>
      </c>
      <c r="D30" s="105" t="s">
        <v>4325</v>
      </c>
      <c r="E30" s="307">
        <v>600</v>
      </c>
      <c r="F30" s="301">
        <v>700</v>
      </c>
      <c r="G30" s="298" t="s">
        <v>4314</v>
      </c>
      <c r="H30" s="299" t="s">
        <v>4372</v>
      </c>
      <c r="I30" s="302">
        <f t="shared" si="0"/>
        <v>100</v>
      </c>
    </row>
    <row r="31" spans="1:9" s="303" customFormat="1" ht="30" customHeight="1">
      <c r="A31" s="299">
        <v>25</v>
      </c>
      <c r="B31" s="105" t="s">
        <v>4373</v>
      </c>
      <c r="C31" s="105" t="s">
        <v>1628</v>
      </c>
      <c r="D31" s="105" t="s">
        <v>4374</v>
      </c>
      <c r="E31" s="307">
        <v>1000</v>
      </c>
      <c r="F31" s="301">
        <v>1200</v>
      </c>
      <c r="G31" s="298" t="s">
        <v>4314</v>
      </c>
      <c r="H31" s="299" t="s">
        <v>4375</v>
      </c>
      <c r="I31" s="302">
        <f t="shared" si="0"/>
        <v>200</v>
      </c>
    </row>
    <row r="32" spans="1:9" s="303" customFormat="1" ht="40.15" customHeight="1">
      <c r="A32" s="299">
        <v>26</v>
      </c>
      <c r="B32" s="105" t="s">
        <v>4373</v>
      </c>
      <c r="C32" s="105" t="s">
        <v>4374</v>
      </c>
      <c r="D32" s="105" t="s">
        <v>4376</v>
      </c>
      <c r="E32" s="307">
        <v>800</v>
      </c>
      <c r="F32" s="301">
        <v>960</v>
      </c>
      <c r="G32" s="298" t="s">
        <v>4314</v>
      </c>
      <c r="H32" s="299" t="s">
        <v>4377</v>
      </c>
      <c r="I32" s="302">
        <f t="shared" si="0"/>
        <v>160</v>
      </c>
    </row>
    <row r="33" spans="1:9" s="303" customFormat="1" ht="30" customHeight="1">
      <c r="A33" s="299">
        <v>27</v>
      </c>
      <c r="B33" s="308" t="s">
        <v>4378</v>
      </c>
      <c r="C33" s="104" t="s">
        <v>4379</v>
      </c>
      <c r="D33" s="104" t="s">
        <v>4380</v>
      </c>
      <c r="E33" s="307">
        <v>600</v>
      </c>
      <c r="F33" s="301">
        <v>700</v>
      </c>
      <c r="G33" s="298" t="s">
        <v>4314</v>
      </c>
      <c r="H33" s="309">
        <v>4235</v>
      </c>
      <c r="I33" s="302">
        <f t="shared" si="0"/>
        <v>100</v>
      </c>
    </row>
    <row r="34" spans="1:9" s="303" customFormat="1" ht="30" customHeight="1">
      <c r="A34" s="299">
        <v>28</v>
      </c>
      <c r="B34" s="104" t="s">
        <v>4381</v>
      </c>
      <c r="C34" s="104" t="s">
        <v>1628</v>
      </c>
      <c r="D34" s="104" t="s">
        <v>4382</v>
      </c>
      <c r="E34" s="307">
        <v>1100</v>
      </c>
      <c r="F34" s="301">
        <v>1320</v>
      </c>
      <c r="G34" s="298" t="s">
        <v>4314</v>
      </c>
      <c r="H34" s="285">
        <v>4237</v>
      </c>
      <c r="I34" s="302">
        <f t="shared" si="0"/>
        <v>220</v>
      </c>
    </row>
    <row r="35" spans="1:9" s="303" customFormat="1" ht="30" customHeight="1">
      <c r="A35" s="299">
        <v>29</v>
      </c>
      <c r="B35" s="308" t="s">
        <v>4383</v>
      </c>
      <c r="C35" s="104" t="s">
        <v>4185</v>
      </c>
      <c r="D35" s="104" t="s">
        <v>4384</v>
      </c>
      <c r="E35" s="307">
        <v>2000</v>
      </c>
      <c r="F35" s="301">
        <v>2400</v>
      </c>
      <c r="G35" s="298" t="s">
        <v>4314</v>
      </c>
      <c r="H35" s="310">
        <v>4238</v>
      </c>
      <c r="I35" s="302">
        <f t="shared" si="0"/>
        <v>400</v>
      </c>
    </row>
    <row r="36" spans="1:9" s="303" customFormat="1" ht="30" customHeight="1">
      <c r="A36" s="299">
        <v>30</v>
      </c>
      <c r="B36" s="308" t="s">
        <v>4385</v>
      </c>
      <c r="C36" s="104" t="s">
        <v>4185</v>
      </c>
      <c r="D36" s="104" t="s">
        <v>4384</v>
      </c>
      <c r="E36" s="307">
        <v>3600</v>
      </c>
      <c r="F36" s="301">
        <v>4300</v>
      </c>
      <c r="G36" s="298" t="s">
        <v>4314</v>
      </c>
      <c r="H36" s="310">
        <v>4239</v>
      </c>
      <c r="I36" s="302">
        <f t="shared" si="0"/>
        <v>700</v>
      </c>
    </row>
    <row r="37" spans="1:9" s="303" customFormat="1" ht="30" customHeight="1">
      <c r="A37" s="299">
        <v>31</v>
      </c>
      <c r="B37" s="308" t="s">
        <v>4384</v>
      </c>
      <c r="C37" s="104" t="s">
        <v>4385</v>
      </c>
      <c r="D37" s="104" t="s">
        <v>4386</v>
      </c>
      <c r="E37" s="307">
        <v>900</v>
      </c>
      <c r="F37" s="301">
        <v>1080</v>
      </c>
      <c r="G37" s="298" t="s">
        <v>4314</v>
      </c>
      <c r="H37" s="310">
        <v>4240</v>
      </c>
      <c r="I37" s="302">
        <f t="shared" si="0"/>
        <v>180</v>
      </c>
    </row>
    <row r="38" spans="1:9" s="303" customFormat="1" ht="30" customHeight="1">
      <c r="A38" s="299">
        <v>32</v>
      </c>
      <c r="B38" s="304" t="s">
        <v>4387</v>
      </c>
      <c r="C38" s="305"/>
      <c r="D38" s="305"/>
      <c r="E38" s="306">
        <v>4000</v>
      </c>
      <c r="F38" s="311">
        <v>4000</v>
      </c>
      <c r="G38" s="298" t="s">
        <v>4314</v>
      </c>
      <c r="H38" s="299" t="s">
        <v>4388</v>
      </c>
      <c r="I38" s="302">
        <f t="shared" si="0"/>
        <v>0</v>
      </c>
    </row>
    <row r="39" spans="1:9" s="303" customFormat="1" ht="30" customHeight="1">
      <c r="A39" s="299">
        <v>33</v>
      </c>
      <c r="B39" s="304" t="s">
        <v>4389</v>
      </c>
      <c r="C39" s="305"/>
      <c r="D39" s="305"/>
      <c r="E39" s="300">
        <v>1000</v>
      </c>
      <c r="F39" s="301">
        <v>1000</v>
      </c>
      <c r="G39" s="298"/>
      <c r="H39" s="299" t="s">
        <v>4390</v>
      </c>
      <c r="I39" s="302">
        <f t="shared" si="0"/>
        <v>0</v>
      </c>
    </row>
    <row r="40" spans="1:9" s="303" customFormat="1" ht="30" customHeight="1">
      <c r="A40" s="299">
        <v>34</v>
      </c>
      <c r="B40" s="304" t="s">
        <v>4391</v>
      </c>
      <c r="C40" s="305" t="s">
        <v>2798</v>
      </c>
      <c r="D40" s="305"/>
      <c r="E40" s="306">
        <v>600</v>
      </c>
      <c r="F40" s="301">
        <v>800</v>
      </c>
      <c r="G40" s="298"/>
      <c r="H40" s="299" t="s">
        <v>4392</v>
      </c>
      <c r="I40" s="302">
        <f t="shared" si="0"/>
        <v>200</v>
      </c>
    </row>
    <row r="41" spans="1:9" s="303" customFormat="1" ht="36.75" customHeight="1">
      <c r="A41" s="299">
        <v>35</v>
      </c>
      <c r="B41" s="304" t="s">
        <v>4393</v>
      </c>
      <c r="C41" s="305" t="s">
        <v>4394</v>
      </c>
      <c r="D41" s="305" t="s">
        <v>4395</v>
      </c>
      <c r="E41" s="300">
        <v>600</v>
      </c>
      <c r="F41" s="301">
        <v>700</v>
      </c>
      <c r="G41" s="298"/>
      <c r="H41" s="299" t="s">
        <v>4396</v>
      </c>
      <c r="I41" s="302">
        <f t="shared" si="0"/>
        <v>100</v>
      </c>
    </row>
    <row r="42" spans="1:9" s="303" customFormat="1" ht="30" customHeight="1">
      <c r="A42" s="299">
        <v>36</v>
      </c>
      <c r="B42" s="304" t="s">
        <v>304</v>
      </c>
      <c r="C42" s="305" t="s">
        <v>4397</v>
      </c>
      <c r="D42" s="305" t="s">
        <v>4398</v>
      </c>
      <c r="E42" s="300">
        <v>500</v>
      </c>
      <c r="F42" s="301">
        <v>600</v>
      </c>
      <c r="G42" s="312" t="s">
        <v>4399</v>
      </c>
      <c r="H42" s="309">
        <v>4189</v>
      </c>
      <c r="I42" s="302">
        <f t="shared" si="0"/>
        <v>100</v>
      </c>
    </row>
    <row r="43" spans="1:9" s="303" customFormat="1" ht="30" customHeight="1">
      <c r="A43" s="299">
        <v>37</v>
      </c>
      <c r="B43" s="304" t="s">
        <v>4398</v>
      </c>
      <c r="C43" s="305" t="s">
        <v>1628</v>
      </c>
      <c r="D43" s="305" t="s">
        <v>4400</v>
      </c>
      <c r="E43" s="300">
        <v>500</v>
      </c>
      <c r="F43" s="301">
        <v>600</v>
      </c>
      <c r="G43" s="312" t="s">
        <v>4399</v>
      </c>
      <c r="H43" s="309">
        <v>4190</v>
      </c>
      <c r="I43" s="302">
        <f t="shared" si="0"/>
        <v>100</v>
      </c>
    </row>
    <row r="44" spans="1:9" s="303" customFormat="1" ht="30" customHeight="1">
      <c r="A44" s="299">
        <v>38</v>
      </c>
      <c r="B44" s="304" t="s">
        <v>4401</v>
      </c>
      <c r="C44" s="305" t="s">
        <v>4402</v>
      </c>
      <c r="D44" s="305" t="s">
        <v>4403</v>
      </c>
      <c r="E44" s="300">
        <v>400</v>
      </c>
      <c r="F44" s="301">
        <v>480</v>
      </c>
      <c r="G44" s="312" t="s">
        <v>4399</v>
      </c>
      <c r="H44" s="309">
        <v>4191</v>
      </c>
      <c r="I44" s="302">
        <f t="shared" si="0"/>
        <v>80</v>
      </c>
    </row>
    <row r="45" spans="1:9" s="303" customFormat="1" ht="36" customHeight="1">
      <c r="A45" s="299">
        <v>39</v>
      </c>
      <c r="B45" s="304" t="s">
        <v>4404</v>
      </c>
      <c r="C45" s="305" t="s">
        <v>4405</v>
      </c>
      <c r="D45" s="305" t="s">
        <v>4406</v>
      </c>
      <c r="E45" s="300">
        <v>400</v>
      </c>
      <c r="F45" s="301">
        <v>480</v>
      </c>
      <c r="G45" s="312" t="s">
        <v>4399</v>
      </c>
      <c r="H45" s="309">
        <v>4192</v>
      </c>
      <c r="I45" s="302">
        <f t="shared" si="0"/>
        <v>80</v>
      </c>
    </row>
    <row r="46" spans="1:9" s="303" customFormat="1" ht="30" customHeight="1">
      <c r="A46" s="299">
        <v>40</v>
      </c>
      <c r="B46" s="304" t="s">
        <v>4407</v>
      </c>
      <c r="C46" s="305" t="s">
        <v>4405</v>
      </c>
      <c r="D46" s="305" t="s">
        <v>4408</v>
      </c>
      <c r="E46" s="300">
        <v>500</v>
      </c>
      <c r="F46" s="301">
        <v>600</v>
      </c>
      <c r="G46" s="312" t="s">
        <v>4399</v>
      </c>
      <c r="H46" s="309">
        <v>4193</v>
      </c>
      <c r="I46" s="302">
        <f t="shared" si="0"/>
        <v>100</v>
      </c>
    </row>
    <row r="47" spans="1:9" s="303" customFormat="1" ht="30" customHeight="1">
      <c r="A47" s="299">
        <v>41</v>
      </c>
      <c r="B47" s="304" t="s">
        <v>4409</v>
      </c>
      <c r="C47" s="305" t="s">
        <v>1628</v>
      </c>
      <c r="D47" s="305" t="s">
        <v>4410</v>
      </c>
      <c r="E47" s="306">
        <v>500</v>
      </c>
      <c r="F47" s="301">
        <v>600</v>
      </c>
      <c r="G47" s="312" t="s">
        <v>4399</v>
      </c>
      <c r="H47" s="309">
        <v>4194</v>
      </c>
      <c r="I47" s="302">
        <f t="shared" si="0"/>
        <v>100</v>
      </c>
    </row>
    <row r="48" spans="1:9" s="303" customFormat="1" ht="30" customHeight="1">
      <c r="A48" s="299">
        <v>42</v>
      </c>
      <c r="B48" s="304" t="s">
        <v>257</v>
      </c>
      <c r="C48" s="304" t="s">
        <v>4411</v>
      </c>
      <c r="D48" s="304" t="s">
        <v>4412</v>
      </c>
      <c r="E48" s="306">
        <v>400</v>
      </c>
      <c r="F48" s="301">
        <v>480</v>
      </c>
      <c r="G48" s="312" t="s">
        <v>4399</v>
      </c>
      <c r="H48" s="309">
        <v>4195</v>
      </c>
      <c r="I48" s="302">
        <f t="shared" si="0"/>
        <v>80</v>
      </c>
    </row>
    <row r="49" spans="1:9" s="303" customFormat="1" ht="35.25" customHeight="1">
      <c r="A49" s="299">
        <v>43</v>
      </c>
      <c r="B49" s="304" t="s">
        <v>4413</v>
      </c>
      <c r="C49" s="304" t="s">
        <v>4414</v>
      </c>
      <c r="D49" s="304" t="s">
        <v>4415</v>
      </c>
      <c r="E49" s="306">
        <v>400</v>
      </c>
      <c r="F49" s="301">
        <v>480</v>
      </c>
      <c r="G49" s="312" t="s">
        <v>4399</v>
      </c>
      <c r="H49" s="309">
        <v>4196</v>
      </c>
      <c r="I49" s="302">
        <f t="shared" si="0"/>
        <v>80</v>
      </c>
    </row>
    <row r="50" spans="1:9" s="303" customFormat="1" ht="30" customHeight="1">
      <c r="A50" s="299">
        <v>44</v>
      </c>
      <c r="B50" s="304" t="s">
        <v>4416</v>
      </c>
      <c r="C50" s="304" t="s">
        <v>1628</v>
      </c>
      <c r="D50" s="304" t="s">
        <v>4417</v>
      </c>
      <c r="E50" s="306">
        <v>500</v>
      </c>
      <c r="F50" s="301">
        <v>600</v>
      </c>
      <c r="G50" s="312" t="s">
        <v>4399</v>
      </c>
      <c r="H50" s="309">
        <v>4197</v>
      </c>
      <c r="I50" s="302">
        <f t="shared" si="0"/>
        <v>100</v>
      </c>
    </row>
    <row r="51" spans="1:9" s="303" customFormat="1" ht="30" customHeight="1">
      <c r="A51" s="299">
        <v>45</v>
      </c>
      <c r="B51" s="304" t="s">
        <v>4418</v>
      </c>
      <c r="C51" s="304" t="s">
        <v>4419</v>
      </c>
      <c r="D51" s="304" t="s">
        <v>4420</v>
      </c>
      <c r="E51" s="306">
        <v>450</v>
      </c>
      <c r="F51" s="301">
        <v>540</v>
      </c>
      <c r="G51" s="312" t="s">
        <v>4399</v>
      </c>
      <c r="H51" s="309">
        <v>4198</v>
      </c>
      <c r="I51" s="302">
        <f t="shared" si="0"/>
        <v>90</v>
      </c>
    </row>
    <row r="52" spans="1:9" s="303" customFormat="1" ht="35.450000000000003" customHeight="1">
      <c r="A52" s="299">
        <v>46</v>
      </c>
      <c r="B52" s="304" t="s">
        <v>4391</v>
      </c>
      <c r="C52" s="304" t="s">
        <v>4421</v>
      </c>
      <c r="D52" s="304" t="s">
        <v>4422</v>
      </c>
      <c r="E52" s="306">
        <v>450</v>
      </c>
      <c r="F52" s="301">
        <v>540</v>
      </c>
      <c r="G52" s="312" t="s">
        <v>4399</v>
      </c>
      <c r="H52" s="309">
        <v>4199</v>
      </c>
      <c r="I52" s="302">
        <f t="shared" si="0"/>
        <v>90</v>
      </c>
    </row>
    <row r="53" spans="1:9" s="303" customFormat="1" ht="34.9" customHeight="1">
      <c r="A53" s="299">
        <v>47</v>
      </c>
      <c r="B53" s="105" t="s">
        <v>4423</v>
      </c>
      <c r="C53" s="304" t="s">
        <v>4424</v>
      </c>
      <c r="D53" s="304" t="s">
        <v>4425</v>
      </c>
      <c r="E53" s="306">
        <v>500</v>
      </c>
      <c r="F53" s="301">
        <v>600</v>
      </c>
      <c r="G53" s="312" t="s">
        <v>4399</v>
      </c>
      <c r="H53" s="309">
        <v>4200</v>
      </c>
      <c r="I53" s="302">
        <f t="shared" si="0"/>
        <v>100</v>
      </c>
    </row>
    <row r="54" spans="1:9" s="303" customFormat="1" ht="59.45" customHeight="1">
      <c r="A54" s="299">
        <v>48</v>
      </c>
      <c r="B54" s="104" t="s">
        <v>4426</v>
      </c>
      <c r="C54" s="104" t="s">
        <v>4427</v>
      </c>
      <c r="D54" s="104" t="s">
        <v>4428</v>
      </c>
      <c r="E54" s="306">
        <v>500</v>
      </c>
      <c r="F54" s="301">
        <v>600</v>
      </c>
      <c r="G54" s="312" t="s">
        <v>4399</v>
      </c>
      <c r="H54" s="313">
        <v>4257</v>
      </c>
      <c r="I54" s="302">
        <f t="shared" si="0"/>
        <v>100</v>
      </c>
    </row>
    <row r="55" spans="1:9" s="303" customFormat="1" ht="30" customHeight="1">
      <c r="A55" s="299">
        <v>49</v>
      </c>
      <c r="B55" s="304" t="s">
        <v>4429</v>
      </c>
      <c r="C55" s="305" t="s">
        <v>1628</v>
      </c>
      <c r="D55" s="305" t="s">
        <v>4430</v>
      </c>
      <c r="E55" s="306">
        <v>500</v>
      </c>
      <c r="F55" s="301">
        <v>600</v>
      </c>
      <c r="G55" s="312" t="s">
        <v>4431</v>
      </c>
      <c r="H55" s="309">
        <v>4202</v>
      </c>
      <c r="I55" s="302">
        <f t="shared" si="0"/>
        <v>100</v>
      </c>
    </row>
    <row r="56" spans="1:9" s="303" customFormat="1" ht="30" customHeight="1">
      <c r="A56" s="299">
        <v>50</v>
      </c>
      <c r="B56" s="304" t="s">
        <v>4432</v>
      </c>
      <c r="C56" s="305" t="s">
        <v>1628</v>
      </c>
      <c r="D56" s="305" t="s">
        <v>4433</v>
      </c>
      <c r="E56" s="306">
        <v>400</v>
      </c>
      <c r="F56" s="301">
        <v>480</v>
      </c>
      <c r="G56" s="312" t="s">
        <v>4431</v>
      </c>
      <c r="H56" s="309">
        <v>4203</v>
      </c>
      <c r="I56" s="302">
        <f t="shared" si="0"/>
        <v>80</v>
      </c>
    </row>
    <row r="57" spans="1:9" s="303" customFormat="1" ht="30" customHeight="1">
      <c r="A57" s="299">
        <v>51</v>
      </c>
      <c r="B57" s="304" t="s">
        <v>4434</v>
      </c>
      <c r="C57" s="305" t="s">
        <v>4391</v>
      </c>
      <c r="D57" s="305" t="s">
        <v>4435</v>
      </c>
      <c r="E57" s="300">
        <v>500</v>
      </c>
      <c r="F57" s="301">
        <v>600</v>
      </c>
      <c r="G57" s="312" t="s">
        <v>4431</v>
      </c>
      <c r="H57" s="309">
        <v>4204</v>
      </c>
      <c r="I57" s="302">
        <f t="shared" si="0"/>
        <v>100</v>
      </c>
    </row>
    <row r="58" spans="1:9" s="303" customFormat="1" ht="30" customHeight="1">
      <c r="A58" s="299">
        <v>52</v>
      </c>
      <c r="B58" s="304" t="s">
        <v>4436</v>
      </c>
      <c r="C58" s="305" t="s">
        <v>4391</v>
      </c>
      <c r="D58" s="305" t="s">
        <v>4435</v>
      </c>
      <c r="E58" s="300">
        <v>300</v>
      </c>
      <c r="F58" s="301">
        <v>400</v>
      </c>
      <c r="G58" s="312" t="s">
        <v>4431</v>
      </c>
      <c r="H58" s="309">
        <v>4205</v>
      </c>
      <c r="I58" s="302">
        <f t="shared" si="0"/>
        <v>100</v>
      </c>
    </row>
    <row r="59" spans="1:9" s="303" customFormat="1" ht="32.450000000000003" customHeight="1">
      <c r="A59" s="299">
        <v>53</v>
      </c>
      <c r="B59" s="304" t="s">
        <v>257</v>
      </c>
      <c r="C59" s="305" t="s">
        <v>1628</v>
      </c>
      <c r="D59" s="305" t="s">
        <v>4437</v>
      </c>
      <c r="E59" s="300">
        <v>300</v>
      </c>
      <c r="F59" s="301">
        <v>400</v>
      </c>
      <c r="G59" s="312" t="s">
        <v>4431</v>
      </c>
      <c r="H59" s="309">
        <v>4206</v>
      </c>
      <c r="I59" s="302">
        <f t="shared" si="0"/>
        <v>100</v>
      </c>
    </row>
    <row r="60" spans="1:9" s="303" customFormat="1" ht="30" customHeight="1">
      <c r="A60" s="299">
        <v>54</v>
      </c>
      <c r="B60" s="304" t="s">
        <v>257</v>
      </c>
      <c r="C60" s="305" t="s">
        <v>4438</v>
      </c>
      <c r="D60" s="305" t="s">
        <v>4439</v>
      </c>
      <c r="E60" s="306">
        <v>300</v>
      </c>
      <c r="F60" s="301">
        <v>400</v>
      </c>
      <c r="G60" s="312" t="s">
        <v>4431</v>
      </c>
      <c r="H60" s="309">
        <v>4207</v>
      </c>
      <c r="I60" s="302">
        <f t="shared" si="0"/>
        <v>100</v>
      </c>
    </row>
    <row r="61" spans="1:9" s="303" customFormat="1" ht="30" customHeight="1">
      <c r="A61" s="299">
        <v>55</v>
      </c>
      <c r="B61" s="304" t="s">
        <v>4440</v>
      </c>
      <c r="C61" s="304" t="s">
        <v>4441</v>
      </c>
      <c r="D61" s="304" t="s">
        <v>4442</v>
      </c>
      <c r="E61" s="306">
        <v>300</v>
      </c>
      <c r="F61" s="301">
        <v>400</v>
      </c>
      <c r="G61" s="312" t="s">
        <v>4431</v>
      </c>
      <c r="H61" s="309">
        <v>4209</v>
      </c>
      <c r="I61" s="302">
        <f t="shared" si="0"/>
        <v>100</v>
      </c>
    </row>
    <row r="62" spans="1:9" s="303" customFormat="1" ht="30" customHeight="1">
      <c r="A62" s="299">
        <v>56</v>
      </c>
      <c r="B62" s="304" t="s">
        <v>257</v>
      </c>
      <c r="C62" s="304" t="s">
        <v>4443</v>
      </c>
      <c r="D62" s="304" t="s">
        <v>4444</v>
      </c>
      <c r="E62" s="306">
        <v>300</v>
      </c>
      <c r="F62" s="301">
        <v>400</v>
      </c>
      <c r="G62" s="312" t="s">
        <v>4431</v>
      </c>
      <c r="H62" s="309">
        <v>4210</v>
      </c>
      <c r="I62" s="302">
        <f t="shared" si="0"/>
        <v>100</v>
      </c>
    </row>
    <row r="63" spans="1:9" s="303" customFormat="1" ht="30" customHeight="1">
      <c r="A63" s="299">
        <v>57</v>
      </c>
      <c r="B63" s="304" t="s">
        <v>257</v>
      </c>
      <c r="C63" s="304" t="s">
        <v>4445</v>
      </c>
      <c r="D63" s="304" t="s">
        <v>4446</v>
      </c>
      <c r="E63" s="306">
        <v>300</v>
      </c>
      <c r="F63" s="301">
        <v>400</v>
      </c>
      <c r="G63" s="312" t="s">
        <v>4431</v>
      </c>
      <c r="H63" s="309">
        <v>4211</v>
      </c>
      <c r="I63" s="302">
        <f t="shared" si="0"/>
        <v>100</v>
      </c>
    </row>
    <row r="64" spans="1:9" s="303" customFormat="1" ht="34.15" customHeight="1">
      <c r="A64" s="299">
        <v>58</v>
      </c>
      <c r="B64" s="304" t="s">
        <v>257</v>
      </c>
      <c r="C64" s="304" t="s">
        <v>4447</v>
      </c>
      <c r="D64" s="304" t="s">
        <v>4448</v>
      </c>
      <c r="E64" s="306">
        <v>300</v>
      </c>
      <c r="F64" s="301">
        <v>400</v>
      </c>
      <c r="G64" s="312" t="s">
        <v>4431</v>
      </c>
      <c r="H64" s="309">
        <v>4212</v>
      </c>
      <c r="I64" s="302">
        <f t="shared" si="0"/>
        <v>100</v>
      </c>
    </row>
    <row r="65" spans="1:9" s="303" customFormat="1" ht="36.6" customHeight="1">
      <c r="A65" s="299">
        <v>59</v>
      </c>
      <c r="B65" s="304" t="s">
        <v>257</v>
      </c>
      <c r="C65" s="304" t="s">
        <v>4449</v>
      </c>
      <c r="D65" s="304" t="s">
        <v>4450</v>
      </c>
      <c r="E65" s="306">
        <v>300</v>
      </c>
      <c r="F65" s="301">
        <v>400</v>
      </c>
      <c r="G65" s="312" t="s">
        <v>4431</v>
      </c>
      <c r="H65" s="309">
        <v>4213</v>
      </c>
      <c r="I65" s="302">
        <f t="shared" si="0"/>
        <v>100</v>
      </c>
    </row>
    <row r="66" spans="1:9" s="303" customFormat="1" ht="36.6" customHeight="1">
      <c r="A66" s="299">
        <v>60</v>
      </c>
      <c r="B66" s="308" t="s">
        <v>4451</v>
      </c>
      <c r="C66" s="104" t="s">
        <v>1628</v>
      </c>
      <c r="D66" s="104" t="s">
        <v>4452</v>
      </c>
      <c r="E66" s="306">
        <v>600</v>
      </c>
      <c r="F66" s="301">
        <v>700</v>
      </c>
      <c r="G66" s="312" t="s">
        <v>4431</v>
      </c>
      <c r="H66" s="314">
        <v>4253</v>
      </c>
      <c r="I66" s="302">
        <f t="shared" si="0"/>
        <v>100</v>
      </c>
    </row>
    <row r="67" spans="1:9" s="303" customFormat="1" ht="59.45" customHeight="1">
      <c r="A67" s="299">
        <v>61</v>
      </c>
      <c r="B67" s="104" t="s">
        <v>4453</v>
      </c>
      <c r="C67" s="104" t="s">
        <v>4454</v>
      </c>
      <c r="D67" s="104" t="s">
        <v>4455</v>
      </c>
      <c r="E67" s="306">
        <v>400</v>
      </c>
      <c r="F67" s="301">
        <v>480</v>
      </c>
      <c r="G67" s="312" t="s">
        <v>4431</v>
      </c>
      <c r="H67" s="313">
        <v>4255</v>
      </c>
      <c r="I67" s="302">
        <f t="shared" si="0"/>
        <v>80</v>
      </c>
    </row>
    <row r="68" spans="1:9" ht="54" customHeight="1">
      <c r="A68" s="299">
        <v>62</v>
      </c>
      <c r="B68" s="105" t="s">
        <v>4456</v>
      </c>
      <c r="C68" s="104" t="s">
        <v>4457</v>
      </c>
      <c r="D68" s="104" t="s">
        <v>4458</v>
      </c>
      <c r="E68" s="300">
        <v>500</v>
      </c>
      <c r="F68" s="301">
        <v>600</v>
      </c>
      <c r="G68" s="312" t="s">
        <v>4459</v>
      </c>
      <c r="H68" s="309">
        <v>4221</v>
      </c>
      <c r="I68" s="302">
        <f t="shared" si="0"/>
        <v>100</v>
      </c>
    </row>
    <row r="69" spans="1:9" ht="32.450000000000003" customHeight="1">
      <c r="A69" s="299">
        <v>63</v>
      </c>
      <c r="B69" s="105" t="s">
        <v>4460</v>
      </c>
      <c r="C69" s="305" t="s">
        <v>4461</v>
      </c>
      <c r="D69" s="305" t="s">
        <v>4462</v>
      </c>
      <c r="E69" s="300">
        <v>300</v>
      </c>
      <c r="F69" s="301">
        <v>400</v>
      </c>
      <c r="G69" s="312" t="s">
        <v>4459</v>
      </c>
      <c r="H69" s="309">
        <v>4222</v>
      </c>
      <c r="I69" s="302">
        <f t="shared" si="0"/>
        <v>100</v>
      </c>
    </row>
    <row r="70" spans="1:9" ht="31.9" customHeight="1">
      <c r="A70" s="299">
        <v>64</v>
      </c>
      <c r="B70" s="105" t="s">
        <v>4460</v>
      </c>
      <c r="C70" s="103" t="s">
        <v>4463</v>
      </c>
      <c r="D70" s="103" t="s">
        <v>4464</v>
      </c>
      <c r="E70" s="300">
        <v>300</v>
      </c>
      <c r="F70" s="301">
        <v>400</v>
      </c>
      <c r="G70" s="312" t="s">
        <v>4459</v>
      </c>
      <c r="H70" s="309">
        <v>4223</v>
      </c>
      <c r="I70" s="302">
        <f t="shared" si="0"/>
        <v>100</v>
      </c>
    </row>
    <row r="71" spans="1:9" ht="30" customHeight="1">
      <c r="A71" s="299">
        <v>65</v>
      </c>
      <c r="B71" s="105" t="s">
        <v>4465</v>
      </c>
      <c r="C71" s="305" t="s">
        <v>4466</v>
      </c>
      <c r="D71" s="305" t="s">
        <v>4467</v>
      </c>
      <c r="E71" s="300">
        <v>300</v>
      </c>
      <c r="F71" s="301">
        <v>400</v>
      </c>
      <c r="G71" s="312" t="s">
        <v>4459</v>
      </c>
      <c r="H71" s="309">
        <v>4224</v>
      </c>
      <c r="I71" s="302">
        <f t="shared" si="0"/>
        <v>100</v>
      </c>
    </row>
    <row r="72" spans="1:9" ht="30" customHeight="1">
      <c r="A72" s="299">
        <v>66</v>
      </c>
      <c r="B72" s="105" t="s">
        <v>4468</v>
      </c>
      <c r="C72" s="103" t="s">
        <v>4469</v>
      </c>
      <c r="D72" s="103" t="s">
        <v>4470</v>
      </c>
      <c r="E72" s="300">
        <v>300</v>
      </c>
      <c r="F72" s="301">
        <v>400</v>
      </c>
      <c r="G72" s="312" t="s">
        <v>4459</v>
      </c>
      <c r="H72" s="309">
        <v>4225</v>
      </c>
      <c r="I72" s="302">
        <f t="shared" ref="I72:I135" si="1">F72-E72</f>
        <v>100</v>
      </c>
    </row>
    <row r="73" spans="1:9" ht="25.15" customHeight="1">
      <c r="A73" s="299">
        <v>67</v>
      </c>
      <c r="B73" s="105" t="s">
        <v>4468</v>
      </c>
      <c r="C73" s="103" t="s">
        <v>4471</v>
      </c>
      <c r="D73" s="103"/>
      <c r="E73" s="300">
        <v>300</v>
      </c>
      <c r="F73" s="301">
        <v>400</v>
      </c>
      <c r="G73" s="312" t="s">
        <v>4459</v>
      </c>
      <c r="H73" s="309">
        <v>4226</v>
      </c>
      <c r="I73" s="302">
        <f t="shared" si="1"/>
        <v>100</v>
      </c>
    </row>
    <row r="74" spans="1:9" ht="30" customHeight="1">
      <c r="A74" s="299">
        <v>68</v>
      </c>
      <c r="B74" s="105" t="s">
        <v>4472</v>
      </c>
      <c r="C74" s="103" t="s">
        <v>4473</v>
      </c>
      <c r="D74" s="103" t="s">
        <v>4474</v>
      </c>
      <c r="E74" s="300">
        <v>300</v>
      </c>
      <c r="F74" s="301">
        <v>400</v>
      </c>
      <c r="G74" s="312" t="s">
        <v>4459</v>
      </c>
      <c r="H74" s="309">
        <v>4227</v>
      </c>
      <c r="I74" s="302">
        <f t="shared" si="1"/>
        <v>100</v>
      </c>
    </row>
    <row r="75" spans="1:9" ht="45" customHeight="1">
      <c r="A75" s="299">
        <v>69</v>
      </c>
      <c r="B75" s="105" t="s">
        <v>4475</v>
      </c>
      <c r="C75" s="104" t="s">
        <v>4476</v>
      </c>
      <c r="D75" s="104" t="s">
        <v>4477</v>
      </c>
      <c r="E75" s="307">
        <v>500</v>
      </c>
      <c r="F75" s="301">
        <v>600</v>
      </c>
      <c r="G75" s="312" t="s">
        <v>4459</v>
      </c>
      <c r="H75" s="309">
        <v>4228</v>
      </c>
      <c r="I75" s="302">
        <f t="shared" si="1"/>
        <v>100</v>
      </c>
    </row>
    <row r="76" spans="1:9" ht="30" customHeight="1">
      <c r="A76" s="299">
        <v>70</v>
      </c>
      <c r="B76" s="305" t="s">
        <v>4478</v>
      </c>
      <c r="C76" s="308" t="s">
        <v>4479</v>
      </c>
      <c r="D76" s="305" t="s">
        <v>4480</v>
      </c>
      <c r="E76" s="307">
        <v>500</v>
      </c>
      <c r="F76" s="301">
        <v>600</v>
      </c>
      <c r="G76" s="312" t="s">
        <v>4459</v>
      </c>
      <c r="H76" s="314">
        <v>4250</v>
      </c>
      <c r="I76" s="302">
        <f t="shared" si="1"/>
        <v>100</v>
      </c>
    </row>
    <row r="77" spans="1:9" ht="30" customHeight="1">
      <c r="A77" s="299">
        <v>71</v>
      </c>
      <c r="B77" s="305" t="s">
        <v>4481</v>
      </c>
      <c r="C77" s="305" t="s">
        <v>4482</v>
      </c>
      <c r="D77" s="305" t="s">
        <v>4483</v>
      </c>
      <c r="E77" s="307">
        <v>500</v>
      </c>
      <c r="F77" s="301">
        <v>600</v>
      </c>
      <c r="G77" s="312" t="s">
        <v>4459</v>
      </c>
      <c r="H77" s="314">
        <v>4251</v>
      </c>
      <c r="I77" s="302">
        <f t="shared" si="1"/>
        <v>100</v>
      </c>
    </row>
    <row r="78" spans="1:9" ht="30" customHeight="1">
      <c r="A78" s="299">
        <v>72</v>
      </c>
      <c r="B78" s="305" t="s">
        <v>4484</v>
      </c>
      <c r="C78" s="305" t="s">
        <v>4485</v>
      </c>
      <c r="D78" s="305" t="s">
        <v>4486</v>
      </c>
      <c r="E78" s="307">
        <v>500</v>
      </c>
      <c r="F78" s="301">
        <v>600</v>
      </c>
      <c r="G78" s="312" t="s">
        <v>4459</v>
      </c>
      <c r="H78" s="314">
        <v>4252</v>
      </c>
      <c r="I78" s="302">
        <f t="shared" si="1"/>
        <v>100</v>
      </c>
    </row>
    <row r="79" spans="1:9" ht="52.9" customHeight="1">
      <c r="A79" s="299">
        <v>73</v>
      </c>
      <c r="B79" s="104" t="s">
        <v>4453</v>
      </c>
      <c r="C79" s="104" t="s">
        <v>4487</v>
      </c>
      <c r="D79" s="104" t="s">
        <v>4488</v>
      </c>
      <c r="E79" s="307">
        <v>400</v>
      </c>
      <c r="F79" s="301">
        <v>480</v>
      </c>
      <c r="G79" s="312" t="s">
        <v>4459</v>
      </c>
      <c r="H79" s="313">
        <v>4256</v>
      </c>
      <c r="I79" s="302">
        <f t="shared" si="1"/>
        <v>80</v>
      </c>
    </row>
    <row r="80" spans="1:9" s="303" customFormat="1" ht="31.9" customHeight="1">
      <c r="A80" s="299">
        <v>74</v>
      </c>
      <c r="B80" s="105" t="s">
        <v>4489</v>
      </c>
      <c r="C80" s="104"/>
      <c r="D80" s="104"/>
      <c r="E80" s="300">
        <v>400</v>
      </c>
      <c r="F80" s="301">
        <v>400</v>
      </c>
      <c r="G80" s="298" t="s">
        <v>4314</v>
      </c>
      <c r="H80" s="299" t="s">
        <v>4490</v>
      </c>
      <c r="I80" s="302">
        <f t="shared" si="1"/>
        <v>0</v>
      </c>
    </row>
    <row r="81" spans="1:9" ht="29.45" customHeight="1">
      <c r="A81" s="294"/>
      <c r="B81" s="295" t="s">
        <v>4491</v>
      </c>
      <c r="C81" s="293"/>
      <c r="D81" s="293"/>
      <c r="E81" s="296"/>
      <c r="F81" s="315"/>
      <c r="G81" s="315"/>
      <c r="H81" s="294"/>
      <c r="I81" s="302">
        <f t="shared" si="1"/>
        <v>0</v>
      </c>
    </row>
    <row r="82" spans="1:9" ht="36" customHeight="1">
      <c r="A82" s="299">
        <v>1</v>
      </c>
      <c r="B82" s="304" t="s">
        <v>4492</v>
      </c>
      <c r="C82" s="305"/>
      <c r="D82" s="305"/>
      <c r="E82" s="306">
        <v>800</v>
      </c>
      <c r="F82" s="316">
        <v>1000</v>
      </c>
      <c r="G82" s="298"/>
      <c r="H82" s="299" t="s">
        <v>4493</v>
      </c>
      <c r="I82" s="302">
        <f t="shared" si="1"/>
        <v>200</v>
      </c>
    </row>
    <row r="83" spans="1:9" ht="36" customHeight="1">
      <c r="A83" s="299">
        <v>2</v>
      </c>
      <c r="B83" s="304" t="s">
        <v>4494</v>
      </c>
      <c r="C83" s="305"/>
      <c r="D83" s="305"/>
      <c r="E83" s="306">
        <v>700</v>
      </c>
      <c r="F83" s="316">
        <v>900</v>
      </c>
      <c r="G83" s="298"/>
      <c r="H83" s="299" t="s">
        <v>4495</v>
      </c>
      <c r="I83" s="302">
        <f t="shared" si="1"/>
        <v>200</v>
      </c>
    </row>
    <row r="84" spans="1:9" ht="36" customHeight="1">
      <c r="A84" s="299">
        <v>3</v>
      </c>
      <c r="B84" s="304" t="s">
        <v>4496</v>
      </c>
      <c r="C84" s="305"/>
      <c r="D84" s="305"/>
      <c r="E84" s="306">
        <v>1000</v>
      </c>
      <c r="F84" s="316">
        <v>1000</v>
      </c>
      <c r="G84" s="298"/>
      <c r="H84" s="299" t="s">
        <v>4497</v>
      </c>
      <c r="I84" s="302">
        <f t="shared" si="1"/>
        <v>0</v>
      </c>
    </row>
    <row r="85" spans="1:9" ht="36" customHeight="1">
      <c r="A85" s="299">
        <v>4</v>
      </c>
      <c r="B85" s="304" t="s">
        <v>308</v>
      </c>
      <c r="C85" s="305" t="s">
        <v>4498</v>
      </c>
      <c r="D85" s="305" t="s">
        <v>4499</v>
      </c>
      <c r="E85" s="317">
        <v>1500</v>
      </c>
      <c r="F85" s="316">
        <v>1800</v>
      </c>
      <c r="G85" s="298"/>
      <c r="H85" s="299" t="s">
        <v>4500</v>
      </c>
      <c r="I85" s="302">
        <f t="shared" si="1"/>
        <v>300</v>
      </c>
    </row>
    <row r="86" spans="1:9" ht="36" customHeight="1">
      <c r="A86" s="299">
        <v>5</v>
      </c>
      <c r="B86" s="304" t="s">
        <v>308</v>
      </c>
      <c r="C86" s="305" t="s">
        <v>4499</v>
      </c>
      <c r="D86" s="305" t="s">
        <v>4501</v>
      </c>
      <c r="E86" s="317">
        <v>1500</v>
      </c>
      <c r="F86" s="316">
        <v>1800</v>
      </c>
      <c r="G86" s="298"/>
      <c r="H86" s="299" t="s">
        <v>4502</v>
      </c>
      <c r="I86" s="302">
        <f t="shared" si="1"/>
        <v>300</v>
      </c>
    </row>
    <row r="87" spans="1:9" ht="36" customHeight="1">
      <c r="A87" s="299">
        <v>6</v>
      </c>
      <c r="B87" s="304" t="s">
        <v>4503</v>
      </c>
      <c r="C87" s="305" t="s">
        <v>4504</v>
      </c>
      <c r="D87" s="305" t="s">
        <v>308</v>
      </c>
      <c r="E87" s="318">
        <v>3000</v>
      </c>
      <c r="F87" s="316">
        <v>3600</v>
      </c>
      <c r="G87" s="298"/>
      <c r="H87" s="299" t="s">
        <v>4505</v>
      </c>
      <c r="I87" s="302">
        <f t="shared" si="1"/>
        <v>600</v>
      </c>
    </row>
    <row r="88" spans="1:9" ht="36" customHeight="1">
      <c r="A88" s="299">
        <v>7</v>
      </c>
      <c r="B88" s="304" t="s">
        <v>4506</v>
      </c>
      <c r="C88" s="305" t="s">
        <v>308</v>
      </c>
      <c r="D88" s="305" t="s">
        <v>4507</v>
      </c>
      <c r="E88" s="300">
        <v>1000</v>
      </c>
      <c r="F88" s="316">
        <v>1200</v>
      </c>
      <c r="G88" s="298"/>
      <c r="H88" s="299" t="s">
        <v>4508</v>
      </c>
      <c r="I88" s="302">
        <f t="shared" si="1"/>
        <v>200</v>
      </c>
    </row>
    <row r="89" spans="1:9" ht="36" customHeight="1">
      <c r="A89" s="299">
        <v>8</v>
      </c>
      <c r="B89" s="319" t="s">
        <v>4509</v>
      </c>
      <c r="C89" s="305" t="s">
        <v>4510</v>
      </c>
      <c r="D89" s="305" t="s">
        <v>4507</v>
      </c>
      <c r="E89" s="300">
        <v>1000</v>
      </c>
      <c r="F89" s="316">
        <v>1200</v>
      </c>
      <c r="G89" s="299"/>
      <c r="H89" s="299">
        <v>4.5199999999999996</v>
      </c>
      <c r="I89" s="302">
        <f t="shared" si="1"/>
        <v>200</v>
      </c>
    </row>
    <row r="90" spans="1:9" ht="36" customHeight="1">
      <c r="A90" s="299">
        <v>9</v>
      </c>
      <c r="B90" s="304" t="s">
        <v>4511</v>
      </c>
      <c r="C90" s="305" t="s">
        <v>4512</v>
      </c>
      <c r="D90" s="305" t="s">
        <v>4513</v>
      </c>
      <c r="E90" s="306">
        <v>600</v>
      </c>
      <c r="F90" s="316">
        <v>700</v>
      </c>
      <c r="G90" s="298"/>
      <c r="H90" s="299" t="s">
        <v>4514</v>
      </c>
      <c r="I90" s="302">
        <f t="shared" si="1"/>
        <v>100</v>
      </c>
    </row>
    <row r="91" spans="1:9" ht="36" customHeight="1">
      <c r="A91" s="299">
        <v>10</v>
      </c>
      <c r="B91" s="304" t="s">
        <v>4511</v>
      </c>
      <c r="C91" s="305" t="s">
        <v>4515</v>
      </c>
      <c r="D91" s="305" t="s">
        <v>4516</v>
      </c>
      <c r="E91" s="300">
        <v>500</v>
      </c>
      <c r="F91" s="316">
        <v>600</v>
      </c>
      <c r="G91" s="298"/>
      <c r="H91" s="299" t="s">
        <v>4517</v>
      </c>
      <c r="I91" s="302">
        <f t="shared" si="1"/>
        <v>100</v>
      </c>
    </row>
    <row r="92" spans="1:9" ht="36" customHeight="1">
      <c r="A92" s="299">
        <v>11</v>
      </c>
      <c r="B92" s="304" t="s">
        <v>4116</v>
      </c>
      <c r="C92" s="305" t="s">
        <v>4518</v>
      </c>
      <c r="D92" s="305" t="s">
        <v>4519</v>
      </c>
      <c r="E92" s="300">
        <v>800</v>
      </c>
      <c r="F92" s="316">
        <v>960</v>
      </c>
      <c r="G92" s="298"/>
      <c r="H92" s="299" t="s">
        <v>4520</v>
      </c>
      <c r="I92" s="302">
        <f t="shared" si="1"/>
        <v>160</v>
      </c>
    </row>
    <row r="93" spans="1:9" ht="36" customHeight="1">
      <c r="A93" s="299">
        <v>12</v>
      </c>
      <c r="B93" s="304" t="s">
        <v>4521</v>
      </c>
      <c r="C93" s="305" t="s">
        <v>4522</v>
      </c>
      <c r="D93" s="305" t="s">
        <v>4523</v>
      </c>
      <c r="E93" s="300">
        <v>800</v>
      </c>
      <c r="F93" s="316">
        <v>960</v>
      </c>
      <c r="G93" s="299"/>
      <c r="H93" s="299" t="s">
        <v>4524</v>
      </c>
      <c r="I93" s="302">
        <f t="shared" si="1"/>
        <v>160</v>
      </c>
    </row>
    <row r="94" spans="1:9" ht="36" customHeight="1">
      <c r="A94" s="299">
        <v>13</v>
      </c>
      <c r="B94" s="304" t="s">
        <v>4525</v>
      </c>
      <c r="C94" s="305" t="s">
        <v>4526</v>
      </c>
      <c r="D94" s="305" t="s">
        <v>4527</v>
      </c>
      <c r="E94" s="300">
        <v>1000</v>
      </c>
      <c r="F94" s="316">
        <v>1200</v>
      </c>
      <c r="G94" s="312" t="s">
        <v>4528</v>
      </c>
      <c r="H94" s="309">
        <v>4153</v>
      </c>
      <c r="I94" s="302">
        <f t="shared" si="1"/>
        <v>200</v>
      </c>
    </row>
    <row r="95" spans="1:9" ht="36" customHeight="1">
      <c r="A95" s="299">
        <v>14</v>
      </c>
      <c r="B95" s="304" t="s">
        <v>4529</v>
      </c>
      <c r="C95" s="305" t="s">
        <v>4526</v>
      </c>
      <c r="D95" s="305" t="s">
        <v>4530</v>
      </c>
      <c r="E95" s="300">
        <v>800</v>
      </c>
      <c r="F95" s="316">
        <v>960</v>
      </c>
      <c r="G95" s="312" t="s">
        <v>4528</v>
      </c>
      <c r="H95" s="309">
        <v>4154</v>
      </c>
      <c r="I95" s="302">
        <f t="shared" si="1"/>
        <v>160</v>
      </c>
    </row>
    <row r="96" spans="1:9" ht="36" customHeight="1">
      <c r="A96" s="299">
        <v>15</v>
      </c>
      <c r="B96" s="304" t="s">
        <v>4531</v>
      </c>
      <c r="C96" s="305" t="s">
        <v>4532</v>
      </c>
      <c r="D96" s="305" t="s">
        <v>4533</v>
      </c>
      <c r="E96" s="300">
        <v>1000</v>
      </c>
      <c r="F96" s="316">
        <v>1200</v>
      </c>
      <c r="G96" s="312" t="s">
        <v>4528</v>
      </c>
      <c r="H96" s="309">
        <v>4155</v>
      </c>
      <c r="I96" s="302">
        <f t="shared" si="1"/>
        <v>200</v>
      </c>
    </row>
    <row r="97" spans="1:9" ht="36" customHeight="1">
      <c r="A97" s="299">
        <v>16</v>
      </c>
      <c r="B97" s="304" t="s">
        <v>4534</v>
      </c>
      <c r="C97" s="305" t="s">
        <v>308</v>
      </c>
      <c r="D97" s="305" t="s">
        <v>4535</v>
      </c>
      <c r="E97" s="306">
        <v>500</v>
      </c>
      <c r="F97" s="316">
        <v>600</v>
      </c>
      <c r="G97" s="312" t="s">
        <v>4528</v>
      </c>
      <c r="H97" s="309">
        <v>4156</v>
      </c>
      <c r="I97" s="302">
        <f t="shared" si="1"/>
        <v>100</v>
      </c>
    </row>
    <row r="98" spans="1:9" ht="36" customHeight="1">
      <c r="A98" s="299">
        <v>17</v>
      </c>
      <c r="B98" s="304" t="s">
        <v>4536</v>
      </c>
      <c r="C98" s="305" t="s">
        <v>308</v>
      </c>
      <c r="D98" s="305" t="s">
        <v>4537</v>
      </c>
      <c r="E98" s="306">
        <v>500</v>
      </c>
      <c r="F98" s="316">
        <v>600</v>
      </c>
      <c r="G98" s="312" t="s">
        <v>4528</v>
      </c>
      <c r="H98" s="309">
        <v>4157</v>
      </c>
      <c r="I98" s="302">
        <f t="shared" si="1"/>
        <v>100</v>
      </c>
    </row>
    <row r="99" spans="1:9" ht="36" customHeight="1">
      <c r="A99" s="299">
        <v>18</v>
      </c>
      <c r="B99" s="304" t="s">
        <v>4538</v>
      </c>
      <c r="C99" s="305" t="s">
        <v>308</v>
      </c>
      <c r="D99" s="305" t="s">
        <v>4539</v>
      </c>
      <c r="E99" s="306">
        <v>500</v>
      </c>
      <c r="F99" s="316">
        <v>600</v>
      </c>
      <c r="G99" s="312" t="s">
        <v>4528</v>
      </c>
      <c r="H99" s="309">
        <v>4158</v>
      </c>
      <c r="I99" s="302">
        <f t="shared" si="1"/>
        <v>100</v>
      </c>
    </row>
    <row r="100" spans="1:9" ht="36" customHeight="1">
      <c r="A100" s="299">
        <v>19</v>
      </c>
      <c r="B100" s="304" t="s">
        <v>4418</v>
      </c>
      <c r="C100" s="305" t="s">
        <v>4540</v>
      </c>
      <c r="D100" s="305" t="s">
        <v>4541</v>
      </c>
      <c r="E100" s="306">
        <v>500</v>
      </c>
      <c r="F100" s="316">
        <v>600</v>
      </c>
      <c r="G100" s="312" t="s">
        <v>4528</v>
      </c>
      <c r="H100" s="309">
        <v>4159</v>
      </c>
      <c r="I100" s="302">
        <f t="shared" si="1"/>
        <v>100</v>
      </c>
    </row>
    <row r="101" spans="1:9" ht="36" customHeight="1">
      <c r="A101" s="299">
        <v>20</v>
      </c>
      <c r="B101" s="304" t="s">
        <v>4542</v>
      </c>
      <c r="C101" s="305" t="s">
        <v>4116</v>
      </c>
      <c r="D101" s="305" t="s">
        <v>4541</v>
      </c>
      <c r="E101" s="306">
        <v>500</v>
      </c>
      <c r="F101" s="316">
        <v>600</v>
      </c>
      <c r="G101" s="312" t="s">
        <v>4528</v>
      </c>
      <c r="H101" s="309">
        <v>4160</v>
      </c>
      <c r="I101" s="302">
        <f t="shared" si="1"/>
        <v>100</v>
      </c>
    </row>
    <row r="102" spans="1:9" ht="36" customHeight="1">
      <c r="A102" s="299">
        <v>21</v>
      </c>
      <c r="B102" s="304" t="s">
        <v>4543</v>
      </c>
      <c r="C102" s="305" t="s">
        <v>4544</v>
      </c>
      <c r="D102" s="305" t="s">
        <v>4513</v>
      </c>
      <c r="E102" s="300">
        <v>1300</v>
      </c>
      <c r="F102" s="316">
        <v>1560</v>
      </c>
      <c r="G102" s="312" t="s">
        <v>4528</v>
      </c>
      <c r="H102" s="309">
        <v>4161</v>
      </c>
      <c r="I102" s="302">
        <f t="shared" si="1"/>
        <v>260</v>
      </c>
    </row>
    <row r="103" spans="1:9" ht="36" customHeight="1">
      <c r="A103" s="299">
        <v>22</v>
      </c>
      <c r="B103" s="304" t="s">
        <v>4545</v>
      </c>
      <c r="C103" s="305" t="s">
        <v>4544</v>
      </c>
      <c r="D103" s="305" t="s">
        <v>4546</v>
      </c>
      <c r="E103" s="300">
        <v>1300</v>
      </c>
      <c r="F103" s="316">
        <v>1560</v>
      </c>
      <c r="G103" s="312" t="s">
        <v>4528</v>
      </c>
      <c r="H103" s="309">
        <v>4162</v>
      </c>
      <c r="I103" s="302">
        <f t="shared" si="1"/>
        <v>260</v>
      </c>
    </row>
    <row r="104" spans="1:9" ht="36" customHeight="1">
      <c r="A104" s="299">
        <v>23</v>
      </c>
      <c r="B104" s="304" t="s">
        <v>4547</v>
      </c>
      <c r="C104" s="305" t="s">
        <v>4544</v>
      </c>
      <c r="D104" s="305" t="s">
        <v>308</v>
      </c>
      <c r="E104" s="300">
        <v>1300</v>
      </c>
      <c r="F104" s="316">
        <v>1560</v>
      </c>
      <c r="G104" s="312" t="s">
        <v>4528</v>
      </c>
      <c r="H104" s="309">
        <v>4163</v>
      </c>
      <c r="I104" s="302">
        <f t="shared" si="1"/>
        <v>260</v>
      </c>
    </row>
    <row r="105" spans="1:9" ht="36" customHeight="1">
      <c r="A105" s="299">
        <v>24</v>
      </c>
      <c r="B105" s="304" t="s">
        <v>4548</v>
      </c>
      <c r="C105" s="305" t="s">
        <v>4511</v>
      </c>
      <c r="D105" s="305" t="s">
        <v>4549</v>
      </c>
      <c r="E105" s="306">
        <v>500</v>
      </c>
      <c r="F105" s="316">
        <v>600</v>
      </c>
      <c r="G105" s="312" t="s">
        <v>4528</v>
      </c>
      <c r="H105" s="309">
        <v>4164</v>
      </c>
      <c r="I105" s="302">
        <f t="shared" si="1"/>
        <v>100</v>
      </c>
    </row>
    <row r="106" spans="1:9" ht="36" customHeight="1">
      <c r="A106" s="299">
        <v>25</v>
      </c>
      <c r="B106" s="304" t="s">
        <v>4550</v>
      </c>
      <c r="C106" s="305" t="s">
        <v>4551</v>
      </c>
      <c r="D106" s="305" t="s">
        <v>4552</v>
      </c>
      <c r="E106" s="306">
        <v>500</v>
      </c>
      <c r="F106" s="316">
        <v>600</v>
      </c>
      <c r="G106" s="312" t="s">
        <v>4528</v>
      </c>
      <c r="H106" s="309">
        <v>4165</v>
      </c>
      <c r="I106" s="302">
        <f t="shared" si="1"/>
        <v>100</v>
      </c>
    </row>
    <row r="107" spans="1:9" ht="36" customHeight="1">
      <c r="A107" s="299">
        <v>26</v>
      </c>
      <c r="B107" s="304" t="s">
        <v>4553</v>
      </c>
      <c r="C107" s="305" t="s">
        <v>4554</v>
      </c>
      <c r="D107" s="305" t="s">
        <v>4555</v>
      </c>
      <c r="E107" s="306">
        <v>500</v>
      </c>
      <c r="F107" s="316">
        <v>600</v>
      </c>
      <c r="G107" s="312" t="s">
        <v>4528</v>
      </c>
      <c r="H107" s="309">
        <v>4166</v>
      </c>
      <c r="I107" s="302">
        <f t="shared" si="1"/>
        <v>100</v>
      </c>
    </row>
    <row r="108" spans="1:9" ht="36" customHeight="1">
      <c r="A108" s="299">
        <v>27</v>
      </c>
      <c r="B108" s="304" t="s">
        <v>4418</v>
      </c>
      <c r="C108" s="305" t="s">
        <v>4116</v>
      </c>
      <c r="D108" s="305" t="s">
        <v>4556</v>
      </c>
      <c r="E108" s="300">
        <v>700</v>
      </c>
      <c r="F108" s="316">
        <v>840</v>
      </c>
      <c r="G108" s="312" t="s">
        <v>4557</v>
      </c>
      <c r="H108" s="309">
        <v>4167</v>
      </c>
      <c r="I108" s="302">
        <f t="shared" si="1"/>
        <v>140</v>
      </c>
    </row>
    <row r="109" spans="1:9" ht="36" customHeight="1">
      <c r="A109" s="299">
        <v>28</v>
      </c>
      <c r="B109" s="304" t="s">
        <v>4558</v>
      </c>
      <c r="C109" s="305" t="s">
        <v>4559</v>
      </c>
      <c r="D109" s="305" t="s">
        <v>4560</v>
      </c>
      <c r="E109" s="300">
        <v>400</v>
      </c>
      <c r="F109" s="316">
        <v>480</v>
      </c>
      <c r="G109" s="312" t="s">
        <v>4557</v>
      </c>
      <c r="H109" s="309">
        <v>4168</v>
      </c>
      <c r="I109" s="302">
        <f t="shared" si="1"/>
        <v>80</v>
      </c>
    </row>
    <row r="110" spans="1:9" ht="36" customHeight="1">
      <c r="A110" s="299">
        <v>29</v>
      </c>
      <c r="B110" s="304" t="s">
        <v>4561</v>
      </c>
      <c r="C110" s="305" t="s">
        <v>4562</v>
      </c>
      <c r="D110" s="305" t="s">
        <v>4563</v>
      </c>
      <c r="E110" s="306">
        <v>300</v>
      </c>
      <c r="F110" s="316">
        <v>400</v>
      </c>
      <c r="G110" s="312" t="s">
        <v>4557</v>
      </c>
      <c r="H110" s="309">
        <v>4169</v>
      </c>
      <c r="I110" s="302">
        <f t="shared" si="1"/>
        <v>100</v>
      </c>
    </row>
    <row r="111" spans="1:9" ht="36" customHeight="1">
      <c r="A111" s="299">
        <v>30</v>
      </c>
      <c r="B111" s="105" t="s">
        <v>4564</v>
      </c>
      <c r="C111" s="105" t="s">
        <v>4565</v>
      </c>
      <c r="D111" s="105" t="s">
        <v>4566</v>
      </c>
      <c r="E111" s="306">
        <v>300</v>
      </c>
      <c r="F111" s="316">
        <v>400</v>
      </c>
      <c r="G111" s="312" t="s">
        <v>4557</v>
      </c>
      <c r="H111" s="309">
        <v>4170</v>
      </c>
      <c r="I111" s="302">
        <f t="shared" si="1"/>
        <v>100</v>
      </c>
    </row>
    <row r="112" spans="1:9" ht="36" customHeight="1">
      <c r="A112" s="299">
        <v>31</v>
      </c>
      <c r="B112" s="105" t="s">
        <v>4567</v>
      </c>
      <c r="C112" s="105" t="s">
        <v>4509</v>
      </c>
      <c r="D112" s="105" t="s">
        <v>4568</v>
      </c>
      <c r="E112" s="306">
        <v>300</v>
      </c>
      <c r="F112" s="316">
        <v>400</v>
      </c>
      <c r="G112" s="312" t="s">
        <v>4557</v>
      </c>
      <c r="H112" s="309">
        <v>4171</v>
      </c>
      <c r="I112" s="302">
        <f t="shared" si="1"/>
        <v>100</v>
      </c>
    </row>
    <row r="113" spans="1:9" ht="36" customHeight="1">
      <c r="A113" s="299">
        <v>32</v>
      </c>
      <c r="B113" s="105" t="s">
        <v>4569</v>
      </c>
      <c r="C113" s="105" t="s">
        <v>4509</v>
      </c>
      <c r="D113" s="105" t="s">
        <v>4568</v>
      </c>
      <c r="E113" s="306">
        <v>300</v>
      </c>
      <c r="F113" s="316">
        <v>400</v>
      </c>
      <c r="G113" s="312" t="s">
        <v>4557</v>
      </c>
      <c r="H113" s="309">
        <v>4172</v>
      </c>
      <c r="I113" s="302">
        <f t="shared" si="1"/>
        <v>100</v>
      </c>
    </row>
    <row r="114" spans="1:9" ht="36" customHeight="1">
      <c r="A114" s="299">
        <v>33</v>
      </c>
      <c r="B114" s="105" t="s">
        <v>4570</v>
      </c>
      <c r="C114" s="105" t="s">
        <v>4571</v>
      </c>
      <c r="D114" s="105" t="s">
        <v>4572</v>
      </c>
      <c r="E114" s="306">
        <v>300</v>
      </c>
      <c r="F114" s="316">
        <v>400</v>
      </c>
      <c r="G114" s="312" t="s">
        <v>4557</v>
      </c>
      <c r="H114" s="309">
        <v>4173</v>
      </c>
      <c r="I114" s="302">
        <f t="shared" si="1"/>
        <v>100</v>
      </c>
    </row>
    <row r="115" spans="1:9" ht="36" customHeight="1">
      <c r="A115" s="299">
        <v>34</v>
      </c>
      <c r="B115" s="105" t="s">
        <v>4573</v>
      </c>
      <c r="C115" s="105" t="s">
        <v>4116</v>
      </c>
      <c r="D115" s="105" t="s">
        <v>4574</v>
      </c>
      <c r="E115" s="306">
        <v>300</v>
      </c>
      <c r="F115" s="316">
        <v>400</v>
      </c>
      <c r="G115" s="312" t="s">
        <v>4557</v>
      </c>
      <c r="H115" s="309">
        <v>4174</v>
      </c>
      <c r="I115" s="302">
        <f t="shared" si="1"/>
        <v>100</v>
      </c>
    </row>
    <row r="116" spans="1:9" ht="36" customHeight="1">
      <c r="A116" s="299">
        <v>35</v>
      </c>
      <c r="B116" s="105" t="s">
        <v>4575</v>
      </c>
      <c r="C116" s="105" t="s">
        <v>308</v>
      </c>
      <c r="D116" s="105" t="s">
        <v>4576</v>
      </c>
      <c r="E116" s="307">
        <v>350</v>
      </c>
      <c r="F116" s="316">
        <v>420</v>
      </c>
      <c r="G116" s="312" t="s">
        <v>4577</v>
      </c>
      <c r="H116" s="309">
        <v>4231</v>
      </c>
      <c r="I116" s="302">
        <f t="shared" si="1"/>
        <v>70</v>
      </c>
    </row>
    <row r="117" spans="1:9" ht="36" customHeight="1">
      <c r="A117" s="299">
        <v>36</v>
      </c>
      <c r="B117" s="105" t="s">
        <v>304</v>
      </c>
      <c r="C117" s="105" t="s">
        <v>4116</v>
      </c>
      <c r="D117" s="105" t="s">
        <v>4578</v>
      </c>
      <c r="E117" s="307">
        <v>350</v>
      </c>
      <c r="F117" s="316">
        <v>420</v>
      </c>
      <c r="G117" s="312" t="s">
        <v>4577</v>
      </c>
      <c r="H117" s="309">
        <v>4232</v>
      </c>
      <c r="I117" s="302">
        <f t="shared" si="1"/>
        <v>70</v>
      </c>
    </row>
    <row r="118" spans="1:9" ht="36" customHeight="1">
      <c r="A118" s="299">
        <v>37</v>
      </c>
      <c r="B118" s="105" t="s">
        <v>4579</v>
      </c>
      <c r="C118" s="105" t="s">
        <v>308</v>
      </c>
      <c r="D118" s="105" t="s">
        <v>4580</v>
      </c>
      <c r="E118" s="307">
        <v>350</v>
      </c>
      <c r="F118" s="316">
        <v>420</v>
      </c>
      <c r="G118" s="312" t="s">
        <v>4577</v>
      </c>
      <c r="H118" s="309">
        <v>4233</v>
      </c>
      <c r="I118" s="302">
        <f t="shared" si="1"/>
        <v>70</v>
      </c>
    </row>
    <row r="119" spans="1:9" ht="36" customHeight="1">
      <c r="A119" s="299">
        <v>38</v>
      </c>
      <c r="B119" s="313" t="s">
        <v>4581</v>
      </c>
      <c r="C119" s="320" t="s">
        <v>4582</v>
      </c>
      <c r="D119" s="104" t="s">
        <v>4583</v>
      </c>
      <c r="E119" s="307">
        <v>1200</v>
      </c>
      <c r="F119" s="316">
        <v>1440</v>
      </c>
      <c r="G119" s="312" t="s">
        <v>4577</v>
      </c>
      <c r="H119" s="309">
        <v>4235</v>
      </c>
      <c r="I119" s="302">
        <f t="shared" si="1"/>
        <v>240</v>
      </c>
    </row>
    <row r="120" spans="1:9" ht="36" customHeight="1">
      <c r="A120" s="299">
        <v>39</v>
      </c>
      <c r="B120" s="305" t="s">
        <v>4584</v>
      </c>
      <c r="C120" s="105"/>
      <c r="D120" s="105"/>
      <c r="E120" s="307">
        <v>300</v>
      </c>
      <c r="F120" s="316">
        <v>400</v>
      </c>
      <c r="G120" s="312" t="s">
        <v>4577</v>
      </c>
      <c r="H120" s="309">
        <v>4234</v>
      </c>
      <c r="I120" s="302">
        <f t="shared" si="1"/>
        <v>100</v>
      </c>
    </row>
    <row r="121" spans="1:9" ht="23.25" customHeight="1">
      <c r="A121" s="294"/>
      <c r="B121" s="295" t="s">
        <v>4585</v>
      </c>
      <c r="C121" s="293"/>
      <c r="D121" s="293"/>
      <c r="E121" s="296"/>
      <c r="F121" s="321">
        <v>0</v>
      </c>
      <c r="G121" s="315"/>
      <c r="H121" s="294"/>
      <c r="I121" s="302">
        <f t="shared" si="1"/>
        <v>0</v>
      </c>
    </row>
    <row r="122" spans="1:9" ht="36" customHeight="1">
      <c r="A122" s="299">
        <v>1</v>
      </c>
      <c r="B122" s="304" t="s">
        <v>4586</v>
      </c>
      <c r="C122" s="305"/>
      <c r="D122" s="305"/>
      <c r="E122" s="306">
        <v>800</v>
      </c>
      <c r="F122" s="316">
        <v>900</v>
      </c>
      <c r="G122" s="299"/>
      <c r="H122" s="299" t="s">
        <v>4587</v>
      </c>
      <c r="I122" s="302">
        <f t="shared" si="1"/>
        <v>100</v>
      </c>
    </row>
    <row r="123" spans="1:9" ht="36" customHeight="1">
      <c r="A123" s="299">
        <v>2</v>
      </c>
      <c r="B123" s="304" t="s">
        <v>4588</v>
      </c>
      <c r="C123" s="305"/>
      <c r="D123" s="305"/>
      <c r="E123" s="306">
        <v>850</v>
      </c>
      <c r="F123" s="316">
        <v>1000</v>
      </c>
      <c r="G123" s="299"/>
      <c r="H123" s="299" t="s">
        <v>4589</v>
      </c>
      <c r="I123" s="302">
        <f t="shared" si="1"/>
        <v>150</v>
      </c>
    </row>
    <row r="124" spans="1:9" ht="36" customHeight="1">
      <c r="A124" s="299">
        <v>3</v>
      </c>
      <c r="B124" s="304" t="s">
        <v>4590</v>
      </c>
      <c r="C124" s="305"/>
      <c r="D124" s="305"/>
      <c r="E124" s="306">
        <v>1000</v>
      </c>
      <c r="F124" s="316">
        <v>1000</v>
      </c>
      <c r="G124" s="299"/>
      <c r="H124" s="299" t="s">
        <v>4497</v>
      </c>
      <c r="I124" s="302">
        <f t="shared" si="1"/>
        <v>0</v>
      </c>
    </row>
    <row r="125" spans="1:9" ht="36" customHeight="1">
      <c r="A125" s="299">
        <v>4</v>
      </c>
      <c r="B125" s="304" t="s">
        <v>2409</v>
      </c>
      <c r="C125" s="305" t="s">
        <v>4591</v>
      </c>
      <c r="D125" s="305" t="s">
        <v>4592</v>
      </c>
      <c r="E125" s="306">
        <v>1000</v>
      </c>
      <c r="F125" s="316">
        <v>1200</v>
      </c>
      <c r="G125" s="299"/>
      <c r="H125" s="299" t="s">
        <v>4593</v>
      </c>
      <c r="I125" s="302">
        <f t="shared" si="1"/>
        <v>200</v>
      </c>
    </row>
    <row r="126" spans="1:9" ht="36" customHeight="1">
      <c r="A126" s="299">
        <v>5</v>
      </c>
      <c r="B126" s="304" t="s">
        <v>2409</v>
      </c>
      <c r="C126" s="305" t="s">
        <v>4592</v>
      </c>
      <c r="D126" s="305" t="s">
        <v>4594</v>
      </c>
      <c r="E126" s="306">
        <v>800</v>
      </c>
      <c r="F126" s="316">
        <v>950</v>
      </c>
      <c r="G126" s="299"/>
      <c r="H126" s="299" t="s">
        <v>4595</v>
      </c>
      <c r="I126" s="302">
        <f t="shared" si="1"/>
        <v>150</v>
      </c>
    </row>
    <row r="127" spans="1:9" ht="36" customHeight="1">
      <c r="A127" s="299">
        <v>6</v>
      </c>
      <c r="B127" s="304" t="s">
        <v>4596</v>
      </c>
      <c r="C127" s="305" t="s">
        <v>4391</v>
      </c>
      <c r="D127" s="305" t="s">
        <v>2409</v>
      </c>
      <c r="E127" s="306">
        <v>700</v>
      </c>
      <c r="F127" s="316">
        <v>840</v>
      </c>
      <c r="G127" s="299"/>
      <c r="H127" s="299" t="s">
        <v>4597</v>
      </c>
      <c r="I127" s="302">
        <f t="shared" si="1"/>
        <v>140</v>
      </c>
    </row>
    <row r="128" spans="1:9" ht="36" customHeight="1">
      <c r="A128" s="299">
        <v>7</v>
      </c>
      <c r="B128" s="304" t="s">
        <v>4598</v>
      </c>
      <c r="C128" s="305" t="s">
        <v>2409</v>
      </c>
      <c r="D128" s="305" t="s">
        <v>4599</v>
      </c>
      <c r="E128" s="300">
        <v>800</v>
      </c>
      <c r="F128" s="316">
        <v>950</v>
      </c>
      <c r="G128" s="299"/>
      <c r="H128" s="299" t="s">
        <v>4600</v>
      </c>
      <c r="I128" s="302">
        <f t="shared" si="1"/>
        <v>150</v>
      </c>
    </row>
    <row r="129" spans="1:9" ht="36" customHeight="1">
      <c r="A129" s="299">
        <v>8</v>
      </c>
      <c r="B129" s="304" t="s">
        <v>4598</v>
      </c>
      <c r="C129" s="305" t="s">
        <v>4599</v>
      </c>
      <c r="D129" s="305" t="s">
        <v>4601</v>
      </c>
      <c r="E129" s="300">
        <v>600</v>
      </c>
      <c r="F129" s="316">
        <v>700</v>
      </c>
      <c r="G129" s="299"/>
      <c r="H129" s="299" t="s">
        <v>4602</v>
      </c>
      <c r="I129" s="302">
        <f t="shared" si="1"/>
        <v>100</v>
      </c>
    </row>
    <row r="130" spans="1:9" ht="36" customHeight="1">
      <c r="A130" s="299">
        <v>9</v>
      </c>
      <c r="B130" s="304" t="s">
        <v>4603</v>
      </c>
      <c r="C130" s="305" t="s">
        <v>2409</v>
      </c>
      <c r="D130" s="305" t="s">
        <v>4604</v>
      </c>
      <c r="E130" s="306">
        <v>500</v>
      </c>
      <c r="F130" s="316">
        <v>600</v>
      </c>
      <c r="G130" s="299"/>
      <c r="H130" s="299" t="s">
        <v>4605</v>
      </c>
      <c r="I130" s="302">
        <f t="shared" si="1"/>
        <v>100</v>
      </c>
    </row>
    <row r="131" spans="1:9" ht="36" customHeight="1">
      <c r="A131" s="299">
        <v>10</v>
      </c>
      <c r="B131" s="305" t="s">
        <v>4395</v>
      </c>
      <c r="C131" s="305" t="s">
        <v>4606</v>
      </c>
      <c r="D131" s="305" t="s">
        <v>4598</v>
      </c>
      <c r="E131" s="306">
        <v>700</v>
      </c>
      <c r="F131" s="316">
        <v>840</v>
      </c>
      <c r="G131" s="299"/>
      <c r="H131" s="299" t="s">
        <v>4607</v>
      </c>
      <c r="I131" s="302">
        <f t="shared" si="1"/>
        <v>140</v>
      </c>
    </row>
    <row r="132" spans="1:9" ht="36" customHeight="1">
      <c r="A132" s="299">
        <v>11</v>
      </c>
      <c r="B132" s="305" t="s">
        <v>4395</v>
      </c>
      <c r="C132" s="305" t="s">
        <v>4598</v>
      </c>
      <c r="D132" s="305" t="s">
        <v>4608</v>
      </c>
      <c r="E132" s="306">
        <v>700</v>
      </c>
      <c r="F132" s="316">
        <v>840</v>
      </c>
      <c r="G132" s="299"/>
      <c r="H132" s="299" t="s">
        <v>4609</v>
      </c>
      <c r="I132" s="302">
        <f t="shared" si="1"/>
        <v>140</v>
      </c>
    </row>
    <row r="133" spans="1:9" ht="36" customHeight="1">
      <c r="A133" s="299">
        <v>12</v>
      </c>
      <c r="B133" s="304" t="s">
        <v>4606</v>
      </c>
      <c r="C133" s="305" t="s">
        <v>4610</v>
      </c>
      <c r="D133" s="305" t="s">
        <v>4611</v>
      </c>
      <c r="E133" s="300">
        <v>2000</v>
      </c>
      <c r="F133" s="316">
        <v>2400</v>
      </c>
      <c r="G133" s="312" t="s">
        <v>4612</v>
      </c>
      <c r="H133" s="299" t="s">
        <v>4613</v>
      </c>
      <c r="I133" s="302">
        <f t="shared" si="1"/>
        <v>400</v>
      </c>
    </row>
    <row r="134" spans="1:9" ht="36" customHeight="1">
      <c r="A134" s="299">
        <v>13</v>
      </c>
      <c r="B134" s="304" t="s">
        <v>1133</v>
      </c>
      <c r="C134" s="305" t="s">
        <v>308</v>
      </c>
      <c r="D134" s="305" t="s">
        <v>4614</v>
      </c>
      <c r="E134" s="306">
        <v>2000</v>
      </c>
      <c r="F134" s="316">
        <v>2400</v>
      </c>
      <c r="G134" s="312" t="s">
        <v>4612</v>
      </c>
      <c r="H134" s="299" t="s">
        <v>4615</v>
      </c>
      <c r="I134" s="302">
        <f t="shared" si="1"/>
        <v>400</v>
      </c>
    </row>
    <row r="135" spans="1:9" ht="36" customHeight="1">
      <c r="A135" s="299">
        <v>14</v>
      </c>
      <c r="B135" s="304" t="s">
        <v>4616</v>
      </c>
      <c r="C135" s="305" t="s">
        <v>4617</v>
      </c>
      <c r="D135" s="305" t="s">
        <v>4618</v>
      </c>
      <c r="E135" s="306">
        <v>400</v>
      </c>
      <c r="F135" s="316">
        <v>480</v>
      </c>
      <c r="G135" s="312" t="s">
        <v>4612</v>
      </c>
      <c r="H135" s="299" t="s">
        <v>4619</v>
      </c>
      <c r="I135" s="302">
        <f t="shared" si="1"/>
        <v>80</v>
      </c>
    </row>
    <row r="136" spans="1:9" ht="36" customHeight="1">
      <c r="A136" s="299">
        <v>15</v>
      </c>
      <c r="B136" s="304" t="s">
        <v>4616</v>
      </c>
      <c r="C136" s="305" t="s">
        <v>4618</v>
      </c>
      <c r="D136" s="305" t="s">
        <v>4620</v>
      </c>
      <c r="E136" s="300">
        <v>350</v>
      </c>
      <c r="F136" s="316">
        <v>420</v>
      </c>
      <c r="G136" s="312" t="s">
        <v>4612</v>
      </c>
      <c r="H136" s="299" t="s">
        <v>4621</v>
      </c>
      <c r="I136" s="302">
        <f t="shared" ref="I136:I199" si="2">F136-E136</f>
        <v>70</v>
      </c>
    </row>
    <row r="137" spans="1:9" ht="36" customHeight="1">
      <c r="A137" s="299">
        <v>16</v>
      </c>
      <c r="B137" s="304" t="s">
        <v>4622</v>
      </c>
      <c r="C137" s="305" t="s">
        <v>2409</v>
      </c>
      <c r="D137" s="305" t="s">
        <v>4623</v>
      </c>
      <c r="E137" s="306">
        <v>800</v>
      </c>
      <c r="F137" s="316">
        <v>960</v>
      </c>
      <c r="G137" s="312" t="s">
        <v>4612</v>
      </c>
      <c r="H137" s="299" t="s">
        <v>4624</v>
      </c>
      <c r="I137" s="302">
        <f t="shared" si="2"/>
        <v>160</v>
      </c>
    </row>
    <row r="138" spans="1:9" ht="36" customHeight="1">
      <c r="A138" s="299">
        <v>17</v>
      </c>
      <c r="B138" s="304" t="s">
        <v>4625</v>
      </c>
      <c r="C138" s="305" t="s">
        <v>4626</v>
      </c>
      <c r="D138" s="305" t="s">
        <v>4627</v>
      </c>
      <c r="E138" s="300">
        <v>500</v>
      </c>
      <c r="F138" s="316">
        <v>600</v>
      </c>
      <c r="G138" s="312" t="s">
        <v>4612</v>
      </c>
      <c r="H138" s="299" t="s">
        <v>4628</v>
      </c>
      <c r="I138" s="302">
        <f t="shared" si="2"/>
        <v>100</v>
      </c>
    </row>
    <row r="139" spans="1:9" ht="36" customHeight="1">
      <c r="A139" s="299">
        <v>18</v>
      </c>
      <c r="B139" s="304" t="s">
        <v>4629</v>
      </c>
      <c r="C139" s="305" t="s">
        <v>4630</v>
      </c>
      <c r="D139" s="305" t="s">
        <v>4631</v>
      </c>
      <c r="E139" s="306">
        <v>400</v>
      </c>
      <c r="F139" s="316">
        <v>480</v>
      </c>
      <c r="G139" s="312" t="s">
        <v>4612</v>
      </c>
      <c r="H139" s="299" t="s">
        <v>4632</v>
      </c>
      <c r="I139" s="302">
        <f t="shared" si="2"/>
        <v>80</v>
      </c>
    </row>
    <row r="140" spans="1:9" ht="36" customHeight="1">
      <c r="A140" s="299">
        <v>19</v>
      </c>
      <c r="B140" s="304" t="s">
        <v>257</v>
      </c>
      <c r="C140" s="305" t="s">
        <v>4633</v>
      </c>
      <c r="D140" s="305" t="s">
        <v>4634</v>
      </c>
      <c r="E140" s="306">
        <v>400</v>
      </c>
      <c r="F140" s="316">
        <v>480</v>
      </c>
      <c r="G140" s="312" t="s">
        <v>4612</v>
      </c>
      <c r="H140" s="299" t="s">
        <v>4635</v>
      </c>
      <c r="I140" s="302">
        <f t="shared" si="2"/>
        <v>80</v>
      </c>
    </row>
    <row r="141" spans="1:9" ht="36" customHeight="1">
      <c r="A141" s="299">
        <v>20</v>
      </c>
      <c r="B141" s="304" t="s">
        <v>4636</v>
      </c>
      <c r="C141" s="305" t="s">
        <v>4637</v>
      </c>
      <c r="D141" s="305" t="s">
        <v>4638</v>
      </c>
      <c r="E141" s="306">
        <v>450</v>
      </c>
      <c r="F141" s="316">
        <v>540</v>
      </c>
      <c r="G141" s="312" t="s">
        <v>4612</v>
      </c>
      <c r="H141" s="299" t="s">
        <v>4639</v>
      </c>
      <c r="I141" s="302">
        <f t="shared" si="2"/>
        <v>90</v>
      </c>
    </row>
    <row r="142" spans="1:9" ht="36" customHeight="1">
      <c r="A142" s="299">
        <v>21</v>
      </c>
      <c r="B142" s="304" t="s">
        <v>4640</v>
      </c>
      <c r="C142" s="305" t="s">
        <v>4641</v>
      </c>
      <c r="D142" s="305" t="s">
        <v>4642</v>
      </c>
      <c r="E142" s="306">
        <v>600</v>
      </c>
      <c r="F142" s="316">
        <v>720</v>
      </c>
      <c r="G142" s="312" t="s">
        <v>4612</v>
      </c>
      <c r="H142" s="299" t="s">
        <v>4643</v>
      </c>
      <c r="I142" s="302">
        <f t="shared" si="2"/>
        <v>120</v>
      </c>
    </row>
    <row r="143" spans="1:9" ht="36" customHeight="1">
      <c r="A143" s="299">
        <v>22</v>
      </c>
      <c r="B143" s="304" t="s">
        <v>4644</v>
      </c>
      <c r="C143" s="305" t="s">
        <v>4645</v>
      </c>
      <c r="D143" s="305" t="s">
        <v>4646</v>
      </c>
      <c r="E143" s="306">
        <v>500</v>
      </c>
      <c r="F143" s="316">
        <v>600</v>
      </c>
      <c r="G143" s="312" t="s">
        <v>4612</v>
      </c>
      <c r="H143" s="299" t="s">
        <v>4647</v>
      </c>
      <c r="I143" s="302">
        <f t="shared" si="2"/>
        <v>100</v>
      </c>
    </row>
    <row r="144" spans="1:9" ht="36" customHeight="1">
      <c r="A144" s="299">
        <v>23</v>
      </c>
      <c r="B144" s="304" t="s">
        <v>4648</v>
      </c>
      <c r="C144" s="305" t="s">
        <v>4649</v>
      </c>
      <c r="D144" s="305" t="s">
        <v>4650</v>
      </c>
      <c r="E144" s="300">
        <v>350</v>
      </c>
      <c r="F144" s="316">
        <v>420</v>
      </c>
      <c r="G144" s="312" t="s">
        <v>4612</v>
      </c>
      <c r="H144" s="299" t="s">
        <v>4651</v>
      </c>
      <c r="I144" s="302">
        <f t="shared" si="2"/>
        <v>70</v>
      </c>
    </row>
    <row r="145" spans="1:9" ht="36" customHeight="1">
      <c r="A145" s="299">
        <v>24</v>
      </c>
      <c r="B145" s="304" t="s">
        <v>4652</v>
      </c>
      <c r="C145" s="305" t="s">
        <v>4653</v>
      </c>
      <c r="D145" s="305" t="s">
        <v>4588</v>
      </c>
      <c r="E145" s="300">
        <v>500</v>
      </c>
      <c r="F145" s="316">
        <v>600</v>
      </c>
      <c r="G145" s="312" t="s">
        <v>4612</v>
      </c>
      <c r="H145" s="299" t="s">
        <v>4654</v>
      </c>
      <c r="I145" s="302">
        <f t="shared" si="2"/>
        <v>100</v>
      </c>
    </row>
    <row r="146" spans="1:9" ht="36" customHeight="1">
      <c r="A146" s="299">
        <v>25</v>
      </c>
      <c r="B146" s="304" t="s">
        <v>4655</v>
      </c>
      <c r="C146" s="305" t="s">
        <v>4656</v>
      </c>
      <c r="D146" s="305" t="s">
        <v>4657</v>
      </c>
      <c r="E146" s="300">
        <v>450</v>
      </c>
      <c r="F146" s="316">
        <v>540</v>
      </c>
      <c r="G146" s="312" t="s">
        <v>4612</v>
      </c>
      <c r="H146" s="299" t="s">
        <v>4658</v>
      </c>
      <c r="I146" s="302">
        <f t="shared" si="2"/>
        <v>90</v>
      </c>
    </row>
    <row r="147" spans="1:9" ht="36" customHeight="1">
      <c r="A147" s="299">
        <v>26</v>
      </c>
      <c r="B147" s="304" t="s">
        <v>4659</v>
      </c>
      <c r="C147" s="305" t="s">
        <v>4660</v>
      </c>
      <c r="D147" s="305" t="s">
        <v>4661</v>
      </c>
      <c r="E147" s="300">
        <v>350</v>
      </c>
      <c r="F147" s="316">
        <v>420</v>
      </c>
      <c r="G147" s="312" t="s">
        <v>4612</v>
      </c>
      <c r="H147" s="299" t="s">
        <v>4662</v>
      </c>
      <c r="I147" s="302">
        <f t="shared" si="2"/>
        <v>70</v>
      </c>
    </row>
    <row r="148" spans="1:9" ht="36" customHeight="1">
      <c r="A148" s="299">
        <v>27</v>
      </c>
      <c r="B148" s="304" t="s">
        <v>4663</v>
      </c>
      <c r="C148" s="305" t="s">
        <v>4664</v>
      </c>
      <c r="D148" s="305" t="s">
        <v>4665</v>
      </c>
      <c r="E148" s="300">
        <v>350</v>
      </c>
      <c r="F148" s="316">
        <v>420</v>
      </c>
      <c r="G148" s="312" t="s">
        <v>4612</v>
      </c>
      <c r="H148" s="299" t="s">
        <v>4666</v>
      </c>
      <c r="I148" s="302">
        <f t="shared" si="2"/>
        <v>70</v>
      </c>
    </row>
    <row r="149" spans="1:9" ht="36" customHeight="1">
      <c r="A149" s="299">
        <v>28</v>
      </c>
      <c r="B149" s="304" t="s">
        <v>4663</v>
      </c>
      <c r="C149" s="305" t="s">
        <v>4667</v>
      </c>
      <c r="D149" s="305" t="s">
        <v>4668</v>
      </c>
      <c r="E149" s="300">
        <v>350</v>
      </c>
      <c r="F149" s="316">
        <v>420</v>
      </c>
      <c r="G149" s="312" t="s">
        <v>4612</v>
      </c>
      <c r="H149" s="299" t="s">
        <v>4669</v>
      </c>
      <c r="I149" s="302">
        <f t="shared" si="2"/>
        <v>70</v>
      </c>
    </row>
    <row r="150" spans="1:9" ht="36" customHeight="1">
      <c r="A150" s="299">
        <v>29</v>
      </c>
      <c r="B150" s="304" t="s">
        <v>4670</v>
      </c>
      <c r="C150" s="304" t="s">
        <v>4671</v>
      </c>
      <c r="D150" s="304" t="s">
        <v>4672</v>
      </c>
      <c r="E150" s="306">
        <v>350</v>
      </c>
      <c r="F150" s="316">
        <v>420</v>
      </c>
      <c r="G150" s="312" t="s">
        <v>4612</v>
      </c>
      <c r="H150" s="299" t="s">
        <v>4673</v>
      </c>
      <c r="I150" s="302">
        <f t="shared" si="2"/>
        <v>70</v>
      </c>
    </row>
    <row r="151" spans="1:9" ht="36" customHeight="1">
      <c r="A151" s="299">
        <v>30</v>
      </c>
      <c r="B151" s="304" t="s">
        <v>4674</v>
      </c>
      <c r="C151" s="304" t="s">
        <v>4675</v>
      </c>
      <c r="D151" s="304" t="s">
        <v>4676</v>
      </c>
      <c r="E151" s="306">
        <v>350</v>
      </c>
      <c r="F151" s="316">
        <v>420</v>
      </c>
      <c r="G151" s="312" t="s">
        <v>4612</v>
      </c>
      <c r="H151" s="299" t="s">
        <v>4677</v>
      </c>
      <c r="I151" s="302">
        <f t="shared" si="2"/>
        <v>70</v>
      </c>
    </row>
    <row r="152" spans="1:9" ht="36" customHeight="1">
      <c r="A152" s="299">
        <v>31</v>
      </c>
      <c r="B152" s="304" t="s">
        <v>4678</v>
      </c>
      <c r="C152" s="304" t="s">
        <v>4679</v>
      </c>
      <c r="D152" s="304" t="s">
        <v>4680</v>
      </c>
      <c r="E152" s="306">
        <v>450</v>
      </c>
      <c r="F152" s="316">
        <v>540</v>
      </c>
      <c r="G152" s="312" t="s">
        <v>4612</v>
      </c>
      <c r="H152" s="299" t="s">
        <v>4681</v>
      </c>
      <c r="I152" s="302">
        <f t="shared" si="2"/>
        <v>90</v>
      </c>
    </row>
    <row r="153" spans="1:9" ht="36" customHeight="1">
      <c r="A153" s="299">
        <v>32</v>
      </c>
      <c r="B153" s="304" t="s">
        <v>4682</v>
      </c>
      <c r="C153" s="304" t="s">
        <v>4683</v>
      </c>
      <c r="D153" s="304" t="s">
        <v>4684</v>
      </c>
      <c r="E153" s="306">
        <v>450</v>
      </c>
      <c r="F153" s="316">
        <v>540</v>
      </c>
      <c r="G153" s="312" t="s">
        <v>4612</v>
      </c>
      <c r="H153" s="299" t="s">
        <v>4685</v>
      </c>
      <c r="I153" s="302">
        <f t="shared" si="2"/>
        <v>90</v>
      </c>
    </row>
    <row r="154" spans="1:9" ht="36" customHeight="1">
      <c r="A154" s="299">
        <v>33</v>
      </c>
      <c r="B154" s="304" t="s">
        <v>4686</v>
      </c>
      <c r="C154" s="304" t="s">
        <v>4687</v>
      </c>
      <c r="D154" s="304" t="s">
        <v>4688</v>
      </c>
      <c r="E154" s="306">
        <v>400</v>
      </c>
      <c r="F154" s="316">
        <v>480</v>
      </c>
      <c r="G154" s="312" t="s">
        <v>4612</v>
      </c>
      <c r="H154" s="299" t="s">
        <v>4689</v>
      </c>
      <c r="I154" s="302">
        <f t="shared" si="2"/>
        <v>80</v>
      </c>
    </row>
    <row r="155" spans="1:9" ht="36" customHeight="1">
      <c r="A155" s="299">
        <v>34</v>
      </c>
      <c r="B155" s="304" t="s">
        <v>4690</v>
      </c>
      <c r="C155" s="105" t="s">
        <v>4691</v>
      </c>
      <c r="D155" s="304" t="s">
        <v>4692</v>
      </c>
      <c r="E155" s="306">
        <v>350</v>
      </c>
      <c r="F155" s="316">
        <v>420</v>
      </c>
      <c r="G155" s="312" t="s">
        <v>4612</v>
      </c>
      <c r="H155" s="299" t="s">
        <v>4693</v>
      </c>
      <c r="I155" s="302">
        <f t="shared" si="2"/>
        <v>70</v>
      </c>
    </row>
    <row r="156" spans="1:9" ht="36" customHeight="1">
      <c r="A156" s="299">
        <v>35</v>
      </c>
      <c r="B156" s="304" t="s">
        <v>4694</v>
      </c>
      <c r="C156" s="304" t="s">
        <v>4695</v>
      </c>
      <c r="D156" s="304" t="s">
        <v>4696</v>
      </c>
      <c r="E156" s="306">
        <v>450</v>
      </c>
      <c r="F156" s="316">
        <v>540</v>
      </c>
      <c r="G156" s="312" t="s">
        <v>4612</v>
      </c>
      <c r="H156" s="299" t="s">
        <v>4697</v>
      </c>
      <c r="I156" s="302">
        <f t="shared" si="2"/>
        <v>90</v>
      </c>
    </row>
    <row r="157" spans="1:9" ht="36" customHeight="1">
      <c r="A157" s="299">
        <v>36</v>
      </c>
      <c r="B157" s="304" t="s">
        <v>4698</v>
      </c>
      <c r="C157" s="304" t="s">
        <v>4699</v>
      </c>
      <c r="D157" s="304" t="s">
        <v>4700</v>
      </c>
      <c r="E157" s="306">
        <v>450</v>
      </c>
      <c r="F157" s="316">
        <v>540</v>
      </c>
      <c r="G157" s="312" t="s">
        <v>4612</v>
      </c>
      <c r="H157" s="299" t="s">
        <v>4701</v>
      </c>
      <c r="I157" s="302">
        <f t="shared" si="2"/>
        <v>90</v>
      </c>
    </row>
    <row r="158" spans="1:9" ht="36" customHeight="1">
      <c r="A158" s="299">
        <v>37</v>
      </c>
      <c r="B158" s="308" t="s">
        <v>4702</v>
      </c>
      <c r="C158" s="305" t="s">
        <v>4703</v>
      </c>
      <c r="D158" s="305" t="s">
        <v>4704</v>
      </c>
      <c r="E158" s="306">
        <v>450</v>
      </c>
      <c r="F158" s="316">
        <v>540</v>
      </c>
      <c r="G158" s="312" t="s">
        <v>4612</v>
      </c>
      <c r="H158" s="314">
        <v>4241</v>
      </c>
      <c r="I158" s="302">
        <f t="shared" si="2"/>
        <v>90</v>
      </c>
    </row>
    <row r="159" spans="1:9" ht="36" customHeight="1">
      <c r="A159" s="299">
        <v>38</v>
      </c>
      <c r="B159" s="304" t="s">
        <v>4705</v>
      </c>
      <c r="C159" s="305" t="s">
        <v>4706</v>
      </c>
      <c r="D159" s="305" t="s">
        <v>4707</v>
      </c>
      <c r="E159" s="300">
        <v>700</v>
      </c>
      <c r="F159" s="316">
        <v>840</v>
      </c>
      <c r="G159" s="312" t="s">
        <v>4708</v>
      </c>
      <c r="H159" s="299" t="s">
        <v>4709</v>
      </c>
      <c r="I159" s="302">
        <f t="shared" si="2"/>
        <v>140</v>
      </c>
    </row>
    <row r="160" spans="1:9" ht="36" customHeight="1">
      <c r="A160" s="299">
        <v>39</v>
      </c>
      <c r="B160" s="304" t="s">
        <v>4710</v>
      </c>
      <c r="C160" s="305" t="s">
        <v>4711</v>
      </c>
      <c r="D160" s="305" t="s">
        <v>4712</v>
      </c>
      <c r="E160" s="300">
        <v>500</v>
      </c>
      <c r="F160" s="316">
        <v>600</v>
      </c>
      <c r="G160" s="312" t="s">
        <v>4708</v>
      </c>
      <c r="H160" s="299" t="s">
        <v>4713</v>
      </c>
      <c r="I160" s="302">
        <f t="shared" si="2"/>
        <v>100</v>
      </c>
    </row>
    <row r="161" spans="1:9" ht="36" customHeight="1">
      <c r="A161" s="299">
        <v>40</v>
      </c>
      <c r="B161" s="304" t="s">
        <v>4714</v>
      </c>
      <c r="C161" s="305" t="s">
        <v>4715</v>
      </c>
      <c r="D161" s="305" t="s">
        <v>4395</v>
      </c>
      <c r="E161" s="300">
        <v>500</v>
      </c>
      <c r="F161" s="316">
        <v>600</v>
      </c>
      <c r="G161" s="312" t="s">
        <v>4708</v>
      </c>
      <c r="H161" s="299" t="s">
        <v>4716</v>
      </c>
      <c r="I161" s="302">
        <f t="shared" si="2"/>
        <v>100</v>
      </c>
    </row>
    <row r="162" spans="1:9" ht="36" customHeight="1">
      <c r="A162" s="299">
        <v>41</v>
      </c>
      <c r="B162" s="304" t="s">
        <v>4717</v>
      </c>
      <c r="C162" s="305" t="s">
        <v>4405</v>
      </c>
      <c r="D162" s="305" t="s">
        <v>4424</v>
      </c>
      <c r="E162" s="300">
        <v>500</v>
      </c>
      <c r="F162" s="316">
        <v>600</v>
      </c>
      <c r="G162" s="312" t="s">
        <v>4708</v>
      </c>
      <c r="H162" s="299" t="s">
        <v>4718</v>
      </c>
      <c r="I162" s="302">
        <f t="shared" si="2"/>
        <v>100</v>
      </c>
    </row>
    <row r="163" spans="1:9" ht="36" customHeight="1">
      <c r="A163" s="299">
        <v>42</v>
      </c>
      <c r="B163" s="304" t="s">
        <v>4719</v>
      </c>
      <c r="C163" s="305" t="s">
        <v>4720</v>
      </c>
      <c r="D163" s="305" t="s">
        <v>4721</v>
      </c>
      <c r="E163" s="317">
        <v>500</v>
      </c>
      <c r="F163" s="316">
        <v>600</v>
      </c>
      <c r="G163" s="312" t="s">
        <v>4708</v>
      </c>
      <c r="H163" s="299" t="s">
        <v>4722</v>
      </c>
      <c r="I163" s="302">
        <f t="shared" si="2"/>
        <v>100</v>
      </c>
    </row>
    <row r="164" spans="1:9" ht="36" customHeight="1">
      <c r="A164" s="299">
        <v>43</v>
      </c>
      <c r="B164" s="105" t="s">
        <v>4723</v>
      </c>
      <c r="C164" s="105" t="s">
        <v>4724</v>
      </c>
      <c r="D164" s="105" t="s">
        <v>4725</v>
      </c>
      <c r="E164" s="317">
        <v>500</v>
      </c>
      <c r="F164" s="316">
        <v>600</v>
      </c>
      <c r="G164" s="312" t="s">
        <v>4708</v>
      </c>
      <c r="H164" s="299" t="s">
        <v>4726</v>
      </c>
      <c r="I164" s="302">
        <f t="shared" si="2"/>
        <v>100</v>
      </c>
    </row>
    <row r="165" spans="1:9" ht="36" customHeight="1">
      <c r="A165" s="299">
        <v>44</v>
      </c>
      <c r="B165" s="105" t="s">
        <v>4727</v>
      </c>
      <c r="C165" s="104" t="s">
        <v>4728</v>
      </c>
      <c r="D165" s="105" t="s">
        <v>4729</v>
      </c>
      <c r="E165" s="317">
        <v>500</v>
      </c>
      <c r="F165" s="316">
        <v>600</v>
      </c>
      <c r="G165" s="312" t="s">
        <v>4708</v>
      </c>
      <c r="H165" s="299" t="s">
        <v>4730</v>
      </c>
      <c r="I165" s="302">
        <f t="shared" si="2"/>
        <v>100</v>
      </c>
    </row>
    <row r="166" spans="1:9" ht="36" customHeight="1">
      <c r="A166" s="299">
        <v>45</v>
      </c>
      <c r="B166" s="105" t="s">
        <v>4731</v>
      </c>
      <c r="C166" s="105" t="s">
        <v>4732</v>
      </c>
      <c r="D166" s="105" t="s">
        <v>4733</v>
      </c>
      <c r="E166" s="317">
        <v>500</v>
      </c>
      <c r="F166" s="316">
        <v>600</v>
      </c>
      <c r="G166" s="312" t="s">
        <v>4708</v>
      </c>
      <c r="H166" s="299" t="s">
        <v>4734</v>
      </c>
      <c r="I166" s="302">
        <f t="shared" si="2"/>
        <v>100</v>
      </c>
    </row>
    <row r="167" spans="1:9" ht="36" customHeight="1">
      <c r="A167" s="299">
        <v>46</v>
      </c>
      <c r="B167" s="105" t="s">
        <v>4735</v>
      </c>
      <c r="C167" s="105" t="s">
        <v>4736</v>
      </c>
      <c r="D167" s="105" t="s">
        <v>4737</v>
      </c>
      <c r="E167" s="317">
        <v>500</v>
      </c>
      <c r="F167" s="316">
        <v>600</v>
      </c>
      <c r="G167" s="312" t="s">
        <v>4708</v>
      </c>
      <c r="H167" s="299" t="s">
        <v>4738</v>
      </c>
      <c r="I167" s="302">
        <f t="shared" si="2"/>
        <v>100</v>
      </c>
    </row>
    <row r="168" spans="1:9" ht="36" customHeight="1">
      <c r="A168" s="299">
        <v>47</v>
      </c>
      <c r="B168" s="105" t="s">
        <v>4739</v>
      </c>
      <c r="C168" s="104" t="s">
        <v>4740</v>
      </c>
      <c r="D168" s="105" t="s">
        <v>4741</v>
      </c>
      <c r="E168" s="317">
        <v>700</v>
      </c>
      <c r="F168" s="316">
        <v>840</v>
      </c>
      <c r="G168" s="312" t="s">
        <v>4708</v>
      </c>
      <c r="H168" s="299" t="s">
        <v>4742</v>
      </c>
      <c r="I168" s="302">
        <f t="shared" si="2"/>
        <v>140</v>
      </c>
    </row>
    <row r="169" spans="1:9" ht="36" customHeight="1">
      <c r="A169" s="299">
        <v>48</v>
      </c>
      <c r="B169" s="105" t="s">
        <v>4743</v>
      </c>
      <c r="C169" s="104" t="s">
        <v>4744</v>
      </c>
      <c r="D169" s="104" t="s">
        <v>4745</v>
      </c>
      <c r="E169" s="317">
        <v>700</v>
      </c>
      <c r="F169" s="316">
        <v>840</v>
      </c>
      <c r="G169" s="312" t="s">
        <v>4708</v>
      </c>
      <c r="H169" s="299" t="s">
        <v>4746</v>
      </c>
      <c r="I169" s="302">
        <f t="shared" si="2"/>
        <v>140</v>
      </c>
    </row>
    <row r="170" spans="1:9" ht="36" customHeight="1">
      <c r="A170" s="299">
        <v>49</v>
      </c>
      <c r="B170" s="105" t="s">
        <v>4747</v>
      </c>
      <c r="C170" s="105" t="s">
        <v>4748</v>
      </c>
      <c r="D170" s="105" t="s">
        <v>4749</v>
      </c>
      <c r="E170" s="322">
        <v>350</v>
      </c>
      <c r="F170" s="316">
        <v>420</v>
      </c>
      <c r="G170" s="312" t="s">
        <v>4708</v>
      </c>
      <c r="H170" s="299" t="s">
        <v>4750</v>
      </c>
      <c r="I170" s="302">
        <f t="shared" si="2"/>
        <v>70</v>
      </c>
    </row>
    <row r="171" spans="1:9" ht="36" customHeight="1">
      <c r="A171" s="299">
        <v>50</v>
      </c>
      <c r="B171" s="105" t="s">
        <v>4751</v>
      </c>
      <c r="C171" s="105" t="s">
        <v>4752</v>
      </c>
      <c r="D171" s="105" t="s">
        <v>4753</v>
      </c>
      <c r="E171" s="322">
        <v>300</v>
      </c>
      <c r="F171" s="316">
        <v>400</v>
      </c>
      <c r="G171" s="312" t="s">
        <v>4708</v>
      </c>
      <c r="H171" s="299" t="s">
        <v>4754</v>
      </c>
      <c r="I171" s="302">
        <f t="shared" si="2"/>
        <v>100</v>
      </c>
    </row>
    <row r="172" spans="1:9" ht="36" customHeight="1">
      <c r="A172" s="299">
        <v>51</v>
      </c>
      <c r="B172" s="105" t="s">
        <v>4755</v>
      </c>
      <c r="C172" s="105" t="s">
        <v>4756</v>
      </c>
      <c r="D172" s="105" t="s">
        <v>4753</v>
      </c>
      <c r="E172" s="322">
        <v>400</v>
      </c>
      <c r="F172" s="316">
        <v>480</v>
      </c>
      <c r="G172" s="312" t="s">
        <v>4708</v>
      </c>
      <c r="H172" s="299" t="s">
        <v>4757</v>
      </c>
      <c r="I172" s="302">
        <f t="shared" si="2"/>
        <v>80</v>
      </c>
    </row>
    <row r="173" spans="1:9" ht="36" customHeight="1">
      <c r="A173" s="299">
        <v>52</v>
      </c>
      <c r="B173" s="308" t="s">
        <v>4758</v>
      </c>
      <c r="C173" s="104" t="s">
        <v>4759</v>
      </c>
      <c r="D173" s="104" t="s">
        <v>4760</v>
      </c>
      <c r="E173" s="306">
        <v>1000</v>
      </c>
      <c r="F173" s="316">
        <v>1200</v>
      </c>
      <c r="G173" s="312" t="s">
        <v>4708</v>
      </c>
      <c r="H173" s="314">
        <v>4242</v>
      </c>
      <c r="I173" s="302">
        <f t="shared" si="2"/>
        <v>200</v>
      </c>
    </row>
    <row r="174" spans="1:9" ht="36" customHeight="1">
      <c r="A174" s="299">
        <v>53</v>
      </c>
      <c r="B174" s="104" t="s">
        <v>4761</v>
      </c>
      <c r="C174" s="104" t="s">
        <v>4762</v>
      </c>
      <c r="D174" s="104" t="s">
        <v>4763</v>
      </c>
      <c r="E174" s="306">
        <v>800</v>
      </c>
      <c r="F174" s="316">
        <v>960</v>
      </c>
      <c r="G174" s="312" t="s">
        <v>4708</v>
      </c>
      <c r="H174" s="309">
        <v>4254</v>
      </c>
      <c r="I174" s="302">
        <f t="shared" si="2"/>
        <v>160</v>
      </c>
    </row>
    <row r="175" spans="1:9" ht="36" customHeight="1">
      <c r="A175" s="299">
        <v>54</v>
      </c>
      <c r="B175" s="304" t="s">
        <v>4764</v>
      </c>
      <c r="C175" s="305" t="s">
        <v>4765</v>
      </c>
      <c r="D175" s="305" t="s">
        <v>4766</v>
      </c>
      <c r="E175" s="306">
        <v>450</v>
      </c>
      <c r="F175" s="316">
        <v>540</v>
      </c>
      <c r="G175" s="312" t="s">
        <v>4767</v>
      </c>
      <c r="H175" s="309">
        <v>4176</v>
      </c>
      <c r="I175" s="302">
        <f t="shared" si="2"/>
        <v>90</v>
      </c>
    </row>
    <row r="176" spans="1:9" ht="36" customHeight="1">
      <c r="A176" s="299">
        <v>55</v>
      </c>
      <c r="B176" s="304" t="s">
        <v>4768</v>
      </c>
      <c r="C176" s="305" t="s">
        <v>3442</v>
      </c>
      <c r="D176" s="305" t="s">
        <v>4598</v>
      </c>
      <c r="E176" s="306">
        <v>400</v>
      </c>
      <c r="F176" s="316">
        <v>480</v>
      </c>
      <c r="G176" s="312" t="s">
        <v>4767</v>
      </c>
      <c r="H176" s="309">
        <v>4177</v>
      </c>
      <c r="I176" s="302">
        <f t="shared" si="2"/>
        <v>80</v>
      </c>
    </row>
    <row r="177" spans="1:9" ht="36" customHeight="1">
      <c r="A177" s="299">
        <v>56</v>
      </c>
      <c r="B177" s="304" t="s">
        <v>4769</v>
      </c>
      <c r="C177" s="305" t="s">
        <v>4770</v>
      </c>
      <c r="D177" s="305" t="s">
        <v>4771</v>
      </c>
      <c r="E177" s="300">
        <v>350</v>
      </c>
      <c r="F177" s="316">
        <v>420</v>
      </c>
      <c r="G177" s="312" t="s">
        <v>4767</v>
      </c>
      <c r="H177" s="309">
        <v>4178</v>
      </c>
      <c r="I177" s="302">
        <f t="shared" si="2"/>
        <v>70</v>
      </c>
    </row>
    <row r="178" spans="1:9" ht="36" customHeight="1">
      <c r="A178" s="299">
        <v>57</v>
      </c>
      <c r="B178" s="304" t="s">
        <v>4772</v>
      </c>
      <c r="C178" s="305" t="s">
        <v>4773</v>
      </c>
      <c r="D178" s="305" t="s">
        <v>4774</v>
      </c>
      <c r="E178" s="300">
        <v>300</v>
      </c>
      <c r="F178" s="316">
        <v>400</v>
      </c>
      <c r="G178" s="312" t="s">
        <v>4767</v>
      </c>
      <c r="H178" s="309">
        <v>4179</v>
      </c>
      <c r="I178" s="302">
        <f t="shared" si="2"/>
        <v>100</v>
      </c>
    </row>
    <row r="179" spans="1:9" ht="36" customHeight="1">
      <c r="A179" s="299">
        <v>58</v>
      </c>
      <c r="B179" s="304" t="s">
        <v>4775</v>
      </c>
      <c r="C179" s="305" t="s">
        <v>4776</v>
      </c>
      <c r="D179" s="305" t="s">
        <v>4777</v>
      </c>
      <c r="E179" s="300">
        <v>300</v>
      </c>
      <c r="F179" s="316">
        <v>400</v>
      </c>
      <c r="G179" s="312" t="s">
        <v>4767</v>
      </c>
      <c r="H179" s="309">
        <v>4180</v>
      </c>
      <c r="I179" s="302">
        <f t="shared" si="2"/>
        <v>100</v>
      </c>
    </row>
    <row r="180" spans="1:9" ht="36" customHeight="1">
      <c r="A180" s="299">
        <v>59</v>
      </c>
      <c r="B180" s="304" t="s">
        <v>4778</v>
      </c>
      <c r="C180" s="305" t="s">
        <v>4779</v>
      </c>
      <c r="D180" s="305" t="s">
        <v>4780</v>
      </c>
      <c r="E180" s="300">
        <v>350</v>
      </c>
      <c r="F180" s="316">
        <v>420</v>
      </c>
      <c r="G180" s="312" t="s">
        <v>4767</v>
      </c>
      <c r="H180" s="309">
        <v>4181</v>
      </c>
      <c r="I180" s="302">
        <f t="shared" si="2"/>
        <v>70</v>
      </c>
    </row>
    <row r="181" spans="1:9" ht="36" customHeight="1">
      <c r="A181" s="299">
        <v>60</v>
      </c>
      <c r="B181" s="304" t="s">
        <v>4781</v>
      </c>
      <c r="C181" s="305" t="s">
        <v>4782</v>
      </c>
      <c r="D181" s="305" t="s">
        <v>4783</v>
      </c>
      <c r="E181" s="300">
        <v>300</v>
      </c>
      <c r="F181" s="316">
        <v>400</v>
      </c>
      <c r="G181" s="312" t="s">
        <v>4767</v>
      </c>
      <c r="H181" s="309">
        <v>4182</v>
      </c>
      <c r="I181" s="302">
        <f t="shared" si="2"/>
        <v>100</v>
      </c>
    </row>
    <row r="182" spans="1:9" ht="36" customHeight="1">
      <c r="A182" s="299">
        <v>61</v>
      </c>
      <c r="B182" s="304" t="s">
        <v>4784</v>
      </c>
      <c r="C182" s="305" t="s">
        <v>4785</v>
      </c>
      <c r="D182" s="305" t="s">
        <v>4786</v>
      </c>
      <c r="E182" s="300">
        <v>350</v>
      </c>
      <c r="F182" s="316">
        <v>420</v>
      </c>
      <c r="G182" s="312" t="s">
        <v>4767</v>
      </c>
      <c r="H182" s="309">
        <v>4183</v>
      </c>
      <c r="I182" s="302">
        <f t="shared" si="2"/>
        <v>70</v>
      </c>
    </row>
    <row r="183" spans="1:9" ht="36" customHeight="1">
      <c r="A183" s="299">
        <v>62</v>
      </c>
      <c r="B183" s="304" t="s">
        <v>4787</v>
      </c>
      <c r="C183" s="305" t="s">
        <v>4788</v>
      </c>
      <c r="D183" s="305" t="s">
        <v>4789</v>
      </c>
      <c r="E183" s="300">
        <v>300</v>
      </c>
      <c r="F183" s="316">
        <v>400</v>
      </c>
      <c r="G183" s="312" t="s">
        <v>4767</v>
      </c>
      <c r="H183" s="309">
        <v>4184</v>
      </c>
      <c r="I183" s="302">
        <f t="shared" si="2"/>
        <v>100</v>
      </c>
    </row>
    <row r="184" spans="1:9" ht="36" customHeight="1">
      <c r="A184" s="299">
        <v>63</v>
      </c>
      <c r="B184" s="304" t="s">
        <v>4790</v>
      </c>
      <c r="C184" s="305" t="s">
        <v>4791</v>
      </c>
      <c r="D184" s="305" t="s">
        <v>4792</v>
      </c>
      <c r="E184" s="300">
        <v>300</v>
      </c>
      <c r="F184" s="316">
        <v>400</v>
      </c>
      <c r="G184" s="312" t="s">
        <v>4767</v>
      </c>
      <c r="H184" s="309">
        <v>4185</v>
      </c>
      <c r="I184" s="302">
        <f t="shared" si="2"/>
        <v>100</v>
      </c>
    </row>
    <row r="185" spans="1:9" ht="36" customHeight="1">
      <c r="A185" s="299">
        <v>64</v>
      </c>
      <c r="B185" s="304" t="s">
        <v>4793</v>
      </c>
      <c r="C185" s="305" t="s">
        <v>4794</v>
      </c>
      <c r="D185" s="305" t="s">
        <v>4795</v>
      </c>
      <c r="E185" s="300">
        <v>350</v>
      </c>
      <c r="F185" s="316">
        <v>420</v>
      </c>
      <c r="G185" s="312" t="s">
        <v>4767</v>
      </c>
      <c r="H185" s="309">
        <v>4186</v>
      </c>
      <c r="I185" s="302">
        <f t="shared" si="2"/>
        <v>70</v>
      </c>
    </row>
    <row r="186" spans="1:9" ht="36" customHeight="1">
      <c r="A186" s="299">
        <v>65</v>
      </c>
      <c r="B186" s="304" t="s">
        <v>4796</v>
      </c>
      <c r="C186" s="304" t="s">
        <v>4797</v>
      </c>
      <c r="D186" s="304" t="s">
        <v>4798</v>
      </c>
      <c r="E186" s="300">
        <v>300</v>
      </c>
      <c r="F186" s="316">
        <v>400</v>
      </c>
      <c r="G186" s="312" t="s">
        <v>4767</v>
      </c>
      <c r="H186" s="309">
        <v>4187</v>
      </c>
      <c r="I186" s="302">
        <f t="shared" si="2"/>
        <v>100</v>
      </c>
    </row>
    <row r="187" spans="1:9" ht="36" customHeight="1">
      <c r="A187" s="299">
        <v>66</v>
      </c>
      <c r="B187" s="304" t="s">
        <v>4799</v>
      </c>
      <c r="C187" s="304" t="s">
        <v>4800</v>
      </c>
      <c r="D187" s="304" t="s">
        <v>4801</v>
      </c>
      <c r="E187" s="300">
        <v>300</v>
      </c>
      <c r="F187" s="316">
        <v>400</v>
      </c>
      <c r="G187" s="312" t="s">
        <v>4767</v>
      </c>
      <c r="H187" s="309">
        <v>4188</v>
      </c>
      <c r="I187" s="302">
        <f t="shared" si="2"/>
        <v>100</v>
      </c>
    </row>
    <row r="188" spans="1:9" ht="36" customHeight="1">
      <c r="A188" s="299">
        <v>67</v>
      </c>
      <c r="B188" s="305" t="s">
        <v>4802</v>
      </c>
      <c r="C188" s="305" t="s">
        <v>4598</v>
      </c>
      <c r="D188" s="305" t="s">
        <v>4803</v>
      </c>
      <c r="E188" s="300">
        <v>500</v>
      </c>
      <c r="F188" s="316">
        <v>600</v>
      </c>
      <c r="G188" s="312" t="s">
        <v>4767</v>
      </c>
      <c r="H188" s="314">
        <v>4249</v>
      </c>
      <c r="I188" s="302">
        <f t="shared" si="2"/>
        <v>100</v>
      </c>
    </row>
    <row r="189" spans="1:9" ht="36" customHeight="1">
      <c r="A189" s="299">
        <v>68</v>
      </c>
      <c r="B189" s="105" t="s">
        <v>4804</v>
      </c>
      <c r="C189" s="105" t="s">
        <v>4405</v>
      </c>
      <c r="D189" s="323" t="s">
        <v>4805</v>
      </c>
      <c r="E189" s="324"/>
      <c r="F189" s="316">
        <v>400</v>
      </c>
      <c r="G189" s="325" t="s">
        <v>471</v>
      </c>
      <c r="H189" s="299">
        <v>1</v>
      </c>
      <c r="I189" s="302">
        <f t="shared" si="2"/>
        <v>400</v>
      </c>
    </row>
    <row r="190" spans="1:9" ht="36" customHeight="1">
      <c r="A190" s="299">
        <v>69</v>
      </c>
      <c r="B190" s="105" t="s">
        <v>4806</v>
      </c>
      <c r="C190" s="105" t="s">
        <v>4405</v>
      </c>
      <c r="D190" s="105" t="s">
        <v>4807</v>
      </c>
      <c r="E190" s="324"/>
      <c r="F190" s="316">
        <v>400</v>
      </c>
      <c r="G190" s="325" t="s">
        <v>471</v>
      </c>
      <c r="H190" s="299">
        <v>2</v>
      </c>
      <c r="I190" s="302">
        <f t="shared" si="2"/>
        <v>400</v>
      </c>
    </row>
    <row r="191" spans="1:9" ht="36" customHeight="1">
      <c r="A191" s="299">
        <v>70</v>
      </c>
      <c r="B191" s="323" t="s">
        <v>4808</v>
      </c>
      <c r="C191" s="105" t="s">
        <v>2409</v>
      </c>
      <c r="D191" s="105" t="s">
        <v>4601</v>
      </c>
      <c r="E191" s="326"/>
      <c r="F191" s="316">
        <v>400</v>
      </c>
      <c r="G191" s="325" t="s">
        <v>471</v>
      </c>
      <c r="H191" s="299">
        <v>3</v>
      </c>
      <c r="I191" s="302">
        <f t="shared" si="2"/>
        <v>400</v>
      </c>
    </row>
    <row r="192" spans="1:9" ht="36" customHeight="1">
      <c r="A192" s="299">
        <v>71</v>
      </c>
      <c r="B192" s="305" t="s">
        <v>4809</v>
      </c>
      <c r="C192" s="304"/>
      <c r="D192" s="304"/>
      <c r="E192" s="306">
        <v>350</v>
      </c>
      <c r="F192" s="316">
        <v>400</v>
      </c>
      <c r="G192" s="312" t="s">
        <v>4612</v>
      </c>
      <c r="H192" s="299" t="s">
        <v>4810</v>
      </c>
      <c r="I192" s="302">
        <f t="shared" si="2"/>
        <v>50</v>
      </c>
    </row>
    <row r="193" spans="1:9" ht="30.75" customHeight="1">
      <c r="A193" s="294"/>
      <c r="B193" s="295" t="s">
        <v>4811</v>
      </c>
      <c r="C193" s="293"/>
      <c r="D193" s="293"/>
      <c r="E193" s="296"/>
      <c r="F193" s="315"/>
      <c r="G193" s="315"/>
      <c r="H193" s="294"/>
      <c r="I193" s="302">
        <f t="shared" si="2"/>
        <v>0</v>
      </c>
    </row>
    <row r="194" spans="1:9" ht="26.25" customHeight="1">
      <c r="A194" s="299">
        <v>1</v>
      </c>
      <c r="B194" s="304" t="s">
        <v>4812</v>
      </c>
      <c r="C194" s="305"/>
      <c r="D194" s="305"/>
      <c r="E194" s="306">
        <v>1000</v>
      </c>
      <c r="F194" s="297">
        <v>1000</v>
      </c>
      <c r="G194" s="315"/>
      <c r="H194" s="299" t="s">
        <v>4497</v>
      </c>
      <c r="I194" s="302">
        <f t="shared" si="2"/>
        <v>0</v>
      </c>
    </row>
    <row r="195" spans="1:9" ht="26.25" customHeight="1">
      <c r="A195" s="299">
        <v>2</v>
      </c>
      <c r="B195" s="304" t="s">
        <v>4813</v>
      </c>
      <c r="C195" s="305" t="s">
        <v>4814</v>
      </c>
      <c r="D195" s="305" t="s">
        <v>4815</v>
      </c>
      <c r="E195" s="306">
        <v>300</v>
      </c>
      <c r="F195" s="311">
        <v>400</v>
      </c>
      <c r="G195" s="327"/>
      <c r="H195" s="299" t="s">
        <v>4816</v>
      </c>
      <c r="I195" s="302">
        <f t="shared" si="2"/>
        <v>100</v>
      </c>
    </row>
    <row r="196" spans="1:9" ht="26.25" customHeight="1">
      <c r="A196" s="299">
        <v>3</v>
      </c>
      <c r="B196" s="304" t="s">
        <v>4813</v>
      </c>
      <c r="C196" s="305" t="s">
        <v>4815</v>
      </c>
      <c r="D196" s="305" t="s">
        <v>4817</v>
      </c>
      <c r="E196" s="306">
        <v>700</v>
      </c>
      <c r="F196" s="311">
        <v>700</v>
      </c>
      <c r="G196" s="327"/>
      <c r="H196" s="299" t="s">
        <v>4818</v>
      </c>
      <c r="I196" s="302">
        <f t="shared" si="2"/>
        <v>0</v>
      </c>
    </row>
    <row r="197" spans="1:9" ht="26.25" customHeight="1">
      <c r="A197" s="299">
        <v>4</v>
      </c>
      <c r="B197" s="304" t="s">
        <v>4813</v>
      </c>
      <c r="C197" s="305" t="s">
        <v>4817</v>
      </c>
      <c r="D197" s="305" t="s">
        <v>4819</v>
      </c>
      <c r="E197" s="306">
        <v>300</v>
      </c>
      <c r="F197" s="311">
        <v>400</v>
      </c>
      <c r="G197" s="327"/>
      <c r="H197" s="299" t="s">
        <v>4820</v>
      </c>
      <c r="I197" s="302">
        <f t="shared" si="2"/>
        <v>100</v>
      </c>
    </row>
    <row r="198" spans="1:9" ht="26.25" customHeight="1">
      <c r="A198" s="299">
        <v>5</v>
      </c>
      <c r="B198" s="304" t="s">
        <v>4813</v>
      </c>
      <c r="C198" s="305" t="s">
        <v>4819</v>
      </c>
      <c r="D198" s="305" t="s">
        <v>4821</v>
      </c>
      <c r="E198" s="306">
        <v>600</v>
      </c>
      <c r="F198" s="311">
        <v>600</v>
      </c>
      <c r="G198" s="327"/>
      <c r="H198" s="299" t="s">
        <v>4822</v>
      </c>
      <c r="I198" s="302">
        <f t="shared" si="2"/>
        <v>0</v>
      </c>
    </row>
    <row r="199" spans="1:9" ht="26.25" customHeight="1">
      <c r="A199" s="299">
        <v>6</v>
      </c>
      <c r="B199" s="304" t="s">
        <v>4813</v>
      </c>
      <c r="C199" s="305" t="s">
        <v>4823</v>
      </c>
      <c r="D199" s="305" t="s">
        <v>4824</v>
      </c>
      <c r="E199" s="306">
        <v>500</v>
      </c>
      <c r="F199" s="311">
        <v>500</v>
      </c>
      <c r="G199" s="327"/>
      <c r="H199" s="299" t="s">
        <v>4825</v>
      </c>
      <c r="I199" s="302">
        <f t="shared" si="2"/>
        <v>0</v>
      </c>
    </row>
    <row r="200" spans="1:9" ht="26.25" customHeight="1">
      <c r="A200" s="299">
        <v>7</v>
      </c>
      <c r="B200" s="304" t="s">
        <v>4826</v>
      </c>
      <c r="C200" s="305" t="s">
        <v>4827</v>
      </c>
      <c r="D200" s="305" t="s">
        <v>4828</v>
      </c>
      <c r="E200" s="306">
        <v>1000</v>
      </c>
      <c r="F200" s="311">
        <v>1000</v>
      </c>
      <c r="G200" s="327"/>
      <c r="H200" s="309">
        <v>4214</v>
      </c>
      <c r="I200" s="302">
        <f t="shared" ref="I200:I287" si="3">F200-E200</f>
        <v>0</v>
      </c>
    </row>
    <row r="201" spans="1:9" ht="26.25" customHeight="1">
      <c r="A201" s="299">
        <v>8</v>
      </c>
      <c r="B201" s="304" t="s">
        <v>4829</v>
      </c>
      <c r="C201" s="305" t="s">
        <v>4828</v>
      </c>
      <c r="D201" s="305" t="s">
        <v>4830</v>
      </c>
      <c r="E201" s="300">
        <v>800</v>
      </c>
      <c r="F201" s="301">
        <v>800</v>
      </c>
      <c r="G201" s="327"/>
      <c r="H201" s="309">
        <v>4215</v>
      </c>
      <c r="I201" s="302">
        <f t="shared" si="3"/>
        <v>0</v>
      </c>
    </row>
    <row r="202" spans="1:9" ht="26.25" customHeight="1">
      <c r="A202" s="299">
        <v>9</v>
      </c>
      <c r="B202" s="304" t="s">
        <v>4829</v>
      </c>
      <c r="C202" s="305" t="s">
        <v>4828</v>
      </c>
      <c r="D202" s="305" t="s">
        <v>4829</v>
      </c>
      <c r="E202" s="306">
        <v>300</v>
      </c>
      <c r="F202" s="311">
        <v>400</v>
      </c>
      <c r="G202" s="327"/>
      <c r="H202" s="309">
        <v>4216</v>
      </c>
      <c r="I202" s="302">
        <f t="shared" si="3"/>
        <v>100</v>
      </c>
    </row>
    <row r="203" spans="1:9" ht="26.25" customHeight="1">
      <c r="A203" s="299">
        <v>10</v>
      </c>
      <c r="B203" s="304" t="s">
        <v>4829</v>
      </c>
      <c r="C203" s="305" t="s">
        <v>4831</v>
      </c>
      <c r="D203" s="305" t="s">
        <v>4832</v>
      </c>
      <c r="E203" s="306">
        <v>300</v>
      </c>
      <c r="F203" s="311">
        <v>400</v>
      </c>
      <c r="G203" s="327"/>
      <c r="H203" s="309">
        <v>4217</v>
      </c>
      <c r="I203" s="302">
        <f t="shared" si="3"/>
        <v>100</v>
      </c>
    </row>
    <row r="204" spans="1:9" ht="26.25" customHeight="1">
      <c r="A204" s="299">
        <v>11</v>
      </c>
      <c r="B204" s="304" t="s">
        <v>4833</v>
      </c>
      <c r="C204" s="305" t="s">
        <v>4834</v>
      </c>
      <c r="D204" s="305" t="s">
        <v>4829</v>
      </c>
      <c r="E204" s="306">
        <v>300</v>
      </c>
      <c r="F204" s="311">
        <v>400</v>
      </c>
      <c r="G204" s="327"/>
      <c r="H204" s="309">
        <v>4218</v>
      </c>
      <c r="I204" s="302">
        <f t="shared" si="3"/>
        <v>100</v>
      </c>
    </row>
    <row r="205" spans="1:9" ht="26.25" customHeight="1">
      <c r="A205" s="299">
        <v>12</v>
      </c>
      <c r="B205" s="304" t="s">
        <v>4835</v>
      </c>
      <c r="C205" s="305" t="s">
        <v>4828</v>
      </c>
      <c r="D205" s="305" t="s">
        <v>4836</v>
      </c>
      <c r="E205" s="306">
        <v>700</v>
      </c>
      <c r="F205" s="311">
        <v>700</v>
      </c>
      <c r="G205" s="327"/>
      <c r="H205" s="309">
        <v>4219</v>
      </c>
      <c r="I205" s="302">
        <f t="shared" si="3"/>
        <v>0</v>
      </c>
    </row>
    <row r="206" spans="1:9" ht="26.25" customHeight="1">
      <c r="A206" s="299">
        <v>13</v>
      </c>
      <c r="B206" s="304" t="s">
        <v>4837</v>
      </c>
      <c r="C206" s="305" t="s">
        <v>2798</v>
      </c>
      <c r="D206" s="305"/>
      <c r="E206" s="300">
        <v>500</v>
      </c>
      <c r="F206" s="301">
        <v>500</v>
      </c>
      <c r="G206" s="299"/>
      <c r="H206" s="309">
        <v>4220</v>
      </c>
      <c r="I206" s="302">
        <f t="shared" si="3"/>
        <v>0</v>
      </c>
    </row>
    <row r="207" spans="1:9" ht="33" customHeight="1">
      <c r="A207" s="299">
        <v>14</v>
      </c>
      <c r="B207" s="104" t="s">
        <v>4838</v>
      </c>
      <c r="C207" s="320"/>
      <c r="D207" s="104"/>
      <c r="E207" s="307">
        <v>300</v>
      </c>
      <c r="F207" s="328">
        <v>400</v>
      </c>
      <c r="G207" s="327"/>
      <c r="H207" s="309">
        <v>4236</v>
      </c>
      <c r="I207" s="302">
        <f t="shared" si="3"/>
        <v>100</v>
      </c>
    </row>
    <row r="208" spans="1:9" ht="27.75" customHeight="1">
      <c r="A208" s="294"/>
      <c r="B208" s="295" t="s">
        <v>4839</v>
      </c>
      <c r="C208" s="293"/>
      <c r="D208" s="293"/>
      <c r="E208" s="296"/>
      <c r="F208" s="329"/>
      <c r="G208" s="327"/>
      <c r="H208" s="294"/>
      <c r="I208" s="302">
        <f t="shared" si="3"/>
        <v>0</v>
      </c>
    </row>
    <row r="209" spans="1:9" ht="27.75" customHeight="1">
      <c r="A209" s="299">
        <v>1</v>
      </c>
      <c r="B209" s="304" t="s">
        <v>4840</v>
      </c>
      <c r="C209" s="305"/>
      <c r="D209" s="305"/>
      <c r="E209" s="306">
        <v>1000</v>
      </c>
      <c r="F209" s="311">
        <v>1000</v>
      </c>
      <c r="G209" s="327"/>
      <c r="H209" s="299" t="s">
        <v>4497</v>
      </c>
      <c r="I209" s="302">
        <f t="shared" si="3"/>
        <v>0</v>
      </c>
    </row>
    <row r="210" spans="1:9" ht="27.75" customHeight="1">
      <c r="A210" s="299">
        <v>2</v>
      </c>
      <c r="B210" s="304" t="s">
        <v>4841</v>
      </c>
      <c r="C210" s="305" t="s">
        <v>4824</v>
      </c>
      <c r="D210" s="305" t="s">
        <v>4842</v>
      </c>
      <c r="E210" s="306">
        <v>700</v>
      </c>
      <c r="F210" s="311">
        <v>700</v>
      </c>
      <c r="G210" s="327"/>
      <c r="H210" s="299" t="s">
        <v>4843</v>
      </c>
      <c r="I210" s="302">
        <f t="shared" si="3"/>
        <v>0</v>
      </c>
    </row>
    <row r="211" spans="1:9" ht="27.75" customHeight="1">
      <c r="A211" s="299">
        <v>3</v>
      </c>
      <c r="B211" s="304" t="s">
        <v>4841</v>
      </c>
      <c r="C211" s="305" t="s">
        <v>4844</v>
      </c>
      <c r="D211" s="305" t="s">
        <v>4845</v>
      </c>
      <c r="E211" s="306">
        <v>900</v>
      </c>
      <c r="F211" s="311">
        <v>900</v>
      </c>
      <c r="G211" s="327"/>
      <c r="H211" s="299" t="s">
        <v>4846</v>
      </c>
      <c r="I211" s="302">
        <f t="shared" si="3"/>
        <v>0</v>
      </c>
    </row>
    <row r="212" spans="1:9" ht="27.75" customHeight="1">
      <c r="A212" s="299">
        <v>4</v>
      </c>
      <c r="B212" s="304" t="s">
        <v>4841</v>
      </c>
      <c r="C212" s="305" t="s">
        <v>4847</v>
      </c>
      <c r="D212" s="305" t="s">
        <v>4848</v>
      </c>
      <c r="E212" s="306">
        <v>700</v>
      </c>
      <c r="F212" s="311">
        <v>700</v>
      </c>
      <c r="G212" s="327"/>
      <c r="H212" s="299" t="s">
        <v>4849</v>
      </c>
      <c r="I212" s="302">
        <f t="shared" si="3"/>
        <v>0</v>
      </c>
    </row>
    <row r="213" spans="1:9" ht="27.75" customHeight="1">
      <c r="A213" s="299">
        <v>5</v>
      </c>
      <c r="B213" s="304" t="s">
        <v>4841</v>
      </c>
      <c r="C213" s="305" t="s">
        <v>4850</v>
      </c>
      <c r="D213" s="305" t="s">
        <v>4851</v>
      </c>
      <c r="E213" s="300">
        <v>1000</v>
      </c>
      <c r="F213" s="301">
        <v>1000</v>
      </c>
      <c r="G213" s="327"/>
      <c r="H213" s="299" t="s">
        <v>4852</v>
      </c>
      <c r="I213" s="302">
        <f t="shared" si="3"/>
        <v>0</v>
      </c>
    </row>
    <row r="214" spans="1:9" ht="27.75" customHeight="1">
      <c r="A214" s="299">
        <v>6</v>
      </c>
      <c r="B214" s="304" t="s">
        <v>4841</v>
      </c>
      <c r="C214" s="305" t="s">
        <v>4853</v>
      </c>
      <c r="D214" s="305" t="s">
        <v>4854</v>
      </c>
      <c r="E214" s="306">
        <v>700</v>
      </c>
      <c r="F214" s="311">
        <v>700</v>
      </c>
      <c r="G214" s="327"/>
      <c r="H214" s="299" t="s">
        <v>4855</v>
      </c>
      <c r="I214" s="302">
        <f t="shared" si="3"/>
        <v>0</v>
      </c>
    </row>
    <row r="215" spans="1:9" ht="34.5" customHeight="1">
      <c r="A215" s="299">
        <v>7</v>
      </c>
      <c r="B215" s="305" t="s">
        <v>4856</v>
      </c>
      <c r="C215" s="330"/>
      <c r="D215" s="330"/>
      <c r="E215" s="300">
        <v>500</v>
      </c>
      <c r="F215" s="301">
        <v>500</v>
      </c>
      <c r="G215" s="327"/>
      <c r="H215" s="309">
        <v>4230</v>
      </c>
      <c r="I215" s="302">
        <f t="shared" si="3"/>
        <v>0</v>
      </c>
    </row>
    <row r="216" spans="1:9" ht="35.25" customHeight="1">
      <c r="A216" s="331"/>
      <c r="B216" s="332" t="s">
        <v>4857</v>
      </c>
      <c r="C216" s="331"/>
      <c r="D216" s="331"/>
      <c r="E216" s="333"/>
      <c r="F216" s="321"/>
      <c r="G216" s="334"/>
      <c r="H216" s="331"/>
      <c r="I216" s="302">
        <f t="shared" si="3"/>
        <v>0</v>
      </c>
    </row>
    <row r="217" spans="1:9" ht="34.5" customHeight="1">
      <c r="A217" s="335">
        <v>1</v>
      </c>
      <c r="B217" s="336" t="s">
        <v>308</v>
      </c>
      <c r="C217" s="336" t="s">
        <v>4858</v>
      </c>
      <c r="D217" s="336" t="s">
        <v>4859</v>
      </c>
      <c r="E217" s="322">
        <v>700</v>
      </c>
      <c r="F217" s="316">
        <v>800</v>
      </c>
      <c r="G217" s="334"/>
      <c r="H217" s="335" t="s">
        <v>4860</v>
      </c>
      <c r="I217" s="302">
        <f t="shared" si="3"/>
        <v>100</v>
      </c>
    </row>
    <row r="218" spans="1:9" ht="34.5" customHeight="1">
      <c r="A218" s="335">
        <v>2</v>
      </c>
      <c r="B218" s="336" t="s">
        <v>308</v>
      </c>
      <c r="C218" s="336" t="s">
        <v>4859</v>
      </c>
      <c r="D218" s="336" t="s">
        <v>4861</v>
      </c>
      <c r="E218" s="322">
        <v>600</v>
      </c>
      <c r="F218" s="316">
        <v>700</v>
      </c>
      <c r="G218" s="334"/>
      <c r="H218" s="335" t="s">
        <v>4862</v>
      </c>
      <c r="I218" s="302">
        <f t="shared" si="3"/>
        <v>100</v>
      </c>
    </row>
    <row r="219" spans="1:9" ht="34.5" customHeight="1">
      <c r="A219" s="335">
        <v>3</v>
      </c>
      <c r="B219" s="336" t="s">
        <v>308</v>
      </c>
      <c r="C219" s="336" t="s">
        <v>4861</v>
      </c>
      <c r="D219" s="336" t="s">
        <v>4863</v>
      </c>
      <c r="E219" s="307">
        <v>900</v>
      </c>
      <c r="F219" s="316">
        <v>1000</v>
      </c>
      <c r="G219" s="334"/>
      <c r="H219" s="335" t="s">
        <v>4864</v>
      </c>
      <c r="I219" s="302">
        <f t="shared" si="3"/>
        <v>100</v>
      </c>
    </row>
    <row r="220" spans="1:9" ht="34.5" customHeight="1">
      <c r="A220" s="335">
        <v>4</v>
      </c>
      <c r="B220" s="336" t="s">
        <v>308</v>
      </c>
      <c r="C220" s="336" t="s">
        <v>4863</v>
      </c>
      <c r="D220" s="336" t="s">
        <v>4865</v>
      </c>
      <c r="E220" s="307">
        <v>700</v>
      </c>
      <c r="F220" s="316">
        <v>800</v>
      </c>
      <c r="G220" s="334"/>
      <c r="H220" s="335" t="s">
        <v>4866</v>
      </c>
      <c r="I220" s="302">
        <f t="shared" si="3"/>
        <v>100</v>
      </c>
    </row>
    <row r="221" spans="1:9" ht="34.5" customHeight="1">
      <c r="A221" s="335">
        <v>5</v>
      </c>
      <c r="B221" s="336" t="s">
        <v>4509</v>
      </c>
      <c r="C221" s="331" t="s">
        <v>4580</v>
      </c>
      <c r="D221" s="336" t="s">
        <v>4867</v>
      </c>
      <c r="E221" s="322">
        <v>800</v>
      </c>
      <c r="F221" s="316">
        <v>900</v>
      </c>
      <c r="G221" s="334"/>
      <c r="H221" s="335" t="s">
        <v>4868</v>
      </c>
      <c r="I221" s="302">
        <f t="shared" si="3"/>
        <v>100</v>
      </c>
    </row>
    <row r="222" spans="1:9" ht="34.5" customHeight="1">
      <c r="A222" s="335">
        <v>6</v>
      </c>
      <c r="B222" s="336" t="s">
        <v>4869</v>
      </c>
      <c r="C222" s="336" t="s">
        <v>4870</v>
      </c>
      <c r="D222" s="336" t="s">
        <v>4871</v>
      </c>
      <c r="E222" s="322">
        <v>400</v>
      </c>
      <c r="F222" s="316">
        <v>480</v>
      </c>
      <c r="G222" s="335"/>
      <c r="H222" s="335" t="s">
        <v>4872</v>
      </c>
      <c r="I222" s="302">
        <f t="shared" si="3"/>
        <v>80</v>
      </c>
    </row>
    <row r="223" spans="1:9" ht="34.5" customHeight="1">
      <c r="A223" s="335">
        <v>7</v>
      </c>
      <c r="B223" s="336" t="s">
        <v>4873</v>
      </c>
      <c r="C223" s="336" t="s">
        <v>4874</v>
      </c>
      <c r="D223" s="336"/>
      <c r="E223" s="322">
        <v>950</v>
      </c>
      <c r="F223" s="337">
        <v>950</v>
      </c>
      <c r="G223" s="299" t="s">
        <v>4875</v>
      </c>
      <c r="H223" s="335" t="s">
        <v>4876</v>
      </c>
      <c r="I223" s="302">
        <f t="shared" si="3"/>
        <v>0</v>
      </c>
    </row>
    <row r="224" spans="1:9" ht="34.5" customHeight="1">
      <c r="A224" s="335">
        <v>8</v>
      </c>
      <c r="B224" s="336" t="s">
        <v>4877</v>
      </c>
      <c r="C224" s="336"/>
      <c r="D224" s="336"/>
      <c r="E224" s="322">
        <v>300</v>
      </c>
      <c r="F224" s="316">
        <v>350</v>
      </c>
      <c r="G224" s="299" t="s">
        <v>4875</v>
      </c>
      <c r="H224" s="335" t="s">
        <v>4878</v>
      </c>
      <c r="I224" s="302">
        <f t="shared" si="3"/>
        <v>50</v>
      </c>
    </row>
    <row r="225" spans="1:9" ht="34.5" customHeight="1">
      <c r="A225" s="335">
        <v>9</v>
      </c>
      <c r="B225" s="336" t="s">
        <v>4879</v>
      </c>
      <c r="C225" s="336" t="s">
        <v>4880</v>
      </c>
      <c r="D225" s="336" t="s">
        <v>308</v>
      </c>
      <c r="E225" s="322">
        <v>300</v>
      </c>
      <c r="F225" s="316">
        <v>350</v>
      </c>
      <c r="G225" s="299" t="s">
        <v>4875</v>
      </c>
      <c r="H225" s="335" t="s">
        <v>4881</v>
      </c>
      <c r="I225" s="302">
        <f t="shared" si="3"/>
        <v>50</v>
      </c>
    </row>
    <row r="226" spans="1:9" ht="34.5" customHeight="1">
      <c r="A226" s="335">
        <v>10</v>
      </c>
      <c r="B226" s="336" t="s">
        <v>304</v>
      </c>
      <c r="C226" s="336" t="s">
        <v>308</v>
      </c>
      <c r="D226" s="336" t="s">
        <v>4882</v>
      </c>
      <c r="E226" s="322">
        <v>300</v>
      </c>
      <c r="F226" s="316">
        <v>350</v>
      </c>
      <c r="G226" s="299" t="s">
        <v>4875</v>
      </c>
      <c r="H226" s="335" t="s">
        <v>4883</v>
      </c>
      <c r="I226" s="302">
        <f t="shared" si="3"/>
        <v>50</v>
      </c>
    </row>
    <row r="227" spans="1:9" ht="34.5" customHeight="1">
      <c r="A227" s="335">
        <v>11</v>
      </c>
      <c r="B227" s="336" t="s">
        <v>4884</v>
      </c>
      <c r="C227" s="336" t="s">
        <v>4885</v>
      </c>
      <c r="D227" s="336" t="s">
        <v>4886</v>
      </c>
      <c r="E227" s="322">
        <v>300</v>
      </c>
      <c r="F227" s="316">
        <v>350</v>
      </c>
      <c r="G227" s="299" t="s">
        <v>4875</v>
      </c>
      <c r="H227" s="335" t="s">
        <v>4887</v>
      </c>
      <c r="I227" s="302">
        <f t="shared" si="3"/>
        <v>50</v>
      </c>
    </row>
    <row r="228" spans="1:9" ht="34.5" customHeight="1">
      <c r="A228" s="335">
        <v>12</v>
      </c>
      <c r="B228" s="336" t="s">
        <v>4888</v>
      </c>
      <c r="C228" s="336" t="s">
        <v>308</v>
      </c>
      <c r="D228" s="336" t="s">
        <v>4889</v>
      </c>
      <c r="E228" s="322">
        <v>300</v>
      </c>
      <c r="F228" s="316">
        <v>350</v>
      </c>
      <c r="G228" s="299" t="s">
        <v>4875</v>
      </c>
      <c r="H228" s="335" t="s">
        <v>4890</v>
      </c>
      <c r="I228" s="302">
        <f t="shared" si="3"/>
        <v>50</v>
      </c>
    </row>
    <row r="229" spans="1:9" ht="34.5" customHeight="1">
      <c r="A229" s="335">
        <v>13</v>
      </c>
      <c r="B229" s="336" t="s">
        <v>4891</v>
      </c>
      <c r="C229" s="338" t="s">
        <v>4892</v>
      </c>
      <c r="D229" s="338" t="s">
        <v>4893</v>
      </c>
      <c r="E229" s="322">
        <v>700</v>
      </c>
      <c r="F229" s="316">
        <v>800</v>
      </c>
      <c r="G229" s="299" t="s">
        <v>4875</v>
      </c>
      <c r="H229" s="335" t="s">
        <v>4894</v>
      </c>
      <c r="I229" s="302">
        <f t="shared" si="3"/>
        <v>100</v>
      </c>
    </row>
    <row r="230" spans="1:9" ht="34.5" customHeight="1">
      <c r="A230" s="335">
        <v>14</v>
      </c>
      <c r="B230" s="336" t="s">
        <v>4891</v>
      </c>
      <c r="C230" s="339" t="s">
        <v>4895</v>
      </c>
      <c r="D230" s="340" t="s">
        <v>4896</v>
      </c>
      <c r="E230" s="322">
        <v>500</v>
      </c>
      <c r="F230" s="316">
        <v>600</v>
      </c>
      <c r="G230" s="299" t="s">
        <v>4875</v>
      </c>
      <c r="H230" s="335" t="s">
        <v>4897</v>
      </c>
      <c r="I230" s="302">
        <f t="shared" si="3"/>
        <v>100</v>
      </c>
    </row>
    <row r="231" spans="1:9" ht="34.5" customHeight="1">
      <c r="A231" s="335">
        <v>15</v>
      </c>
      <c r="B231" s="336" t="s">
        <v>4898</v>
      </c>
      <c r="C231" s="336" t="s">
        <v>308</v>
      </c>
      <c r="D231" s="336" t="s">
        <v>4509</v>
      </c>
      <c r="E231" s="322">
        <v>280</v>
      </c>
      <c r="F231" s="316">
        <v>350</v>
      </c>
      <c r="G231" s="299" t="s">
        <v>4875</v>
      </c>
      <c r="H231" s="335" t="s">
        <v>4899</v>
      </c>
      <c r="I231" s="302">
        <f t="shared" si="3"/>
        <v>70</v>
      </c>
    </row>
    <row r="232" spans="1:9" ht="34.5" customHeight="1">
      <c r="A232" s="335">
        <v>16</v>
      </c>
      <c r="B232" s="336" t="s">
        <v>4900</v>
      </c>
      <c r="C232" s="336" t="s">
        <v>4901</v>
      </c>
      <c r="D232" s="336" t="s">
        <v>4902</v>
      </c>
      <c r="E232" s="322">
        <v>400</v>
      </c>
      <c r="F232" s="316">
        <v>480</v>
      </c>
      <c r="G232" s="299" t="s">
        <v>4875</v>
      </c>
      <c r="H232" s="341">
        <v>3263</v>
      </c>
      <c r="I232" s="302">
        <f t="shared" si="3"/>
        <v>80</v>
      </c>
    </row>
    <row r="233" spans="1:9" ht="34.5" customHeight="1">
      <c r="A233" s="335">
        <v>17</v>
      </c>
      <c r="B233" s="336" t="s">
        <v>4903</v>
      </c>
      <c r="C233" s="336" t="s">
        <v>308</v>
      </c>
      <c r="D233" s="336" t="s">
        <v>4904</v>
      </c>
      <c r="E233" s="322">
        <v>500</v>
      </c>
      <c r="F233" s="316">
        <v>600</v>
      </c>
      <c r="G233" s="299" t="s">
        <v>4905</v>
      </c>
      <c r="H233" s="335" t="s">
        <v>4906</v>
      </c>
      <c r="I233" s="302">
        <f t="shared" si="3"/>
        <v>100</v>
      </c>
    </row>
    <row r="234" spans="1:9" ht="34.5" customHeight="1">
      <c r="A234" s="335">
        <v>18</v>
      </c>
      <c r="B234" s="336" t="s">
        <v>4891</v>
      </c>
      <c r="C234" s="336" t="s">
        <v>308</v>
      </c>
      <c r="D234" s="336" t="s">
        <v>4907</v>
      </c>
      <c r="E234" s="322">
        <v>600</v>
      </c>
      <c r="F234" s="316">
        <v>700</v>
      </c>
      <c r="G234" s="299" t="s">
        <v>4905</v>
      </c>
      <c r="H234" s="335" t="s">
        <v>4908</v>
      </c>
      <c r="I234" s="302">
        <f t="shared" si="3"/>
        <v>100</v>
      </c>
    </row>
    <row r="235" spans="1:9" ht="34.5" customHeight="1">
      <c r="A235" s="335">
        <v>19</v>
      </c>
      <c r="B235" s="336" t="s">
        <v>4909</v>
      </c>
      <c r="C235" s="336" t="s">
        <v>4910</v>
      </c>
      <c r="D235" s="336" t="s">
        <v>4911</v>
      </c>
      <c r="E235" s="322">
        <v>280</v>
      </c>
      <c r="F235" s="316">
        <v>350</v>
      </c>
      <c r="G235" s="299" t="s">
        <v>4905</v>
      </c>
      <c r="H235" s="335" t="s">
        <v>4912</v>
      </c>
      <c r="I235" s="302">
        <f t="shared" si="3"/>
        <v>70</v>
      </c>
    </row>
    <row r="236" spans="1:9" ht="34.5" customHeight="1">
      <c r="A236" s="335">
        <v>20</v>
      </c>
      <c r="B236" s="336" t="s">
        <v>4913</v>
      </c>
      <c r="C236" s="336" t="s">
        <v>4914</v>
      </c>
      <c r="D236" s="336" t="s">
        <v>4715</v>
      </c>
      <c r="E236" s="322">
        <v>280</v>
      </c>
      <c r="F236" s="316">
        <v>350</v>
      </c>
      <c r="G236" s="299" t="s">
        <v>4905</v>
      </c>
      <c r="H236" s="335" t="s">
        <v>4915</v>
      </c>
      <c r="I236" s="302">
        <f t="shared" si="3"/>
        <v>70</v>
      </c>
    </row>
    <row r="237" spans="1:9" ht="34.5" customHeight="1">
      <c r="A237" s="335">
        <v>21</v>
      </c>
      <c r="B237" s="336" t="s">
        <v>4916</v>
      </c>
      <c r="C237" s="336" t="s">
        <v>4910</v>
      </c>
      <c r="D237" s="336" t="s">
        <v>4896</v>
      </c>
      <c r="E237" s="322">
        <v>280</v>
      </c>
      <c r="F237" s="316">
        <v>350</v>
      </c>
      <c r="G237" s="299" t="s">
        <v>4905</v>
      </c>
      <c r="H237" s="335" t="s">
        <v>4917</v>
      </c>
      <c r="I237" s="302">
        <f t="shared" si="3"/>
        <v>70</v>
      </c>
    </row>
    <row r="238" spans="1:9" ht="34.5" customHeight="1">
      <c r="A238" s="335">
        <v>22</v>
      </c>
      <c r="B238" s="336" t="s">
        <v>4918</v>
      </c>
      <c r="C238" s="336" t="s">
        <v>4913</v>
      </c>
      <c r="D238" s="336" t="s">
        <v>4909</v>
      </c>
      <c r="E238" s="322">
        <v>280</v>
      </c>
      <c r="F238" s="316">
        <v>350</v>
      </c>
      <c r="G238" s="299" t="s">
        <v>4905</v>
      </c>
      <c r="H238" s="335" t="s">
        <v>4919</v>
      </c>
      <c r="I238" s="302">
        <f t="shared" si="3"/>
        <v>70</v>
      </c>
    </row>
    <row r="239" spans="1:9" ht="34.5" customHeight="1">
      <c r="A239" s="335">
        <v>23</v>
      </c>
      <c r="B239" s="104" t="s">
        <v>4920</v>
      </c>
      <c r="C239" s="336"/>
      <c r="D239" s="336"/>
      <c r="E239" s="322">
        <v>300</v>
      </c>
      <c r="F239" s="316">
        <v>350</v>
      </c>
      <c r="G239" s="299"/>
      <c r="H239" s="335"/>
      <c r="I239" s="302">
        <f t="shared" si="3"/>
        <v>50</v>
      </c>
    </row>
    <row r="240" spans="1:9" ht="25.15" customHeight="1">
      <c r="A240" s="342"/>
      <c r="B240" s="343" t="s">
        <v>4921</v>
      </c>
      <c r="C240" s="103"/>
      <c r="D240" s="103"/>
      <c r="E240" s="314"/>
      <c r="F240" s="321"/>
      <c r="G240" s="344"/>
      <c r="H240" s="342"/>
      <c r="I240" s="302">
        <f t="shared" si="3"/>
        <v>0</v>
      </c>
    </row>
    <row r="241" spans="1:9" ht="34.5" customHeight="1">
      <c r="A241" s="299">
        <v>43</v>
      </c>
      <c r="B241" s="104" t="s">
        <v>308</v>
      </c>
      <c r="C241" s="104" t="s">
        <v>4865</v>
      </c>
      <c r="D241" s="104" t="s">
        <v>4922</v>
      </c>
      <c r="E241" s="322">
        <v>1200</v>
      </c>
      <c r="F241" s="316">
        <v>1400</v>
      </c>
      <c r="G241" s="299"/>
      <c r="H241" s="299" t="s">
        <v>4923</v>
      </c>
      <c r="I241" s="302">
        <f>F241-E241</f>
        <v>200</v>
      </c>
    </row>
    <row r="242" spans="1:9" ht="34.15" customHeight="1">
      <c r="A242" s="299">
        <v>1</v>
      </c>
      <c r="B242" s="103" t="s">
        <v>308</v>
      </c>
      <c r="C242" s="104" t="s">
        <v>4924</v>
      </c>
      <c r="D242" s="104" t="s">
        <v>4925</v>
      </c>
      <c r="E242" s="307">
        <v>1800</v>
      </c>
      <c r="F242" s="316">
        <v>2000</v>
      </c>
      <c r="G242" s="299" t="s">
        <v>4926</v>
      </c>
      <c r="H242" s="299" t="s">
        <v>4927</v>
      </c>
      <c r="I242" s="302">
        <f t="shared" si="3"/>
        <v>200</v>
      </c>
    </row>
    <row r="243" spans="1:9" ht="34.5" customHeight="1">
      <c r="A243" s="299">
        <v>2</v>
      </c>
      <c r="B243" s="103" t="s">
        <v>308</v>
      </c>
      <c r="C243" s="103" t="s">
        <v>4925</v>
      </c>
      <c r="D243" s="103" t="s">
        <v>4928</v>
      </c>
      <c r="E243" s="307">
        <v>1800</v>
      </c>
      <c r="F243" s="316">
        <v>2000</v>
      </c>
      <c r="G243" s="299" t="s">
        <v>4926</v>
      </c>
      <c r="H243" s="299" t="s">
        <v>4929</v>
      </c>
      <c r="I243" s="302">
        <f t="shared" si="3"/>
        <v>200</v>
      </c>
    </row>
    <row r="244" spans="1:9" ht="34.5" customHeight="1">
      <c r="A244" s="299">
        <v>3</v>
      </c>
      <c r="B244" s="103" t="s">
        <v>308</v>
      </c>
      <c r="C244" s="103" t="s">
        <v>4928</v>
      </c>
      <c r="D244" s="104" t="s">
        <v>4930</v>
      </c>
      <c r="E244" s="307">
        <v>2300</v>
      </c>
      <c r="F244" s="316">
        <v>2500</v>
      </c>
      <c r="G244" s="299" t="s">
        <v>4926</v>
      </c>
      <c r="H244" s="299" t="s">
        <v>4931</v>
      </c>
      <c r="I244" s="302">
        <f t="shared" si="3"/>
        <v>200</v>
      </c>
    </row>
    <row r="245" spans="1:9" ht="34.5" customHeight="1">
      <c r="A245" s="299">
        <v>4</v>
      </c>
      <c r="B245" s="103" t="s">
        <v>308</v>
      </c>
      <c r="C245" s="104" t="s">
        <v>4930</v>
      </c>
      <c r="D245" s="104" t="s">
        <v>4932</v>
      </c>
      <c r="E245" s="307">
        <v>1800</v>
      </c>
      <c r="F245" s="316">
        <v>2000</v>
      </c>
      <c r="G245" s="299" t="s">
        <v>4926</v>
      </c>
      <c r="H245" s="299" t="s">
        <v>4933</v>
      </c>
      <c r="I245" s="302">
        <f t="shared" si="3"/>
        <v>200</v>
      </c>
    </row>
    <row r="246" spans="1:9" ht="34.5" customHeight="1">
      <c r="A246" s="299">
        <v>44</v>
      </c>
      <c r="B246" s="104" t="s">
        <v>308</v>
      </c>
      <c r="C246" s="103" t="s">
        <v>4934</v>
      </c>
      <c r="D246" s="103" t="s">
        <v>4935</v>
      </c>
      <c r="E246" s="307">
        <v>1200</v>
      </c>
      <c r="F246" s="316">
        <v>1400</v>
      </c>
      <c r="G246" s="299"/>
      <c r="H246" s="299" t="s">
        <v>4936</v>
      </c>
      <c r="I246" s="302">
        <f>F246-E246</f>
        <v>200</v>
      </c>
    </row>
    <row r="247" spans="1:9" ht="34.5" customHeight="1">
      <c r="A247" s="299">
        <v>5</v>
      </c>
      <c r="B247" s="104" t="s">
        <v>4937</v>
      </c>
      <c r="C247" s="104" t="s">
        <v>4938</v>
      </c>
      <c r="D247" s="104"/>
      <c r="E247" s="307">
        <v>3250</v>
      </c>
      <c r="F247" s="345">
        <v>3250</v>
      </c>
      <c r="G247" s="299" t="s">
        <v>4926</v>
      </c>
      <c r="H247" s="299" t="s">
        <v>4939</v>
      </c>
      <c r="I247" s="302">
        <f t="shared" si="3"/>
        <v>0</v>
      </c>
    </row>
    <row r="248" spans="1:9" ht="34.5" customHeight="1">
      <c r="A248" s="299">
        <v>6</v>
      </c>
      <c r="B248" s="104" t="s">
        <v>3051</v>
      </c>
      <c r="C248" s="104" t="s">
        <v>4940</v>
      </c>
      <c r="D248" s="104"/>
      <c r="E248" s="307">
        <v>2700</v>
      </c>
      <c r="F248" s="345">
        <v>2700</v>
      </c>
      <c r="G248" s="299" t="s">
        <v>4926</v>
      </c>
      <c r="H248" s="299" t="s">
        <v>4941</v>
      </c>
      <c r="I248" s="302">
        <f t="shared" si="3"/>
        <v>0</v>
      </c>
    </row>
    <row r="249" spans="1:9" ht="34.5" customHeight="1">
      <c r="A249" s="299">
        <v>7</v>
      </c>
      <c r="B249" s="105" t="s">
        <v>1638</v>
      </c>
      <c r="C249" s="105" t="s">
        <v>308</v>
      </c>
      <c r="D249" s="105" t="s">
        <v>4942</v>
      </c>
      <c r="E249" s="307">
        <v>2300</v>
      </c>
      <c r="F249" s="345">
        <v>2600</v>
      </c>
      <c r="G249" s="299" t="s">
        <v>4926</v>
      </c>
      <c r="H249" s="299" t="s">
        <v>4943</v>
      </c>
      <c r="I249" s="302">
        <f t="shared" si="3"/>
        <v>300</v>
      </c>
    </row>
    <row r="250" spans="1:9" ht="34.5" customHeight="1">
      <c r="A250" s="299">
        <v>8</v>
      </c>
      <c r="B250" s="103" t="s">
        <v>1638</v>
      </c>
      <c r="C250" s="103" t="s">
        <v>4942</v>
      </c>
      <c r="D250" s="104" t="s">
        <v>4944</v>
      </c>
      <c r="E250" s="307">
        <v>1500</v>
      </c>
      <c r="F250" s="316">
        <v>1800</v>
      </c>
      <c r="G250" s="299" t="s">
        <v>4926</v>
      </c>
      <c r="H250" s="299" t="s">
        <v>4945</v>
      </c>
      <c r="I250" s="302">
        <f t="shared" si="3"/>
        <v>300</v>
      </c>
    </row>
    <row r="251" spans="1:9" ht="34.5" customHeight="1">
      <c r="A251" s="299">
        <v>9</v>
      </c>
      <c r="B251" s="104" t="s">
        <v>4930</v>
      </c>
      <c r="C251" s="105" t="s">
        <v>4946</v>
      </c>
      <c r="D251" s="103" t="s">
        <v>308</v>
      </c>
      <c r="E251" s="307">
        <v>1100</v>
      </c>
      <c r="F251" s="316">
        <v>1300</v>
      </c>
      <c r="G251" s="299" t="s">
        <v>4926</v>
      </c>
      <c r="H251" s="299" t="s">
        <v>4947</v>
      </c>
      <c r="I251" s="302">
        <f t="shared" si="3"/>
        <v>200</v>
      </c>
    </row>
    <row r="252" spans="1:9" ht="34.5" customHeight="1">
      <c r="A252" s="299">
        <v>10</v>
      </c>
      <c r="B252" s="104" t="s">
        <v>4930</v>
      </c>
      <c r="C252" s="103" t="s">
        <v>308</v>
      </c>
      <c r="D252" s="104" t="s">
        <v>4948</v>
      </c>
      <c r="E252" s="307">
        <v>1500</v>
      </c>
      <c r="F252" s="316">
        <v>1800</v>
      </c>
      <c r="G252" s="299" t="s">
        <v>4926</v>
      </c>
      <c r="H252" s="299" t="s">
        <v>4949</v>
      </c>
      <c r="I252" s="302">
        <f t="shared" si="3"/>
        <v>300</v>
      </c>
    </row>
    <row r="253" spans="1:9" ht="34.5" customHeight="1">
      <c r="A253" s="299">
        <v>11</v>
      </c>
      <c r="B253" s="104" t="s">
        <v>4950</v>
      </c>
      <c r="C253" s="104" t="s">
        <v>4948</v>
      </c>
      <c r="D253" s="104" t="s">
        <v>4951</v>
      </c>
      <c r="E253" s="307">
        <v>1200</v>
      </c>
      <c r="F253" s="316">
        <v>1450</v>
      </c>
      <c r="G253" s="299" t="s">
        <v>4926</v>
      </c>
      <c r="H253" s="299" t="s">
        <v>4952</v>
      </c>
      <c r="I253" s="302">
        <f t="shared" si="3"/>
        <v>250</v>
      </c>
    </row>
    <row r="254" spans="1:9" ht="34.5" customHeight="1">
      <c r="A254" s="299">
        <v>12</v>
      </c>
      <c r="B254" s="104" t="s">
        <v>4953</v>
      </c>
      <c r="C254" s="104" t="s">
        <v>1638</v>
      </c>
      <c r="D254" s="104" t="s">
        <v>4954</v>
      </c>
      <c r="E254" s="307">
        <v>1500</v>
      </c>
      <c r="F254" s="316">
        <v>1800</v>
      </c>
      <c r="G254" s="299" t="s">
        <v>4926</v>
      </c>
      <c r="H254" s="299" t="s">
        <v>4955</v>
      </c>
      <c r="I254" s="302">
        <f t="shared" si="3"/>
        <v>300</v>
      </c>
    </row>
    <row r="255" spans="1:9" ht="34.5" customHeight="1">
      <c r="A255" s="299">
        <v>13</v>
      </c>
      <c r="B255" s="104" t="s">
        <v>4956</v>
      </c>
      <c r="C255" s="103" t="s">
        <v>308</v>
      </c>
      <c r="D255" s="104" t="s">
        <v>4957</v>
      </c>
      <c r="E255" s="307">
        <v>1500</v>
      </c>
      <c r="F255" s="316">
        <v>1800</v>
      </c>
      <c r="G255" s="299" t="s">
        <v>4926</v>
      </c>
      <c r="H255" s="299" t="s">
        <v>4958</v>
      </c>
      <c r="I255" s="302">
        <f t="shared" si="3"/>
        <v>300</v>
      </c>
    </row>
    <row r="256" spans="1:9" ht="34.5" customHeight="1">
      <c r="A256" s="299">
        <v>14</v>
      </c>
      <c r="B256" s="104" t="s">
        <v>4959</v>
      </c>
      <c r="C256" s="103" t="s">
        <v>308</v>
      </c>
      <c r="D256" s="104" t="s">
        <v>4960</v>
      </c>
      <c r="E256" s="307">
        <v>1450</v>
      </c>
      <c r="F256" s="316">
        <v>1750</v>
      </c>
      <c r="G256" s="299" t="s">
        <v>4926</v>
      </c>
      <c r="H256" s="299" t="s">
        <v>4961</v>
      </c>
      <c r="I256" s="302">
        <f t="shared" si="3"/>
        <v>300</v>
      </c>
    </row>
    <row r="257" spans="1:9" ht="34.5" customHeight="1">
      <c r="A257" s="299">
        <v>15</v>
      </c>
      <c r="B257" s="103" t="s">
        <v>4942</v>
      </c>
      <c r="C257" s="104" t="s">
        <v>1638</v>
      </c>
      <c r="D257" s="104" t="s">
        <v>4930</v>
      </c>
      <c r="E257" s="307">
        <v>1900</v>
      </c>
      <c r="F257" s="316">
        <v>2300</v>
      </c>
      <c r="G257" s="299" t="s">
        <v>4926</v>
      </c>
      <c r="H257" s="299" t="s">
        <v>4962</v>
      </c>
      <c r="I257" s="302">
        <f t="shared" si="3"/>
        <v>400</v>
      </c>
    </row>
    <row r="258" spans="1:9" ht="34.5" customHeight="1">
      <c r="A258" s="299">
        <v>16</v>
      </c>
      <c r="B258" s="104" t="s">
        <v>4963</v>
      </c>
      <c r="C258" s="104" t="s">
        <v>4930</v>
      </c>
      <c r="D258" s="104" t="s">
        <v>308</v>
      </c>
      <c r="E258" s="307">
        <v>1500</v>
      </c>
      <c r="F258" s="316">
        <v>1800</v>
      </c>
      <c r="G258" s="299" t="s">
        <v>4926</v>
      </c>
      <c r="H258" s="299" t="s">
        <v>4964</v>
      </c>
      <c r="I258" s="302">
        <f t="shared" si="3"/>
        <v>300</v>
      </c>
    </row>
    <row r="259" spans="1:9" ht="34.5" customHeight="1">
      <c r="A259" s="299">
        <v>17</v>
      </c>
      <c r="B259" s="103" t="s">
        <v>4965</v>
      </c>
      <c r="C259" s="104" t="s">
        <v>4966</v>
      </c>
      <c r="D259" s="104" t="s">
        <v>4925</v>
      </c>
      <c r="E259" s="307">
        <v>1100</v>
      </c>
      <c r="F259" s="316">
        <v>1300</v>
      </c>
      <c r="G259" s="299" t="s">
        <v>4926</v>
      </c>
      <c r="H259" s="299" t="s">
        <v>4967</v>
      </c>
      <c r="I259" s="302">
        <f t="shared" si="3"/>
        <v>200</v>
      </c>
    </row>
    <row r="260" spans="1:9" ht="34.5" customHeight="1">
      <c r="A260" s="299">
        <v>18</v>
      </c>
      <c r="B260" s="104" t="s">
        <v>4968</v>
      </c>
      <c r="C260" s="103" t="s">
        <v>4891</v>
      </c>
      <c r="D260" s="103" t="s">
        <v>4930</v>
      </c>
      <c r="E260" s="307">
        <v>1300</v>
      </c>
      <c r="F260" s="316">
        <v>1550</v>
      </c>
      <c r="G260" s="299" t="s">
        <v>4926</v>
      </c>
      <c r="H260" s="299" t="s">
        <v>4969</v>
      </c>
      <c r="I260" s="302">
        <f t="shared" si="3"/>
        <v>250</v>
      </c>
    </row>
    <row r="261" spans="1:9" ht="34.5" customHeight="1">
      <c r="A261" s="299">
        <v>19</v>
      </c>
      <c r="B261" s="104" t="s">
        <v>4970</v>
      </c>
      <c r="C261" s="104" t="s">
        <v>4930</v>
      </c>
      <c r="D261" s="104" t="s">
        <v>4971</v>
      </c>
      <c r="E261" s="307">
        <v>1200</v>
      </c>
      <c r="F261" s="316">
        <v>1450</v>
      </c>
      <c r="G261" s="299" t="s">
        <v>4926</v>
      </c>
      <c r="H261" s="299" t="s">
        <v>4972</v>
      </c>
      <c r="I261" s="302">
        <f t="shared" si="3"/>
        <v>250</v>
      </c>
    </row>
    <row r="262" spans="1:9" ht="34.5" customHeight="1">
      <c r="A262" s="299">
        <v>20</v>
      </c>
      <c r="B262" s="103" t="s">
        <v>4925</v>
      </c>
      <c r="C262" s="103" t="s">
        <v>4896</v>
      </c>
      <c r="D262" s="103" t="s">
        <v>4973</v>
      </c>
      <c r="E262" s="307">
        <v>1100</v>
      </c>
      <c r="F262" s="316">
        <v>1300</v>
      </c>
      <c r="G262" s="299" t="s">
        <v>4926</v>
      </c>
      <c r="H262" s="299" t="s">
        <v>4974</v>
      </c>
      <c r="I262" s="302">
        <f t="shared" si="3"/>
        <v>200</v>
      </c>
    </row>
    <row r="263" spans="1:9" ht="34.5" customHeight="1">
      <c r="A263" s="299">
        <v>21</v>
      </c>
      <c r="B263" s="104" t="s">
        <v>4975</v>
      </c>
      <c r="C263" s="103" t="s">
        <v>4976</v>
      </c>
      <c r="D263" s="103" t="s">
        <v>4977</v>
      </c>
      <c r="E263" s="346">
        <v>800</v>
      </c>
      <c r="F263" s="316">
        <v>960</v>
      </c>
      <c r="G263" s="299" t="s">
        <v>4926</v>
      </c>
      <c r="H263" s="299" t="s">
        <v>4978</v>
      </c>
      <c r="I263" s="302">
        <f t="shared" si="3"/>
        <v>160</v>
      </c>
    </row>
    <row r="264" spans="1:9" ht="34.5" customHeight="1">
      <c r="A264" s="299">
        <v>22</v>
      </c>
      <c r="B264" s="104" t="s">
        <v>4975</v>
      </c>
      <c r="C264" s="103" t="s">
        <v>4977</v>
      </c>
      <c r="D264" s="103" t="s">
        <v>4979</v>
      </c>
      <c r="E264" s="307">
        <v>600</v>
      </c>
      <c r="F264" s="316">
        <v>700</v>
      </c>
      <c r="G264" s="299" t="s">
        <v>4926</v>
      </c>
      <c r="H264" s="299" t="s">
        <v>4980</v>
      </c>
      <c r="I264" s="302">
        <f t="shared" si="3"/>
        <v>100</v>
      </c>
    </row>
    <row r="265" spans="1:9" ht="34.5" customHeight="1">
      <c r="A265" s="299">
        <v>23</v>
      </c>
      <c r="B265" s="104" t="s">
        <v>4981</v>
      </c>
      <c r="C265" s="103" t="s">
        <v>4982</v>
      </c>
      <c r="D265" s="103" t="s">
        <v>4983</v>
      </c>
      <c r="E265" s="307">
        <v>450</v>
      </c>
      <c r="F265" s="316">
        <v>540</v>
      </c>
      <c r="G265" s="299" t="s">
        <v>4926</v>
      </c>
      <c r="H265" s="299" t="s">
        <v>4984</v>
      </c>
      <c r="I265" s="302">
        <f t="shared" si="3"/>
        <v>90</v>
      </c>
    </row>
    <row r="266" spans="1:9" ht="34.5" customHeight="1">
      <c r="A266" s="299">
        <v>24</v>
      </c>
      <c r="B266" s="104" t="s">
        <v>4985</v>
      </c>
      <c r="C266" s="104" t="s">
        <v>4986</v>
      </c>
      <c r="D266" s="104" t="s">
        <v>4987</v>
      </c>
      <c r="E266" s="307">
        <v>500</v>
      </c>
      <c r="F266" s="316">
        <v>600</v>
      </c>
      <c r="G266" s="299" t="s">
        <v>4926</v>
      </c>
      <c r="H266" s="299" t="s">
        <v>4988</v>
      </c>
      <c r="I266" s="302">
        <f t="shared" si="3"/>
        <v>100</v>
      </c>
    </row>
    <row r="267" spans="1:9" ht="34.5" customHeight="1">
      <c r="A267" s="299">
        <v>25</v>
      </c>
      <c r="B267" s="105" t="s">
        <v>4989</v>
      </c>
      <c r="C267" s="105" t="s">
        <v>4963</v>
      </c>
      <c r="D267" s="105" t="s">
        <v>4970</v>
      </c>
      <c r="E267" s="307">
        <v>800</v>
      </c>
      <c r="F267" s="316">
        <v>960</v>
      </c>
      <c r="G267" s="299" t="s">
        <v>4926</v>
      </c>
      <c r="H267" s="299" t="s">
        <v>4990</v>
      </c>
      <c r="I267" s="302">
        <f t="shared" si="3"/>
        <v>160</v>
      </c>
    </row>
    <row r="268" spans="1:9" ht="34.5" customHeight="1">
      <c r="A268" s="299">
        <v>26</v>
      </c>
      <c r="B268" s="104" t="s">
        <v>4989</v>
      </c>
      <c r="C268" s="104" t="s">
        <v>4970</v>
      </c>
      <c r="D268" s="104" t="s">
        <v>4930</v>
      </c>
      <c r="E268" s="346">
        <v>600</v>
      </c>
      <c r="F268" s="316">
        <v>700</v>
      </c>
      <c r="G268" s="299" t="s">
        <v>4926</v>
      </c>
      <c r="H268" s="299" t="s">
        <v>4991</v>
      </c>
      <c r="I268" s="302">
        <f t="shared" si="3"/>
        <v>100</v>
      </c>
    </row>
    <row r="269" spans="1:9" ht="34.5" customHeight="1">
      <c r="A269" s="299">
        <v>27</v>
      </c>
      <c r="B269" s="104" t="s">
        <v>4992</v>
      </c>
      <c r="C269" s="104" t="s">
        <v>4942</v>
      </c>
      <c r="D269" s="104" t="s">
        <v>4993</v>
      </c>
      <c r="E269" s="307">
        <v>1600</v>
      </c>
      <c r="F269" s="316">
        <v>1900</v>
      </c>
      <c r="G269" s="299" t="s">
        <v>4926</v>
      </c>
      <c r="H269" s="299" t="s">
        <v>4994</v>
      </c>
      <c r="I269" s="302">
        <f t="shared" si="3"/>
        <v>300</v>
      </c>
    </row>
    <row r="270" spans="1:9" ht="34.5" customHeight="1">
      <c r="A270" s="299">
        <v>28</v>
      </c>
      <c r="B270" s="105" t="s">
        <v>257</v>
      </c>
      <c r="C270" s="105" t="s">
        <v>4942</v>
      </c>
      <c r="D270" s="105" t="s">
        <v>4418</v>
      </c>
      <c r="E270" s="307">
        <v>1500</v>
      </c>
      <c r="F270" s="316">
        <v>1800</v>
      </c>
      <c r="G270" s="299" t="s">
        <v>4926</v>
      </c>
      <c r="H270" s="299" t="s">
        <v>4995</v>
      </c>
      <c r="I270" s="302">
        <f t="shared" si="3"/>
        <v>300</v>
      </c>
    </row>
    <row r="271" spans="1:9" ht="34.5" customHeight="1">
      <c r="A271" s="299">
        <v>29</v>
      </c>
      <c r="B271" s="105" t="s">
        <v>257</v>
      </c>
      <c r="C271" s="105" t="s">
        <v>4930</v>
      </c>
      <c r="D271" s="105" t="s">
        <v>1638</v>
      </c>
      <c r="E271" s="307">
        <v>1600</v>
      </c>
      <c r="F271" s="316">
        <v>1900</v>
      </c>
      <c r="G271" s="299" t="s">
        <v>4926</v>
      </c>
      <c r="H271" s="299" t="s">
        <v>4996</v>
      </c>
      <c r="I271" s="302">
        <f t="shared" si="3"/>
        <v>300</v>
      </c>
    </row>
    <row r="272" spans="1:9" ht="34.5" customHeight="1">
      <c r="A272" s="299">
        <v>30</v>
      </c>
      <c r="B272" s="105" t="s">
        <v>4997</v>
      </c>
      <c r="C272" s="105" t="s">
        <v>4518</v>
      </c>
      <c r="D272" s="105" t="s">
        <v>4998</v>
      </c>
      <c r="E272" s="307">
        <v>2400</v>
      </c>
      <c r="F272" s="316">
        <v>2850</v>
      </c>
      <c r="G272" s="299" t="s">
        <v>4926</v>
      </c>
      <c r="H272" s="299" t="s">
        <v>4999</v>
      </c>
      <c r="I272" s="302">
        <f t="shared" si="3"/>
        <v>450</v>
      </c>
    </row>
    <row r="273" spans="1:9" ht="34.5" customHeight="1">
      <c r="A273" s="299">
        <v>31</v>
      </c>
      <c r="B273" s="105" t="s">
        <v>304</v>
      </c>
      <c r="C273" s="105" t="s">
        <v>5000</v>
      </c>
      <c r="D273" s="105" t="s">
        <v>5001</v>
      </c>
      <c r="E273" s="307">
        <v>1600</v>
      </c>
      <c r="F273" s="316">
        <v>1900</v>
      </c>
      <c r="G273" s="299" t="s">
        <v>4926</v>
      </c>
      <c r="H273" s="299" t="s">
        <v>5002</v>
      </c>
      <c r="I273" s="302">
        <f t="shared" si="3"/>
        <v>300</v>
      </c>
    </row>
    <row r="274" spans="1:9" ht="34.5" customHeight="1">
      <c r="A274" s="299">
        <v>32</v>
      </c>
      <c r="B274" s="105" t="s">
        <v>5003</v>
      </c>
      <c r="C274" s="105" t="s">
        <v>4930</v>
      </c>
      <c r="D274" s="105" t="s">
        <v>5004</v>
      </c>
      <c r="E274" s="307">
        <v>800</v>
      </c>
      <c r="F274" s="316">
        <v>960</v>
      </c>
      <c r="G274" s="299" t="s">
        <v>4926</v>
      </c>
      <c r="H274" s="299" t="s">
        <v>5005</v>
      </c>
      <c r="I274" s="302">
        <f t="shared" si="3"/>
        <v>160</v>
      </c>
    </row>
    <row r="275" spans="1:9" ht="34.5" customHeight="1">
      <c r="A275" s="299">
        <v>33</v>
      </c>
      <c r="B275" s="105" t="s">
        <v>5006</v>
      </c>
      <c r="C275" s="105" t="s">
        <v>308</v>
      </c>
      <c r="D275" s="105" t="s">
        <v>4965</v>
      </c>
      <c r="E275" s="307">
        <v>1000</v>
      </c>
      <c r="F275" s="316">
        <v>1200</v>
      </c>
      <c r="G275" s="299" t="s">
        <v>4926</v>
      </c>
      <c r="H275" s="299" t="s">
        <v>5007</v>
      </c>
      <c r="I275" s="302">
        <f t="shared" si="3"/>
        <v>200</v>
      </c>
    </row>
    <row r="276" spans="1:9" ht="34.5" customHeight="1">
      <c r="A276" s="299">
        <v>34</v>
      </c>
      <c r="B276" s="105" t="s">
        <v>4891</v>
      </c>
      <c r="C276" s="105" t="s">
        <v>5008</v>
      </c>
      <c r="D276" s="105" t="s">
        <v>4971</v>
      </c>
      <c r="E276" s="307">
        <v>1000</v>
      </c>
      <c r="F276" s="316">
        <v>1200</v>
      </c>
      <c r="G276" s="299" t="s">
        <v>4926</v>
      </c>
      <c r="H276" s="299" t="s">
        <v>5009</v>
      </c>
      <c r="I276" s="302">
        <f t="shared" si="3"/>
        <v>200</v>
      </c>
    </row>
    <row r="277" spans="1:9" ht="34.5" customHeight="1">
      <c r="A277" s="299">
        <v>35</v>
      </c>
      <c r="B277" s="105" t="s">
        <v>5010</v>
      </c>
      <c r="C277" s="105" t="s">
        <v>4930</v>
      </c>
      <c r="D277" s="105" t="s">
        <v>5011</v>
      </c>
      <c r="E277" s="307">
        <v>700</v>
      </c>
      <c r="F277" s="316">
        <v>840</v>
      </c>
      <c r="G277" s="299" t="s">
        <v>4926</v>
      </c>
      <c r="H277" s="299" t="s">
        <v>5012</v>
      </c>
      <c r="I277" s="302">
        <f t="shared" si="3"/>
        <v>140</v>
      </c>
    </row>
    <row r="278" spans="1:9" ht="34.5" customHeight="1">
      <c r="A278" s="299">
        <v>36</v>
      </c>
      <c r="B278" s="105" t="s">
        <v>5013</v>
      </c>
      <c r="C278" s="105" t="s">
        <v>5014</v>
      </c>
      <c r="D278" s="105" t="s">
        <v>5015</v>
      </c>
      <c r="E278" s="307">
        <v>450</v>
      </c>
      <c r="F278" s="316">
        <v>540</v>
      </c>
      <c r="G278" s="299" t="s">
        <v>4926</v>
      </c>
      <c r="H278" s="299" t="s">
        <v>5016</v>
      </c>
      <c r="I278" s="302">
        <f t="shared" si="3"/>
        <v>90</v>
      </c>
    </row>
    <row r="279" spans="1:9" ht="34.5" customHeight="1">
      <c r="A279" s="299">
        <v>37</v>
      </c>
      <c r="B279" s="105" t="s">
        <v>5017</v>
      </c>
      <c r="C279" s="105" t="s">
        <v>308</v>
      </c>
      <c r="D279" s="105" t="s">
        <v>5015</v>
      </c>
      <c r="E279" s="307">
        <v>450</v>
      </c>
      <c r="F279" s="316">
        <v>540</v>
      </c>
      <c r="G279" s="299" t="s">
        <v>4926</v>
      </c>
      <c r="H279" s="299" t="s">
        <v>5018</v>
      </c>
      <c r="I279" s="302">
        <f t="shared" si="3"/>
        <v>90</v>
      </c>
    </row>
    <row r="280" spans="1:9" ht="34.5" customHeight="1">
      <c r="A280" s="299">
        <v>38</v>
      </c>
      <c r="B280" s="105" t="s">
        <v>5013</v>
      </c>
      <c r="C280" s="105" t="s">
        <v>308</v>
      </c>
      <c r="D280" s="105" t="s">
        <v>5019</v>
      </c>
      <c r="E280" s="307">
        <v>450</v>
      </c>
      <c r="F280" s="316">
        <v>540</v>
      </c>
      <c r="G280" s="299" t="s">
        <v>4926</v>
      </c>
      <c r="H280" s="299" t="s">
        <v>5020</v>
      </c>
      <c r="I280" s="302">
        <f t="shared" si="3"/>
        <v>90</v>
      </c>
    </row>
    <row r="281" spans="1:9" ht="34.5" customHeight="1">
      <c r="A281" s="299">
        <v>39</v>
      </c>
      <c r="B281" s="105" t="s">
        <v>5021</v>
      </c>
      <c r="C281" s="105" t="s">
        <v>5003</v>
      </c>
      <c r="D281" s="105" t="s">
        <v>5010</v>
      </c>
      <c r="E281" s="307">
        <v>400</v>
      </c>
      <c r="F281" s="316">
        <v>480</v>
      </c>
      <c r="G281" s="299" t="s">
        <v>4926</v>
      </c>
      <c r="H281" s="299" t="s">
        <v>5022</v>
      </c>
      <c r="I281" s="302">
        <f t="shared" si="3"/>
        <v>80</v>
      </c>
    </row>
    <row r="282" spans="1:9" ht="34.5" customHeight="1">
      <c r="A282" s="299">
        <v>40</v>
      </c>
      <c r="B282" s="105" t="s">
        <v>5023</v>
      </c>
      <c r="C282" s="105" t="s">
        <v>308</v>
      </c>
      <c r="D282" s="105" t="s">
        <v>5024</v>
      </c>
      <c r="E282" s="307">
        <v>400</v>
      </c>
      <c r="F282" s="316">
        <v>480</v>
      </c>
      <c r="G282" s="299" t="s">
        <v>4926</v>
      </c>
      <c r="H282" s="299" t="s">
        <v>5025</v>
      </c>
      <c r="I282" s="302">
        <f t="shared" si="3"/>
        <v>80</v>
      </c>
    </row>
    <row r="283" spans="1:9" ht="34.5" customHeight="1">
      <c r="A283" s="299">
        <v>41</v>
      </c>
      <c r="B283" s="104" t="s">
        <v>5026</v>
      </c>
      <c r="C283" s="104" t="s">
        <v>5027</v>
      </c>
      <c r="D283" s="104" t="s">
        <v>5028</v>
      </c>
      <c r="E283" s="347">
        <v>800</v>
      </c>
      <c r="F283" s="316">
        <v>960</v>
      </c>
      <c r="G283" s="299" t="s">
        <v>4926</v>
      </c>
      <c r="H283" s="313">
        <v>3260</v>
      </c>
      <c r="I283" s="302">
        <f t="shared" si="3"/>
        <v>160</v>
      </c>
    </row>
    <row r="284" spans="1:9" ht="34.5" customHeight="1">
      <c r="A284" s="299">
        <v>42</v>
      </c>
      <c r="B284" s="104" t="s">
        <v>5029</v>
      </c>
      <c r="C284" s="104" t="s">
        <v>5030</v>
      </c>
      <c r="D284" s="104" t="s">
        <v>5031</v>
      </c>
      <c r="E284" s="347">
        <v>800</v>
      </c>
      <c r="F284" s="316">
        <v>960</v>
      </c>
      <c r="G284" s="299" t="s">
        <v>4926</v>
      </c>
      <c r="H284" s="313">
        <v>3261</v>
      </c>
      <c r="I284" s="302">
        <f t="shared" si="3"/>
        <v>160</v>
      </c>
    </row>
    <row r="285" spans="1:9" ht="34.5" customHeight="1">
      <c r="A285" s="299">
        <v>45</v>
      </c>
      <c r="B285" s="104" t="s">
        <v>5032</v>
      </c>
      <c r="C285" s="103" t="s">
        <v>4935</v>
      </c>
      <c r="D285" s="104" t="s">
        <v>5033</v>
      </c>
      <c r="E285" s="307">
        <v>850</v>
      </c>
      <c r="F285" s="316">
        <v>1000</v>
      </c>
      <c r="G285" s="299"/>
      <c r="H285" s="299" t="s">
        <v>5034</v>
      </c>
      <c r="I285" s="302">
        <f t="shared" si="3"/>
        <v>150</v>
      </c>
    </row>
    <row r="286" spans="1:9" ht="34.5" customHeight="1">
      <c r="A286" s="299">
        <v>46</v>
      </c>
      <c r="B286" s="104" t="s">
        <v>5035</v>
      </c>
      <c r="C286" s="104" t="s">
        <v>5036</v>
      </c>
      <c r="D286" s="104" t="s">
        <v>5037</v>
      </c>
      <c r="E286" s="307">
        <v>900</v>
      </c>
      <c r="F286" s="316">
        <v>1080</v>
      </c>
      <c r="G286" s="344"/>
      <c r="H286" s="299" t="s">
        <v>5038</v>
      </c>
      <c r="I286" s="302">
        <f t="shared" si="3"/>
        <v>180</v>
      </c>
    </row>
    <row r="287" spans="1:9" ht="34.5" customHeight="1">
      <c r="A287" s="299">
        <v>47</v>
      </c>
      <c r="B287" s="104" t="s">
        <v>5035</v>
      </c>
      <c r="C287" s="105" t="s">
        <v>5037</v>
      </c>
      <c r="D287" s="105" t="s">
        <v>5039</v>
      </c>
      <c r="E287" s="307">
        <v>400</v>
      </c>
      <c r="F287" s="316">
        <v>480</v>
      </c>
      <c r="G287" s="344"/>
      <c r="H287" s="299" t="s">
        <v>5040</v>
      </c>
      <c r="I287" s="302">
        <f t="shared" si="3"/>
        <v>80</v>
      </c>
    </row>
    <row r="288" spans="1:9" ht="34.5" customHeight="1">
      <c r="A288" s="299">
        <v>48</v>
      </c>
      <c r="B288" s="104" t="s">
        <v>4391</v>
      </c>
      <c r="C288" s="104" t="s">
        <v>5041</v>
      </c>
      <c r="D288" s="104" t="s">
        <v>4891</v>
      </c>
      <c r="E288" s="322">
        <v>700</v>
      </c>
      <c r="F288" s="316">
        <v>840</v>
      </c>
      <c r="G288" s="344"/>
      <c r="H288" s="299" t="s">
        <v>5042</v>
      </c>
      <c r="I288" s="302">
        <f t="shared" ref="I288:I351" si="4">F288-E288</f>
        <v>140</v>
      </c>
    </row>
    <row r="289" spans="1:9" ht="47.25" customHeight="1">
      <c r="A289" s="299">
        <v>49</v>
      </c>
      <c r="B289" s="104" t="s">
        <v>4391</v>
      </c>
      <c r="C289" s="104" t="s">
        <v>4891</v>
      </c>
      <c r="D289" s="104" t="s">
        <v>5043</v>
      </c>
      <c r="E289" s="322">
        <v>500</v>
      </c>
      <c r="F289" s="316">
        <v>600</v>
      </c>
      <c r="G289" s="344"/>
      <c r="H289" s="299" t="s">
        <v>5044</v>
      </c>
      <c r="I289" s="302">
        <f t="shared" si="4"/>
        <v>100</v>
      </c>
    </row>
    <row r="290" spans="1:9" ht="47.25" customHeight="1">
      <c r="A290" s="299">
        <v>50</v>
      </c>
      <c r="B290" s="104" t="s">
        <v>5045</v>
      </c>
      <c r="C290" s="104" t="s">
        <v>5043</v>
      </c>
      <c r="D290" s="104" t="s">
        <v>5046</v>
      </c>
      <c r="E290" s="322">
        <v>550</v>
      </c>
      <c r="F290" s="316">
        <v>660</v>
      </c>
      <c r="G290" s="344"/>
      <c r="H290" s="299" t="s">
        <v>5047</v>
      </c>
      <c r="I290" s="302">
        <f t="shared" si="4"/>
        <v>110</v>
      </c>
    </row>
    <row r="291" spans="1:9" ht="34.5" customHeight="1">
      <c r="A291" s="299">
        <v>51</v>
      </c>
      <c r="B291" s="104" t="s">
        <v>5048</v>
      </c>
      <c r="C291" s="104" t="s">
        <v>5049</v>
      </c>
      <c r="D291" s="104" t="s">
        <v>5050</v>
      </c>
      <c r="E291" s="322">
        <v>400</v>
      </c>
      <c r="F291" s="316">
        <v>480</v>
      </c>
      <c r="G291" s="344"/>
      <c r="H291" s="299" t="s">
        <v>5051</v>
      </c>
      <c r="I291" s="302">
        <f t="shared" si="4"/>
        <v>80</v>
      </c>
    </row>
    <row r="292" spans="1:9" ht="34.5" customHeight="1">
      <c r="A292" s="299">
        <v>52</v>
      </c>
      <c r="B292" s="104" t="s">
        <v>5052</v>
      </c>
      <c r="C292" s="104" t="s">
        <v>5050</v>
      </c>
      <c r="D292" s="348" t="s">
        <v>5053</v>
      </c>
      <c r="E292" s="322">
        <v>400</v>
      </c>
      <c r="F292" s="316">
        <v>480</v>
      </c>
      <c r="G292" s="344"/>
      <c r="H292" s="299" t="s">
        <v>5054</v>
      </c>
      <c r="I292" s="302">
        <f t="shared" si="4"/>
        <v>80</v>
      </c>
    </row>
    <row r="293" spans="1:9" ht="34.5" customHeight="1">
      <c r="A293" s="299">
        <v>53</v>
      </c>
      <c r="B293" s="103" t="s">
        <v>5055</v>
      </c>
      <c r="C293" s="103" t="s">
        <v>5056</v>
      </c>
      <c r="D293" s="104" t="s">
        <v>5057</v>
      </c>
      <c r="E293" s="307">
        <v>300</v>
      </c>
      <c r="F293" s="316">
        <v>400</v>
      </c>
      <c r="G293" s="299" t="s">
        <v>5058</v>
      </c>
      <c r="H293" s="299" t="s">
        <v>5059</v>
      </c>
      <c r="I293" s="302">
        <f t="shared" si="4"/>
        <v>100</v>
      </c>
    </row>
    <row r="294" spans="1:9" ht="34.5" customHeight="1">
      <c r="A294" s="299">
        <v>54</v>
      </c>
      <c r="B294" s="103" t="s">
        <v>5060</v>
      </c>
      <c r="C294" s="103" t="s">
        <v>5061</v>
      </c>
      <c r="D294" s="104" t="s">
        <v>5062</v>
      </c>
      <c r="E294" s="307">
        <v>300</v>
      </c>
      <c r="F294" s="316">
        <v>400</v>
      </c>
      <c r="G294" s="299" t="s">
        <v>5058</v>
      </c>
      <c r="H294" s="299" t="s">
        <v>5063</v>
      </c>
      <c r="I294" s="302">
        <f t="shared" si="4"/>
        <v>100</v>
      </c>
    </row>
    <row r="295" spans="1:9" ht="34.5" customHeight="1">
      <c r="A295" s="299">
        <v>55</v>
      </c>
      <c r="B295" s="103" t="s">
        <v>5064</v>
      </c>
      <c r="C295" s="103" t="s">
        <v>308</v>
      </c>
      <c r="D295" s="104" t="s">
        <v>5065</v>
      </c>
      <c r="E295" s="307">
        <v>700</v>
      </c>
      <c r="F295" s="316">
        <v>840</v>
      </c>
      <c r="G295" s="299" t="s">
        <v>5058</v>
      </c>
      <c r="H295" s="299" t="s">
        <v>5066</v>
      </c>
      <c r="I295" s="302">
        <f t="shared" si="4"/>
        <v>140</v>
      </c>
    </row>
    <row r="296" spans="1:9" ht="34.5" customHeight="1">
      <c r="A296" s="299">
        <v>56</v>
      </c>
      <c r="B296" s="103" t="s">
        <v>4989</v>
      </c>
      <c r="C296" s="103" t="s">
        <v>5067</v>
      </c>
      <c r="D296" s="104" t="s">
        <v>5068</v>
      </c>
      <c r="E296" s="307">
        <v>500</v>
      </c>
      <c r="F296" s="316">
        <v>600</v>
      </c>
      <c r="G296" s="299" t="s">
        <v>5058</v>
      </c>
      <c r="H296" s="299" t="s">
        <v>5069</v>
      </c>
      <c r="I296" s="302">
        <f t="shared" si="4"/>
        <v>100</v>
      </c>
    </row>
    <row r="297" spans="1:9" ht="34.5" customHeight="1">
      <c r="A297" s="299">
        <v>57</v>
      </c>
      <c r="B297" s="103" t="s">
        <v>4891</v>
      </c>
      <c r="C297" s="103" t="s">
        <v>5070</v>
      </c>
      <c r="D297" s="104" t="s">
        <v>308</v>
      </c>
      <c r="E297" s="307">
        <v>1000</v>
      </c>
      <c r="F297" s="316">
        <v>1200</v>
      </c>
      <c r="G297" s="299" t="s">
        <v>5058</v>
      </c>
      <c r="H297" s="299" t="s">
        <v>5071</v>
      </c>
      <c r="I297" s="302">
        <f t="shared" si="4"/>
        <v>200</v>
      </c>
    </row>
    <row r="298" spans="1:9" ht="34.5" customHeight="1">
      <c r="A298" s="299">
        <v>58</v>
      </c>
      <c r="B298" s="103" t="s">
        <v>5072</v>
      </c>
      <c r="C298" s="103" t="s">
        <v>5073</v>
      </c>
      <c r="D298" s="104" t="s">
        <v>5074</v>
      </c>
      <c r="E298" s="307">
        <v>350</v>
      </c>
      <c r="F298" s="316">
        <v>420</v>
      </c>
      <c r="G298" s="299" t="s">
        <v>5058</v>
      </c>
      <c r="H298" s="299" t="s">
        <v>5075</v>
      </c>
      <c r="I298" s="302">
        <f t="shared" si="4"/>
        <v>70</v>
      </c>
    </row>
    <row r="299" spans="1:9" ht="34.5" customHeight="1">
      <c r="A299" s="299">
        <v>59</v>
      </c>
      <c r="B299" s="103" t="s">
        <v>5072</v>
      </c>
      <c r="C299" s="103" t="s">
        <v>5076</v>
      </c>
      <c r="D299" s="104" t="s">
        <v>5074</v>
      </c>
      <c r="E299" s="307">
        <v>350</v>
      </c>
      <c r="F299" s="316">
        <v>420</v>
      </c>
      <c r="G299" s="299" t="s">
        <v>5058</v>
      </c>
      <c r="H299" s="299" t="s">
        <v>5077</v>
      </c>
      <c r="I299" s="302">
        <f t="shared" si="4"/>
        <v>70</v>
      </c>
    </row>
    <row r="300" spans="1:9" ht="34.5" customHeight="1">
      <c r="A300" s="299">
        <v>60</v>
      </c>
      <c r="B300" s="104" t="s">
        <v>1841</v>
      </c>
      <c r="C300" s="104"/>
      <c r="D300" s="104"/>
      <c r="E300" s="322">
        <v>770</v>
      </c>
      <c r="F300" s="316">
        <v>950</v>
      </c>
      <c r="G300" s="299" t="s">
        <v>5078</v>
      </c>
      <c r="H300" s="299" t="s">
        <v>5079</v>
      </c>
      <c r="I300" s="302">
        <f t="shared" si="4"/>
        <v>180</v>
      </c>
    </row>
    <row r="301" spans="1:9" ht="34.5" customHeight="1">
      <c r="A301" s="299">
        <v>61</v>
      </c>
      <c r="B301" s="103" t="s">
        <v>5080</v>
      </c>
      <c r="C301" s="349" t="s">
        <v>5081</v>
      </c>
      <c r="D301" s="350" t="s">
        <v>5082</v>
      </c>
      <c r="E301" s="322">
        <v>350</v>
      </c>
      <c r="F301" s="316">
        <v>420</v>
      </c>
      <c r="G301" s="299" t="s">
        <v>5078</v>
      </c>
      <c r="H301" s="299" t="s">
        <v>5083</v>
      </c>
      <c r="I301" s="302">
        <f t="shared" si="4"/>
        <v>70</v>
      </c>
    </row>
    <row r="302" spans="1:9" ht="34.5" customHeight="1">
      <c r="A302" s="299">
        <v>62</v>
      </c>
      <c r="B302" s="104" t="s">
        <v>5084</v>
      </c>
      <c r="C302" s="104" t="s">
        <v>4880</v>
      </c>
      <c r="D302" s="104" t="s">
        <v>945</v>
      </c>
      <c r="E302" s="322">
        <v>300</v>
      </c>
      <c r="F302" s="316">
        <v>400</v>
      </c>
      <c r="G302" s="299" t="s">
        <v>5078</v>
      </c>
      <c r="H302" s="299" t="s">
        <v>5085</v>
      </c>
      <c r="I302" s="302">
        <f t="shared" si="4"/>
        <v>100</v>
      </c>
    </row>
    <row r="303" spans="1:9" ht="34.5" customHeight="1">
      <c r="A303" s="299">
        <v>63</v>
      </c>
      <c r="B303" s="104" t="s">
        <v>4891</v>
      </c>
      <c r="C303" s="104" t="s">
        <v>5086</v>
      </c>
      <c r="D303" s="104" t="s">
        <v>5008</v>
      </c>
      <c r="E303" s="322">
        <v>400</v>
      </c>
      <c r="F303" s="316">
        <v>480</v>
      </c>
      <c r="G303" s="299" t="s">
        <v>5078</v>
      </c>
      <c r="H303" s="299" t="s">
        <v>5087</v>
      </c>
      <c r="I303" s="302">
        <f t="shared" si="4"/>
        <v>80</v>
      </c>
    </row>
    <row r="304" spans="1:9" ht="34.5" customHeight="1">
      <c r="A304" s="299">
        <v>64</v>
      </c>
      <c r="B304" s="105" t="s">
        <v>5088</v>
      </c>
      <c r="C304" s="105"/>
      <c r="D304" s="105"/>
      <c r="E304" s="307">
        <v>400</v>
      </c>
      <c r="F304" s="316">
        <v>400</v>
      </c>
      <c r="G304" s="299" t="s">
        <v>4926</v>
      </c>
      <c r="H304" s="309">
        <v>3251</v>
      </c>
      <c r="I304" s="302">
        <f t="shared" si="4"/>
        <v>0</v>
      </c>
    </row>
    <row r="305" spans="1:9" ht="30" customHeight="1">
      <c r="A305" s="348"/>
      <c r="B305" s="343" t="s">
        <v>5089</v>
      </c>
      <c r="C305" s="348"/>
      <c r="D305" s="348"/>
      <c r="E305" s="333"/>
      <c r="F305" s="321"/>
      <c r="G305" s="351"/>
      <c r="H305" s="348"/>
      <c r="I305" s="302">
        <f t="shared" si="4"/>
        <v>0</v>
      </c>
    </row>
    <row r="306" spans="1:9" ht="36.75" customHeight="1">
      <c r="A306" s="299">
        <v>1</v>
      </c>
      <c r="B306" s="104" t="s">
        <v>308</v>
      </c>
      <c r="C306" s="104" t="s">
        <v>5033</v>
      </c>
      <c r="D306" s="103" t="s">
        <v>5090</v>
      </c>
      <c r="E306" s="307">
        <v>700</v>
      </c>
      <c r="F306" s="316">
        <v>900</v>
      </c>
      <c r="G306" s="325"/>
      <c r="H306" s="299" t="s">
        <v>5091</v>
      </c>
      <c r="I306" s="302">
        <f t="shared" si="4"/>
        <v>200</v>
      </c>
    </row>
    <row r="307" spans="1:9" ht="36.75" customHeight="1">
      <c r="A307" s="299">
        <v>2</v>
      </c>
      <c r="B307" s="104" t="s">
        <v>308</v>
      </c>
      <c r="C307" s="103" t="s">
        <v>5090</v>
      </c>
      <c r="D307" s="104" t="s">
        <v>5092</v>
      </c>
      <c r="E307" s="322">
        <v>750</v>
      </c>
      <c r="F307" s="316">
        <v>950</v>
      </c>
      <c r="G307" s="325"/>
      <c r="H307" s="299" t="s">
        <v>5093</v>
      </c>
      <c r="I307" s="302">
        <f t="shared" si="4"/>
        <v>200</v>
      </c>
    </row>
    <row r="308" spans="1:9" ht="36.75" customHeight="1">
      <c r="A308" s="299">
        <v>3</v>
      </c>
      <c r="B308" s="104" t="s">
        <v>308</v>
      </c>
      <c r="C308" s="104" t="s">
        <v>5094</v>
      </c>
      <c r="D308" s="104" t="s">
        <v>5095</v>
      </c>
      <c r="E308" s="322">
        <v>650</v>
      </c>
      <c r="F308" s="316">
        <v>850</v>
      </c>
      <c r="G308" s="325"/>
      <c r="H308" s="299" t="s">
        <v>5096</v>
      </c>
      <c r="I308" s="302">
        <f t="shared" si="4"/>
        <v>200</v>
      </c>
    </row>
    <row r="309" spans="1:9" ht="36.75" customHeight="1">
      <c r="A309" s="299">
        <v>4</v>
      </c>
      <c r="B309" s="104" t="s">
        <v>5097</v>
      </c>
      <c r="C309" s="104" t="s">
        <v>5098</v>
      </c>
      <c r="D309" s="104" t="s">
        <v>5099</v>
      </c>
      <c r="E309" s="322">
        <v>650</v>
      </c>
      <c r="F309" s="316">
        <v>800</v>
      </c>
      <c r="G309" s="325"/>
      <c r="H309" s="299" t="s">
        <v>5100</v>
      </c>
      <c r="I309" s="302">
        <f t="shared" si="4"/>
        <v>150</v>
      </c>
    </row>
    <row r="310" spans="1:9" ht="36.75" customHeight="1">
      <c r="A310" s="299">
        <v>5</v>
      </c>
      <c r="B310" s="104" t="s">
        <v>5101</v>
      </c>
      <c r="C310" s="104" t="s">
        <v>5102</v>
      </c>
      <c r="D310" s="104" t="s">
        <v>5103</v>
      </c>
      <c r="E310" s="322">
        <v>400</v>
      </c>
      <c r="F310" s="316">
        <v>500</v>
      </c>
      <c r="G310" s="325"/>
      <c r="H310" s="299" t="s">
        <v>5104</v>
      </c>
      <c r="I310" s="302">
        <f t="shared" si="4"/>
        <v>100</v>
      </c>
    </row>
    <row r="311" spans="1:9" ht="36.75" customHeight="1">
      <c r="A311" s="299">
        <v>6</v>
      </c>
      <c r="B311" s="104" t="s">
        <v>5105</v>
      </c>
      <c r="C311" s="104" t="s">
        <v>308</v>
      </c>
      <c r="D311" s="104" t="s">
        <v>5106</v>
      </c>
      <c r="E311" s="307">
        <v>700</v>
      </c>
      <c r="F311" s="316">
        <v>800</v>
      </c>
      <c r="G311" s="325"/>
      <c r="H311" s="299" t="s">
        <v>5107</v>
      </c>
      <c r="I311" s="302">
        <f t="shared" si="4"/>
        <v>100</v>
      </c>
    </row>
    <row r="312" spans="1:9" ht="36.75" customHeight="1">
      <c r="A312" s="299">
        <v>7</v>
      </c>
      <c r="B312" s="104" t="s">
        <v>5105</v>
      </c>
      <c r="C312" s="104" t="s">
        <v>5106</v>
      </c>
      <c r="D312" s="104" t="s">
        <v>5108</v>
      </c>
      <c r="E312" s="307">
        <v>550</v>
      </c>
      <c r="F312" s="316">
        <v>700</v>
      </c>
      <c r="G312" s="325"/>
      <c r="H312" s="299" t="s">
        <v>5109</v>
      </c>
      <c r="I312" s="302">
        <f t="shared" si="4"/>
        <v>150</v>
      </c>
    </row>
    <row r="313" spans="1:9" ht="36.75" customHeight="1">
      <c r="A313" s="299">
        <v>8</v>
      </c>
      <c r="B313" s="104" t="s">
        <v>5048</v>
      </c>
      <c r="C313" s="348" t="s">
        <v>5053</v>
      </c>
      <c r="D313" s="348" t="s">
        <v>5110</v>
      </c>
      <c r="E313" s="307">
        <v>350</v>
      </c>
      <c r="F313" s="316">
        <v>450</v>
      </c>
      <c r="G313" s="325"/>
      <c r="H313" s="299" t="s">
        <v>5111</v>
      </c>
      <c r="I313" s="302">
        <f t="shared" si="4"/>
        <v>100</v>
      </c>
    </row>
    <row r="314" spans="1:9" ht="36.75" customHeight="1">
      <c r="A314" s="299">
        <v>9</v>
      </c>
      <c r="B314" s="104" t="s">
        <v>5048</v>
      </c>
      <c r="C314" s="348" t="s">
        <v>5110</v>
      </c>
      <c r="D314" s="348" t="s">
        <v>5112</v>
      </c>
      <c r="E314" s="307">
        <v>400</v>
      </c>
      <c r="F314" s="316">
        <v>500</v>
      </c>
      <c r="G314" s="325"/>
      <c r="H314" s="299" t="s">
        <v>5113</v>
      </c>
      <c r="I314" s="302">
        <f t="shared" si="4"/>
        <v>100</v>
      </c>
    </row>
    <row r="315" spans="1:9" ht="36.75" customHeight="1">
      <c r="A315" s="299">
        <v>10</v>
      </c>
      <c r="B315" s="104" t="s">
        <v>5114</v>
      </c>
      <c r="C315" s="104" t="s">
        <v>5115</v>
      </c>
      <c r="D315" s="104" t="s">
        <v>5116</v>
      </c>
      <c r="E315" s="307">
        <v>600</v>
      </c>
      <c r="F315" s="345">
        <v>600</v>
      </c>
      <c r="G315" s="299" t="s">
        <v>5117</v>
      </c>
      <c r="H315" s="299" t="s">
        <v>5118</v>
      </c>
      <c r="I315" s="302">
        <f t="shared" si="4"/>
        <v>0</v>
      </c>
    </row>
    <row r="316" spans="1:9" ht="36.75" customHeight="1">
      <c r="A316" s="299">
        <v>11</v>
      </c>
      <c r="B316" s="104" t="s">
        <v>5114</v>
      </c>
      <c r="C316" s="104" t="s">
        <v>1054</v>
      </c>
      <c r="D316" s="104" t="s">
        <v>5119</v>
      </c>
      <c r="E316" s="307">
        <v>600</v>
      </c>
      <c r="F316" s="345">
        <v>600</v>
      </c>
      <c r="G316" s="299" t="s">
        <v>5117</v>
      </c>
      <c r="H316" s="299" t="s">
        <v>5120</v>
      </c>
      <c r="I316" s="302">
        <f t="shared" si="4"/>
        <v>0</v>
      </c>
    </row>
    <row r="317" spans="1:9" ht="36.75" customHeight="1">
      <c r="A317" s="299">
        <v>12</v>
      </c>
      <c r="B317" s="104" t="s">
        <v>5114</v>
      </c>
      <c r="C317" s="104" t="s">
        <v>5121</v>
      </c>
      <c r="D317" s="104" t="s">
        <v>5122</v>
      </c>
      <c r="E317" s="307">
        <v>500</v>
      </c>
      <c r="F317" s="345">
        <v>500</v>
      </c>
      <c r="G317" s="299" t="s">
        <v>5117</v>
      </c>
      <c r="H317" s="299" t="s">
        <v>5123</v>
      </c>
      <c r="I317" s="302">
        <f t="shared" si="4"/>
        <v>0</v>
      </c>
    </row>
    <row r="318" spans="1:9" ht="36.75" customHeight="1">
      <c r="A318" s="299">
        <v>13</v>
      </c>
      <c r="B318" s="104" t="s">
        <v>5114</v>
      </c>
      <c r="C318" s="104" t="s">
        <v>5124</v>
      </c>
      <c r="D318" s="104" t="s">
        <v>5125</v>
      </c>
      <c r="E318" s="307">
        <v>450</v>
      </c>
      <c r="F318" s="345">
        <v>450</v>
      </c>
      <c r="G318" s="299" t="s">
        <v>5117</v>
      </c>
      <c r="H318" s="299" t="s">
        <v>5126</v>
      </c>
      <c r="I318" s="302">
        <f t="shared" si="4"/>
        <v>0</v>
      </c>
    </row>
    <row r="319" spans="1:9" ht="36.75" customHeight="1">
      <c r="A319" s="299">
        <v>14</v>
      </c>
      <c r="B319" s="104" t="s">
        <v>5127</v>
      </c>
      <c r="C319" s="104" t="s">
        <v>5128</v>
      </c>
      <c r="D319" s="104" t="s">
        <v>5129</v>
      </c>
      <c r="E319" s="322">
        <v>350</v>
      </c>
      <c r="F319" s="316">
        <v>455</v>
      </c>
      <c r="G319" s="299" t="s">
        <v>5117</v>
      </c>
      <c r="H319" s="299" t="s">
        <v>5130</v>
      </c>
      <c r="I319" s="302">
        <f t="shared" si="4"/>
        <v>105</v>
      </c>
    </row>
    <row r="320" spans="1:9" ht="36.75" customHeight="1">
      <c r="A320" s="299">
        <v>15</v>
      </c>
      <c r="B320" s="104" t="s">
        <v>4891</v>
      </c>
      <c r="C320" s="104" t="s">
        <v>5131</v>
      </c>
      <c r="D320" s="350" t="s">
        <v>5132</v>
      </c>
      <c r="E320" s="322">
        <v>800</v>
      </c>
      <c r="F320" s="337">
        <v>800</v>
      </c>
      <c r="G320" s="299" t="s">
        <v>5117</v>
      </c>
      <c r="H320" s="299" t="s">
        <v>5133</v>
      </c>
      <c r="I320" s="302">
        <f t="shared" si="4"/>
        <v>0</v>
      </c>
    </row>
    <row r="321" spans="1:9" ht="36.75" customHeight="1">
      <c r="A321" s="299">
        <v>16</v>
      </c>
      <c r="B321" s="104" t="s">
        <v>5134</v>
      </c>
      <c r="C321" s="104" t="s">
        <v>5105</v>
      </c>
      <c r="D321" s="104" t="s">
        <v>5135</v>
      </c>
      <c r="E321" s="322">
        <v>400</v>
      </c>
      <c r="F321" s="316">
        <v>550</v>
      </c>
      <c r="G321" s="299" t="s">
        <v>5117</v>
      </c>
      <c r="H321" s="299" t="s">
        <v>5136</v>
      </c>
      <c r="I321" s="302">
        <f t="shared" si="4"/>
        <v>150</v>
      </c>
    </row>
    <row r="322" spans="1:9" ht="36.75" customHeight="1">
      <c r="A322" s="299">
        <v>17</v>
      </c>
      <c r="B322" s="104" t="s">
        <v>5134</v>
      </c>
      <c r="C322" s="104" t="s">
        <v>5135</v>
      </c>
      <c r="D322" s="104" t="s">
        <v>5137</v>
      </c>
      <c r="E322" s="322">
        <v>400</v>
      </c>
      <c r="F322" s="316">
        <v>500</v>
      </c>
      <c r="G322" s="299" t="s">
        <v>5117</v>
      </c>
      <c r="H322" s="299" t="s">
        <v>5138</v>
      </c>
      <c r="I322" s="302">
        <f t="shared" si="4"/>
        <v>100</v>
      </c>
    </row>
    <row r="323" spans="1:9" ht="36.75" customHeight="1">
      <c r="A323" s="299">
        <v>18</v>
      </c>
      <c r="B323" s="104" t="s">
        <v>5139</v>
      </c>
      <c r="C323" s="104" t="s">
        <v>5140</v>
      </c>
      <c r="D323" s="104" t="s">
        <v>5141</v>
      </c>
      <c r="E323" s="322">
        <v>400</v>
      </c>
      <c r="F323" s="316">
        <v>500</v>
      </c>
      <c r="G323" s="299" t="s">
        <v>5117</v>
      </c>
      <c r="H323" s="299" t="s">
        <v>5142</v>
      </c>
      <c r="I323" s="302">
        <f t="shared" si="4"/>
        <v>100</v>
      </c>
    </row>
    <row r="324" spans="1:9" ht="36.75" customHeight="1">
      <c r="A324" s="299">
        <v>19</v>
      </c>
      <c r="B324" s="308" t="s">
        <v>5143</v>
      </c>
      <c r="C324" s="104" t="s">
        <v>5144</v>
      </c>
      <c r="D324" s="104" t="s">
        <v>5145</v>
      </c>
      <c r="E324" s="322">
        <v>550</v>
      </c>
      <c r="F324" s="316">
        <v>700</v>
      </c>
      <c r="G324" s="299" t="s">
        <v>5117</v>
      </c>
      <c r="H324" s="314">
        <v>3256</v>
      </c>
      <c r="I324" s="302">
        <f t="shared" si="4"/>
        <v>150</v>
      </c>
    </row>
    <row r="325" spans="1:9" ht="36.75" customHeight="1">
      <c r="A325" s="299">
        <v>20</v>
      </c>
      <c r="B325" s="104" t="s">
        <v>1841</v>
      </c>
      <c r="C325" s="103" t="s">
        <v>308</v>
      </c>
      <c r="D325" s="104" t="s">
        <v>5146</v>
      </c>
      <c r="E325" s="322">
        <v>700</v>
      </c>
      <c r="F325" s="337">
        <v>700</v>
      </c>
      <c r="G325" s="299" t="s">
        <v>5147</v>
      </c>
      <c r="H325" s="299" t="s">
        <v>5148</v>
      </c>
      <c r="I325" s="302">
        <f t="shared" si="4"/>
        <v>0</v>
      </c>
    </row>
    <row r="326" spans="1:9" ht="36.75" customHeight="1">
      <c r="A326" s="299">
        <v>21</v>
      </c>
      <c r="B326" s="104" t="s">
        <v>5048</v>
      </c>
      <c r="C326" s="104" t="s">
        <v>308</v>
      </c>
      <c r="D326" s="104" t="s">
        <v>5149</v>
      </c>
      <c r="E326" s="322">
        <v>500</v>
      </c>
      <c r="F326" s="316">
        <v>650</v>
      </c>
      <c r="G326" s="299" t="s">
        <v>5147</v>
      </c>
      <c r="H326" s="299" t="s">
        <v>5150</v>
      </c>
      <c r="I326" s="302">
        <f t="shared" si="4"/>
        <v>150</v>
      </c>
    </row>
    <row r="327" spans="1:9" ht="36.75" customHeight="1">
      <c r="A327" s="299">
        <v>22</v>
      </c>
      <c r="B327" s="104" t="s">
        <v>5151</v>
      </c>
      <c r="C327" s="104" t="s">
        <v>308</v>
      </c>
      <c r="D327" s="104" t="s">
        <v>2068</v>
      </c>
      <c r="E327" s="322">
        <v>300</v>
      </c>
      <c r="F327" s="316">
        <v>350</v>
      </c>
      <c r="G327" s="299" t="s">
        <v>5147</v>
      </c>
      <c r="H327" s="299" t="s">
        <v>5152</v>
      </c>
      <c r="I327" s="302">
        <f t="shared" si="4"/>
        <v>50</v>
      </c>
    </row>
    <row r="328" spans="1:9" ht="36.75" customHeight="1">
      <c r="A328" s="299">
        <v>23</v>
      </c>
      <c r="B328" s="104" t="s">
        <v>5153</v>
      </c>
      <c r="C328" s="104" t="s">
        <v>308</v>
      </c>
      <c r="D328" s="104" t="s">
        <v>5154</v>
      </c>
      <c r="E328" s="322">
        <v>280</v>
      </c>
      <c r="F328" s="316">
        <v>350</v>
      </c>
      <c r="G328" s="299" t="s">
        <v>5147</v>
      </c>
      <c r="H328" s="299" t="s">
        <v>5155</v>
      </c>
      <c r="I328" s="302">
        <f t="shared" si="4"/>
        <v>70</v>
      </c>
    </row>
    <row r="329" spans="1:9" ht="48.75" customHeight="1">
      <c r="A329" s="299">
        <v>24</v>
      </c>
      <c r="B329" s="104" t="s">
        <v>4891</v>
      </c>
      <c r="C329" s="104" t="s">
        <v>5156</v>
      </c>
      <c r="D329" s="104" t="s">
        <v>5157</v>
      </c>
      <c r="E329" s="322">
        <v>400</v>
      </c>
      <c r="F329" s="316">
        <v>500</v>
      </c>
      <c r="G329" s="299" t="s">
        <v>5147</v>
      </c>
      <c r="H329" s="299" t="s">
        <v>5158</v>
      </c>
      <c r="I329" s="302">
        <f t="shared" si="4"/>
        <v>100</v>
      </c>
    </row>
    <row r="330" spans="1:9" ht="36.75" customHeight="1">
      <c r="A330" s="299">
        <v>25</v>
      </c>
      <c r="B330" s="104" t="s">
        <v>5159</v>
      </c>
      <c r="C330" s="104" t="s">
        <v>308</v>
      </c>
      <c r="D330" s="104" t="s">
        <v>5160</v>
      </c>
      <c r="E330" s="322">
        <v>300</v>
      </c>
      <c r="F330" s="316">
        <v>350</v>
      </c>
      <c r="G330" s="299" t="s">
        <v>5147</v>
      </c>
      <c r="H330" s="299" t="s">
        <v>5161</v>
      </c>
      <c r="I330" s="302">
        <f t="shared" si="4"/>
        <v>50</v>
      </c>
    </row>
    <row r="331" spans="1:9" ht="36.75" customHeight="1">
      <c r="A331" s="299">
        <v>26</v>
      </c>
      <c r="B331" s="104" t="s">
        <v>5162</v>
      </c>
      <c r="C331" s="104" t="s">
        <v>945</v>
      </c>
      <c r="D331" s="104" t="s">
        <v>2068</v>
      </c>
      <c r="E331" s="307">
        <v>280</v>
      </c>
      <c r="F331" s="316">
        <v>350</v>
      </c>
      <c r="G331" s="299" t="s">
        <v>5163</v>
      </c>
      <c r="H331" s="309">
        <v>3245</v>
      </c>
      <c r="I331" s="302">
        <f t="shared" si="4"/>
        <v>70</v>
      </c>
    </row>
    <row r="332" spans="1:9" ht="36.75" customHeight="1">
      <c r="A332" s="299">
        <v>27</v>
      </c>
      <c r="B332" s="104" t="s">
        <v>5164</v>
      </c>
      <c r="C332" s="104" t="s">
        <v>945</v>
      </c>
      <c r="D332" s="104" t="s">
        <v>5165</v>
      </c>
      <c r="E332" s="307">
        <v>280</v>
      </c>
      <c r="F332" s="316">
        <v>350</v>
      </c>
      <c r="G332" s="299" t="s">
        <v>5163</v>
      </c>
      <c r="H332" s="309">
        <v>3246</v>
      </c>
      <c r="I332" s="302">
        <f t="shared" si="4"/>
        <v>70</v>
      </c>
    </row>
    <row r="333" spans="1:9" ht="36.75" customHeight="1">
      <c r="A333" s="299">
        <v>28</v>
      </c>
      <c r="B333" s="104" t="s">
        <v>5166</v>
      </c>
      <c r="C333" s="104" t="s">
        <v>945</v>
      </c>
      <c r="D333" s="104" t="s">
        <v>5165</v>
      </c>
      <c r="E333" s="307">
        <v>280</v>
      </c>
      <c r="F333" s="316">
        <v>350</v>
      </c>
      <c r="G333" s="299" t="s">
        <v>5163</v>
      </c>
      <c r="H333" s="309">
        <v>3247</v>
      </c>
      <c r="I333" s="302">
        <f t="shared" si="4"/>
        <v>70</v>
      </c>
    </row>
    <row r="334" spans="1:9" ht="36.75" customHeight="1">
      <c r="A334" s="299">
        <v>29</v>
      </c>
      <c r="B334" s="348" t="s">
        <v>5167</v>
      </c>
      <c r="C334" s="348" t="s">
        <v>5168</v>
      </c>
      <c r="D334" s="348" t="s">
        <v>5169</v>
      </c>
      <c r="E334" s="307">
        <v>280</v>
      </c>
      <c r="F334" s="316">
        <v>350</v>
      </c>
      <c r="G334" s="299" t="s">
        <v>5163</v>
      </c>
      <c r="H334" s="309">
        <v>3248</v>
      </c>
      <c r="I334" s="302">
        <f t="shared" si="4"/>
        <v>70</v>
      </c>
    </row>
    <row r="335" spans="1:9" ht="36.75" customHeight="1">
      <c r="A335" s="299">
        <v>30</v>
      </c>
      <c r="B335" s="348" t="s">
        <v>5170</v>
      </c>
      <c r="C335" s="348" t="s">
        <v>5171</v>
      </c>
      <c r="D335" s="348" t="s">
        <v>5172</v>
      </c>
      <c r="E335" s="307">
        <v>280</v>
      </c>
      <c r="F335" s="316">
        <v>350</v>
      </c>
      <c r="G335" s="299" t="s">
        <v>5163</v>
      </c>
      <c r="H335" s="309">
        <v>3249</v>
      </c>
      <c r="I335" s="302">
        <f t="shared" si="4"/>
        <v>70</v>
      </c>
    </row>
    <row r="336" spans="1:9" ht="36.75" customHeight="1">
      <c r="A336" s="299">
        <v>31</v>
      </c>
      <c r="B336" s="348" t="s">
        <v>5173</v>
      </c>
      <c r="C336" s="348" t="s">
        <v>5174</v>
      </c>
      <c r="D336" s="348" t="s">
        <v>2068</v>
      </c>
      <c r="E336" s="307">
        <v>280</v>
      </c>
      <c r="F336" s="316">
        <v>350</v>
      </c>
      <c r="G336" s="299" t="s">
        <v>5163</v>
      </c>
      <c r="H336" s="309">
        <v>3250</v>
      </c>
      <c r="I336" s="302">
        <f t="shared" si="4"/>
        <v>70</v>
      </c>
    </row>
    <row r="337" spans="1:9" ht="36.75" customHeight="1">
      <c r="A337" s="299">
        <v>32</v>
      </c>
      <c r="B337" s="104" t="s">
        <v>5175</v>
      </c>
      <c r="C337" s="104"/>
      <c r="D337" s="104"/>
      <c r="E337" s="307">
        <v>300</v>
      </c>
      <c r="F337" s="316">
        <v>350</v>
      </c>
      <c r="G337" s="327"/>
      <c r="H337" s="309">
        <v>3254</v>
      </c>
      <c r="I337" s="302">
        <f t="shared" si="4"/>
        <v>50</v>
      </c>
    </row>
    <row r="338" spans="1:9" ht="31.5" customHeight="1">
      <c r="A338" s="348"/>
      <c r="B338" s="352" t="s">
        <v>5176</v>
      </c>
      <c r="C338" s="104"/>
      <c r="D338" s="104"/>
      <c r="E338" s="333"/>
      <c r="F338" s="321">
        <v>0</v>
      </c>
      <c r="G338" s="351"/>
      <c r="H338" s="348"/>
      <c r="I338" s="302">
        <f t="shared" si="4"/>
        <v>0</v>
      </c>
    </row>
    <row r="339" spans="1:9" ht="34.5" customHeight="1">
      <c r="A339" s="299">
        <v>1</v>
      </c>
      <c r="B339" s="103" t="s">
        <v>5177</v>
      </c>
      <c r="C339" s="104" t="s">
        <v>5178</v>
      </c>
      <c r="D339" s="104" t="s">
        <v>5179</v>
      </c>
      <c r="E339" s="307">
        <v>2000</v>
      </c>
      <c r="F339" s="316">
        <v>2000</v>
      </c>
      <c r="G339" s="299" t="s">
        <v>5180</v>
      </c>
      <c r="H339" s="299" t="s">
        <v>5181</v>
      </c>
      <c r="I339" s="302">
        <f t="shared" si="4"/>
        <v>0</v>
      </c>
    </row>
    <row r="340" spans="1:9" ht="34.5" customHeight="1">
      <c r="A340" s="299">
        <v>2</v>
      </c>
      <c r="B340" s="104" t="s">
        <v>5182</v>
      </c>
      <c r="C340" s="104" t="s">
        <v>5183</v>
      </c>
      <c r="D340" s="104" t="s">
        <v>5184</v>
      </c>
      <c r="E340" s="307">
        <v>900</v>
      </c>
      <c r="F340" s="345">
        <v>1000</v>
      </c>
      <c r="G340" s="299" t="s">
        <v>5180</v>
      </c>
      <c r="H340" s="299" t="s">
        <v>5185</v>
      </c>
      <c r="I340" s="302">
        <f t="shared" si="4"/>
        <v>100</v>
      </c>
    </row>
    <row r="341" spans="1:9" ht="34.5" customHeight="1">
      <c r="A341" s="299">
        <v>3</v>
      </c>
      <c r="B341" s="103" t="s">
        <v>5186</v>
      </c>
      <c r="C341" s="104" t="s">
        <v>5187</v>
      </c>
      <c r="D341" s="104" t="s">
        <v>4509</v>
      </c>
      <c r="E341" s="307">
        <v>700</v>
      </c>
      <c r="F341" s="345">
        <v>850</v>
      </c>
      <c r="G341" s="299" t="s">
        <v>5180</v>
      </c>
      <c r="H341" s="299" t="s">
        <v>5188</v>
      </c>
      <c r="I341" s="302">
        <f t="shared" si="4"/>
        <v>150</v>
      </c>
    </row>
    <row r="342" spans="1:9" ht="34.5" customHeight="1">
      <c r="A342" s="299">
        <v>4</v>
      </c>
      <c r="B342" s="104" t="s">
        <v>5189</v>
      </c>
      <c r="C342" s="104" t="s">
        <v>5178</v>
      </c>
      <c r="D342" s="104" t="s">
        <v>5179</v>
      </c>
      <c r="E342" s="307">
        <v>600</v>
      </c>
      <c r="F342" s="345">
        <v>700</v>
      </c>
      <c r="G342" s="299" t="s">
        <v>5180</v>
      </c>
      <c r="H342" s="299" t="s">
        <v>5190</v>
      </c>
      <c r="I342" s="302">
        <f t="shared" si="4"/>
        <v>100</v>
      </c>
    </row>
    <row r="343" spans="1:9" ht="34.5" customHeight="1">
      <c r="A343" s="299">
        <v>5</v>
      </c>
      <c r="B343" s="104" t="s">
        <v>5191</v>
      </c>
      <c r="C343" s="104" t="s">
        <v>5192</v>
      </c>
      <c r="D343" s="104" t="s">
        <v>5193</v>
      </c>
      <c r="E343" s="307">
        <v>400</v>
      </c>
      <c r="F343" s="316">
        <v>520</v>
      </c>
      <c r="G343" s="299" t="s">
        <v>5180</v>
      </c>
      <c r="H343" s="299" t="s">
        <v>5194</v>
      </c>
      <c r="I343" s="302">
        <f t="shared" si="4"/>
        <v>120</v>
      </c>
    </row>
    <row r="344" spans="1:9" ht="34.5" customHeight="1">
      <c r="A344" s="299">
        <v>6</v>
      </c>
      <c r="B344" s="105" t="s">
        <v>4418</v>
      </c>
      <c r="C344" s="105" t="s">
        <v>5195</v>
      </c>
      <c r="D344" s="105" t="s">
        <v>5193</v>
      </c>
      <c r="E344" s="307">
        <v>500</v>
      </c>
      <c r="F344" s="316">
        <v>650</v>
      </c>
      <c r="G344" s="299" t="s">
        <v>5180</v>
      </c>
      <c r="H344" s="299" t="s">
        <v>5196</v>
      </c>
      <c r="I344" s="302">
        <f t="shared" si="4"/>
        <v>150</v>
      </c>
    </row>
    <row r="345" spans="1:9" ht="34.5" customHeight="1">
      <c r="A345" s="299">
        <v>7</v>
      </c>
      <c r="B345" s="105" t="s">
        <v>4418</v>
      </c>
      <c r="C345" s="105" t="s">
        <v>5197</v>
      </c>
      <c r="D345" s="105" t="s">
        <v>5179</v>
      </c>
      <c r="E345" s="307">
        <v>450</v>
      </c>
      <c r="F345" s="316">
        <v>585</v>
      </c>
      <c r="G345" s="299" t="s">
        <v>5180</v>
      </c>
      <c r="H345" s="299" t="s">
        <v>5198</v>
      </c>
      <c r="I345" s="302">
        <f t="shared" si="4"/>
        <v>135</v>
      </c>
    </row>
    <row r="346" spans="1:9" ht="34.5" customHeight="1">
      <c r="A346" s="299">
        <v>8</v>
      </c>
      <c r="B346" s="105" t="s">
        <v>5199</v>
      </c>
      <c r="C346" s="105" t="s">
        <v>5200</v>
      </c>
      <c r="D346" s="105" t="s">
        <v>5201</v>
      </c>
      <c r="E346" s="307">
        <v>400</v>
      </c>
      <c r="F346" s="316">
        <v>520</v>
      </c>
      <c r="G346" s="299" t="s">
        <v>5180</v>
      </c>
      <c r="H346" s="299" t="s">
        <v>5202</v>
      </c>
      <c r="I346" s="302">
        <f t="shared" si="4"/>
        <v>120</v>
      </c>
    </row>
    <row r="347" spans="1:9" ht="34.5" customHeight="1">
      <c r="A347" s="299">
        <v>9</v>
      </c>
      <c r="B347" s="105" t="s">
        <v>5203</v>
      </c>
      <c r="C347" s="105" t="s">
        <v>5204</v>
      </c>
      <c r="D347" s="105" t="s">
        <v>5205</v>
      </c>
      <c r="E347" s="307">
        <v>400</v>
      </c>
      <c r="F347" s="316">
        <v>520</v>
      </c>
      <c r="G347" s="299" t="s">
        <v>5180</v>
      </c>
      <c r="H347" s="299" t="s">
        <v>5206</v>
      </c>
      <c r="I347" s="302">
        <f t="shared" si="4"/>
        <v>120</v>
      </c>
    </row>
    <row r="348" spans="1:9" ht="34.5" customHeight="1">
      <c r="A348" s="299">
        <v>10</v>
      </c>
      <c r="B348" s="105" t="s">
        <v>5207</v>
      </c>
      <c r="C348" s="105" t="s">
        <v>5208</v>
      </c>
      <c r="D348" s="105" t="s">
        <v>5209</v>
      </c>
      <c r="E348" s="307">
        <v>400</v>
      </c>
      <c r="F348" s="316">
        <v>520</v>
      </c>
      <c r="G348" s="299" t="s">
        <v>5180</v>
      </c>
      <c r="H348" s="299" t="s">
        <v>5210</v>
      </c>
      <c r="I348" s="302">
        <f t="shared" si="4"/>
        <v>120</v>
      </c>
    </row>
    <row r="349" spans="1:9" ht="34.5" customHeight="1">
      <c r="A349" s="299">
        <v>11</v>
      </c>
      <c r="B349" s="104" t="s">
        <v>4509</v>
      </c>
      <c r="C349" s="104" t="s">
        <v>4867</v>
      </c>
      <c r="D349" s="104" t="s">
        <v>5211</v>
      </c>
      <c r="E349" s="322">
        <v>700</v>
      </c>
      <c r="F349" s="316">
        <v>800</v>
      </c>
      <c r="G349" s="351"/>
      <c r="H349" s="299" t="s">
        <v>5212</v>
      </c>
      <c r="I349" s="302">
        <f t="shared" si="4"/>
        <v>100</v>
      </c>
    </row>
    <row r="350" spans="1:9" ht="34.5" customHeight="1">
      <c r="A350" s="299">
        <v>12</v>
      </c>
      <c r="B350" s="104" t="s">
        <v>4509</v>
      </c>
      <c r="C350" s="104" t="s">
        <v>5213</v>
      </c>
      <c r="D350" s="104" t="s">
        <v>5214</v>
      </c>
      <c r="E350" s="307">
        <v>900</v>
      </c>
      <c r="F350" s="316">
        <v>1000</v>
      </c>
      <c r="G350" s="299" t="s">
        <v>5180</v>
      </c>
      <c r="H350" s="299" t="s">
        <v>5215</v>
      </c>
      <c r="I350" s="302">
        <f t="shared" si="4"/>
        <v>100</v>
      </c>
    </row>
    <row r="351" spans="1:9" ht="34.5" customHeight="1">
      <c r="A351" s="299">
        <v>13</v>
      </c>
      <c r="B351" s="104" t="s">
        <v>4509</v>
      </c>
      <c r="C351" s="104" t="s">
        <v>5211</v>
      </c>
      <c r="D351" s="104" t="s">
        <v>5216</v>
      </c>
      <c r="E351" s="322">
        <v>800</v>
      </c>
      <c r="F351" s="316">
        <v>900</v>
      </c>
      <c r="G351" s="351"/>
      <c r="H351" s="299" t="s">
        <v>5217</v>
      </c>
      <c r="I351" s="302">
        <f t="shared" si="4"/>
        <v>100</v>
      </c>
    </row>
    <row r="352" spans="1:9" ht="34.5" customHeight="1">
      <c r="A352" s="299">
        <v>14</v>
      </c>
      <c r="B352" s="104" t="s">
        <v>4509</v>
      </c>
      <c r="C352" s="104" t="s">
        <v>5218</v>
      </c>
      <c r="D352" s="104" t="s">
        <v>5219</v>
      </c>
      <c r="E352" s="322">
        <v>500</v>
      </c>
      <c r="F352" s="316">
        <v>700</v>
      </c>
      <c r="G352" s="351"/>
      <c r="H352" s="299" t="s">
        <v>5220</v>
      </c>
      <c r="I352" s="302">
        <f t="shared" ref="I352:I415" si="5">F352-E352</f>
        <v>200</v>
      </c>
    </row>
    <row r="353" spans="1:9" ht="34.5" customHeight="1">
      <c r="A353" s="299">
        <v>15</v>
      </c>
      <c r="B353" s="104" t="s">
        <v>4391</v>
      </c>
      <c r="C353" s="104" t="s">
        <v>5213</v>
      </c>
      <c r="D353" s="104" t="s">
        <v>4509</v>
      </c>
      <c r="E353" s="307">
        <v>1200</v>
      </c>
      <c r="F353" s="316">
        <v>1300</v>
      </c>
      <c r="G353" s="299" t="s">
        <v>5180</v>
      </c>
      <c r="H353" s="299" t="s">
        <v>5221</v>
      </c>
      <c r="I353" s="302">
        <f t="shared" si="5"/>
        <v>100</v>
      </c>
    </row>
    <row r="354" spans="1:9" ht="34.5" customHeight="1">
      <c r="A354" s="299">
        <v>16</v>
      </c>
      <c r="B354" s="104" t="s">
        <v>5178</v>
      </c>
      <c r="C354" s="104" t="s">
        <v>4509</v>
      </c>
      <c r="D354" s="104" t="s">
        <v>5222</v>
      </c>
      <c r="E354" s="307">
        <v>1800</v>
      </c>
      <c r="F354" s="316">
        <v>1900</v>
      </c>
      <c r="G354" s="299" t="s">
        <v>5180</v>
      </c>
      <c r="H354" s="299" t="s">
        <v>5223</v>
      </c>
      <c r="I354" s="302">
        <f t="shared" si="5"/>
        <v>100</v>
      </c>
    </row>
    <row r="355" spans="1:9" ht="34.5" customHeight="1">
      <c r="A355" s="299">
        <v>17</v>
      </c>
      <c r="B355" s="104" t="s">
        <v>5178</v>
      </c>
      <c r="C355" s="103" t="s">
        <v>5200</v>
      </c>
      <c r="D355" s="104" t="s">
        <v>5224</v>
      </c>
      <c r="E355" s="307">
        <v>1600</v>
      </c>
      <c r="F355" s="316">
        <v>1700</v>
      </c>
      <c r="G355" s="299" t="s">
        <v>5180</v>
      </c>
      <c r="H355" s="299" t="s">
        <v>5225</v>
      </c>
      <c r="I355" s="302">
        <f t="shared" si="5"/>
        <v>100</v>
      </c>
    </row>
    <row r="356" spans="1:9" ht="34.5" customHeight="1">
      <c r="A356" s="299">
        <v>18</v>
      </c>
      <c r="B356" s="104" t="s">
        <v>5226</v>
      </c>
      <c r="C356" s="103" t="s">
        <v>4509</v>
      </c>
      <c r="D356" s="104" t="s">
        <v>5227</v>
      </c>
      <c r="E356" s="307">
        <v>400</v>
      </c>
      <c r="F356" s="316">
        <v>520</v>
      </c>
      <c r="G356" s="299" t="s">
        <v>5180</v>
      </c>
      <c r="H356" s="299" t="s">
        <v>5228</v>
      </c>
      <c r="I356" s="302">
        <f t="shared" si="5"/>
        <v>120</v>
      </c>
    </row>
    <row r="357" spans="1:9" ht="34.5" customHeight="1">
      <c r="A357" s="299">
        <v>19</v>
      </c>
      <c r="B357" s="104" t="s">
        <v>5199</v>
      </c>
      <c r="C357" s="103" t="s">
        <v>5229</v>
      </c>
      <c r="D357" s="104" t="s">
        <v>5230</v>
      </c>
      <c r="E357" s="307">
        <v>350</v>
      </c>
      <c r="F357" s="316">
        <v>455</v>
      </c>
      <c r="G357" s="299" t="s">
        <v>5180</v>
      </c>
      <c r="H357" s="299" t="s">
        <v>5231</v>
      </c>
      <c r="I357" s="302">
        <f t="shared" si="5"/>
        <v>105</v>
      </c>
    </row>
    <row r="358" spans="1:9" ht="34.5" customHeight="1">
      <c r="A358" s="299">
        <v>20</v>
      </c>
      <c r="B358" s="104" t="s">
        <v>5232</v>
      </c>
      <c r="C358" s="103" t="s">
        <v>5233</v>
      </c>
      <c r="D358" s="104" t="s">
        <v>5178</v>
      </c>
      <c r="E358" s="307">
        <v>1200</v>
      </c>
      <c r="F358" s="316">
        <v>1300</v>
      </c>
      <c r="G358" s="299" t="s">
        <v>5180</v>
      </c>
      <c r="H358" s="299" t="s">
        <v>5234</v>
      </c>
      <c r="I358" s="302">
        <f t="shared" si="5"/>
        <v>100</v>
      </c>
    </row>
    <row r="359" spans="1:9" ht="34.5" customHeight="1">
      <c r="A359" s="299">
        <v>21</v>
      </c>
      <c r="B359" s="104" t="s">
        <v>5235</v>
      </c>
      <c r="C359" s="103" t="s">
        <v>5236</v>
      </c>
      <c r="D359" s="104" t="s">
        <v>5237</v>
      </c>
      <c r="E359" s="307">
        <v>350</v>
      </c>
      <c r="F359" s="345">
        <v>350</v>
      </c>
      <c r="G359" s="299" t="s">
        <v>5180</v>
      </c>
      <c r="H359" s="299" t="s">
        <v>5238</v>
      </c>
      <c r="I359" s="302">
        <f t="shared" si="5"/>
        <v>0</v>
      </c>
    </row>
    <row r="360" spans="1:9" ht="34.5" customHeight="1">
      <c r="A360" s="299">
        <v>22</v>
      </c>
      <c r="B360" s="104" t="s">
        <v>5235</v>
      </c>
      <c r="C360" s="103" t="s">
        <v>5239</v>
      </c>
      <c r="D360" s="104" t="s">
        <v>5240</v>
      </c>
      <c r="E360" s="307">
        <v>350</v>
      </c>
      <c r="F360" s="345">
        <v>350</v>
      </c>
      <c r="G360" s="299" t="s">
        <v>5180</v>
      </c>
      <c r="H360" s="299" t="s">
        <v>5241</v>
      </c>
      <c r="I360" s="302">
        <f t="shared" si="5"/>
        <v>0</v>
      </c>
    </row>
    <row r="361" spans="1:9" ht="34.5" customHeight="1">
      <c r="A361" s="299">
        <v>23</v>
      </c>
      <c r="B361" s="104" t="s">
        <v>5235</v>
      </c>
      <c r="C361" s="103" t="s">
        <v>4509</v>
      </c>
      <c r="D361" s="104" t="s">
        <v>5242</v>
      </c>
      <c r="E361" s="307">
        <v>350</v>
      </c>
      <c r="F361" s="345">
        <v>350</v>
      </c>
      <c r="G361" s="299" t="s">
        <v>5180</v>
      </c>
      <c r="H361" s="299" t="s">
        <v>5243</v>
      </c>
      <c r="I361" s="302">
        <f t="shared" si="5"/>
        <v>0</v>
      </c>
    </row>
    <row r="362" spans="1:9" ht="34.5" customHeight="1">
      <c r="A362" s="299">
        <v>24</v>
      </c>
      <c r="B362" s="104" t="s">
        <v>5244</v>
      </c>
      <c r="C362" s="103" t="s">
        <v>5245</v>
      </c>
      <c r="D362" s="104" t="s">
        <v>5246</v>
      </c>
      <c r="E362" s="307">
        <v>350</v>
      </c>
      <c r="F362" s="345">
        <v>350</v>
      </c>
      <c r="G362" s="299" t="s">
        <v>5180</v>
      </c>
      <c r="H362" s="299" t="s">
        <v>5247</v>
      </c>
      <c r="I362" s="302">
        <f t="shared" si="5"/>
        <v>0</v>
      </c>
    </row>
    <row r="363" spans="1:9" ht="34.5" customHeight="1">
      <c r="A363" s="299">
        <v>25</v>
      </c>
      <c r="B363" s="104" t="s">
        <v>5248</v>
      </c>
      <c r="C363" s="103" t="s">
        <v>5249</v>
      </c>
      <c r="D363" s="104" t="s">
        <v>5250</v>
      </c>
      <c r="E363" s="307">
        <v>350</v>
      </c>
      <c r="F363" s="345">
        <v>350</v>
      </c>
      <c r="G363" s="299" t="s">
        <v>5180</v>
      </c>
      <c r="H363" s="299" t="s">
        <v>5251</v>
      </c>
      <c r="I363" s="302">
        <f t="shared" si="5"/>
        <v>0</v>
      </c>
    </row>
    <row r="364" spans="1:9" ht="34.15" customHeight="1">
      <c r="A364" s="299">
        <v>26</v>
      </c>
      <c r="B364" s="104" t="s">
        <v>5252</v>
      </c>
      <c r="C364" s="103" t="s">
        <v>5253</v>
      </c>
      <c r="D364" s="104" t="s">
        <v>5254</v>
      </c>
      <c r="E364" s="307">
        <v>500</v>
      </c>
      <c r="F364" s="316">
        <v>650</v>
      </c>
      <c r="G364" s="299" t="s">
        <v>5180</v>
      </c>
      <c r="H364" s="299" t="s">
        <v>5255</v>
      </c>
      <c r="I364" s="302">
        <f t="shared" si="5"/>
        <v>150</v>
      </c>
    </row>
    <row r="365" spans="1:9">
      <c r="A365" s="299">
        <v>27</v>
      </c>
      <c r="B365" s="104" t="s">
        <v>5256</v>
      </c>
      <c r="C365" s="104" t="s">
        <v>5257</v>
      </c>
      <c r="D365" s="104" t="s">
        <v>5258</v>
      </c>
      <c r="E365" s="307">
        <v>500</v>
      </c>
      <c r="F365" s="316">
        <v>650</v>
      </c>
      <c r="G365" s="299" t="s">
        <v>5180</v>
      </c>
      <c r="H365" s="309">
        <v>3252</v>
      </c>
      <c r="I365" s="302">
        <f t="shared" si="5"/>
        <v>150</v>
      </c>
    </row>
    <row r="366" spans="1:9" ht="34.5" customHeight="1">
      <c r="A366" s="299">
        <v>28</v>
      </c>
      <c r="B366" s="104" t="s">
        <v>5259</v>
      </c>
      <c r="C366" s="104" t="s">
        <v>4880</v>
      </c>
      <c r="D366" s="104" t="s">
        <v>4509</v>
      </c>
      <c r="E366" s="322">
        <v>600</v>
      </c>
      <c r="F366" s="316">
        <v>780</v>
      </c>
      <c r="G366" s="351"/>
      <c r="H366" s="299" t="s">
        <v>5260</v>
      </c>
      <c r="I366" s="302">
        <f t="shared" si="5"/>
        <v>180</v>
      </c>
    </row>
    <row r="367" spans="1:9" ht="34.5" customHeight="1">
      <c r="A367" s="299">
        <v>29</v>
      </c>
      <c r="B367" s="104" t="s">
        <v>4391</v>
      </c>
      <c r="C367" s="104" t="s">
        <v>5261</v>
      </c>
      <c r="D367" s="104" t="s">
        <v>5262</v>
      </c>
      <c r="E367" s="322">
        <v>900</v>
      </c>
      <c r="F367" s="316">
        <v>1000</v>
      </c>
      <c r="G367" s="351"/>
      <c r="H367" s="299" t="s">
        <v>5263</v>
      </c>
      <c r="I367" s="302">
        <f t="shared" si="5"/>
        <v>100</v>
      </c>
    </row>
    <row r="368" spans="1:9" ht="34.5" customHeight="1">
      <c r="A368" s="299">
        <v>30</v>
      </c>
      <c r="B368" s="104" t="s">
        <v>5264</v>
      </c>
      <c r="C368" s="104" t="s">
        <v>4880</v>
      </c>
      <c r="D368" s="348" t="s">
        <v>5265</v>
      </c>
      <c r="E368" s="322">
        <v>450</v>
      </c>
      <c r="F368" s="316">
        <v>585</v>
      </c>
      <c r="G368" s="351"/>
      <c r="H368" s="299" t="s">
        <v>5266</v>
      </c>
      <c r="I368" s="302">
        <f t="shared" si="5"/>
        <v>135</v>
      </c>
    </row>
    <row r="369" spans="1:9" ht="34.5" customHeight="1">
      <c r="A369" s="299">
        <v>31</v>
      </c>
      <c r="B369" s="104" t="s">
        <v>5267</v>
      </c>
      <c r="C369" s="104" t="s">
        <v>4880</v>
      </c>
      <c r="D369" s="104" t="s">
        <v>5268</v>
      </c>
      <c r="E369" s="322">
        <v>400</v>
      </c>
      <c r="F369" s="316">
        <v>520</v>
      </c>
      <c r="G369" s="299" t="s">
        <v>5269</v>
      </c>
      <c r="H369" s="299" t="s">
        <v>5270</v>
      </c>
      <c r="I369" s="302">
        <f t="shared" si="5"/>
        <v>120</v>
      </c>
    </row>
    <row r="370" spans="1:9" ht="51.75" customHeight="1">
      <c r="A370" s="299">
        <v>32</v>
      </c>
      <c r="B370" s="104" t="s">
        <v>5271</v>
      </c>
      <c r="C370" s="104" t="s">
        <v>5259</v>
      </c>
      <c r="D370" s="350" t="s">
        <v>5272</v>
      </c>
      <c r="E370" s="322">
        <v>500</v>
      </c>
      <c r="F370" s="316">
        <v>650</v>
      </c>
      <c r="G370" s="299" t="s">
        <v>5269</v>
      </c>
      <c r="H370" s="299" t="s">
        <v>5273</v>
      </c>
      <c r="I370" s="302">
        <f t="shared" si="5"/>
        <v>150</v>
      </c>
    </row>
    <row r="371" spans="1:9" ht="51.75" customHeight="1">
      <c r="A371" s="299">
        <v>33</v>
      </c>
      <c r="B371" s="104" t="s">
        <v>5271</v>
      </c>
      <c r="C371" s="350" t="s">
        <v>5272</v>
      </c>
      <c r="D371" s="105" t="s">
        <v>5274</v>
      </c>
      <c r="E371" s="322">
        <v>400</v>
      </c>
      <c r="F371" s="316">
        <v>520</v>
      </c>
      <c r="G371" s="299" t="s">
        <v>5269</v>
      </c>
      <c r="H371" s="299" t="s">
        <v>5275</v>
      </c>
      <c r="I371" s="302">
        <f t="shared" si="5"/>
        <v>120</v>
      </c>
    </row>
    <row r="372" spans="1:9" ht="34.5" customHeight="1">
      <c r="A372" s="299">
        <v>34</v>
      </c>
      <c r="B372" s="104" t="s">
        <v>5276</v>
      </c>
      <c r="C372" s="350" t="s">
        <v>4880</v>
      </c>
      <c r="D372" s="105" t="s">
        <v>5277</v>
      </c>
      <c r="E372" s="322">
        <v>280</v>
      </c>
      <c r="F372" s="316">
        <v>380</v>
      </c>
      <c r="G372" s="299" t="s">
        <v>5269</v>
      </c>
      <c r="H372" s="299" t="s">
        <v>5278</v>
      </c>
      <c r="I372" s="302">
        <f t="shared" si="5"/>
        <v>100</v>
      </c>
    </row>
    <row r="373" spans="1:9" ht="34.5" customHeight="1">
      <c r="A373" s="299">
        <v>35</v>
      </c>
      <c r="B373" s="104" t="s">
        <v>5279</v>
      </c>
      <c r="C373" s="350" t="s">
        <v>1256</v>
      </c>
      <c r="D373" s="350" t="s">
        <v>4391</v>
      </c>
      <c r="E373" s="322">
        <v>280</v>
      </c>
      <c r="F373" s="316">
        <v>380</v>
      </c>
      <c r="G373" s="299" t="s">
        <v>5269</v>
      </c>
      <c r="H373" s="299" t="s">
        <v>5280</v>
      </c>
      <c r="I373" s="302">
        <f t="shared" si="5"/>
        <v>100</v>
      </c>
    </row>
    <row r="374" spans="1:9" ht="34.5" customHeight="1">
      <c r="A374" s="299">
        <v>36</v>
      </c>
      <c r="B374" s="104" t="s">
        <v>304</v>
      </c>
      <c r="C374" s="350" t="s">
        <v>5259</v>
      </c>
      <c r="D374" s="350" t="s">
        <v>4391</v>
      </c>
      <c r="E374" s="322">
        <v>280</v>
      </c>
      <c r="F374" s="316">
        <v>380</v>
      </c>
      <c r="G374" s="299" t="s">
        <v>5269</v>
      </c>
      <c r="H374" s="299" t="s">
        <v>5281</v>
      </c>
      <c r="I374" s="302">
        <f t="shared" si="5"/>
        <v>100</v>
      </c>
    </row>
    <row r="375" spans="1:9" ht="34.5" customHeight="1">
      <c r="A375" s="299">
        <v>37</v>
      </c>
      <c r="B375" s="104" t="s">
        <v>5282</v>
      </c>
      <c r="C375" s="104" t="s">
        <v>5283</v>
      </c>
      <c r="D375" s="105" t="s">
        <v>5284</v>
      </c>
      <c r="E375" s="322">
        <v>280</v>
      </c>
      <c r="F375" s="316">
        <v>380</v>
      </c>
      <c r="G375" s="299" t="s">
        <v>5269</v>
      </c>
      <c r="H375" s="299" t="s">
        <v>5285</v>
      </c>
      <c r="I375" s="302">
        <f t="shared" si="5"/>
        <v>100</v>
      </c>
    </row>
    <row r="376" spans="1:9" ht="34.5" customHeight="1">
      <c r="A376" s="299">
        <v>38</v>
      </c>
      <c r="B376" s="104" t="s">
        <v>5286</v>
      </c>
      <c r="C376" s="104" t="s">
        <v>5259</v>
      </c>
      <c r="D376" s="104" t="s">
        <v>5287</v>
      </c>
      <c r="E376" s="322">
        <v>400</v>
      </c>
      <c r="F376" s="316">
        <v>520</v>
      </c>
      <c r="G376" s="299" t="s">
        <v>5269</v>
      </c>
      <c r="H376" s="353" t="s">
        <v>5288</v>
      </c>
      <c r="I376" s="302">
        <f t="shared" si="5"/>
        <v>120</v>
      </c>
    </row>
    <row r="377" spans="1:9" ht="34.5" customHeight="1">
      <c r="A377" s="299">
        <v>39</v>
      </c>
      <c r="B377" s="348" t="s">
        <v>5289</v>
      </c>
      <c r="C377" s="348"/>
      <c r="D377" s="348"/>
      <c r="E377" s="307">
        <v>400</v>
      </c>
      <c r="F377" s="316">
        <v>520</v>
      </c>
      <c r="G377" s="299" t="s">
        <v>5290</v>
      </c>
      <c r="H377" s="354" t="s">
        <v>5291</v>
      </c>
      <c r="I377" s="302">
        <f t="shared" si="5"/>
        <v>120</v>
      </c>
    </row>
    <row r="378" spans="1:9" ht="34.5" customHeight="1">
      <c r="A378" s="299">
        <v>40</v>
      </c>
      <c r="B378" s="104" t="s">
        <v>5292</v>
      </c>
      <c r="C378" s="104" t="s">
        <v>1256</v>
      </c>
      <c r="D378" s="104" t="s">
        <v>3476</v>
      </c>
      <c r="E378" s="307">
        <v>280</v>
      </c>
      <c r="F378" s="316">
        <v>380</v>
      </c>
      <c r="G378" s="299" t="s">
        <v>5290</v>
      </c>
      <c r="H378" s="354" t="s">
        <v>5293</v>
      </c>
      <c r="I378" s="302">
        <f t="shared" si="5"/>
        <v>100</v>
      </c>
    </row>
    <row r="379" spans="1:9" ht="34.5" customHeight="1">
      <c r="A379" s="299">
        <v>41</v>
      </c>
      <c r="B379" s="104" t="s">
        <v>5292</v>
      </c>
      <c r="C379" s="104" t="s">
        <v>5294</v>
      </c>
      <c r="D379" s="104" t="s">
        <v>3476</v>
      </c>
      <c r="E379" s="307">
        <v>280</v>
      </c>
      <c r="F379" s="316">
        <v>380</v>
      </c>
      <c r="G379" s="299" t="s">
        <v>5290</v>
      </c>
      <c r="H379" s="354" t="s">
        <v>5295</v>
      </c>
      <c r="I379" s="302">
        <f t="shared" si="5"/>
        <v>100</v>
      </c>
    </row>
    <row r="380" spans="1:9" ht="34.5" customHeight="1">
      <c r="A380" s="299">
        <v>42</v>
      </c>
      <c r="B380" s="104" t="s">
        <v>5292</v>
      </c>
      <c r="C380" s="350" t="s">
        <v>5296</v>
      </c>
      <c r="D380" s="104" t="s">
        <v>5297</v>
      </c>
      <c r="E380" s="307">
        <v>280</v>
      </c>
      <c r="F380" s="316">
        <v>380</v>
      </c>
      <c r="G380" s="299" t="s">
        <v>5290</v>
      </c>
      <c r="H380" s="354" t="s">
        <v>5298</v>
      </c>
      <c r="I380" s="302">
        <f t="shared" si="5"/>
        <v>100</v>
      </c>
    </row>
    <row r="381" spans="1:9" ht="34.5" customHeight="1">
      <c r="A381" s="299">
        <v>43</v>
      </c>
      <c r="B381" s="104" t="s">
        <v>5299</v>
      </c>
      <c r="C381" s="104" t="s">
        <v>1256</v>
      </c>
      <c r="D381" s="104" t="s">
        <v>5300</v>
      </c>
      <c r="E381" s="307">
        <v>280</v>
      </c>
      <c r="F381" s="316">
        <v>380</v>
      </c>
      <c r="G381" s="299" t="s">
        <v>5290</v>
      </c>
      <c r="H381" s="354" t="s">
        <v>5301</v>
      </c>
      <c r="I381" s="302">
        <f t="shared" si="5"/>
        <v>100</v>
      </c>
    </row>
    <row r="382" spans="1:9" ht="34.5" customHeight="1">
      <c r="A382" s="299">
        <v>44</v>
      </c>
      <c r="B382" s="104" t="s">
        <v>5299</v>
      </c>
      <c r="C382" s="104" t="s">
        <v>5302</v>
      </c>
      <c r="D382" s="104" t="s">
        <v>5303</v>
      </c>
      <c r="E382" s="307">
        <v>280</v>
      </c>
      <c r="F382" s="316">
        <v>380</v>
      </c>
      <c r="G382" s="299" t="s">
        <v>5290</v>
      </c>
      <c r="H382" s="354" t="s">
        <v>5304</v>
      </c>
      <c r="I382" s="302">
        <f t="shared" si="5"/>
        <v>100</v>
      </c>
    </row>
    <row r="383" spans="1:9" ht="34.5" customHeight="1">
      <c r="A383" s="299">
        <v>45</v>
      </c>
      <c r="B383" s="104" t="s">
        <v>5299</v>
      </c>
      <c r="C383" s="104" t="s">
        <v>1256</v>
      </c>
      <c r="D383" s="104" t="s">
        <v>5305</v>
      </c>
      <c r="E383" s="307">
        <v>280</v>
      </c>
      <c r="F383" s="316">
        <v>380</v>
      </c>
      <c r="G383" s="299" t="s">
        <v>5290</v>
      </c>
      <c r="H383" s="354" t="s">
        <v>5306</v>
      </c>
      <c r="I383" s="302">
        <f t="shared" si="5"/>
        <v>100</v>
      </c>
    </row>
    <row r="384" spans="1:9" ht="34.5" customHeight="1">
      <c r="A384" s="299">
        <v>46</v>
      </c>
      <c r="B384" s="104" t="s">
        <v>5299</v>
      </c>
      <c r="C384" s="104" t="s">
        <v>1256</v>
      </c>
      <c r="D384" s="104" t="s">
        <v>5307</v>
      </c>
      <c r="E384" s="307">
        <v>280</v>
      </c>
      <c r="F384" s="316">
        <v>380</v>
      </c>
      <c r="G384" s="299" t="s">
        <v>5290</v>
      </c>
      <c r="H384" s="354" t="s">
        <v>5308</v>
      </c>
      <c r="I384" s="302">
        <f t="shared" si="5"/>
        <v>100</v>
      </c>
    </row>
    <row r="385" spans="1:9" ht="34.5" customHeight="1">
      <c r="A385" s="299">
        <v>47</v>
      </c>
      <c r="B385" s="104" t="s">
        <v>5309</v>
      </c>
      <c r="C385" s="104" t="s">
        <v>1256</v>
      </c>
      <c r="D385" s="104" t="s">
        <v>5310</v>
      </c>
      <c r="E385" s="307">
        <v>280</v>
      </c>
      <c r="F385" s="316">
        <v>380</v>
      </c>
      <c r="G385" s="299" t="s">
        <v>5290</v>
      </c>
      <c r="H385" s="354" t="s">
        <v>5311</v>
      </c>
      <c r="I385" s="302">
        <f t="shared" si="5"/>
        <v>100</v>
      </c>
    </row>
    <row r="386" spans="1:9" ht="34.5" customHeight="1">
      <c r="A386" s="299">
        <v>48</v>
      </c>
      <c r="B386" s="104" t="s">
        <v>5309</v>
      </c>
      <c r="C386" s="104" t="s">
        <v>1256</v>
      </c>
      <c r="D386" s="103" t="s">
        <v>3476</v>
      </c>
      <c r="E386" s="307">
        <v>280</v>
      </c>
      <c r="F386" s="316">
        <v>380</v>
      </c>
      <c r="G386" s="299" t="s">
        <v>5290</v>
      </c>
      <c r="H386" s="354" t="s">
        <v>5312</v>
      </c>
      <c r="I386" s="302">
        <f t="shared" si="5"/>
        <v>100</v>
      </c>
    </row>
    <row r="387" spans="1:9" ht="34.5" customHeight="1">
      <c r="A387" s="299">
        <v>49</v>
      </c>
      <c r="B387" s="104" t="s">
        <v>5313</v>
      </c>
      <c r="C387" s="104" t="s">
        <v>5264</v>
      </c>
      <c r="D387" s="104" t="s">
        <v>5300</v>
      </c>
      <c r="E387" s="307">
        <v>280</v>
      </c>
      <c r="F387" s="316">
        <v>380</v>
      </c>
      <c r="G387" s="299" t="s">
        <v>5290</v>
      </c>
      <c r="H387" s="354" t="s">
        <v>5314</v>
      </c>
      <c r="I387" s="302">
        <f t="shared" si="5"/>
        <v>100</v>
      </c>
    </row>
    <row r="388" spans="1:9" ht="34.5" customHeight="1">
      <c r="A388" s="299">
        <v>50</v>
      </c>
      <c r="B388" s="348" t="s">
        <v>5315</v>
      </c>
      <c r="C388" s="103" t="s">
        <v>5264</v>
      </c>
      <c r="D388" s="103" t="s">
        <v>3476</v>
      </c>
      <c r="E388" s="307">
        <v>280</v>
      </c>
      <c r="F388" s="316">
        <v>380</v>
      </c>
      <c r="G388" s="299" t="s">
        <v>5290</v>
      </c>
      <c r="H388" s="354" t="s">
        <v>5316</v>
      </c>
      <c r="I388" s="302">
        <f t="shared" si="5"/>
        <v>100</v>
      </c>
    </row>
    <row r="389" spans="1:9" ht="34.5" customHeight="1">
      <c r="A389" s="299">
        <v>51</v>
      </c>
      <c r="B389" s="348" t="s">
        <v>5315</v>
      </c>
      <c r="C389" s="103" t="s">
        <v>5297</v>
      </c>
      <c r="D389" s="103" t="s">
        <v>5302</v>
      </c>
      <c r="E389" s="307">
        <v>280</v>
      </c>
      <c r="F389" s="316">
        <v>380</v>
      </c>
      <c r="G389" s="299" t="s">
        <v>5290</v>
      </c>
      <c r="H389" s="354" t="s">
        <v>5317</v>
      </c>
      <c r="I389" s="302">
        <f t="shared" si="5"/>
        <v>100</v>
      </c>
    </row>
    <row r="390" spans="1:9" ht="34.5" customHeight="1">
      <c r="A390" s="299">
        <v>52</v>
      </c>
      <c r="B390" s="348" t="s">
        <v>5318</v>
      </c>
      <c r="C390" s="103" t="s">
        <v>5264</v>
      </c>
      <c r="D390" s="103" t="s">
        <v>5319</v>
      </c>
      <c r="E390" s="307">
        <v>280</v>
      </c>
      <c r="F390" s="316">
        <v>380</v>
      </c>
      <c r="G390" s="299" t="s">
        <v>5290</v>
      </c>
      <c r="H390" s="354" t="s">
        <v>5320</v>
      </c>
      <c r="I390" s="302">
        <f t="shared" si="5"/>
        <v>100</v>
      </c>
    </row>
    <row r="391" spans="1:9" ht="34.5" customHeight="1">
      <c r="A391" s="299">
        <v>53</v>
      </c>
      <c r="B391" s="104" t="s">
        <v>5321</v>
      </c>
      <c r="C391" s="104"/>
      <c r="D391" s="104"/>
      <c r="E391" s="307">
        <v>350</v>
      </c>
      <c r="F391" s="316">
        <v>350</v>
      </c>
      <c r="G391" s="299" t="s">
        <v>5180</v>
      </c>
      <c r="H391" s="309">
        <v>3253</v>
      </c>
      <c r="I391" s="302">
        <f t="shared" si="5"/>
        <v>0</v>
      </c>
    </row>
    <row r="392" spans="1:9" ht="39" customHeight="1">
      <c r="A392" s="348"/>
      <c r="B392" s="352" t="s">
        <v>5322</v>
      </c>
      <c r="C392" s="104"/>
      <c r="D392" s="104"/>
      <c r="E392" s="309"/>
      <c r="F392" s="321"/>
      <c r="G392" s="299"/>
      <c r="H392" s="348"/>
      <c r="I392" s="302">
        <f t="shared" si="5"/>
        <v>0</v>
      </c>
    </row>
    <row r="393" spans="1:9" ht="26.25" customHeight="1">
      <c r="A393" s="355" t="s">
        <v>5323</v>
      </c>
      <c r="B393" s="104" t="s">
        <v>4910</v>
      </c>
      <c r="C393" s="104" t="s">
        <v>5324</v>
      </c>
      <c r="D393" s="104" t="s">
        <v>5325</v>
      </c>
      <c r="E393" s="307">
        <v>400</v>
      </c>
      <c r="F393" s="316">
        <v>480</v>
      </c>
      <c r="G393" s="299"/>
      <c r="H393" s="533" t="s">
        <v>5326</v>
      </c>
      <c r="I393" s="302">
        <f t="shared" si="5"/>
        <v>80</v>
      </c>
    </row>
    <row r="394" spans="1:9" ht="26.25" customHeight="1">
      <c r="A394" s="355" t="s">
        <v>2702</v>
      </c>
      <c r="B394" s="104" t="s">
        <v>5327</v>
      </c>
      <c r="C394" s="104" t="s">
        <v>5325</v>
      </c>
      <c r="D394" s="104" t="s">
        <v>5328</v>
      </c>
      <c r="E394" s="307">
        <v>400</v>
      </c>
      <c r="F394" s="316">
        <v>480</v>
      </c>
      <c r="G394" s="299"/>
      <c r="H394" s="533"/>
      <c r="I394" s="302">
        <f t="shared" si="5"/>
        <v>80</v>
      </c>
    </row>
    <row r="395" spans="1:9" ht="26.25" customHeight="1">
      <c r="A395" s="355" t="s">
        <v>2704</v>
      </c>
      <c r="B395" s="104" t="s">
        <v>5097</v>
      </c>
      <c r="C395" s="104" t="s">
        <v>5328</v>
      </c>
      <c r="D395" s="104" t="s">
        <v>5329</v>
      </c>
      <c r="E395" s="307">
        <v>400</v>
      </c>
      <c r="F395" s="316">
        <v>480</v>
      </c>
      <c r="G395" s="299"/>
      <c r="H395" s="533"/>
      <c r="I395" s="302">
        <f t="shared" si="5"/>
        <v>80</v>
      </c>
    </row>
    <row r="396" spans="1:9" ht="36.75" customHeight="1">
      <c r="A396" s="355" t="s">
        <v>5330</v>
      </c>
      <c r="B396" s="104" t="s">
        <v>5097</v>
      </c>
      <c r="C396" s="348" t="s">
        <v>5329</v>
      </c>
      <c r="D396" s="348" t="s">
        <v>5331</v>
      </c>
      <c r="E396" s="356">
        <v>400</v>
      </c>
      <c r="F396" s="316">
        <v>480</v>
      </c>
      <c r="G396" s="299"/>
      <c r="H396" s="299" t="s">
        <v>5332</v>
      </c>
      <c r="I396" s="302">
        <f t="shared" si="5"/>
        <v>80</v>
      </c>
    </row>
    <row r="397" spans="1:9" ht="36.75" customHeight="1">
      <c r="A397" s="355" t="s">
        <v>5333</v>
      </c>
      <c r="B397" s="104" t="s">
        <v>5035</v>
      </c>
      <c r="C397" s="105" t="s">
        <v>5039</v>
      </c>
      <c r="D397" s="104" t="s">
        <v>4910</v>
      </c>
      <c r="E397" s="356">
        <v>350</v>
      </c>
      <c r="F397" s="316">
        <v>420</v>
      </c>
      <c r="G397" s="299"/>
      <c r="H397" s="299" t="s">
        <v>5334</v>
      </c>
      <c r="I397" s="302">
        <f t="shared" si="5"/>
        <v>70</v>
      </c>
    </row>
    <row r="398" spans="1:9" ht="36.75" customHeight="1">
      <c r="A398" s="355" t="s">
        <v>5335</v>
      </c>
      <c r="B398" s="104" t="s">
        <v>4910</v>
      </c>
      <c r="C398" s="104" t="s">
        <v>5097</v>
      </c>
      <c r="D398" s="104" t="s">
        <v>5336</v>
      </c>
      <c r="E398" s="321">
        <v>400</v>
      </c>
      <c r="F398" s="316">
        <v>480</v>
      </c>
      <c r="G398" s="299"/>
      <c r="H398" s="299" t="s">
        <v>5337</v>
      </c>
      <c r="I398" s="302">
        <f t="shared" si="5"/>
        <v>80</v>
      </c>
    </row>
    <row r="399" spans="1:9" ht="36.75" customHeight="1">
      <c r="A399" s="355" t="s">
        <v>5338</v>
      </c>
      <c r="B399" s="104" t="s">
        <v>5339</v>
      </c>
      <c r="C399" s="350" t="s">
        <v>5340</v>
      </c>
      <c r="D399" s="350" t="s">
        <v>5341</v>
      </c>
      <c r="E399" s="321">
        <v>400</v>
      </c>
      <c r="F399" s="316">
        <v>480</v>
      </c>
      <c r="G399" s="299" t="s">
        <v>5342</v>
      </c>
      <c r="H399" s="299" t="s">
        <v>5343</v>
      </c>
      <c r="I399" s="302">
        <f t="shared" si="5"/>
        <v>80</v>
      </c>
    </row>
    <row r="400" spans="1:9" ht="36.75" customHeight="1">
      <c r="A400" s="355" t="s">
        <v>5344</v>
      </c>
      <c r="B400" s="104" t="s">
        <v>5345</v>
      </c>
      <c r="C400" s="105" t="s">
        <v>5346</v>
      </c>
      <c r="D400" s="105" t="s">
        <v>5347</v>
      </c>
      <c r="E400" s="321">
        <v>400</v>
      </c>
      <c r="F400" s="316">
        <v>480</v>
      </c>
      <c r="G400" s="299" t="s">
        <v>5342</v>
      </c>
      <c r="H400" s="299" t="s">
        <v>5348</v>
      </c>
      <c r="I400" s="302">
        <f t="shared" si="5"/>
        <v>80</v>
      </c>
    </row>
    <row r="401" spans="1:9" ht="36.75" customHeight="1">
      <c r="A401" s="355" t="s">
        <v>5349</v>
      </c>
      <c r="B401" s="104" t="s">
        <v>5350</v>
      </c>
      <c r="C401" s="350" t="s">
        <v>5351</v>
      </c>
      <c r="D401" s="350" t="s">
        <v>5352</v>
      </c>
      <c r="E401" s="321">
        <v>400</v>
      </c>
      <c r="F401" s="316">
        <v>480</v>
      </c>
      <c r="G401" s="299" t="s">
        <v>5342</v>
      </c>
      <c r="H401" s="299" t="s">
        <v>5353</v>
      </c>
      <c r="I401" s="302">
        <f t="shared" si="5"/>
        <v>80</v>
      </c>
    </row>
    <row r="402" spans="1:9" ht="36.75" customHeight="1">
      <c r="A402" s="355" t="s">
        <v>5354</v>
      </c>
      <c r="B402" s="104" t="s">
        <v>5355</v>
      </c>
      <c r="C402" s="104" t="s">
        <v>455</v>
      </c>
      <c r="D402" s="104" t="s">
        <v>2068</v>
      </c>
      <c r="E402" s="321">
        <v>300</v>
      </c>
      <c r="F402" s="316">
        <v>350</v>
      </c>
      <c r="G402" s="299" t="s">
        <v>5342</v>
      </c>
      <c r="H402" s="299" t="s">
        <v>5356</v>
      </c>
      <c r="I402" s="302">
        <f t="shared" si="5"/>
        <v>50</v>
      </c>
    </row>
    <row r="403" spans="1:9" ht="36.75" customHeight="1">
      <c r="A403" s="355" t="s">
        <v>5357</v>
      </c>
      <c r="B403" s="104" t="s">
        <v>257</v>
      </c>
      <c r="C403" s="104" t="s">
        <v>5097</v>
      </c>
      <c r="D403" s="104" t="s">
        <v>5358</v>
      </c>
      <c r="E403" s="321">
        <v>280</v>
      </c>
      <c r="F403" s="345">
        <v>350</v>
      </c>
      <c r="G403" s="299" t="s">
        <v>5342</v>
      </c>
      <c r="H403" s="299" t="s">
        <v>5359</v>
      </c>
      <c r="I403" s="302">
        <f t="shared" si="5"/>
        <v>70</v>
      </c>
    </row>
    <row r="404" spans="1:9" ht="36.75" customHeight="1">
      <c r="A404" s="355" t="s">
        <v>5360</v>
      </c>
      <c r="B404" s="104" t="s">
        <v>5361</v>
      </c>
      <c r="C404" s="104" t="s">
        <v>5097</v>
      </c>
      <c r="D404" s="104" t="s">
        <v>5362</v>
      </c>
      <c r="E404" s="321">
        <v>280</v>
      </c>
      <c r="F404" s="345">
        <v>350</v>
      </c>
      <c r="G404" s="299" t="s">
        <v>5342</v>
      </c>
      <c r="H404" s="299" t="s">
        <v>5363</v>
      </c>
      <c r="I404" s="302">
        <f t="shared" si="5"/>
        <v>70</v>
      </c>
    </row>
    <row r="405" spans="1:9" ht="36.75" customHeight="1">
      <c r="A405" s="355" t="s">
        <v>5364</v>
      </c>
      <c r="B405" s="104" t="s">
        <v>5365</v>
      </c>
      <c r="C405" s="104" t="s">
        <v>5097</v>
      </c>
      <c r="D405" s="104" t="s">
        <v>5366</v>
      </c>
      <c r="E405" s="321">
        <v>280</v>
      </c>
      <c r="F405" s="345">
        <v>350</v>
      </c>
      <c r="G405" s="299" t="s">
        <v>5342</v>
      </c>
      <c r="H405" s="299" t="s">
        <v>5367</v>
      </c>
      <c r="I405" s="302">
        <f t="shared" si="5"/>
        <v>70</v>
      </c>
    </row>
    <row r="406" spans="1:9" ht="36.75" customHeight="1">
      <c r="A406" s="355" t="s">
        <v>5368</v>
      </c>
      <c r="B406" s="104" t="s">
        <v>5369</v>
      </c>
      <c r="C406" s="104" t="s">
        <v>5097</v>
      </c>
      <c r="D406" s="104" t="s">
        <v>4910</v>
      </c>
      <c r="E406" s="321">
        <v>280</v>
      </c>
      <c r="F406" s="345">
        <v>350</v>
      </c>
      <c r="G406" s="299" t="s">
        <v>5342</v>
      </c>
      <c r="H406" s="299" t="s">
        <v>5370</v>
      </c>
      <c r="I406" s="302">
        <f t="shared" si="5"/>
        <v>70</v>
      </c>
    </row>
    <row r="407" spans="1:9" ht="36.75" customHeight="1">
      <c r="A407" s="355" t="s">
        <v>5371</v>
      </c>
      <c r="B407" s="104" t="s">
        <v>257</v>
      </c>
      <c r="C407" s="104" t="s">
        <v>4910</v>
      </c>
      <c r="D407" s="104" t="s">
        <v>5372</v>
      </c>
      <c r="E407" s="321">
        <v>280</v>
      </c>
      <c r="F407" s="345">
        <v>350</v>
      </c>
      <c r="G407" s="299" t="s">
        <v>5342</v>
      </c>
      <c r="H407" s="299" t="s">
        <v>5373</v>
      </c>
      <c r="I407" s="302">
        <f t="shared" si="5"/>
        <v>70</v>
      </c>
    </row>
    <row r="408" spans="1:9" ht="36.75" customHeight="1">
      <c r="A408" s="355" t="s">
        <v>5374</v>
      </c>
      <c r="B408" s="104" t="s">
        <v>5375</v>
      </c>
      <c r="C408" s="104" t="s">
        <v>4910</v>
      </c>
      <c r="D408" s="104" t="s">
        <v>5376</v>
      </c>
      <c r="E408" s="321">
        <v>280</v>
      </c>
      <c r="F408" s="345">
        <v>350</v>
      </c>
      <c r="G408" s="299" t="s">
        <v>5342</v>
      </c>
      <c r="H408" s="299" t="s">
        <v>5377</v>
      </c>
      <c r="I408" s="302">
        <f t="shared" si="5"/>
        <v>70</v>
      </c>
    </row>
    <row r="409" spans="1:9" ht="36.75" customHeight="1">
      <c r="A409" s="355" t="s">
        <v>5378</v>
      </c>
      <c r="B409" s="104" t="s">
        <v>5379</v>
      </c>
      <c r="C409" s="104" t="s">
        <v>5380</v>
      </c>
      <c r="D409" s="104" t="s">
        <v>5381</v>
      </c>
      <c r="E409" s="321">
        <v>280</v>
      </c>
      <c r="F409" s="345">
        <v>350</v>
      </c>
      <c r="G409" s="299" t="s">
        <v>5342</v>
      </c>
      <c r="H409" s="299" t="s">
        <v>5382</v>
      </c>
      <c r="I409" s="302">
        <f t="shared" si="5"/>
        <v>70</v>
      </c>
    </row>
    <row r="410" spans="1:9" ht="36.75" customHeight="1">
      <c r="A410" s="355" t="s">
        <v>5383</v>
      </c>
      <c r="B410" s="104" t="s">
        <v>5384</v>
      </c>
      <c r="C410" s="104" t="s">
        <v>4910</v>
      </c>
      <c r="D410" s="104" t="s">
        <v>5385</v>
      </c>
      <c r="E410" s="321">
        <v>280</v>
      </c>
      <c r="F410" s="345">
        <v>350</v>
      </c>
      <c r="G410" s="299" t="s">
        <v>5342</v>
      </c>
      <c r="H410" s="299" t="s">
        <v>5386</v>
      </c>
      <c r="I410" s="302">
        <f t="shared" si="5"/>
        <v>70</v>
      </c>
    </row>
    <row r="411" spans="1:9" ht="36.75" customHeight="1">
      <c r="A411" s="355" t="s">
        <v>5387</v>
      </c>
      <c r="B411" s="104" t="s">
        <v>5365</v>
      </c>
      <c r="C411" s="104" t="s">
        <v>5388</v>
      </c>
      <c r="D411" s="104" t="s">
        <v>5389</v>
      </c>
      <c r="E411" s="321">
        <v>280</v>
      </c>
      <c r="F411" s="345">
        <v>350</v>
      </c>
      <c r="G411" s="299" t="s">
        <v>5342</v>
      </c>
      <c r="H411" s="299" t="s">
        <v>5390</v>
      </c>
      <c r="I411" s="302">
        <f t="shared" si="5"/>
        <v>70</v>
      </c>
    </row>
    <row r="412" spans="1:9" ht="36.75" customHeight="1">
      <c r="A412" s="355" t="s">
        <v>5391</v>
      </c>
      <c r="B412" s="104" t="s">
        <v>5392</v>
      </c>
      <c r="C412" s="104" t="s">
        <v>5393</v>
      </c>
      <c r="D412" s="104" t="s">
        <v>5394</v>
      </c>
      <c r="E412" s="321">
        <v>280</v>
      </c>
      <c r="F412" s="345">
        <v>350</v>
      </c>
      <c r="G412" s="299" t="s">
        <v>5342</v>
      </c>
      <c r="H412" s="299" t="s">
        <v>5395</v>
      </c>
      <c r="I412" s="302">
        <f t="shared" si="5"/>
        <v>70</v>
      </c>
    </row>
    <row r="413" spans="1:9" ht="36.75" customHeight="1">
      <c r="A413" s="355" t="s">
        <v>5396</v>
      </c>
      <c r="B413" s="104" t="s">
        <v>5392</v>
      </c>
      <c r="C413" s="104" t="s">
        <v>5389</v>
      </c>
      <c r="D413" s="104" t="s">
        <v>5397</v>
      </c>
      <c r="E413" s="321">
        <v>280</v>
      </c>
      <c r="F413" s="345">
        <v>350</v>
      </c>
      <c r="G413" s="299" t="s">
        <v>5342</v>
      </c>
      <c r="H413" s="299" t="s">
        <v>5398</v>
      </c>
      <c r="I413" s="302">
        <f t="shared" si="5"/>
        <v>70</v>
      </c>
    </row>
    <row r="414" spans="1:9" ht="36.75" customHeight="1">
      <c r="A414" s="355" t="s">
        <v>5399</v>
      </c>
      <c r="B414" s="104" t="s">
        <v>5369</v>
      </c>
      <c r="C414" s="104" t="s">
        <v>4910</v>
      </c>
      <c r="D414" s="104" t="s">
        <v>5097</v>
      </c>
      <c r="E414" s="321">
        <v>280</v>
      </c>
      <c r="F414" s="345">
        <v>350</v>
      </c>
      <c r="G414" s="299" t="s">
        <v>5342</v>
      </c>
      <c r="H414" s="299" t="s">
        <v>5400</v>
      </c>
      <c r="I414" s="302">
        <f t="shared" si="5"/>
        <v>70</v>
      </c>
    </row>
    <row r="415" spans="1:9" ht="36.75" customHeight="1">
      <c r="A415" s="355" t="s">
        <v>5401</v>
      </c>
      <c r="B415" s="104" t="s">
        <v>5369</v>
      </c>
      <c r="C415" s="104" t="s">
        <v>5097</v>
      </c>
      <c r="D415" s="104" t="s">
        <v>5402</v>
      </c>
      <c r="E415" s="321">
        <v>280</v>
      </c>
      <c r="F415" s="345">
        <v>350</v>
      </c>
      <c r="G415" s="299" t="s">
        <v>5342</v>
      </c>
      <c r="H415" s="299" t="s">
        <v>5403</v>
      </c>
      <c r="I415" s="302">
        <f t="shared" si="5"/>
        <v>70</v>
      </c>
    </row>
    <row r="416" spans="1:9" ht="36.75" customHeight="1">
      <c r="A416" s="355" t="s">
        <v>5404</v>
      </c>
      <c r="B416" s="104" t="s">
        <v>5405</v>
      </c>
      <c r="C416" s="104" t="s">
        <v>4910</v>
      </c>
      <c r="D416" s="104" t="s">
        <v>5406</v>
      </c>
      <c r="E416" s="321">
        <v>280</v>
      </c>
      <c r="F416" s="345">
        <v>350</v>
      </c>
      <c r="G416" s="299" t="s">
        <v>5342</v>
      </c>
      <c r="H416" s="299" t="s">
        <v>5407</v>
      </c>
      <c r="I416" s="302">
        <f t="shared" ref="I416:I479" si="6">F416-E416</f>
        <v>70</v>
      </c>
    </row>
    <row r="417" spans="1:9" ht="36.75" customHeight="1">
      <c r="A417" s="355" t="s">
        <v>5408</v>
      </c>
      <c r="B417" s="104" t="s">
        <v>5405</v>
      </c>
      <c r="C417" s="104" t="s">
        <v>4910</v>
      </c>
      <c r="D417" s="104" t="s">
        <v>5409</v>
      </c>
      <c r="E417" s="321">
        <v>280</v>
      </c>
      <c r="F417" s="345">
        <v>350</v>
      </c>
      <c r="G417" s="299" t="s">
        <v>5342</v>
      </c>
      <c r="H417" s="299" t="s">
        <v>5410</v>
      </c>
      <c r="I417" s="302">
        <f t="shared" si="6"/>
        <v>70</v>
      </c>
    </row>
    <row r="418" spans="1:9" ht="36.75" customHeight="1">
      <c r="A418" s="355" t="s">
        <v>5411</v>
      </c>
      <c r="B418" s="104" t="s">
        <v>5405</v>
      </c>
      <c r="C418" s="104" t="s">
        <v>5327</v>
      </c>
      <c r="D418" s="104" t="s">
        <v>4910</v>
      </c>
      <c r="E418" s="321">
        <v>280</v>
      </c>
      <c r="F418" s="345">
        <v>350</v>
      </c>
      <c r="G418" s="299" t="s">
        <v>5342</v>
      </c>
      <c r="H418" s="299" t="s">
        <v>5412</v>
      </c>
      <c r="I418" s="302">
        <f t="shared" si="6"/>
        <v>70</v>
      </c>
    </row>
    <row r="419" spans="1:9" ht="36.75" customHeight="1">
      <c r="A419" s="355" t="s">
        <v>5413</v>
      </c>
      <c r="B419" s="104" t="s">
        <v>5414</v>
      </c>
      <c r="C419" s="104" t="s">
        <v>5415</v>
      </c>
      <c r="D419" s="104" t="s">
        <v>5416</v>
      </c>
      <c r="E419" s="321">
        <v>280</v>
      </c>
      <c r="F419" s="345">
        <v>350</v>
      </c>
      <c r="G419" s="299" t="s">
        <v>5342</v>
      </c>
      <c r="H419" s="299" t="s">
        <v>5417</v>
      </c>
      <c r="I419" s="302">
        <f t="shared" si="6"/>
        <v>70</v>
      </c>
    </row>
    <row r="420" spans="1:9" ht="36.75" customHeight="1">
      <c r="A420" s="355" t="s">
        <v>5418</v>
      </c>
      <c r="B420" s="104" t="s">
        <v>5419</v>
      </c>
      <c r="C420" s="104" t="s">
        <v>5097</v>
      </c>
      <c r="D420" s="104" t="s">
        <v>5420</v>
      </c>
      <c r="E420" s="321">
        <v>280</v>
      </c>
      <c r="F420" s="345">
        <v>350</v>
      </c>
      <c r="G420" s="299" t="s">
        <v>5342</v>
      </c>
      <c r="H420" s="299" t="s">
        <v>5421</v>
      </c>
      <c r="I420" s="302">
        <f t="shared" si="6"/>
        <v>70</v>
      </c>
    </row>
    <row r="421" spans="1:9" ht="36.75" customHeight="1">
      <c r="A421" s="355" t="s">
        <v>5422</v>
      </c>
      <c r="B421" s="104" t="s">
        <v>5423</v>
      </c>
      <c r="C421" s="104" t="s">
        <v>4910</v>
      </c>
      <c r="D421" s="104" t="s">
        <v>5424</v>
      </c>
      <c r="E421" s="321">
        <v>280</v>
      </c>
      <c r="F421" s="345">
        <v>350</v>
      </c>
      <c r="G421" s="299" t="s">
        <v>5342</v>
      </c>
      <c r="H421" s="299" t="s">
        <v>5425</v>
      </c>
      <c r="I421" s="302">
        <f t="shared" si="6"/>
        <v>70</v>
      </c>
    </row>
    <row r="422" spans="1:9" ht="36.75" customHeight="1">
      <c r="A422" s="355" t="s">
        <v>5426</v>
      </c>
      <c r="B422" s="104" t="s">
        <v>5427</v>
      </c>
      <c r="C422" s="104" t="s">
        <v>5097</v>
      </c>
      <c r="D422" s="104" t="s">
        <v>5414</v>
      </c>
      <c r="E422" s="321">
        <v>280</v>
      </c>
      <c r="F422" s="345">
        <v>350</v>
      </c>
      <c r="G422" s="299" t="s">
        <v>5342</v>
      </c>
      <c r="H422" s="299" t="s">
        <v>5428</v>
      </c>
      <c r="I422" s="302">
        <f t="shared" si="6"/>
        <v>70</v>
      </c>
    </row>
    <row r="423" spans="1:9" ht="36.75" customHeight="1">
      <c r="A423" s="355" t="s">
        <v>5429</v>
      </c>
      <c r="B423" s="104" t="s">
        <v>5430</v>
      </c>
      <c r="C423" s="104" t="s">
        <v>5431</v>
      </c>
      <c r="D423" s="104" t="s">
        <v>5432</v>
      </c>
      <c r="E423" s="356">
        <v>400</v>
      </c>
      <c r="F423" s="316">
        <v>480</v>
      </c>
      <c r="G423" s="299" t="s">
        <v>5433</v>
      </c>
      <c r="H423" s="299" t="s">
        <v>5434</v>
      </c>
      <c r="I423" s="302">
        <f t="shared" si="6"/>
        <v>80</v>
      </c>
    </row>
    <row r="424" spans="1:9" ht="36.75" customHeight="1">
      <c r="A424" s="355" t="s">
        <v>5435</v>
      </c>
      <c r="B424" s="323" t="s">
        <v>5436</v>
      </c>
      <c r="C424" s="348"/>
      <c r="D424" s="348"/>
      <c r="E424" s="356">
        <v>370</v>
      </c>
      <c r="F424" s="356">
        <v>370</v>
      </c>
      <c r="G424" s="299" t="s">
        <v>5433</v>
      </c>
      <c r="H424" s="299" t="s">
        <v>5437</v>
      </c>
      <c r="I424" s="302">
        <f t="shared" si="6"/>
        <v>0</v>
      </c>
    </row>
    <row r="425" spans="1:9" ht="36.75" customHeight="1">
      <c r="A425" s="355" t="s">
        <v>5438</v>
      </c>
      <c r="B425" s="104" t="s">
        <v>5439</v>
      </c>
      <c r="C425" s="104" t="s">
        <v>4910</v>
      </c>
      <c r="D425" s="103" t="s">
        <v>5310</v>
      </c>
      <c r="E425" s="321">
        <v>280</v>
      </c>
      <c r="F425" s="345">
        <v>350</v>
      </c>
      <c r="G425" s="299" t="s">
        <v>5433</v>
      </c>
      <c r="H425" s="299" t="s">
        <v>5440</v>
      </c>
      <c r="I425" s="302">
        <f t="shared" si="6"/>
        <v>70</v>
      </c>
    </row>
    <row r="426" spans="1:9" ht="36.75" customHeight="1">
      <c r="A426" s="355" t="s">
        <v>5441</v>
      </c>
      <c r="B426" s="104" t="s">
        <v>5427</v>
      </c>
      <c r="C426" s="104" t="s">
        <v>4910</v>
      </c>
      <c r="D426" s="104" t="s">
        <v>2068</v>
      </c>
      <c r="E426" s="321">
        <v>280</v>
      </c>
      <c r="F426" s="345">
        <v>350</v>
      </c>
      <c r="G426" s="299" t="s">
        <v>5433</v>
      </c>
      <c r="H426" s="299" t="s">
        <v>5442</v>
      </c>
      <c r="I426" s="302">
        <f t="shared" si="6"/>
        <v>70</v>
      </c>
    </row>
    <row r="427" spans="1:9" ht="36.75" customHeight="1">
      <c r="A427" s="355" t="s">
        <v>5443</v>
      </c>
      <c r="B427" s="104" t="s">
        <v>5444</v>
      </c>
      <c r="C427" s="104" t="s">
        <v>4910</v>
      </c>
      <c r="D427" s="103" t="s">
        <v>5445</v>
      </c>
      <c r="E427" s="321">
        <v>280</v>
      </c>
      <c r="F427" s="345">
        <v>350</v>
      </c>
      <c r="G427" s="299" t="s">
        <v>5433</v>
      </c>
      <c r="H427" s="299" t="s">
        <v>5446</v>
      </c>
      <c r="I427" s="302">
        <f t="shared" si="6"/>
        <v>70</v>
      </c>
    </row>
    <row r="428" spans="1:9" ht="36.75" customHeight="1">
      <c r="A428" s="355" t="s">
        <v>5447</v>
      </c>
      <c r="B428" s="104" t="s">
        <v>5448</v>
      </c>
      <c r="C428" s="104" t="s">
        <v>4910</v>
      </c>
      <c r="D428" s="103" t="s">
        <v>5449</v>
      </c>
      <c r="E428" s="321">
        <v>280</v>
      </c>
      <c r="F428" s="345">
        <v>350</v>
      </c>
      <c r="G428" s="299" t="s">
        <v>5433</v>
      </c>
      <c r="H428" s="299" t="s">
        <v>5450</v>
      </c>
      <c r="I428" s="302">
        <f t="shared" si="6"/>
        <v>70</v>
      </c>
    </row>
    <row r="429" spans="1:9" ht="36.75" customHeight="1">
      <c r="A429" s="355" t="s">
        <v>5451</v>
      </c>
      <c r="B429" s="104" t="s">
        <v>5444</v>
      </c>
      <c r="C429" s="104" t="s">
        <v>5452</v>
      </c>
      <c r="D429" s="104" t="s">
        <v>4910</v>
      </c>
      <c r="E429" s="356">
        <v>280</v>
      </c>
      <c r="F429" s="345">
        <v>350</v>
      </c>
      <c r="G429" s="299" t="s">
        <v>5433</v>
      </c>
      <c r="H429" s="299" t="s">
        <v>5453</v>
      </c>
      <c r="I429" s="302">
        <f t="shared" si="6"/>
        <v>70</v>
      </c>
    </row>
    <row r="430" spans="1:9" ht="36.75" customHeight="1">
      <c r="A430" s="355" t="s">
        <v>5454</v>
      </c>
      <c r="B430" s="104" t="s">
        <v>5455</v>
      </c>
      <c r="C430" s="104" t="s">
        <v>4910</v>
      </c>
      <c r="D430" s="104" t="s">
        <v>5456</v>
      </c>
      <c r="E430" s="356">
        <v>280</v>
      </c>
      <c r="F430" s="345">
        <v>350</v>
      </c>
      <c r="G430" s="299" t="s">
        <v>5433</v>
      </c>
      <c r="H430" s="299" t="s">
        <v>5457</v>
      </c>
      <c r="I430" s="302">
        <f t="shared" si="6"/>
        <v>70</v>
      </c>
    </row>
    <row r="431" spans="1:9" ht="36.75" customHeight="1">
      <c r="A431" s="355" t="s">
        <v>5458</v>
      </c>
      <c r="B431" s="104" t="s">
        <v>5459</v>
      </c>
      <c r="C431" s="104" t="s">
        <v>5460</v>
      </c>
      <c r="D431" s="104" t="s">
        <v>5461</v>
      </c>
      <c r="E431" s="356">
        <v>280</v>
      </c>
      <c r="F431" s="345">
        <v>350</v>
      </c>
      <c r="G431" s="299" t="s">
        <v>5433</v>
      </c>
      <c r="H431" s="299" t="s">
        <v>5462</v>
      </c>
      <c r="I431" s="302">
        <f t="shared" si="6"/>
        <v>70</v>
      </c>
    </row>
    <row r="432" spans="1:9" ht="36.75" customHeight="1">
      <c r="A432" s="355" t="s">
        <v>5463</v>
      </c>
      <c r="B432" s="104" t="s">
        <v>5459</v>
      </c>
      <c r="C432" s="104" t="s">
        <v>5464</v>
      </c>
      <c r="D432" s="104" t="s">
        <v>4971</v>
      </c>
      <c r="E432" s="356">
        <v>280</v>
      </c>
      <c r="F432" s="345">
        <v>350</v>
      </c>
      <c r="G432" s="299" t="s">
        <v>5433</v>
      </c>
      <c r="H432" s="299" t="s">
        <v>5465</v>
      </c>
      <c r="I432" s="302">
        <f t="shared" si="6"/>
        <v>70</v>
      </c>
    </row>
    <row r="433" spans="1:9" ht="36.75" customHeight="1">
      <c r="A433" s="355" t="s">
        <v>5466</v>
      </c>
      <c r="B433" s="104" t="s">
        <v>5467</v>
      </c>
      <c r="C433" s="104" t="s">
        <v>5468</v>
      </c>
      <c r="D433" s="104" t="s">
        <v>5469</v>
      </c>
      <c r="E433" s="356">
        <v>280</v>
      </c>
      <c r="F433" s="345">
        <v>350</v>
      </c>
      <c r="G433" s="299" t="s">
        <v>5433</v>
      </c>
      <c r="H433" s="299" t="s">
        <v>5470</v>
      </c>
      <c r="I433" s="302">
        <f t="shared" si="6"/>
        <v>70</v>
      </c>
    </row>
    <row r="434" spans="1:9" ht="36.75" customHeight="1">
      <c r="A434" s="355" t="s">
        <v>5471</v>
      </c>
      <c r="B434" s="348" t="s">
        <v>5472</v>
      </c>
      <c r="C434" s="348"/>
      <c r="D434" s="348"/>
      <c r="E434" s="356">
        <v>350</v>
      </c>
      <c r="F434" s="316">
        <v>420</v>
      </c>
      <c r="G434" s="299" t="s">
        <v>5473</v>
      </c>
      <c r="H434" s="354" t="s">
        <v>5474</v>
      </c>
      <c r="I434" s="302">
        <f t="shared" si="6"/>
        <v>70</v>
      </c>
    </row>
    <row r="435" spans="1:9" ht="36.75" customHeight="1">
      <c r="A435" s="355" t="s">
        <v>5475</v>
      </c>
      <c r="B435" s="104" t="s">
        <v>5476</v>
      </c>
      <c r="C435" s="104" t="s">
        <v>5097</v>
      </c>
      <c r="D435" s="104" t="s">
        <v>5477</v>
      </c>
      <c r="E435" s="356">
        <v>300</v>
      </c>
      <c r="F435" s="316">
        <v>350</v>
      </c>
      <c r="G435" s="299" t="s">
        <v>5473</v>
      </c>
      <c r="H435" s="354" t="s">
        <v>5478</v>
      </c>
      <c r="I435" s="302">
        <f t="shared" si="6"/>
        <v>50</v>
      </c>
    </row>
    <row r="436" spans="1:9" ht="36.75" customHeight="1">
      <c r="A436" s="355" t="s">
        <v>5479</v>
      </c>
      <c r="B436" s="104" t="s">
        <v>5476</v>
      </c>
      <c r="C436" s="104" t="s">
        <v>5477</v>
      </c>
      <c r="D436" s="350" t="s">
        <v>5480</v>
      </c>
      <c r="E436" s="356">
        <v>280</v>
      </c>
      <c r="F436" s="345">
        <v>350</v>
      </c>
      <c r="G436" s="299" t="s">
        <v>5473</v>
      </c>
      <c r="H436" s="354" t="s">
        <v>5481</v>
      </c>
      <c r="I436" s="302">
        <f t="shared" si="6"/>
        <v>70</v>
      </c>
    </row>
    <row r="437" spans="1:9" ht="36.75" customHeight="1">
      <c r="A437" s="355" t="s">
        <v>5482</v>
      </c>
      <c r="B437" s="104" t="s">
        <v>5483</v>
      </c>
      <c r="C437" s="104" t="s">
        <v>5484</v>
      </c>
      <c r="D437" s="350" t="s">
        <v>5485</v>
      </c>
      <c r="E437" s="356">
        <v>280</v>
      </c>
      <c r="F437" s="345">
        <v>350</v>
      </c>
      <c r="G437" s="299" t="s">
        <v>5473</v>
      </c>
      <c r="H437" s="354" t="s">
        <v>5486</v>
      </c>
      <c r="I437" s="302">
        <f t="shared" si="6"/>
        <v>70</v>
      </c>
    </row>
    <row r="438" spans="1:9" ht="36.75" customHeight="1">
      <c r="A438" s="355" t="s">
        <v>5487</v>
      </c>
      <c r="B438" s="104" t="s">
        <v>5488</v>
      </c>
      <c r="C438" s="104" t="s">
        <v>5489</v>
      </c>
      <c r="D438" s="104" t="s">
        <v>2068</v>
      </c>
      <c r="E438" s="356">
        <v>280</v>
      </c>
      <c r="F438" s="345">
        <v>350</v>
      </c>
      <c r="G438" s="299" t="s">
        <v>5473</v>
      </c>
      <c r="H438" s="354" t="s">
        <v>5490</v>
      </c>
      <c r="I438" s="302">
        <f t="shared" si="6"/>
        <v>70</v>
      </c>
    </row>
    <row r="439" spans="1:9" ht="36.75" customHeight="1">
      <c r="A439" s="355" t="s">
        <v>5491</v>
      </c>
      <c r="B439" s="104" t="s">
        <v>5492</v>
      </c>
      <c r="C439" s="104" t="s">
        <v>5493</v>
      </c>
      <c r="D439" s="104" t="s">
        <v>5494</v>
      </c>
      <c r="E439" s="356">
        <v>280</v>
      </c>
      <c r="F439" s="345">
        <v>350</v>
      </c>
      <c r="G439" s="299" t="s">
        <v>5473</v>
      </c>
      <c r="H439" s="354" t="s">
        <v>5495</v>
      </c>
      <c r="I439" s="302">
        <f t="shared" si="6"/>
        <v>70</v>
      </c>
    </row>
    <row r="440" spans="1:9" ht="36.75" customHeight="1">
      <c r="A440" s="355" t="s">
        <v>5496</v>
      </c>
      <c r="B440" s="104" t="s">
        <v>5476</v>
      </c>
      <c r="C440" s="104" t="s">
        <v>5497</v>
      </c>
      <c r="D440" s="104" t="s">
        <v>5498</v>
      </c>
      <c r="E440" s="356">
        <v>280</v>
      </c>
      <c r="F440" s="345">
        <v>350</v>
      </c>
      <c r="G440" s="299" t="s">
        <v>5473</v>
      </c>
      <c r="H440" s="354" t="s">
        <v>5499</v>
      </c>
      <c r="I440" s="302">
        <f t="shared" si="6"/>
        <v>70</v>
      </c>
    </row>
    <row r="441" spans="1:9" ht="36.75" customHeight="1">
      <c r="A441" s="355" t="s">
        <v>5500</v>
      </c>
      <c r="B441" s="104" t="s">
        <v>5501</v>
      </c>
      <c r="C441" s="104" t="s">
        <v>5097</v>
      </c>
      <c r="D441" s="104" t="s">
        <v>5502</v>
      </c>
      <c r="E441" s="356">
        <v>280</v>
      </c>
      <c r="F441" s="345">
        <v>350</v>
      </c>
      <c r="G441" s="299" t="s">
        <v>5473</v>
      </c>
      <c r="H441" s="354" t="s">
        <v>5503</v>
      </c>
      <c r="I441" s="302">
        <f t="shared" si="6"/>
        <v>70</v>
      </c>
    </row>
    <row r="442" spans="1:9" ht="36.75" customHeight="1">
      <c r="A442" s="355" t="s">
        <v>5504</v>
      </c>
      <c r="B442" s="104" t="s">
        <v>5505</v>
      </c>
      <c r="C442" s="104" t="s">
        <v>4910</v>
      </c>
      <c r="D442" s="104" t="s">
        <v>2068</v>
      </c>
      <c r="E442" s="356">
        <v>280</v>
      </c>
      <c r="F442" s="345">
        <v>350</v>
      </c>
      <c r="G442" s="299" t="s">
        <v>5473</v>
      </c>
      <c r="H442" s="354" t="s">
        <v>5506</v>
      </c>
      <c r="I442" s="302">
        <f t="shared" si="6"/>
        <v>70</v>
      </c>
    </row>
    <row r="443" spans="1:9" ht="36.75" customHeight="1">
      <c r="A443" s="355" t="s">
        <v>5507</v>
      </c>
      <c r="B443" s="104" t="s">
        <v>5476</v>
      </c>
      <c r="C443" s="104" t="s">
        <v>5508</v>
      </c>
      <c r="D443" s="104" t="s">
        <v>5509</v>
      </c>
      <c r="E443" s="356">
        <v>280</v>
      </c>
      <c r="F443" s="345">
        <v>350</v>
      </c>
      <c r="G443" s="299" t="s">
        <v>5473</v>
      </c>
      <c r="H443" s="354" t="s">
        <v>5510</v>
      </c>
      <c r="I443" s="302">
        <f t="shared" si="6"/>
        <v>70</v>
      </c>
    </row>
    <row r="444" spans="1:9" ht="36.75" customHeight="1">
      <c r="A444" s="355" t="s">
        <v>5511</v>
      </c>
      <c r="B444" s="104" t="s">
        <v>5476</v>
      </c>
      <c r="C444" s="104" t="s">
        <v>5498</v>
      </c>
      <c r="D444" s="104" t="s">
        <v>5512</v>
      </c>
      <c r="E444" s="356">
        <v>280</v>
      </c>
      <c r="F444" s="345">
        <v>350</v>
      </c>
      <c r="G444" s="299" t="s">
        <v>5473</v>
      </c>
      <c r="H444" s="354" t="s">
        <v>5513</v>
      </c>
      <c r="I444" s="302">
        <f t="shared" si="6"/>
        <v>70</v>
      </c>
    </row>
    <row r="445" spans="1:9" ht="36.75" customHeight="1">
      <c r="A445" s="355" t="s">
        <v>5514</v>
      </c>
      <c r="B445" s="104" t="s">
        <v>5501</v>
      </c>
      <c r="C445" s="104" t="s">
        <v>5515</v>
      </c>
      <c r="D445" s="104" t="s">
        <v>5516</v>
      </c>
      <c r="E445" s="356">
        <v>280</v>
      </c>
      <c r="F445" s="345">
        <v>350</v>
      </c>
      <c r="G445" s="299" t="s">
        <v>5473</v>
      </c>
      <c r="H445" s="354" t="s">
        <v>5517</v>
      </c>
      <c r="I445" s="302">
        <f t="shared" si="6"/>
        <v>70</v>
      </c>
    </row>
    <row r="446" spans="1:9" ht="36.75" customHeight="1">
      <c r="A446" s="355" t="s">
        <v>5518</v>
      </c>
      <c r="B446" s="104" t="s">
        <v>5501</v>
      </c>
      <c r="C446" s="104" t="s">
        <v>5097</v>
      </c>
      <c r="D446" s="104" t="s">
        <v>5519</v>
      </c>
      <c r="E446" s="356">
        <v>280</v>
      </c>
      <c r="F446" s="345">
        <v>350</v>
      </c>
      <c r="G446" s="299" t="s">
        <v>5473</v>
      </c>
      <c r="H446" s="354" t="s">
        <v>5520</v>
      </c>
      <c r="I446" s="302">
        <f t="shared" si="6"/>
        <v>70</v>
      </c>
    </row>
    <row r="447" spans="1:9" ht="36.75" customHeight="1">
      <c r="A447" s="355" t="s">
        <v>5521</v>
      </c>
      <c r="B447" s="104" t="s">
        <v>5501</v>
      </c>
      <c r="C447" s="104" t="s">
        <v>5522</v>
      </c>
      <c r="D447" s="104" t="s">
        <v>5519</v>
      </c>
      <c r="E447" s="356">
        <v>280</v>
      </c>
      <c r="F447" s="345">
        <v>350</v>
      </c>
      <c r="G447" s="299" t="s">
        <v>5473</v>
      </c>
      <c r="H447" s="354" t="s">
        <v>5523</v>
      </c>
      <c r="I447" s="302">
        <f t="shared" si="6"/>
        <v>70</v>
      </c>
    </row>
    <row r="448" spans="1:9" ht="36.75" customHeight="1">
      <c r="A448" s="355" t="s">
        <v>5524</v>
      </c>
      <c r="B448" s="104" t="s">
        <v>5483</v>
      </c>
      <c r="C448" s="104" t="s">
        <v>5525</v>
      </c>
      <c r="D448" s="104" t="s">
        <v>5526</v>
      </c>
      <c r="E448" s="356">
        <v>280</v>
      </c>
      <c r="F448" s="345">
        <v>350</v>
      </c>
      <c r="G448" s="299" t="s">
        <v>5473</v>
      </c>
      <c r="H448" s="354" t="s">
        <v>5527</v>
      </c>
      <c r="I448" s="302">
        <f t="shared" si="6"/>
        <v>70</v>
      </c>
    </row>
    <row r="449" spans="1:9" ht="36.75" customHeight="1">
      <c r="A449" s="355" t="s">
        <v>5528</v>
      </c>
      <c r="B449" s="104" t="s">
        <v>5483</v>
      </c>
      <c r="C449" s="104" t="s">
        <v>5097</v>
      </c>
      <c r="D449" s="104" t="s">
        <v>5529</v>
      </c>
      <c r="E449" s="356">
        <v>280</v>
      </c>
      <c r="F449" s="345">
        <v>350</v>
      </c>
      <c r="G449" s="299" t="s">
        <v>5473</v>
      </c>
      <c r="H449" s="354" t="s">
        <v>5530</v>
      </c>
      <c r="I449" s="302">
        <f t="shared" si="6"/>
        <v>70</v>
      </c>
    </row>
    <row r="450" spans="1:9" ht="36.75" customHeight="1">
      <c r="A450" s="355" t="s">
        <v>5531</v>
      </c>
      <c r="B450" s="104" t="s">
        <v>5505</v>
      </c>
      <c r="C450" s="104" t="s">
        <v>5532</v>
      </c>
      <c r="D450" s="104" t="s">
        <v>5097</v>
      </c>
      <c r="E450" s="356">
        <v>280</v>
      </c>
      <c r="F450" s="345">
        <v>350</v>
      </c>
      <c r="G450" s="299" t="s">
        <v>5473</v>
      </c>
      <c r="H450" s="354" t="s">
        <v>5533</v>
      </c>
      <c r="I450" s="302">
        <f t="shared" si="6"/>
        <v>70</v>
      </c>
    </row>
    <row r="451" spans="1:9" ht="36.75" customHeight="1">
      <c r="A451" s="355" t="s">
        <v>5534</v>
      </c>
      <c r="B451" s="104" t="s">
        <v>5535</v>
      </c>
      <c r="C451" s="104" t="s">
        <v>5536</v>
      </c>
      <c r="D451" s="104" t="s">
        <v>5537</v>
      </c>
      <c r="E451" s="356">
        <v>280</v>
      </c>
      <c r="F451" s="345">
        <v>350</v>
      </c>
      <c r="G451" s="299" t="s">
        <v>5473</v>
      </c>
      <c r="H451" s="354" t="s">
        <v>5538</v>
      </c>
      <c r="I451" s="302">
        <f t="shared" si="6"/>
        <v>70</v>
      </c>
    </row>
    <row r="452" spans="1:9" ht="36.75" customHeight="1">
      <c r="A452" s="355" t="s">
        <v>5539</v>
      </c>
      <c r="B452" s="104" t="s">
        <v>5540</v>
      </c>
      <c r="C452" s="104" t="s">
        <v>5541</v>
      </c>
      <c r="D452" s="104" t="s">
        <v>5542</v>
      </c>
      <c r="E452" s="356">
        <v>280</v>
      </c>
      <c r="F452" s="345">
        <v>350</v>
      </c>
      <c r="G452" s="299" t="s">
        <v>5473</v>
      </c>
      <c r="H452" s="354" t="s">
        <v>5543</v>
      </c>
      <c r="I452" s="302">
        <f t="shared" si="6"/>
        <v>70</v>
      </c>
    </row>
    <row r="453" spans="1:9" ht="36.75" customHeight="1">
      <c r="A453" s="355" t="s">
        <v>5544</v>
      </c>
      <c r="B453" s="104" t="s">
        <v>5545</v>
      </c>
      <c r="C453" s="104" t="s">
        <v>5546</v>
      </c>
      <c r="D453" s="104" t="s">
        <v>5547</v>
      </c>
      <c r="E453" s="356">
        <v>280</v>
      </c>
      <c r="F453" s="345">
        <v>350</v>
      </c>
      <c r="G453" s="299" t="s">
        <v>5473</v>
      </c>
      <c r="H453" s="354" t="s">
        <v>5548</v>
      </c>
      <c r="I453" s="302">
        <f t="shared" si="6"/>
        <v>70</v>
      </c>
    </row>
    <row r="454" spans="1:9" ht="36.75" customHeight="1">
      <c r="A454" s="355" t="s">
        <v>5549</v>
      </c>
      <c r="B454" s="104" t="s">
        <v>4451</v>
      </c>
      <c r="C454" s="104" t="s">
        <v>5519</v>
      </c>
      <c r="D454" s="104" t="s">
        <v>5550</v>
      </c>
      <c r="E454" s="356">
        <v>400</v>
      </c>
      <c r="F454" s="316">
        <v>480</v>
      </c>
      <c r="G454" s="299" t="s">
        <v>5473</v>
      </c>
      <c r="H454" s="353" t="s">
        <v>5551</v>
      </c>
      <c r="I454" s="302">
        <f t="shared" si="6"/>
        <v>80</v>
      </c>
    </row>
    <row r="455" spans="1:9" ht="36.75" customHeight="1">
      <c r="A455" s="355" t="s">
        <v>5552</v>
      </c>
      <c r="B455" s="104" t="s">
        <v>5553</v>
      </c>
      <c r="C455" s="104"/>
      <c r="D455" s="104"/>
      <c r="E455" s="356">
        <v>280</v>
      </c>
      <c r="F455" s="345">
        <v>350</v>
      </c>
      <c r="G455" s="327"/>
      <c r="H455" s="354">
        <v>3.2549999999999999</v>
      </c>
      <c r="I455" s="302">
        <f t="shared" si="6"/>
        <v>70</v>
      </c>
    </row>
    <row r="456" spans="1:9" ht="34.5" customHeight="1">
      <c r="A456" s="104"/>
      <c r="B456" s="357" t="s">
        <v>5554</v>
      </c>
      <c r="C456" s="313"/>
      <c r="D456" s="313"/>
      <c r="E456" s="358"/>
      <c r="F456" s="321"/>
      <c r="G456" s="359"/>
      <c r="H456" s="104"/>
      <c r="I456" s="302">
        <f t="shared" si="6"/>
        <v>0</v>
      </c>
    </row>
    <row r="457" spans="1:9" ht="34.5" customHeight="1">
      <c r="A457" s="309">
        <v>1</v>
      </c>
      <c r="B457" s="104" t="s">
        <v>5555</v>
      </c>
      <c r="C457" s="104" t="s">
        <v>5556</v>
      </c>
      <c r="D457" s="104" t="s">
        <v>5557</v>
      </c>
      <c r="E457" s="360">
        <v>500</v>
      </c>
      <c r="F457" s="316">
        <v>600</v>
      </c>
      <c r="G457" s="359"/>
      <c r="H457" s="309" t="s">
        <v>5558</v>
      </c>
      <c r="I457" s="302">
        <f t="shared" si="6"/>
        <v>100</v>
      </c>
    </row>
    <row r="458" spans="1:9" ht="34.5" customHeight="1">
      <c r="A458" s="309">
        <v>2</v>
      </c>
      <c r="B458" s="104" t="s">
        <v>5555</v>
      </c>
      <c r="C458" s="104" t="s">
        <v>5557</v>
      </c>
      <c r="D458" s="104" t="s">
        <v>5559</v>
      </c>
      <c r="E458" s="360">
        <v>1000</v>
      </c>
      <c r="F458" s="316">
        <v>1000</v>
      </c>
      <c r="G458" s="359"/>
      <c r="H458" s="309" t="s">
        <v>5560</v>
      </c>
      <c r="I458" s="302">
        <f t="shared" si="6"/>
        <v>0</v>
      </c>
    </row>
    <row r="459" spans="1:9" ht="34.5" customHeight="1">
      <c r="A459" s="309">
        <v>3</v>
      </c>
      <c r="B459" s="104" t="s">
        <v>5555</v>
      </c>
      <c r="C459" s="104" t="s">
        <v>5559</v>
      </c>
      <c r="D459" s="104" t="s">
        <v>5561</v>
      </c>
      <c r="E459" s="360">
        <v>500</v>
      </c>
      <c r="F459" s="316">
        <v>600</v>
      </c>
      <c r="G459" s="359"/>
      <c r="H459" s="309" t="s">
        <v>5562</v>
      </c>
      <c r="I459" s="302">
        <f t="shared" si="6"/>
        <v>100</v>
      </c>
    </row>
    <row r="460" spans="1:9" ht="34.5" customHeight="1">
      <c r="A460" s="309">
        <v>4</v>
      </c>
      <c r="B460" s="104" t="s">
        <v>5563</v>
      </c>
      <c r="C460" s="104" t="s">
        <v>5564</v>
      </c>
      <c r="D460" s="104" t="s">
        <v>5565</v>
      </c>
      <c r="E460" s="360">
        <v>1000</v>
      </c>
      <c r="F460" s="316">
        <v>1000</v>
      </c>
      <c r="G460" s="359"/>
      <c r="H460" s="309" t="s">
        <v>5566</v>
      </c>
      <c r="I460" s="302">
        <f t="shared" si="6"/>
        <v>0</v>
      </c>
    </row>
    <row r="461" spans="1:9" ht="34.5" customHeight="1">
      <c r="A461" s="309">
        <v>5</v>
      </c>
      <c r="B461" s="104" t="s">
        <v>5563</v>
      </c>
      <c r="C461" s="104" t="s">
        <v>5565</v>
      </c>
      <c r="D461" s="104" t="s">
        <v>5567</v>
      </c>
      <c r="E461" s="360">
        <v>700</v>
      </c>
      <c r="F461" s="316">
        <v>800</v>
      </c>
      <c r="G461" s="359"/>
      <c r="H461" s="309" t="s">
        <v>5568</v>
      </c>
      <c r="I461" s="302">
        <f t="shared" si="6"/>
        <v>100</v>
      </c>
    </row>
    <row r="462" spans="1:9" ht="34.5" customHeight="1">
      <c r="A462" s="309">
        <v>6</v>
      </c>
      <c r="B462" s="104" t="s">
        <v>5563</v>
      </c>
      <c r="C462" s="104" t="s">
        <v>5567</v>
      </c>
      <c r="D462" s="104" t="s">
        <v>5569</v>
      </c>
      <c r="E462" s="360">
        <v>400</v>
      </c>
      <c r="F462" s="316">
        <v>500</v>
      </c>
      <c r="G462" s="359"/>
      <c r="H462" s="309" t="s">
        <v>5570</v>
      </c>
      <c r="I462" s="302">
        <f t="shared" si="6"/>
        <v>100</v>
      </c>
    </row>
    <row r="463" spans="1:9" ht="34.5" customHeight="1">
      <c r="A463" s="309">
        <v>7</v>
      </c>
      <c r="B463" s="104" t="s">
        <v>5571</v>
      </c>
      <c r="C463" s="104" t="s">
        <v>5108</v>
      </c>
      <c r="D463" s="103" t="s">
        <v>5572</v>
      </c>
      <c r="E463" s="307">
        <v>400</v>
      </c>
      <c r="F463" s="316">
        <v>500</v>
      </c>
      <c r="G463" s="325"/>
      <c r="H463" s="534" t="s">
        <v>5573</v>
      </c>
      <c r="I463" s="302">
        <f t="shared" si="6"/>
        <v>100</v>
      </c>
    </row>
    <row r="464" spans="1:9" ht="34.5" customHeight="1">
      <c r="A464" s="309">
        <v>8</v>
      </c>
      <c r="B464" s="104" t="s">
        <v>5574</v>
      </c>
      <c r="C464" s="103" t="s">
        <v>5572</v>
      </c>
      <c r="D464" s="104" t="s">
        <v>5575</v>
      </c>
      <c r="E464" s="307">
        <v>400</v>
      </c>
      <c r="F464" s="316">
        <v>500</v>
      </c>
      <c r="G464" s="351"/>
      <c r="H464" s="534"/>
      <c r="I464" s="302">
        <f t="shared" si="6"/>
        <v>100</v>
      </c>
    </row>
    <row r="465" spans="1:9" ht="34.5" customHeight="1">
      <c r="A465" s="309">
        <v>9</v>
      </c>
      <c r="B465" s="104" t="s">
        <v>1060</v>
      </c>
      <c r="C465" s="104" t="s">
        <v>5575</v>
      </c>
      <c r="D465" s="103" t="s">
        <v>5576</v>
      </c>
      <c r="E465" s="307">
        <v>400</v>
      </c>
      <c r="F465" s="316">
        <v>500</v>
      </c>
      <c r="G465" s="351"/>
      <c r="H465" s="534"/>
      <c r="I465" s="302">
        <f t="shared" si="6"/>
        <v>100</v>
      </c>
    </row>
    <row r="466" spans="1:9" ht="34.5" customHeight="1">
      <c r="A466" s="309">
        <v>10</v>
      </c>
      <c r="B466" s="104" t="s">
        <v>5577</v>
      </c>
      <c r="C466" s="104" t="s">
        <v>5578</v>
      </c>
      <c r="D466" s="104" t="s">
        <v>5105</v>
      </c>
      <c r="E466" s="321">
        <v>400</v>
      </c>
      <c r="F466" s="316">
        <v>500</v>
      </c>
      <c r="G466" s="325"/>
      <c r="H466" s="299" t="s">
        <v>5579</v>
      </c>
      <c r="I466" s="302">
        <f t="shared" si="6"/>
        <v>100</v>
      </c>
    </row>
    <row r="467" spans="1:9" ht="34.5" customHeight="1">
      <c r="A467" s="309">
        <v>11</v>
      </c>
      <c r="B467" s="348" t="s">
        <v>5580</v>
      </c>
      <c r="C467" s="348"/>
      <c r="D467" s="348"/>
      <c r="E467" s="356">
        <v>350</v>
      </c>
      <c r="F467" s="361">
        <v>400</v>
      </c>
      <c r="G467" s="299" t="s">
        <v>5581</v>
      </c>
      <c r="H467" s="309">
        <v>3204</v>
      </c>
      <c r="I467" s="302">
        <f t="shared" si="6"/>
        <v>50</v>
      </c>
    </row>
    <row r="468" spans="1:9" ht="34.5" customHeight="1">
      <c r="A468" s="309">
        <v>12</v>
      </c>
      <c r="B468" s="104" t="s">
        <v>5448</v>
      </c>
      <c r="C468" s="104" t="s">
        <v>1054</v>
      </c>
      <c r="D468" s="104" t="s">
        <v>2068</v>
      </c>
      <c r="E468" s="356">
        <v>280</v>
      </c>
      <c r="F468" s="316">
        <v>350</v>
      </c>
      <c r="G468" s="299" t="s">
        <v>5581</v>
      </c>
      <c r="H468" s="309">
        <v>3205</v>
      </c>
      <c r="I468" s="302">
        <f t="shared" si="6"/>
        <v>70</v>
      </c>
    </row>
    <row r="469" spans="1:9" ht="34.5" customHeight="1">
      <c r="A469" s="309">
        <v>13</v>
      </c>
      <c r="B469" s="104" t="s">
        <v>5574</v>
      </c>
      <c r="C469" s="104" t="s">
        <v>5582</v>
      </c>
      <c r="D469" s="104" t="s">
        <v>5583</v>
      </c>
      <c r="E469" s="356">
        <v>280</v>
      </c>
      <c r="F469" s="316">
        <v>350</v>
      </c>
      <c r="G469" s="299" t="s">
        <v>5581</v>
      </c>
      <c r="H469" s="309">
        <v>3206</v>
      </c>
      <c r="I469" s="302">
        <f t="shared" si="6"/>
        <v>70</v>
      </c>
    </row>
    <row r="470" spans="1:9" ht="34.5" customHeight="1">
      <c r="A470" s="309">
        <v>14</v>
      </c>
      <c r="B470" s="104" t="s">
        <v>5584</v>
      </c>
      <c r="C470" s="104" t="s">
        <v>5105</v>
      </c>
      <c r="D470" s="104" t="s">
        <v>2068</v>
      </c>
      <c r="E470" s="356">
        <v>280</v>
      </c>
      <c r="F470" s="316">
        <v>350</v>
      </c>
      <c r="G470" s="299" t="s">
        <v>5581</v>
      </c>
      <c r="H470" s="309">
        <v>3207</v>
      </c>
      <c r="I470" s="302">
        <f t="shared" si="6"/>
        <v>70</v>
      </c>
    </row>
    <row r="471" spans="1:9" ht="34.5" customHeight="1">
      <c r="A471" s="309">
        <v>15</v>
      </c>
      <c r="B471" s="104" t="s">
        <v>5585</v>
      </c>
      <c r="C471" s="104" t="s">
        <v>5105</v>
      </c>
      <c r="D471" s="104" t="s">
        <v>5112</v>
      </c>
      <c r="E471" s="356">
        <v>300</v>
      </c>
      <c r="F471" s="316">
        <v>350</v>
      </c>
      <c r="G471" s="299" t="s">
        <v>5581</v>
      </c>
      <c r="H471" s="309">
        <v>3208</v>
      </c>
      <c r="I471" s="302">
        <f t="shared" si="6"/>
        <v>50</v>
      </c>
    </row>
    <row r="472" spans="1:9" ht="34.5" customHeight="1">
      <c r="A472" s="309">
        <v>16</v>
      </c>
      <c r="B472" s="104" t="s">
        <v>5586</v>
      </c>
      <c r="C472" s="104" t="s">
        <v>5574</v>
      </c>
      <c r="D472" s="104" t="s">
        <v>2068</v>
      </c>
      <c r="E472" s="356">
        <v>280</v>
      </c>
      <c r="F472" s="316">
        <v>350</v>
      </c>
      <c r="G472" s="299" t="s">
        <v>5581</v>
      </c>
      <c r="H472" s="309">
        <v>3209</v>
      </c>
      <c r="I472" s="302">
        <f t="shared" si="6"/>
        <v>70</v>
      </c>
    </row>
    <row r="473" spans="1:9" ht="34.5" customHeight="1">
      <c r="A473" s="309">
        <v>17</v>
      </c>
      <c r="B473" s="104" t="s">
        <v>5587</v>
      </c>
      <c r="C473" s="104" t="s">
        <v>5574</v>
      </c>
      <c r="D473" s="104" t="s">
        <v>5588</v>
      </c>
      <c r="E473" s="356">
        <v>280</v>
      </c>
      <c r="F473" s="316">
        <v>350</v>
      </c>
      <c r="G473" s="299" t="s">
        <v>5581</v>
      </c>
      <c r="H473" s="309">
        <v>3210</v>
      </c>
      <c r="I473" s="302">
        <f t="shared" si="6"/>
        <v>70</v>
      </c>
    </row>
    <row r="474" spans="1:9" ht="34.5" customHeight="1">
      <c r="A474" s="309">
        <v>18</v>
      </c>
      <c r="B474" s="104" t="s">
        <v>5589</v>
      </c>
      <c r="C474" s="104" t="s">
        <v>5574</v>
      </c>
      <c r="D474" s="104" t="s">
        <v>5590</v>
      </c>
      <c r="E474" s="356">
        <v>280</v>
      </c>
      <c r="F474" s="316">
        <v>350</v>
      </c>
      <c r="G474" s="299" t="s">
        <v>5581</v>
      </c>
      <c r="H474" s="309">
        <v>3211</v>
      </c>
      <c r="I474" s="302">
        <f t="shared" si="6"/>
        <v>70</v>
      </c>
    </row>
    <row r="475" spans="1:9" ht="34.5" customHeight="1">
      <c r="A475" s="309">
        <v>19</v>
      </c>
      <c r="B475" s="104" t="s">
        <v>5591</v>
      </c>
      <c r="C475" s="104" t="s">
        <v>5584</v>
      </c>
      <c r="D475" s="104" t="s">
        <v>5592</v>
      </c>
      <c r="E475" s="356">
        <v>280</v>
      </c>
      <c r="F475" s="316">
        <v>350</v>
      </c>
      <c r="G475" s="299" t="s">
        <v>5581</v>
      </c>
      <c r="H475" s="309">
        <v>3212</v>
      </c>
      <c r="I475" s="302">
        <f t="shared" si="6"/>
        <v>70</v>
      </c>
    </row>
    <row r="476" spans="1:9" ht="34.5" customHeight="1">
      <c r="A476" s="309">
        <v>20</v>
      </c>
      <c r="B476" s="104" t="s">
        <v>5593</v>
      </c>
      <c r="C476" s="104" t="s">
        <v>5574</v>
      </c>
      <c r="D476" s="104" t="s">
        <v>5594</v>
      </c>
      <c r="E476" s="356">
        <v>280</v>
      </c>
      <c r="F476" s="316">
        <v>350</v>
      </c>
      <c r="G476" s="299" t="s">
        <v>5581</v>
      </c>
      <c r="H476" s="309">
        <v>3213</v>
      </c>
      <c r="I476" s="302">
        <f t="shared" si="6"/>
        <v>70</v>
      </c>
    </row>
    <row r="477" spans="1:9" ht="34.5" customHeight="1">
      <c r="A477" s="309">
        <v>21</v>
      </c>
      <c r="B477" s="104" t="s">
        <v>5595</v>
      </c>
      <c r="C477" s="104" t="s">
        <v>5574</v>
      </c>
      <c r="D477" s="104" t="s">
        <v>5584</v>
      </c>
      <c r="E477" s="356">
        <v>280</v>
      </c>
      <c r="F477" s="316">
        <v>350</v>
      </c>
      <c r="G477" s="299" t="s">
        <v>5581</v>
      </c>
      <c r="H477" s="309">
        <v>3214</v>
      </c>
      <c r="I477" s="302">
        <f t="shared" si="6"/>
        <v>70</v>
      </c>
    </row>
    <row r="478" spans="1:9" ht="34.5" customHeight="1">
      <c r="A478" s="309">
        <v>22</v>
      </c>
      <c r="B478" s="104" t="s">
        <v>5589</v>
      </c>
      <c r="C478" s="104" t="s">
        <v>5574</v>
      </c>
      <c r="D478" s="104" t="s">
        <v>5590</v>
      </c>
      <c r="E478" s="356">
        <v>280</v>
      </c>
      <c r="F478" s="316">
        <v>350</v>
      </c>
      <c r="G478" s="299" t="s">
        <v>5581</v>
      </c>
      <c r="H478" s="309">
        <v>3215</v>
      </c>
      <c r="I478" s="302">
        <f t="shared" si="6"/>
        <v>70</v>
      </c>
    </row>
    <row r="479" spans="1:9" ht="34.5" customHeight="1">
      <c r="A479" s="309">
        <v>23</v>
      </c>
      <c r="B479" s="104" t="s">
        <v>5596</v>
      </c>
      <c r="C479" s="104" t="s">
        <v>5105</v>
      </c>
      <c r="D479" s="104" t="s">
        <v>5574</v>
      </c>
      <c r="E479" s="356">
        <v>280</v>
      </c>
      <c r="F479" s="316">
        <v>350</v>
      </c>
      <c r="G479" s="299" t="s">
        <v>5581</v>
      </c>
      <c r="H479" s="309">
        <v>3216</v>
      </c>
      <c r="I479" s="302">
        <f t="shared" si="6"/>
        <v>70</v>
      </c>
    </row>
    <row r="480" spans="1:9" ht="34.5" customHeight="1">
      <c r="A480" s="309">
        <v>24</v>
      </c>
      <c r="B480" s="104" t="s">
        <v>5589</v>
      </c>
      <c r="C480" s="104" t="s">
        <v>5574</v>
      </c>
      <c r="D480" s="104" t="s">
        <v>5597</v>
      </c>
      <c r="E480" s="356">
        <v>280</v>
      </c>
      <c r="F480" s="316">
        <v>350</v>
      </c>
      <c r="G480" s="299" t="s">
        <v>5581</v>
      </c>
      <c r="H480" s="309">
        <v>3217</v>
      </c>
      <c r="I480" s="302">
        <f t="shared" ref="I480:I543" si="7">F480-E480</f>
        <v>70</v>
      </c>
    </row>
    <row r="481" spans="1:9" ht="34.5" customHeight="1">
      <c r="A481" s="309">
        <v>25</v>
      </c>
      <c r="B481" s="104" t="s">
        <v>5598</v>
      </c>
      <c r="C481" s="104" t="s">
        <v>5105</v>
      </c>
      <c r="D481" s="104" t="s">
        <v>5597</v>
      </c>
      <c r="E481" s="356">
        <v>280</v>
      </c>
      <c r="F481" s="316">
        <v>350</v>
      </c>
      <c r="G481" s="299" t="s">
        <v>5581</v>
      </c>
      <c r="H481" s="309">
        <v>3218</v>
      </c>
      <c r="I481" s="302">
        <f t="shared" si="7"/>
        <v>70</v>
      </c>
    </row>
    <row r="482" spans="1:9" ht="34.5" customHeight="1">
      <c r="A482" s="309">
        <v>26</v>
      </c>
      <c r="B482" s="104" t="s">
        <v>5595</v>
      </c>
      <c r="C482" s="104" t="s">
        <v>5574</v>
      </c>
      <c r="D482" s="104" t="s">
        <v>5576</v>
      </c>
      <c r="E482" s="356">
        <v>280</v>
      </c>
      <c r="F482" s="316">
        <v>350</v>
      </c>
      <c r="G482" s="299" t="s">
        <v>5581</v>
      </c>
      <c r="H482" s="309">
        <v>3219</v>
      </c>
      <c r="I482" s="302">
        <f t="shared" si="7"/>
        <v>70</v>
      </c>
    </row>
    <row r="483" spans="1:9" ht="34.5" customHeight="1">
      <c r="A483" s="309">
        <v>27</v>
      </c>
      <c r="B483" s="104" t="s">
        <v>5599</v>
      </c>
      <c r="C483" s="104" t="s">
        <v>5574</v>
      </c>
      <c r="D483" s="104" t="s">
        <v>5600</v>
      </c>
      <c r="E483" s="356">
        <v>280</v>
      </c>
      <c r="F483" s="316">
        <v>350</v>
      </c>
      <c r="G483" s="299" t="s">
        <v>5581</v>
      </c>
      <c r="H483" s="309">
        <v>3220</v>
      </c>
      <c r="I483" s="302">
        <f t="shared" si="7"/>
        <v>70</v>
      </c>
    </row>
    <row r="484" spans="1:9" ht="34.5" customHeight="1">
      <c r="A484" s="309">
        <v>28</v>
      </c>
      <c r="B484" s="104" t="s">
        <v>5599</v>
      </c>
      <c r="C484" s="104" t="s">
        <v>5574</v>
      </c>
      <c r="D484" s="104" t="s">
        <v>5601</v>
      </c>
      <c r="E484" s="356">
        <v>280</v>
      </c>
      <c r="F484" s="316">
        <v>350</v>
      </c>
      <c r="G484" s="299" t="s">
        <v>5581</v>
      </c>
      <c r="H484" s="309">
        <v>3221</v>
      </c>
      <c r="I484" s="302">
        <f t="shared" si="7"/>
        <v>70</v>
      </c>
    </row>
    <row r="485" spans="1:9" ht="34.5" customHeight="1">
      <c r="A485" s="309">
        <v>29</v>
      </c>
      <c r="B485" s="104" t="s">
        <v>5593</v>
      </c>
      <c r="C485" s="104" t="s">
        <v>5574</v>
      </c>
      <c r="D485" s="104" t="s">
        <v>894</v>
      </c>
      <c r="E485" s="356">
        <v>280</v>
      </c>
      <c r="F485" s="316">
        <v>350</v>
      </c>
      <c r="G485" s="299" t="s">
        <v>5581</v>
      </c>
      <c r="H485" s="309">
        <v>3222</v>
      </c>
      <c r="I485" s="302">
        <f t="shared" si="7"/>
        <v>70</v>
      </c>
    </row>
    <row r="486" spans="1:9" ht="34.5" customHeight="1">
      <c r="A486" s="309">
        <v>30</v>
      </c>
      <c r="B486" s="104" t="s">
        <v>5593</v>
      </c>
      <c r="C486" s="104" t="s">
        <v>5574</v>
      </c>
      <c r="D486" s="104" t="s">
        <v>5594</v>
      </c>
      <c r="E486" s="356">
        <v>280</v>
      </c>
      <c r="F486" s="316">
        <v>350</v>
      </c>
      <c r="G486" s="299" t="s">
        <v>5581</v>
      </c>
      <c r="H486" s="309">
        <v>3223</v>
      </c>
      <c r="I486" s="302">
        <f t="shared" si="7"/>
        <v>70</v>
      </c>
    </row>
    <row r="487" spans="1:9" ht="34.5" customHeight="1">
      <c r="A487" s="309">
        <v>31</v>
      </c>
      <c r="B487" s="104" t="s">
        <v>5593</v>
      </c>
      <c r="C487" s="104" t="s">
        <v>5574</v>
      </c>
      <c r="D487" s="104" t="s">
        <v>5594</v>
      </c>
      <c r="E487" s="356">
        <v>280</v>
      </c>
      <c r="F487" s="316">
        <v>350</v>
      </c>
      <c r="G487" s="299" t="s">
        <v>5581</v>
      </c>
      <c r="H487" s="309">
        <v>3224</v>
      </c>
      <c r="I487" s="302">
        <f t="shared" si="7"/>
        <v>70</v>
      </c>
    </row>
    <row r="488" spans="1:9" ht="34.5" customHeight="1">
      <c r="A488" s="309">
        <v>32</v>
      </c>
      <c r="B488" s="104" t="s">
        <v>5593</v>
      </c>
      <c r="C488" s="104" t="s">
        <v>5574</v>
      </c>
      <c r="D488" s="104" t="s">
        <v>5594</v>
      </c>
      <c r="E488" s="356">
        <v>280</v>
      </c>
      <c r="F488" s="316">
        <v>350</v>
      </c>
      <c r="G488" s="299" t="s">
        <v>5581</v>
      </c>
      <c r="H488" s="309">
        <v>3225</v>
      </c>
      <c r="I488" s="302">
        <f t="shared" si="7"/>
        <v>70</v>
      </c>
    </row>
    <row r="489" spans="1:9" ht="34.5" customHeight="1">
      <c r="A489" s="309">
        <v>33</v>
      </c>
      <c r="B489" s="104" t="s">
        <v>5602</v>
      </c>
      <c r="C489" s="104" t="s">
        <v>5574</v>
      </c>
      <c r="D489" s="104" t="s">
        <v>5594</v>
      </c>
      <c r="E489" s="356">
        <v>280</v>
      </c>
      <c r="F489" s="316">
        <v>350</v>
      </c>
      <c r="G489" s="299" t="s">
        <v>5581</v>
      </c>
      <c r="H489" s="309">
        <v>3226</v>
      </c>
      <c r="I489" s="302">
        <f t="shared" si="7"/>
        <v>70</v>
      </c>
    </row>
    <row r="490" spans="1:9" ht="34.5" customHeight="1">
      <c r="A490" s="309">
        <v>34</v>
      </c>
      <c r="B490" s="104" t="s">
        <v>5602</v>
      </c>
      <c r="C490" s="104" t="s">
        <v>5574</v>
      </c>
      <c r="D490" s="104" t="s">
        <v>5594</v>
      </c>
      <c r="E490" s="356">
        <v>280</v>
      </c>
      <c r="F490" s="316">
        <v>350</v>
      </c>
      <c r="G490" s="299" t="s">
        <v>5581</v>
      </c>
      <c r="H490" s="309">
        <v>3227</v>
      </c>
      <c r="I490" s="302">
        <f t="shared" si="7"/>
        <v>70</v>
      </c>
    </row>
    <row r="491" spans="1:9" ht="34.5" customHeight="1">
      <c r="A491" s="309">
        <v>35</v>
      </c>
      <c r="B491" s="104" t="s">
        <v>5602</v>
      </c>
      <c r="C491" s="104" t="s">
        <v>5574</v>
      </c>
      <c r="D491" s="104" t="s">
        <v>5594</v>
      </c>
      <c r="E491" s="356">
        <v>280</v>
      </c>
      <c r="F491" s="316">
        <v>350</v>
      </c>
      <c r="G491" s="299" t="s">
        <v>5581</v>
      </c>
      <c r="H491" s="309">
        <v>3228</v>
      </c>
      <c r="I491" s="302">
        <f t="shared" si="7"/>
        <v>70</v>
      </c>
    </row>
    <row r="492" spans="1:9" ht="34.5" customHeight="1">
      <c r="A492" s="309">
        <v>36</v>
      </c>
      <c r="B492" s="104" t="s">
        <v>5602</v>
      </c>
      <c r="C492" s="104" t="s">
        <v>5574</v>
      </c>
      <c r="D492" s="104" t="s">
        <v>5603</v>
      </c>
      <c r="E492" s="356">
        <v>280</v>
      </c>
      <c r="F492" s="316">
        <v>350</v>
      </c>
      <c r="G492" s="299" t="s">
        <v>5581</v>
      </c>
      <c r="H492" s="309">
        <v>3229</v>
      </c>
      <c r="I492" s="302">
        <f t="shared" si="7"/>
        <v>70</v>
      </c>
    </row>
    <row r="493" spans="1:9" ht="34.5" customHeight="1">
      <c r="A493" s="309">
        <v>37</v>
      </c>
      <c r="B493" s="104" t="s">
        <v>5596</v>
      </c>
      <c r="C493" s="104" t="s">
        <v>5105</v>
      </c>
      <c r="D493" s="104" t="s">
        <v>5604</v>
      </c>
      <c r="E493" s="356">
        <v>280</v>
      </c>
      <c r="F493" s="316">
        <v>350</v>
      </c>
      <c r="G493" s="299" t="s">
        <v>5581</v>
      </c>
      <c r="H493" s="309">
        <v>3230</v>
      </c>
      <c r="I493" s="302">
        <f t="shared" si="7"/>
        <v>70</v>
      </c>
    </row>
    <row r="494" spans="1:9" ht="34.5" customHeight="1">
      <c r="A494" s="309">
        <v>38</v>
      </c>
      <c r="B494" s="104" t="s">
        <v>5605</v>
      </c>
      <c r="C494" s="104" t="s">
        <v>5606</v>
      </c>
      <c r="D494" s="104" t="s">
        <v>5112</v>
      </c>
      <c r="E494" s="356">
        <v>350</v>
      </c>
      <c r="F494" s="361">
        <v>400</v>
      </c>
      <c r="G494" s="299" t="s">
        <v>5581</v>
      </c>
      <c r="H494" s="314">
        <v>3259</v>
      </c>
      <c r="I494" s="302">
        <f t="shared" si="7"/>
        <v>50</v>
      </c>
    </row>
    <row r="495" spans="1:9" ht="34.5" customHeight="1">
      <c r="A495" s="309">
        <v>39</v>
      </c>
      <c r="B495" s="104" t="s">
        <v>5607</v>
      </c>
      <c r="C495" s="104" t="s">
        <v>5606</v>
      </c>
      <c r="D495" s="104" t="s">
        <v>5112</v>
      </c>
      <c r="E495" s="356">
        <v>350</v>
      </c>
      <c r="F495" s="361">
        <v>400</v>
      </c>
      <c r="G495" s="299" t="s">
        <v>5581</v>
      </c>
      <c r="H495" s="313">
        <v>3262</v>
      </c>
      <c r="I495" s="302">
        <f t="shared" si="7"/>
        <v>50</v>
      </c>
    </row>
    <row r="496" spans="1:9" ht="34.5" customHeight="1">
      <c r="A496" s="309">
        <v>40</v>
      </c>
      <c r="B496" s="104" t="s">
        <v>5608</v>
      </c>
      <c r="C496" s="104" t="s">
        <v>1054</v>
      </c>
      <c r="D496" s="104" t="s">
        <v>5564</v>
      </c>
      <c r="E496" s="360">
        <v>1500</v>
      </c>
      <c r="F496" s="362">
        <v>1500</v>
      </c>
      <c r="G496" s="299" t="s">
        <v>5609</v>
      </c>
      <c r="H496" s="309" t="s">
        <v>5610</v>
      </c>
      <c r="I496" s="302">
        <f t="shared" si="7"/>
        <v>0</v>
      </c>
    </row>
    <row r="497" spans="1:9" ht="34.5" customHeight="1">
      <c r="A497" s="309">
        <v>41</v>
      </c>
      <c r="B497" s="304" t="s">
        <v>5611</v>
      </c>
      <c r="C497" s="104" t="s">
        <v>5564</v>
      </c>
      <c r="D497" s="104" t="s">
        <v>5612</v>
      </c>
      <c r="E497" s="360">
        <v>2000</v>
      </c>
      <c r="F497" s="362">
        <v>2000</v>
      </c>
      <c r="G497" s="299" t="s">
        <v>5609</v>
      </c>
      <c r="H497" s="309" t="s">
        <v>5613</v>
      </c>
      <c r="I497" s="302">
        <f t="shared" si="7"/>
        <v>0</v>
      </c>
    </row>
    <row r="498" spans="1:9" ht="34.5" customHeight="1">
      <c r="A498" s="309">
        <v>42</v>
      </c>
      <c r="B498" s="104" t="s">
        <v>5614</v>
      </c>
      <c r="C498" s="104" t="s">
        <v>1054</v>
      </c>
      <c r="D498" s="104" t="s">
        <v>5615</v>
      </c>
      <c r="E498" s="360">
        <v>500</v>
      </c>
      <c r="F498" s="362">
        <v>600</v>
      </c>
      <c r="G498" s="299" t="s">
        <v>5609</v>
      </c>
      <c r="H498" s="309" t="s">
        <v>5616</v>
      </c>
      <c r="I498" s="302">
        <f t="shared" si="7"/>
        <v>100</v>
      </c>
    </row>
    <row r="499" spans="1:9" ht="34.5" customHeight="1">
      <c r="A499" s="309">
        <v>43</v>
      </c>
      <c r="B499" s="104" t="s">
        <v>5614</v>
      </c>
      <c r="C499" s="104" t="s">
        <v>5615</v>
      </c>
      <c r="D499" s="104" t="s">
        <v>5617</v>
      </c>
      <c r="E499" s="360">
        <v>400</v>
      </c>
      <c r="F499" s="316">
        <v>500</v>
      </c>
      <c r="G499" s="299" t="s">
        <v>5609</v>
      </c>
      <c r="H499" s="309" t="s">
        <v>5618</v>
      </c>
      <c r="I499" s="302">
        <f t="shared" si="7"/>
        <v>100</v>
      </c>
    </row>
    <row r="500" spans="1:9" ht="34.5" customHeight="1">
      <c r="A500" s="309">
        <v>44</v>
      </c>
      <c r="B500" s="104" t="s">
        <v>5619</v>
      </c>
      <c r="C500" s="104" t="s">
        <v>5620</v>
      </c>
      <c r="D500" s="104" t="s">
        <v>5621</v>
      </c>
      <c r="E500" s="360">
        <v>700</v>
      </c>
      <c r="F500" s="362">
        <v>700</v>
      </c>
      <c r="G500" s="299" t="s">
        <v>5609</v>
      </c>
      <c r="H500" s="309" t="s">
        <v>5622</v>
      </c>
      <c r="I500" s="302">
        <f t="shared" si="7"/>
        <v>0</v>
      </c>
    </row>
    <row r="501" spans="1:9" ht="34.5" customHeight="1">
      <c r="A501" s="309">
        <v>45</v>
      </c>
      <c r="B501" s="104" t="s">
        <v>5619</v>
      </c>
      <c r="C501" s="104" t="s">
        <v>5623</v>
      </c>
      <c r="D501" s="104" t="s">
        <v>5564</v>
      </c>
      <c r="E501" s="360">
        <v>500</v>
      </c>
      <c r="F501" s="362">
        <v>500</v>
      </c>
      <c r="G501" s="299" t="s">
        <v>5609</v>
      </c>
      <c r="H501" s="309" t="s">
        <v>5624</v>
      </c>
      <c r="I501" s="302">
        <f t="shared" si="7"/>
        <v>0</v>
      </c>
    </row>
    <row r="502" spans="1:9" ht="34.5" customHeight="1">
      <c r="A502" s="309">
        <v>46</v>
      </c>
      <c r="B502" s="104" t="s">
        <v>5625</v>
      </c>
      <c r="C502" s="104" t="s">
        <v>1054</v>
      </c>
      <c r="D502" s="104" t="s">
        <v>5626</v>
      </c>
      <c r="E502" s="360">
        <v>400</v>
      </c>
      <c r="F502" s="316">
        <v>500</v>
      </c>
      <c r="G502" s="299" t="s">
        <v>5609</v>
      </c>
      <c r="H502" s="309" t="s">
        <v>5627</v>
      </c>
      <c r="I502" s="302">
        <f t="shared" si="7"/>
        <v>100</v>
      </c>
    </row>
    <row r="503" spans="1:9" ht="34.5" customHeight="1">
      <c r="A503" s="309">
        <v>47</v>
      </c>
      <c r="B503" s="104" t="s">
        <v>5625</v>
      </c>
      <c r="C503" s="104" t="s">
        <v>5626</v>
      </c>
      <c r="D503" s="104" t="s">
        <v>5628</v>
      </c>
      <c r="E503" s="360">
        <v>400</v>
      </c>
      <c r="F503" s="316">
        <v>500</v>
      </c>
      <c r="G503" s="299" t="s">
        <v>5609</v>
      </c>
      <c r="H503" s="309" t="s">
        <v>5629</v>
      </c>
      <c r="I503" s="302">
        <f t="shared" si="7"/>
        <v>100</v>
      </c>
    </row>
    <row r="504" spans="1:9" ht="34.5" customHeight="1">
      <c r="A504" s="309">
        <v>48</v>
      </c>
      <c r="B504" s="104" t="s">
        <v>5630</v>
      </c>
      <c r="C504" s="104" t="s">
        <v>5625</v>
      </c>
      <c r="D504" s="104" t="s">
        <v>5564</v>
      </c>
      <c r="E504" s="363">
        <v>400</v>
      </c>
      <c r="F504" s="316">
        <v>500</v>
      </c>
      <c r="G504" s="299" t="s">
        <v>5609</v>
      </c>
      <c r="H504" s="309" t="s">
        <v>5631</v>
      </c>
      <c r="I504" s="302">
        <f t="shared" si="7"/>
        <v>100</v>
      </c>
    </row>
    <row r="505" spans="1:9" ht="34.5" customHeight="1">
      <c r="A505" s="309">
        <v>49</v>
      </c>
      <c r="B505" s="104" t="s">
        <v>5632</v>
      </c>
      <c r="C505" s="104" t="s">
        <v>5633</v>
      </c>
      <c r="D505" s="104" t="s">
        <v>5634</v>
      </c>
      <c r="E505" s="363">
        <v>400</v>
      </c>
      <c r="F505" s="316">
        <v>500</v>
      </c>
      <c r="G505" s="299" t="s">
        <v>5609</v>
      </c>
      <c r="H505" s="309" t="s">
        <v>5635</v>
      </c>
      <c r="I505" s="302">
        <f t="shared" si="7"/>
        <v>100</v>
      </c>
    </row>
    <row r="506" spans="1:9" ht="34.5" customHeight="1">
      <c r="A506" s="309">
        <v>50</v>
      </c>
      <c r="B506" s="104" t="s">
        <v>5636</v>
      </c>
      <c r="C506" s="104" t="s">
        <v>1060</v>
      </c>
      <c r="D506" s="104" t="s">
        <v>5632</v>
      </c>
      <c r="E506" s="363">
        <v>400</v>
      </c>
      <c r="F506" s="316">
        <v>500</v>
      </c>
      <c r="G506" s="299" t="s">
        <v>5609</v>
      </c>
      <c r="H506" s="309" t="s">
        <v>5637</v>
      </c>
      <c r="I506" s="302">
        <f t="shared" si="7"/>
        <v>100</v>
      </c>
    </row>
    <row r="507" spans="1:9" ht="34.5" customHeight="1">
      <c r="A507" s="309">
        <v>51</v>
      </c>
      <c r="B507" s="104" t="s">
        <v>5638</v>
      </c>
      <c r="C507" s="104" t="s">
        <v>1060</v>
      </c>
      <c r="D507" s="104" t="s">
        <v>5639</v>
      </c>
      <c r="E507" s="363">
        <v>400</v>
      </c>
      <c r="F507" s="316">
        <v>500</v>
      </c>
      <c r="G507" s="299" t="s">
        <v>5609</v>
      </c>
      <c r="H507" s="309" t="s">
        <v>5640</v>
      </c>
      <c r="I507" s="302">
        <f t="shared" si="7"/>
        <v>100</v>
      </c>
    </row>
    <row r="508" spans="1:9" ht="34.5" customHeight="1">
      <c r="A508" s="309">
        <v>52</v>
      </c>
      <c r="B508" s="104" t="s">
        <v>5641</v>
      </c>
      <c r="C508" s="104" t="s">
        <v>1060</v>
      </c>
      <c r="D508" s="104" t="s">
        <v>5642</v>
      </c>
      <c r="E508" s="363">
        <v>400</v>
      </c>
      <c r="F508" s="316">
        <v>500</v>
      </c>
      <c r="G508" s="299" t="s">
        <v>5609</v>
      </c>
      <c r="H508" s="309" t="s">
        <v>5643</v>
      </c>
      <c r="I508" s="302">
        <f t="shared" si="7"/>
        <v>100</v>
      </c>
    </row>
    <row r="509" spans="1:9" ht="34.5" customHeight="1">
      <c r="A509" s="309">
        <v>53</v>
      </c>
      <c r="B509" s="104" t="s">
        <v>5644</v>
      </c>
      <c r="C509" s="104" t="s">
        <v>5645</v>
      </c>
      <c r="D509" s="104" t="s">
        <v>5646</v>
      </c>
      <c r="E509" s="363">
        <v>900</v>
      </c>
      <c r="F509" s="316">
        <v>1000</v>
      </c>
      <c r="G509" s="299" t="s">
        <v>5609</v>
      </c>
      <c r="H509" s="309" t="s">
        <v>5647</v>
      </c>
      <c r="I509" s="302">
        <f t="shared" si="7"/>
        <v>100</v>
      </c>
    </row>
    <row r="510" spans="1:9" ht="34.5" customHeight="1">
      <c r="A510" s="309">
        <v>54</v>
      </c>
      <c r="B510" s="104" t="s">
        <v>5648</v>
      </c>
      <c r="C510" s="104"/>
      <c r="D510" s="104"/>
      <c r="E510" s="363">
        <v>400</v>
      </c>
      <c r="F510" s="363">
        <v>400</v>
      </c>
      <c r="G510" s="299" t="s">
        <v>5609</v>
      </c>
      <c r="H510" s="309" t="s">
        <v>5649</v>
      </c>
      <c r="I510" s="302">
        <f t="shared" si="7"/>
        <v>0</v>
      </c>
    </row>
    <row r="511" spans="1:9" ht="34.5" customHeight="1">
      <c r="A511" s="309">
        <v>55</v>
      </c>
      <c r="B511" s="104" t="s">
        <v>5650</v>
      </c>
      <c r="C511" s="308"/>
      <c r="D511" s="308"/>
      <c r="E511" s="363">
        <v>600</v>
      </c>
      <c r="F511" s="324">
        <v>700</v>
      </c>
      <c r="G511" s="299" t="s">
        <v>5609</v>
      </c>
      <c r="H511" s="309">
        <v>5122</v>
      </c>
      <c r="I511" s="302">
        <f t="shared" si="7"/>
        <v>100</v>
      </c>
    </row>
    <row r="512" spans="1:9" ht="34.5" customHeight="1">
      <c r="A512" s="309">
        <v>56</v>
      </c>
      <c r="B512" s="104" t="s">
        <v>5651</v>
      </c>
      <c r="C512" s="308" t="s">
        <v>5564</v>
      </c>
      <c r="D512" s="308" t="s">
        <v>5652</v>
      </c>
      <c r="E512" s="363">
        <v>700</v>
      </c>
      <c r="F512" s="364">
        <v>800</v>
      </c>
      <c r="G512" s="299" t="s">
        <v>5609</v>
      </c>
      <c r="H512" s="309">
        <v>5123</v>
      </c>
      <c r="I512" s="302">
        <f t="shared" si="7"/>
        <v>100</v>
      </c>
    </row>
    <row r="513" spans="1:9" ht="34.5" customHeight="1">
      <c r="A513" s="309">
        <v>57</v>
      </c>
      <c r="B513" s="104" t="s">
        <v>5653</v>
      </c>
      <c r="C513" s="308" t="s">
        <v>5652</v>
      </c>
      <c r="D513" s="104" t="s">
        <v>5654</v>
      </c>
      <c r="E513" s="363">
        <v>900</v>
      </c>
      <c r="F513" s="364">
        <v>1000</v>
      </c>
      <c r="G513" s="299" t="s">
        <v>5609</v>
      </c>
      <c r="H513" s="309">
        <v>5124</v>
      </c>
      <c r="I513" s="302">
        <f t="shared" si="7"/>
        <v>100</v>
      </c>
    </row>
    <row r="514" spans="1:9" ht="34.5" customHeight="1">
      <c r="A514" s="309">
        <v>58</v>
      </c>
      <c r="B514" s="104" t="s">
        <v>5655</v>
      </c>
      <c r="C514" s="308"/>
      <c r="D514" s="104"/>
      <c r="E514" s="363">
        <v>900</v>
      </c>
      <c r="F514" s="364">
        <v>900</v>
      </c>
      <c r="G514" s="299" t="s">
        <v>5609</v>
      </c>
      <c r="H514" s="313">
        <v>5128</v>
      </c>
      <c r="I514" s="302">
        <f t="shared" si="7"/>
        <v>0</v>
      </c>
    </row>
    <row r="515" spans="1:9" ht="34.5" customHeight="1">
      <c r="A515" s="309">
        <v>59</v>
      </c>
      <c r="B515" s="105" t="s">
        <v>5656</v>
      </c>
      <c r="C515" s="105" t="s">
        <v>5574</v>
      </c>
      <c r="D515" s="105" t="s">
        <v>5602</v>
      </c>
      <c r="E515" s="324"/>
      <c r="F515" s="365">
        <v>350</v>
      </c>
      <c r="G515" s="366" t="s">
        <v>471</v>
      </c>
      <c r="H515" s="105">
        <v>1</v>
      </c>
      <c r="I515" s="302">
        <f t="shared" si="7"/>
        <v>350</v>
      </c>
    </row>
    <row r="516" spans="1:9" ht="30.75" customHeight="1">
      <c r="A516" s="104"/>
      <c r="B516" s="357" t="s">
        <v>5657</v>
      </c>
      <c r="C516" s="313"/>
      <c r="D516" s="313"/>
      <c r="E516" s="367"/>
      <c r="F516" s="321"/>
      <c r="G516" s="327"/>
      <c r="H516" s="104"/>
      <c r="I516" s="302">
        <f t="shared" si="7"/>
        <v>0</v>
      </c>
    </row>
    <row r="517" spans="1:9" ht="32.25" customHeight="1">
      <c r="A517" s="309">
        <v>1</v>
      </c>
      <c r="B517" s="313" t="s">
        <v>5658</v>
      </c>
      <c r="C517" s="313" t="s">
        <v>5659</v>
      </c>
      <c r="D517" s="104" t="s">
        <v>5660</v>
      </c>
      <c r="E517" s="324">
        <v>500</v>
      </c>
      <c r="F517" s="368">
        <v>600</v>
      </c>
      <c r="G517" s="327"/>
      <c r="H517" s="309" t="s">
        <v>5661</v>
      </c>
      <c r="I517" s="302">
        <f t="shared" si="7"/>
        <v>100</v>
      </c>
    </row>
    <row r="518" spans="1:9" ht="32.25" customHeight="1">
      <c r="A518" s="309">
        <v>2</v>
      </c>
      <c r="B518" s="313" t="s">
        <v>5662</v>
      </c>
      <c r="C518" s="104" t="s">
        <v>5660</v>
      </c>
      <c r="D518" s="104" t="s">
        <v>5663</v>
      </c>
      <c r="E518" s="324">
        <v>700</v>
      </c>
      <c r="F518" s="368">
        <v>700</v>
      </c>
      <c r="G518" s="327"/>
      <c r="H518" s="309" t="s">
        <v>5664</v>
      </c>
      <c r="I518" s="302">
        <f t="shared" si="7"/>
        <v>0</v>
      </c>
    </row>
    <row r="519" spans="1:9" ht="32.25" customHeight="1">
      <c r="A519" s="309">
        <v>3</v>
      </c>
      <c r="B519" s="313" t="s">
        <v>5662</v>
      </c>
      <c r="C519" s="104" t="s">
        <v>5663</v>
      </c>
      <c r="D519" s="104" t="s">
        <v>5665</v>
      </c>
      <c r="E519" s="324">
        <v>1000</v>
      </c>
      <c r="F519" s="368">
        <v>1000</v>
      </c>
      <c r="G519" s="327"/>
      <c r="H519" s="309" t="s">
        <v>5666</v>
      </c>
      <c r="I519" s="302">
        <f t="shared" si="7"/>
        <v>0</v>
      </c>
    </row>
    <row r="520" spans="1:9" ht="32.25" customHeight="1">
      <c r="A520" s="309">
        <v>4</v>
      </c>
      <c r="B520" s="313" t="s">
        <v>5662</v>
      </c>
      <c r="C520" s="104" t="s">
        <v>5665</v>
      </c>
      <c r="D520" s="104" t="s">
        <v>5667</v>
      </c>
      <c r="E520" s="324">
        <v>3000</v>
      </c>
      <c r="F520" s="368">
        <v>3000</v>
      </c>
      <c r="G520" s="327"/>
      <c r="H520" s="309" t="s">
        <v>5668</v>
      </c>
      <c r="I520" s="302">
        <f t="shared" si="7"/>
        <v>0</v>
      </c>
    </row>
    <row r="521" spans="1:9" ht="32.25" customHeight="1">
      <c r="A521" s="309">
        <v>5</v>
      </c>
      <c r="B521" s="313" t="s">
        <v>5662</v>
      </c>
      <c r="C521" s="104" t="s">
        <v>5667</v>
      </c>
      <c r="D521" s="104" t="s">
        <v>5561</v>
      </c>
      <c r="E521" s="324">
        <v>2800</v>
      </c>
      <c r="F521" s="368">
        <v>2800</v>
      </c>
      <c r="G521" s="327"/>
      <c r="H521" s="309" t="s">
        <v>5669</v>
      </c>
      <c r="I521" s="302">
        <f t="shared" si="7"/>
        <v>0</v>
      </c>
    </row>
    <row r="522" spans="1:9" ht="32.25" customHeight="1">
      <c r="A522" s="309">
        <v>6</v>
      </c>
      <c r="B522" s="313" t="s">
        <v>5670</v>
      </c>
      <c r="C522" s="104" t="s">
        <v>5671</v>
      </c>
      <c r="D522" s="313" t="s">
        <v>5672</v>
      </c>
      <c r="E522" s="324">
        <v>500</v>
      </c>
      <c r="F522" s="368">
        <v>600</v>
      </c>
      <c r="G522" s="327"/>
      <c r="H522" s="309" t="s">
        <v>5673</v>
      </c>
      <c r="I522" s="302">
        <f t="shared" si="7"/>
        <v>100</v>
      </c>
    </row>
    <row r="523" spans="1:9" ht="32.25" customHeight="1">
      <c r="A523" s="309">
        <v>7</v>
      </c>
      <c r="B523" s="313" t="s">
        <v>5670</v>
      </c>
      <c r="C523" s="313" t="s">
        <v>5672</v>
      </c>
      <c r="D523" s="313" t="s">
        <v>5674</v>
      </c>
      <c r="E523" s="324">
        <v>700</v>
      </c>
      <c r="F523" s="368">
        <v>700</v>
      </c>
      <c r="G523" s="327"/>
      <c r="H523" s="309" t="s">
        <v>5675</v>
      </c>
      <c r="I523" s="302">
        <f t="shared" si="7"/>
        <v>0</v>
      </c>
    </row>
    <row r="524" spans="1:9" ht="32.25" customHeight="1">
      <c r="A524" s="309">
        <v>8</v>
      </c>
      <c r="B524" s="313" t="s">
        <v>5670</v>
      </c>
      <c r="C524" s="313" t="s">
        <v>5674</v>
      </c>
      <c r="D524" s="313" t="s">
        <v>5576</v>
      </c>
      <c r="E524" s="369">
        <v>550</v>
      </c>
      <c r="F524" s="370">
        <v>600</v>
      </c>
      <c r="G524" s="327"/>
      <c r="H524" s="309" t="s">
        <v>5676</v>
      </c>
      <c r="I524" s="302">
        <f t="shared" si="7"/>
        <v>50</v>
      </c>
    </row>
    <row r="525" spans="1:9" ht="32.25" customHeight="1">
      <c r="A525" s="309">
        <v>9</v>
      </c>
      <c r="B525" s="313" t="s">
        <v>5677</v>
      </c>
      <c r="C525" s="313" t="s">
        <v>5678</v>
      </c>
      <c r="D525" s="313" t="s">
        <v>5679</v>
      </c>
      <c r="E525" s="324">
        <v>2500</v>
      </c>
      <c r="F525" s="368">
        <v>2500</v>
      </c>
      <c r="G525" s="327"/>
      <c r="H525" s="309" t="s">
        <v>5680</v>
      </c>
      <c r="I525" s="302">
        <f t="shared" si="7"/>
        <v>0</v>
      </c>
    </row>
    <row r="526" spans="1:9" ht="32.25" customHeight="1">
      <c r="A526" s="309">
        <v>10</v>
      </c>
      <c r="B526" s="313" t="s">
        <v>5677</v>
      </c>
      <c r="C526" s="313" t="s">
        <v>5679</v>
      </c>
      <c r="D526" s="313" t="s">
        <v>5681</v>
      </c>
      <c r="E526" s="324">
        <v>2800</v>
      </c>
      <c r="F526" s="368">
        <v>2800</v>
      </c>
      <c r="G526" s="327"/>
      <c r="H526" s="309" t="s">
        <v>5682</v>
      </c>
      <c r="I526" s="302">
        <f t="shared" si="7"/>
        <v>0</v>
      </c>
    </row>
    <row r="527" spans="1:9" ht="32.25" customHeight="1">
      <c r="A527" s="309">
        <v>11</v>
      </c>
      <c r="B527" s="104" t="s">
        <v>5683</v>
      </c>
      <c r="C527" s="104"/>
      <c r="D527" s="104"/>
      <c r="E527" s="324">
        <v>1200</v>
      </c>
      <c r="F527" s="368">
        <v>1200</v>
      </c>
      <c r="G527" s="299" t="s">
        <v>5684</v>
      </c>
      <c r="H527" s="309">
        <v>5101</v>
      </c>
      <c r="I527" s="302">
        <f t="shared" si="7"/>
        <v>0</v>
      </c>
    </row>
    <row r="528" spans="1:9" ht="32.25" customHeight="1">
      <c r="A528" s="309">
        <v>12</v>
      </c>
      <c r="B528" s="104" t="s">
        <v>5685</v>
      </c>
      <c r="C528" s="104" t="s">
        <v>5686</v>
      </c>
      <c r="D528" s="104" t="s">
        <v>5687</v>
      </c>
      <c r="E528" s="324">
        <v>1100</v>
      </c>
      <c r="F528" s="368">
        <v>1100</v>
      </c>
      <c r="G528" s="299" t="s">
        <v>5684</v>
      </c>
      <c r="H528" s="309">
        <v>5102</v>
      </c>
      <c r="I528" s="302">
        <f t="shared" si="7"/>
        <v>0</v>
      </c>
    </row>
    <row r="529" spans="1:9" ht="32.25" customHeight="1">
      <c r="A529" s="309">
        <v>13</v>
      </c>
      <c r="B529" s="104" t="s">
        <v>5688</v>
      </c>
      <c r="C529" s="104"/>
      <c r="D529" s="104"/>
      <c r="E529" s="324">
        <v>1200</v>
      </c>
      <c r="F529" s="368">
        <v>1200</v>
      </c>
      <c r="G529" s="299" t="s">
        <v>5684</v>
      </c>
      <c r="H529" s="309">
        <v>5103</v>
      </c>
      <c r="I529" s="302">
        <f t="shared" si="7"/>
        <v>0</v>
      </c>
    </row>
    <row r="530" spans="1:9" ht="32.25" customHeight="1">
      <c r="A530" s="309">
        <v>14</v>
      </c>
      <c r="B530" s="104" t="s">
        <v>5689</v>
      </c>
      <c r="C530" s="104" t="s">
        <v>5690</v>
      </c>
      <c r="D530" s="104" t="s">
        <v>5691</v>
      </c>
      <c r="E530" s="324">
        <v>400</v>
      </c>
      <c r="F530" s="316">
        <v>500</v>
      </c>
      <c r="G530" s="299" t="s">
        <v>5684</v>
      </c>
      <c r="H530" s="309">
        <v>5104</v>
      </c>
      <c r="I530" s="302">
        <f t="shared" si="7"/>
        <v>100</v>
      </c>
    </row>
    <row r="531" spans="1:9" ht="32.25" customHeight="1">
      <c r="A531" s="309">
        <v>15</v>
      </c>
      <c r="B531" s="104" t="s">
        <v>5692</v>
      </c>
      <c r="C531" s="104"/>
      <c r="D531" s="104"/>
      <c r="E531" s="324">
        <v>400</v>
      </c>
      <c r="F531" s="316">
        <v>500</v>
      </c>
      <c r="G531" s="299" t="s">
        <v>5684</v>
      </c>
      <c r="H531" s="309">
        <v>5105</v>
      </c>
      <c r="I531" s="302">
        <f t="shared" si="7"/>
        <v>100</v>
      </c>
    </row>
    <row r="532" spans="1:9" ht="32.25" customHeight="1">
      <c r="A532" s="309">
        <v>16</v>
      </c>
      <c r="B532" s="104" t="s">
        <v>5693</v>
      </c>
      <c r="C532" s="104"/>
      <c r="D532" s="104"/>
      <c r="E532" s="324">
        <v>300</v>
      </c>
      <c r="F532" s="371">
        <v>350</v>
      </c>
      <c r="G532" s="299" t="s">
        <v>5684</v>
      </c>
      <c r="H532" s="309">
        <v>5106</v>
      </c>
      <c r="I532" s="302">
        <f t="shared" si="7"/>
        <v>50</v>
      </c>
    </row>
    <row r="533" spans="1:9" ht="32.25" customHeight="1">
      <c r="A533" s="309">
        <v>17</v>
      </c>
      <c r="B533" s="105" t="s">
        <v>5694</v>
      </c>
      <c r="C533" s="103" t="s">
        <v>5564</v>
      </c>
      <c r="D533" s="103" t="s">
        <v>5695</v>
      </c>
      <c r="E533" s="324">
        <v>400</v>
      </c>
      <c r="F533" s="316">
        <v>500</v>
      </c>
      <c r="G533" s="299" t="s">
        <v>5684</v>
      </c>
      <c r="H533" s="309">
        <v>5107</v>
      </c>
      <c r="I533" s="302">
        <f t="shared" si="7"/>
        <v>100</v>
      </c>
    </row>
    <row r="534" spans="1:9" ht="32.25" customHeight="1">
      <c r="A534" s="309">
        <v>18</v>
      </c>
      <c r="B534" s="105" t="s">
        <v>5696</v>
      </c>
      <c r="C534" s="103" t="s">
        <v>5564</v>
      </c>
      <c r="D534" s="103" t="s">
        <v>5697</v>
      </c>
      <c r="E534" s="324">
        <v>400</v>
      </c>
      <c r="F534" s="316">
        <v>500</v>
      </c>
      <c r="G534" s="299" t="s">
        <v>5684</v>
      </c>
      <c r="H534" s="309">
        <v>5108</v>
      </c>
      <c r="I534" s="302">
        <f t="shared" si="7"/>
        <v>100</v>
      </c>
    </row>
    <row r="535" spans="1:9" ht="32.25" customHeight="1">
      <c r="A535" s="309">
        <v>19</v>
      </c>
      <c r="B535" s="105" t="s">
        <v>5698</v>
      </c>
      <c r="C535" s="103" t="s">
        <v>5699</v>
      </c>
      <c r="D535" s="103" t="s">
        <v>5700</v>
      </c>
      <c r="E535" s="324">
        <v>400</v>
      </c>
      <c r="F535" s="316">
        <v>500</v>
      </c>
      <c r="G535" s="299" t="s">
        <v>5684</v>
      </c>
      <c r="H535" s="309">
        <v>5109</v>
      </c>
      <c r="I535" s="302">
        <f t="shared" si="7"/>
        <v>100</v>
      </c>
    </row>
    <row r="536" spans="1:9" ht="32.25" customHeight="1">
      <c r="A536" s="309">
        <v>20</v>
      </c>
      <c r="B536" s="104" t="s">
        <v>5701</v>
      </c>
      <c r="C536" s="104"/>
      <c r="D536" s="104"/>
      <c r="E536" s="324">
        <v>800</v>
      </c>
      <c r="F536" s="368">
        <v>800</v>
      </c>
      <c r="G536" s="299" t="s">
        <v>5702</v>
      </c>
      <c r="H536" s="309">
        <v>5110</v>
      </c>
      <c r="I536" s="302">
        <f t="shared" si="7"/>
        <v>0</v>
      </c>
    </row>
    <row r="537" spans="1:9" ht="32.25" customHeight="1">
      <c r="A537" s="309">
        <v>21</v>
      </c>
      <c r="B537" s="104" t="s">
        <v>5703</v>
      </c>
      <c r="C537" s="104" t="s">
        <v>5704</v>
      </c>
      <c r="D537" s="104" t="s">
        <v>5705</v>
      </c>
      <c r="E537" s="324">
        <v>550</v>
      </c>
      <c r="F537" s="368">
        <v>550</v>
      </c>
      <c r="G537" s="299" t="s">
        <v>5702</v>
      </c>
      <c r="H537" s="309">
        <v>5111</v>
      </c>
      <c r="I537" s="302">
        <f t="shared" si="7"/>
        <v>0</v>
      </c>
    </row>
    <row r="538" spans="1:9" ht="32.25" customHeight="1">
      <c r="A538" s="309">
        <v>22</v>
      </c>
      <c r="B538" s="104" t="s">
        <v>5706</v>
      </c>
      <c r="C538" s="104" t="s">
        <v>5686</v>
      </c>
      <c r="D538" s="104" t="s">
        <v>5707</v>
      </c>
      <c r="E538" s="324">
        <v>550</v>
      </c>
      <c r="F538" s="368">
        <v>550</v>
      </c>
      <c r="G538" s="299" t="s">
        <v>5702</v>
      </c>
      <c r="H538" s="309">
        <v>5114</v>
      </c>
      <c r="I538" s="302">
        <f t="shared" si="7"/>
        <v>0</v>
      </c>
    </row>
    <row r="539" spans="1:9" ht="32.25" customHeight="1">
      <c r="A539" s="309">
        <v>23</v>
      </c>
      <c r="B539" s="103" t="s">
        <v>5708</v>
      </c>
      <c r="C539" s="103" t="s">
        <v>4598</v>
      </c>
      <c r="D539" s="103" t="s">
        <v>5576</v>
      </c>
      <c r="E539" s="324">
        <v>400</v>
      </c>
      <c r="F539" s="316">
        <v>500</v>
      </c>
      <c r="G539" s="299" t="s">
        <v>5702</v>
      </c>
      <c r="H539" s="309">
        <v>5115</v>
      </c>
      <c r="I539" s="302">
        <f t="shared" si="7"/>
        <v>100</v>
      </c>
    </row>
    <row r="540" spans="1:9" ht="32.25" customHeight="1">
      <c r="A540" s="309">
        <v>24</v>
      </c>
      <c r="B540" s="105" t="s">
        <v>5709</v>
      </c>
      <c r="C540" s="105" t="s">
        <v>5690</v>
      </c>
      <c r="D540" s="103" t="s">
        <v>5710</v>
      </c>
      <c r="E540" s="324">
        <v>400</v>
      </c>
      <c r="F540" s="316">
        <v>500</v>
      </c>
      <c r="G540" s="299" t="s">
        <v>5702</v>
      </c>
      <c r="H540" s="309">
        <v>5116</v>
      </c>
      <c r="I540" s="302">
        <f t="shared" si="7"/>
        <v>100</v>
      </c>
    </row>
    <row r="541" spans="1:9" ht="32.25" customHeight="1">
      <c r="A541" s="309">
        <v>25</v>
      </c>
      <c r="B541" s="105" t="s">
        <v>5709</v>
      </c>
      <c r="C541" s="103" t="s">
        <v>5711</v>
      </c>
      <c r="D541" s="105" t="s">
        <v>5712</v>
      </c>
      <c r="E541" s="324">
        <v>400</v>
      </c>
      <c r="F541" s="316">
        <v>500</v>
      </c>
      <c r="G541" s="299" t="s">
        <v>5702</v>
      </c>
      <c r="H541" s="309">
        <v>5117</v>
      </c>
      <c r="I541" s="302">
        <f t="shared" si="7"/>
        <v>100</v>
      </c>
    </row>
    <row r="542" spans="1:9" ht="32.25" customHeight="1">
      <c r="A542" s="309">
        <v>26</v>
      </c>
      <c r="B542" s="105" t="s">
        <v>5709</v>
      </c>
      <c r="C542" s="105" t="s">
        <v>5712</v>
      </c>
      <c r="D542" s="103" t="s">
        <v>5713</v>
      </c>
      <c r="E542" s="324">
        <v>400</v>
      </c>
      <c r="F542" s="316">
        <v>500</v>
      </c>
      <c r="G542" s="299" t="s">
        <v>5702</v>
      </c>
      <c r="H542" s="309">
        <v>5118</v>
      </c>
      <c r="I542" s="302">
        <f t="shared" si="7"/>
        <v>100</v>
      </c>
    </row>
    <row r="543" spans="1:9" ht="32.25" customHeight="1">
      <c r="A543" s="309">
        <v>27</v>
      </c>
      <c r="B543" s="105" t="s">
        <v>5714</v>
      </c>
      <c r="C543" s="103" t="s">
        <v>5715</v>
      </c>
      <c r="D543" s="103" t="s">
        <v>5716</v>
      </c>
      <c r="E543" s="324">
        <v>400</v>
      </c>
      <c r="F543" s="316">
        <v>500</v>
      </c>
      <c r="G543" s="299" t="s">
        <v>5702</v>
      </c>
      <c r="H543" s="309">
        <v>5119</v>
      </c>
      <c r="I543" s="302">
        <f t="shared" si="7"/>
        <v>100</v>
      </c>
    </row>
    <row r="544" spans="1:9" ht="32.25" customHeight="1">
      <c r="A544" s="309">
        <v>28</v>
      </c>
      <c r="B544" s="105" t="s">
        <v>5709</v>
      </c>
      <c r="C544" s="103" t="s">
        <v>5717</v>
      </c>
      <c r="D544" s="105" t="s">
        <v>5718</v>
      </c>
      <c r="E544" s="324">
        <v>400</v>
      </c>
      <c r="F544" s="316">
        <v>500</v>
      </c>
      <c r="G544" s="299" t="s">
        <v>5702</v>
      </c>
      <c r="H544" s="309">
        <v>5120</v>
      </c>
      <c r="I544" s="302">
        <f t="shared" ref="I544:I642" si="8">F544-E544</f>
        <v>100</v>
      </c>
    </row>
    <row r="545" spans="1:9" ht="32.25" customHeight="1">
      <c r="A545" s="309">
        <v>29</v>
      </c>
      <c r="B545" s="105" t="s">
        <v>257</v>
      </c>
      <c r="C545" s="105" t="s">
        <v>5564</v>
      </c>
      <c r="D545" s="105" t="s">
        <v>5719</v>
      </c>
      <c r="E545" s="284"/>
      <c r="F545" s="365">
        <v>550</v>
      </c>
      <c r="G545" s="372" t="s">
        <v>471</v>
      </c>
      <c r="H545" s="299">
        <v>1</v>
      </c>
      <c r="I545" s="302">
        <f t="shared" si="8"/>
        <v>550</v>
      </c>
    </row>
    <row r="546" spans="1:9" ht="32.25" customHeight="1">
      <c r="A546" s="309">
        <v>30</v>
      </c>
      <c r="B546" s="105" t="s">
        <v>257</v>
      </c>
      <c r="C546" s="105" t="s">
        <v>4598</v>
      </c>
      <c r="D546" s="105" t="s">
        <v>5720</v>
      </c>
      <c r="E546" s="324"/>
      <c r="F546" s="365">
        <v>500</v>
      </c>
      <c r="G546" s="372" t="s">
        <v>471</v>
      </c>
      <c r="H546" s="299">
        <v>2</v>
      </c>
      <c r="I546" s="302">
        <f t="shared" si="8"/>
        <v>500</v>
      </c>
    </row>
    <row r="547" spans="1:9" ht="32.25" customHeight="1">
      <c r="A547" s="309">
        <v>31</v>
      </c>
      <c r="B547" s="105" t="s">
        <v>257</v>
      </c>
      <c r="C547" s="105" t="s">
        <v>5694</v>
      </c>
      <c r="D547" s="105" t="s">
        <v>5721</v>
      </c>
      <c r="E547" s="324"/>
      <c r="F547" s="365">
        <v>500</v>
      </c>
      <c r="G547" s="372" t="s">
        <v>471</v>
      </c>
      <c r="H547" s="299">
        <v>3</v>
      </c>
      <c r="I547" s="302">
        <f t="shared" si="8"/>
        <v>500</v>
      </c>
    </row>
    <row r="548" spans="1:9" ht="32.25" customHeight="1">
      <c r="A548" s="309">
        <v>32</v>
      </c>
      <c r="B548" s="104" t="s">
        <v>5722</v>
      </c>
      <c r="C548" s="104"/>
      <c r="D548" s="104"/>
      <c r="E548" s="324">
        <v>400</v>
      </c>
      <c r="F548" s="363">
        <v>400</v>
      </c>
      <c r="G548" s="299" t="s">
        <v>5702</v>
      </c>
      <c r="H548" s="309">
        <v>5112</v>
      </c>
      <c r="I548" s="302">
        <f t="shared" si="8"/>
        <v>0</v>
      </c>
    </row>
    <row r="549" spans="1:9" ht="34.5" customHeight="1">
      <c r="A549" s="296"/>
      <c r="B549" s="357" t="s">
        <v>5723</v>
      </c>
      <c r="C549" s="313"/>
      <c r="D549" s="313"/>
      <c r="E549" s="373"/>
      <c r="F549" s="324">
        <v>400</v>
      </c>
      <c r="G549" s="351"/>
      <c r="H549" s="296"/>
      <c r="I549" s="302">
        <f t="shared" si="8"/>
        <v>400</v>
      </c>
    </row>
    <row r="550" spans="1:9" ht="45.75" customHeight="1">
      <c r="A550" s="299">
        <v>1</v>
      </c>
      <c r="B550" s="104" t="s">
        <v>308</v>
      </c>
      <c r="C550" s="104" t="s">
        <v>4507</v>
      </c>
      <c r="D550" s="104" t="s">
        <v>5724</v>
      </c>
      <c r="E550" s="329">
        <v>700</v>
      </c>
      <c r="F550" s="316">
        <v>800</v>
      </c>
      <c r="G550" s="351"/>
      <c r="H550" s="299" t="s">
        <v>5725</v>
      </c>
      <c r="I550" s="302">
        <f t="shared" si="8"/>
        <v>100</v>
      </c>
    </row>
    <row r="551" spans="1:9" ht="45.75" customHeight="1">
      <c r="A551" s="299">
        <v>2</v>
      </c>
      <c r="B551" s="104" t="s">
        <v>5726</v>
      </c>
      <c r="C551" s="104" t="s">
        <v>5727</v>
      </c>
      <c r="D551" s="104" t="s">
        <v>5728</v>
      </c>
      <c r="E551" s="374">
        <v>350</v>
      </c>
      <c r="F551" s="316">
        <v>400</v>
      </c>
      <c r="G551" s="351"/>
      <c r="H551" s="299" t="s">
        <v>5729</v>
      </c>
      <c r="I551" s="302">
        <f t="shared" si="8"/>
        <v>50</v>
      </c>
    </row>
    <row r="552" spans="1:9" ht="45.75" customHeight="1">
      <c r="A552" s="299">
        <v>3</v>
      </c>
      <c r="B552" s="104" t="s">
        <v>5726</v>
      </c>
      <c r="C552" s="104" t="s">
        <v>5728</v>
      </c>
      <c r="D552" s="308" t="s">
        <v>5730</v>
      </c>
      <c r="E552" s="374">
        <v>450</v>
      </c>
      <c r="F552" s="316">
        <v>450</v>
      </c>
      <c r="G552" s="351"/>
      <c r="H552" s="299" t="s">
        <v>5731</v>
      </c>
      <c r="I552" s="302">
        <f t="shared" si="8"/>
        <v>0</v>
      </c>
    </row>
    <row r="553" spans="1:9" ht="45.75" customHeight="1">
      <c r="A553" s="299">
        <v>4</v>
      </c>
      <c r="B553" s="104" t="s">
        <v>5726</v>
      </c>
      <c r="C553" s="308" t="s">
        <v>5730</v>
      </c>
      <c r="D553" s="104" t="s">
        <v>5732</v>
      </c>
      <c r="E553" s="374">
        <v>350</v>
      </c>
      <c r="F553" s="316">
        <v>400</v>
      </c>
      <c r="G553" s="351"/>
      <c r="H553" s="299" t="s">
        <v>5733</v>
      </c>
      <c r="I553" s="302">
        <f t="shared" si="8"/>
        <v>50</v>
      </c>
    </row>
    <row r="554" spans="1:9" ht="45.75" customHeight="1">
      <c r="A554" s="299">
        <v>5</v>
      </c>
      <c r="B554" s="104" t="s">
        <v>5734</v>
      </c>
      <c r="C554" s="104" t="s">
        <v>5735</v>
      </c>
      <c r="D554" s="104" t="s">
        <v>5736</v>
      </c>
      <c r="E554" s="374">
        <v>500</v>
      </c>
      <c r="F554" s="316">
        <v>500</v>
      </c>
      <c r="G554" s="366"/>
      <c r="H554" s="299" t="s">
        <v>5737</v>
      </c>
      <c r="I554" s="302">
        <f t="shared" si="8"/>
        <v>0</v>
      </c>
    </row>
    <row r="555" spans="1:9" ht="45.75" customHeight="1">
      <c r="A555" s="299">
        <v>6</v>
      </c>
      <c r="B555" s="104" t="s">
        <v>4509</v>
      </c>
      <c r="C555" s="104" t="s">
        <v>5738</v>
      </c>
      <c r="D555" s="104" t="s">
        <v>5564</v>
      </c>
      <c r="E555" s="374">
        <v>500</v>
      </c>
      <c r="F555" s="375">
        <v>500</v>
      </c>
      <c r="G555" s="351"/>
      <c r="H555" s="299" t="s">
        <v>5739</v>
      </c>
      <c r="I555" s="302">
        <f t="shared" si="8"/>
        <v>0</v>
      </c>
    </row>
    <row r="556" spans="1:9" ht="45.75" customHeight="1">
      <c r="A556" s="299">
        <v>7</v>
      </c>
      <c r="B556" s="104" t="s">
        <v>5740</v>
      </c>
      <c r="C556" s="104" t="s">
        <v>5564</v>
      </c>
      <c r="D556" s="104" t="s">
        <v>5741</v>
      </c>
      <c r="E556" s="374">
        <v>400</v>
      </c>
      <c r="F556" s="375">
        <v>400</v>
      </c>
      <c r="G556" s="299" t="s">
        <v>5742</v>
      </c>
      <c r="H556" s="299" t="s">
        <v>5743</v>
      </c>
      <c r="I556" s="302">
        <f t="shared" si="8"/>
        <v>0</v>
      </c>
    </row>
    <row r="557" spans="1:9" ht="45.75" customHeight="1">
      <c r="A557" s="299">
        <v>8</v>
      </c>
      <c r="B557" s="104" t="s">
        <v>5744</v>
      </c>
      <c r="C557" s="104" t="s">
        <v>5745</v>
      </c>
      <c r="D557" s="104" t="s">
        <v>5746</v>
      </c>
      <c r="E557" s="374">
        <v>350</v>
      </c>
      <c r="F557" s="375">
        <v>400</v>
      </c>
      <c r="G557" s="299" t="s">
        <v>5742</v>
      </c>
      <c r="H557" s="299" t="s">
        <v>5747</v>
      </c>
      <c r="I557" s="302">
        <f t="shared" si="8"/>
        <v>50</v>
      </c>
    </row>
    <row r="558" spans="1:9" ht="45.75" customHeight="1">
      <c r="A558" s="299">
        <v>9</v>
      </c>
      <c r="B558" s="104" t="s">
        <v>5748</v>
      </c>
      <c r="C558" s="104" t="s">
        <v>5749</v>
      </c>
      <c r="D558" s="104" t="s">
        <v>5750</v>
      </c>
      <c r="E558" s="374">
        <v>400</v>
      </c>
      <c r="F558" s="375">
        <v>400</v>
      </c>
      <c r="G558" s="299" t="s">
        <v>5742</v>
      </c>
      <c r="H558" s="299" t="s">
        <v>5751</v>
      </c>
      <c r="I558" s="302">
        <f t="shared" si="8"/>
        <v>0</v>
      </c>
    </row>
    <row r="559" spans="1:9" ht="45.75" customHeight="1">
      <c r="A559" s="299">
        <v>10</v>
      </c>
      <c r="B559" s="104" t="s">
        <v>5752</v>
      </c>
      <c r="C559" s="104" t="s">
        <v>5753</v>
      </c>
      <c r="D559" s="104" t="s">
        <v>5564</v>
      </c>
      <c r="E559" s="374">
        <v>350</v>
      </c>
      <c r="F559" s="375">
        <v>400</v>
      </c>
      <c r="G559" s="299" t="s">
        <v>5742</v>
      </c>
      <c r="H559" s="299" t="s">
        <v>5754</v>
      </c>
      <c r="I559" s="302">
        <f t="shared" si="8"/>
        <v>50</v>
      </c>
    </row>
    <row r="560" spans="1:9" ht="45.75" customHeight="1">
      <c r="A560" s="299">
        <v>11</v>
      </c>
      <c r="B560" s="104" t="s">
        <v>5755</v>
      </c>
      <c r="C560" s="104" t="s">
        <v>5756</v>
      </c>
      <c r="D560" s="104" t="s">
        <v>5757</v>
      </c>
      <c r="E560" s="374">
        <v>350</v>
      </c>
      <c r="F560" s="375">
        <v>350</v>
      </c>
      <c r="G560" s="299" t="s">
        <v>5742</v>
      </c>
      <c r="H560" s="299" t="s">
        <v>5758</v>
      </c>
      <c r="I560" s="302">
        <f t="shared" si="8"/>
        <v>0</v>
      </c>
    </row>
    <row r="561" spans="1:9" ht="45.75" customHeight="1">
      <c r="A561" s="299">
        <v>12</v>
      </c>
      <c r="B561" s="104" t="s">
        <v>5759</v>
      </c>
      <c r="C561" s="104" t="s">
        <v>5760</v>
      </c>
      <c r="D561" s="104" t="s">
        <v>5761</v>
      </c>
      <c r="E561" s="374">
        <v>350</v>
      </c>
      <c r="F561" s="375">
        <v>400</v>
      </c>
      <c r="G561" s="299" t="s">
        <v>5742</v>
      </c>
      <c r="H561" s="299" t="s">
        <v>5762</v>
      </c>
      <c r="I561" s="302">
        <f t="shared" si="8"/>
        <v>50</v>
      </c>
    </row>
    <row r="562" spans="1:9" ht="45.75" customHeight="1">
      <c r="A562" s="299">
        <v>13</v>
      </c>
      <c r="B562" s="104" t="s">
        <v>5763</v>
      </c>
      <c r="C562" s="104" t="s">
        <v>5564</v>
      </c>
      <c r="D562" s="104" t="s">
        <v>5764</v>
      </c>
      <c r="E562" s="374">
        <v>350</v>
      </c>
      <c r="F562" s="375">
        <v>400</v>
      </c>
      <c r="G562" s="299" t="s">
        <v>5742</v>
      </c>
      <c r="H562" s="299" t="s">
        <v>5765</v>
      </c>
      <c r="I562" s="302">
        <f t="shared" si="8"/>
        <v>50</v>
      </c>
    </row>
    <row r="563" spans="1:9" ht="45.75" customHeight="1">
      <c r="A563" s="299">
        <v>14</v>
      </c>
      <c r="B563" s="104" t="s">
        <v>5763</v>
      </c>
      <c r="C563" s="104" t="s">
        <v>5764</v>
      </c>
      <c r="D563" s="104" t="s">
        <v>5766</v>
      </c>
      <c r="E563" s="374">
        <v>350</v>
      </c>
      <c r="F563" s="375">
        <v>400</v>
      </c>
      <c r="G563" s="299" t="s">
        <v>5742</v>
      </c>
      <c r="H563" s="299" t="s">
        <v>5767</v>
      </c>
      <c r="I563" s="302">
        <f t="shared" si="8"/>
        <v>50</v>
      </c>
    </row>
    <row r="564" spans="1:9" ht="45.75" customHeight="1">
      <c r="A564" s="299">
        <v>15</v>
      </c>
      <c r="B564" s="104" t="s">
        <v>5768</v>
      </c>
      <c r="C564" s="104" t="s">
        <v>308</v>
      </c>
      <c r="D564" s="104" t="s">
        <v>5769</v>
      </c>
      <c r="E564" s="374">
        <v>350</v>
      </c>
      <c r="F564" s="375">
        <v>400</v>
      </c>
      <c r="G564" s="299" t="s">
        <v>5742</v>
      </c>
      <c r="H564" s="299" t="s">
        <v>5770</v>
      </c>
      <c r="I564" s="302">
        <f t="shared" si="8"/>
        <v>50</v>
      </c>
    </row>
    <row r="565" spans="1:9" ht="45.75" customHeight="1">
      <c r="A565" s="299">
        <v>16</v>
      </c>
      <c r="B565" s="104" t="s">
        <v>5771</v>
      </c>
      <c r="C565" s="104" t="s">
        <v>5740</v>
      </c>
      <c r="D565" s="104" t="s">
        <v>5772</v>
      </c>
      <c r="E565" s="374">
        <v>350</v>
      </c>
      <c r="F565" s="375">
        <v>400</v>
      </c>
      <c r="G565" s="299" t="s">
        <v>5742</v>
      </c>
      <c r="H565" s="299" t="s">
        <v>5773</v>
      </c>
      <c r="I565" s="302">
        <f t="shared" si="8"/>
        <v>50</v>
      </c>
    </row>
    <row r="566" spans="1:9" ht="45.75" customHeight="1">
      <c r="A566" s="299">
        <v>17</v>
      </c>
      <c r="B566" s="104" t="s">
        <v>5771</v>
      </c>
      <c r="C566" s="104" t="s">
        <v>5740</v>
      </c>
      <c r="D566" s="104" t="s">
        <v>5774</v>
      </c>
      <c r="E566" s="374">
        <v>400</v>
      </c>
      <c r="F566" s="375">
        <v>400</v>
      </c>
      <c r="G566" s="299" t="s">
        <v>5742</v>
      </c>
      <c r="H566" s="299" t="s">
        <v>5775</v>
      </c>
      <c r="I566" s="302">
        <f t="shared" si="8"/>
        <v>0</v>
      </c>
    </row>
    <row r="567" spans="1:9" ht="45.75" customHeight="1">
      <c r="A567" s="299">
        <v>18</v>
      </c>
      <c r="B567" s="104" t="s">
        <v>257</v>
      </c>
      <c r="C567" s="104" t="s">
        <v>5686</v>
      </c>
      <c r="D567" s="104" t="s">
        <v>5776</v>
      </c>
      <c r="E567" s="374">
        <v>350</v>
      </c>
      <c r="F567" s="375">
        <v>400</v>
      </c>
      <c r="G567" s="299" t="s">
        <v>5742</v>
      </c>
      <c r="H567" s="299" t="s">
        <v>5777</v>
      </c>
      <c r="I567" s="302">
        <f t="shared" si="8"/>
        <v>50</v>
      </c>
    </row>
    <row r="568" spans="1:9" ht="45.75" customHeight="1">
      <c r="A568" s="299">
        <v>19</v>
      </c>
      <c r="B568" s="104" t="s">
        <v>5778</v>
      </c>
      <c r="C568" s="104" t="s">
        <v>5564</v>
      </c>
      <c r="D568" s="104" t="s">
        <v>5748</v>
      </c>
      <c r="E568" s="329">
        <v>400</v>
      </c>
      <c r="F568" s="375">
        <v>400</v>
      </c>
      <c r="G568" s="299" t="s">
        <v>5742</v>
      </c>
      <c r="H568" s="299" t="s">
        <v>5779</v>
      </c>
      <c r="I568" s="302">
        <f t="shared" si="8"/>
        <v>0</v>
      </c>
    </row>
    <row r="569" spans="1:9" ht="45.75" customHeight="1">
      <c r="A569" s="299">
        <v>20</v>
      </c>
      <c r="B569" s="104" t="s">
        <v>5780</v>
      </c>
      <c r="C569" s="104" t="s">
        <v>5740</v>
      </c>
      <c r="D569" s="104" t="s">
        <v>5744</v>
      </c>
      <c r="E569" s="374">
        <v>350</v>
      </c>
      <c r="F569" s="375">
        <v>400</v>
      </c>
      <c r="G569" s="299" t="s">
        <v>5742</v>
      </c>
      <c r="H569" s="299" t="s">
        <v>5781</v>
      </c>
      <c r="I569" s="302">
        <f t="shared" si="8"/>
        <v>50</v>
      </c>
    </row>
    <row r="570" spans="1:9" ht="45.75" customHeight="1">
      <c r="A570" s="299">
        <v>21</v>
      </c>
      <c r="B570" s="104" t="s">
        <v>5782</v>
      </c>
      <c r="C570" s="104" t="s">
        <v>5744</v>
      </c>
      <c r="D570" s="104" t="s">
        <v>5761</v>
      </c>
      <c r="E570" s="374">
        <v>400</v>
      </c>
      <c r="F570" s="375">
        <v>400</v>
      </c>
      <c r="G570" s="299" t="s">
        <v>5742</v>
      </c>
      <c r="H570" s="299" t="s">
        <v>5783</v>
      </c>
      <c r="I570" s="302">
        <f t="shared" si="8"/>
        <v>0</v>
      </c>
    </row>
    <row r="571" spans="1:9" ht="45.75" customHeight="1">
      <c r="A571" s="299">
        <v>22</v>
      </c>
      <c r="B571" s="104" t="s">
        <v>5784</v>
      </c>
      <c r="C571" s="104" t="s">
        <v>5564</v>
      </c>
      <c r="D571" s="104" t="s">
        <v>5744</v>
      </c>
      <c r="E571" s="374">
        <v>350</v>
      </c>
      <c r="F571" s="375">
        <v>400</v>
      </c>
      <c r="G571" s="299" t="s">
        <v>5742</v>
      </c>
      <c r="H571" s="299" t="s">
        <v>5785</v>
      </c>
      <c r="I571" s="302">
        <f t="shared" si="8"/>
        <v>50</v>
      </c>
    </row>
    <row r="572" spans="1:9" ht="45.75" customHeight="1">
      <c r="A572" s="299">
        <v>23</v>
      </c>
      <c r="B572" s="104" t="s">
        <v>5786</v>
      </c>
      <c r="C572" s="104" t="s">
        <v>5787</v>
      </c>
      <c r="D572" s="308" t="s">
        <v>5564</v>
      </c>
      <c r="E572" s="374">
        <v>450</v>
      </c>
      <c r="F572" s="375">
        <v>450</v>
      </c>
      <c r="G572" s="299" t="s">
        <v>5788</v>
      </c>
      <c r="H572" s="299" t="s">
        <v>5789</v>
      </c>
      <c r="I572" s="302">
        <f t="shared" si="8"/>
        <v>0</v>
      </c>
    </row>
    <row r="573" spans="1:9" ht="45.75" customHeight="1">
      <c r="A573" s="299">
        <v>24</v>
      </c>
      <c r="B573" s="104" t="s">
        <v>5790</v>
      </c>
      <c r="C573" s="104"/>
      <c r="D573" s="104"/>
      <c r="E573" s="374">
        <v>450</v>
      </c>
      <c r="F573" s="375">
        <v>450</v>
      </c>
      <c r="G573" s="299" t="s">
        <v>5788</v>
      </c>
      <c r="H573" s="299" t="s">
        <v>5791</v>
      </c>
      <c r="I573" s="302">
        <f t="shared" si="8"/>
        <v>0</v>
      </c>
    </row>
    <row r="574" spans="1:9" ht="45.75" customHeight="1">
      <c r="A574" s="299">
        <v>25</v>
      </c>
      <c r="B574" s="104" t="s">
        <v>5792</v>
      </c>
      <c r="C574" s="104"/>
      <c r="D574" s="104"/>
      <c r="E574" s="374">
        <v>400</v>
      </c>
      <c r="F574" s="375">
        <v>400</v>
      </c>
      <c r="G574" s="299" t="s">
        <v>5788</v>
      </c>
      <c r="H574" s="299" t="s">
        <v>5793</v>
      </c>
      <c r="I574" s="302">
        <f t="shared" si="8"/>
        <v>0</v>
      </c>
    </row>
    <row r="575" spans="1:9" ht="45.75" customHeight="1">
      <c r="A575" s="299">
        <v>26</v>
      </c>
      <c r="B575" s="104" t="s">
        <v>5794</v>
      </c>
      <c r="C575" s="104" t="s">
        <v>5564</v>
      </c>
      <c r="D575" s="104" t="s">
        <v>5795</v>
      </c>
      <c r="E575" s="374">
        <v>350</v>
      </c>
      <c r="F575" s="375">
        <v>400</v>
      </c>
      <c r="G575" s="299" t="s">
        <v>5788</v>
      </c>
      <c r="H575" s="299" t="s">
        <v>5796</v>
      </c>
      <c r="I575" s="302">
        <f t="shared" si="8"/>
        <v>50</v>
      </c>
    </row>
    <row r="576" spans="1:9" ht="45.75" customHeight="1">
      <c r="A576" s="299">
        <v>27</v>
      </c>
      <c r="B576" s="104" t="s">
        <v>5797</v>
      </c>
      <c r="C576" s="104" t="s">
        <v>5564</v>
      </c>
      <c r="D576" s="104" t="s">
        <v>5798</v>
      </c>
      <c r="E576" s="374">
        <v>350</v>
      </c>
      <c r="F576" s="375">
        <v>400</v>
      </c>
      <c r="G576" s="299" t="s">
        <v>5788</v>
      </c>
      <c r="H576" s="299" t="s">
        <v>5799</v>
      </c>
      <c r="I576" s="302">
        <f t="shared" si="8"/>
        <v>50</v>
      </c>
    </row>
    <row r="577" spans="1:9" ht="45.75" customHeight="1">
      <c r="A577" s="299">
        <v>28</v>
      </c>
      <c r="B577" s="104" t="s">
        <v>5800</v>
      </c>
      <c r="C577" s="104" t="s">
        <v>5801</v>
      </c>
      <c r="D577" s="104" t="s">
        <v>5802</v>
      </c>
      <c r="E577" s="374">
        <v>350</v>
      </c>
      <c r="F577" s="375">
        <v>400</v>
      </c>
      <c r="G577" s="299" t="s">
        <v>5788</v>
      </c>
      <c r="H577" s="299" t="s">
        <v>5803</v>
      </c>
      <c r="I577" s="302">
        <f t="shared" si="8"/>
        <v>50</v>
      </c>
    </row>
    <row r="578" spans="1:9" ht="45.75" customHeight="1">
      <c r="A578" s="299">
        <v>29</v>
      </c>
      <c r="B578" s="104" t="s">
        <v>5804</v>
      </c>
      <c r="C578" s="104" t="s">
        <v>5564</v>
      </c>
      <c r="D578" s="308" t="s">
        <v>5805</v>
      </c>
      <c r="E578" s="374">
        <v>350</v>
      </c>
      <c r="F578" s="375">
        <v>400</v>
      </c>
      <c r="G578" s="299" t="s">
        <v>5788</v>
      </c>
      <c r="H578" s="299" t="s">
        <v>5806</v>
      </c>
      <c r="I578" s="302">
        <f t="shared" si="8"/>
        <v>50</v>
      </c>
    </row>
    <row r="579" spans="1:9" ht="45.75" customHeight="1">
      <c r="A579" s="299">
        <v>30</v>
      </c>
      <c r="B579" s="104" t="s">
        <v>5807</v>
      </c>
      <c r="C579" s="104" t="s">
        <v>5808</v>
      </c>
      <c r="D579" s="104" t="s">
        <v>5809</v>
      </c>
      <c r="E579" s="374">
        <v>350</v>
      </c>
      <c r="F579" s="375">
        <v>400</v>
      </c>
      <c r="G579" s="299" t="s">
        <v>5788</v>
      </c>
      <c r="H579" s="299" t="s">
        <v>5810</v>
      </c>
      <c r="I579" s="302">
        <f t="shared" si="8"/>
        <v>50</v>
      </c>
    </row>
    <row r="580" spans="1:9" ht="45.75" customHeight="1">
      <c r="A580" s="299">
        <v>31</v>
      </c>
      <c r="B580" s="104" t="s">
        <v>5807</v>
      </c>
      <c r="C580" s="348" t="s">
        <v>5809</v>
      </c>
      <c r="D580" s="104" t="s">
        <v>5811</v>
      </c>
      <c r="E580" s="374">
        <v>350</v>
      </c>
      <c r="F580" s="375">
        <v>400</v>
      </c>
      <c r="G580" s="299" t="s">
        <v>5788</v>
      </c>
      <c r="H580" s="299" t="s">
        <v>5812</v>
      </c>
      <c r="I580" s="302">
        <f t="shared" si="8"/>
        <v>50</v>
      </c>
    </row>
    <row r="581" spans="1:9" ht="45.75" customHeight="1">
      <c r="A581" s="299">
        <v>32</v>
      </c>
      <c r="B581" s="104" t="s">
        <v>5813</v>
      </c>
      <c r="C581" s="105" t="s">
        <v>5564</v>
      </c>
      <c r="D581" s="105" t="s">
        <v>5804</v>
      </c>
      <c r="E581" s="321"/>
      <c r="F581" s="375">
        <v>400</v>
      </c>
      <c r="G581" s="325" t="s">
        <v>471</v>
      </c>
      <c r="H581" s="299">
        <v>1</v>
      </c>
      <c r="I581" s="302">
        <f t="shared" si="8"/>
        <v>400</v>
      </c>
    </row>
    <row r="582" spans="1:9" ht="45.75" customHeight="1">
      <c r="A582" s="299">
        <v>33</v>
      </c>
      <c r="B582" s="104" t="s">
        <v>5814</v>
      </c>
      <c r="C582" s="105" t="s">
        <v>5815</v>
      </c>
      <c r="D582" s="105" t="s">
        <v>5556</v>
      </c>
      <c r="E582" s="315"/>
      <c r="F582" s="375">
        <v>400</v>
      </c>
      <c r="G582" s="325" t="s">
        <v>471</v>
      </c>
      <c r="H582" s="299">
        <v>2</v>
      </c>
      <c r="I582" s="302">
        <f t="shared" si="8"/>
        <v>400</v>
      </c>
    </row>
    <row r="583" spans="1:9" ht="33.75" customHeight="1">
      <c r="A583" s="299">
        <v>34</v>
      </c>
      <c r="B583" s="104" t="s">
        <v>5816</v>
      </c>
      <c r="C583" s="104"/>
      <c r="D583" s="104"/>
      <c r="E583" s="376">
        <v>400</v>
      </c>
      <c r="F583" s="363">
        <v>400</v>
      </c>
      <c r="G583" s="351"/>
      <c r="H583" s="309" t="s">
        <v>5817</v>
      </c>
      <c r="I583" s="302">
        <f t="shared" si="8"/>
        <v>0</v>
      </c>
    </row>
    <row r="584" spans="1:9" ht="28.5" customHeight="1">
      <c r="A584" s="299"/>
      <c r="B584" s="357" t="s">
        <v>5818</v>
      </c>
      <c r="C584" s="313"/>
      <c r="D584" s="313"/>
      <c r="E584" s="377"/>
      <c r="F584" s="324">
        <v>400</v>
      </c>
      <c r="G584" s="327"/>
      <c r="H584" s="299"/>
      <c r="I584" s="302">
        <f t="shared" si="8"/>
        <v>400</v>
      </c>
    </row>
    <row r="585" spans="1:9" ht="32.25" customHeight="1">
      <c r="A585" s="309">
        <v>1</v>
      </c>
      <c r="B585" s="104" t="s">
        <v>5819</v>
      </c>
      <c r="C585" s="104" t="s">
        <v>5820</v>
      </c>
      <c r="D585" s="104" t="s">
        <v>5821</v>
      </c>
      <c r="E585" s="378">
        <v>500</v>
      </c>
      <c r="F585" s="328">
        <v>600</v>
      </c>
      <c r="G585" s="327"/>
      <c r="H585" s="309" t="s">
        <v>5822</v>
      </c>
      <c r="I585" s="302">
        <f t="shared" si="8"/>
        <v>100</v>
      </c>
    </row>
    <row r="586" spans="1:9" ht="32.25" customHeight="1">
      <c r="A586" s="309">
        <v>2</v>
      </c>
      <c r="B586" s="104" t="s">
        <v>5819</v>
      </c>
      <c r="C586" s="104" t="s">
        <v>5821</v>
      </c>
      <c r="D586" s="104" t="s">
        <v>5823</v>
      </c>
      <c r="E586" s="378">
        <v>500</v>
      </c>
      <c r="F586" s="328">
        <v>600</v>
      </c>
      <c r="G586" s="327"/>
      <c r="H586" s="309" t="s">
        <v>5824</v>
      </c>
      <c r="I586" s="302">
        <f t="shared" si="8"/>
        <v>100</v>
      </c>
    </row>
    <row r="587" spans="1:9" ht="32.25" customHeight="1">
      <c r="A587" s="309">
        <v>3</v>
      </c>
      <c r="B587" s="104" t="s">
        <v>5819</v>
      </c>
      <c r="C587" s="104" t="s">
        <v>5823</v>
      </c>
      <c r="D587" s="104" t="s">
        <v>5825</v>
      </c>
      <c r="E587" s="378">
        <v>400</v>
      </c>
      <c r="F587" s="328">
        <v>500</v>
      </c>
      <c r="G587" s="327"/>
      <c r="H587" s="309" t="s">
        <v>5826</v>
      </c>
      <c r="I587" s="302">
        <f t="shared" si="8"/>
        <v>100</v>
      </c>
    </row>
    <row r="588" spans="1:9" ht="32.25" customHeight="1">
      <c r="A588" s="309">
        <v>4</v>
      </c>
      <c r="B588" s="104" t="s">
        <v>5819</v>
      </c>
      <c r="C588" s="104" t="s">
        <v>5825</v>
      </c>
      <c r="D588" s="104" t="s">
        <v>5827</v>
      </c>
      <c r="E588" s="378">
        <v>500</v>
      </c>
      <c r="F588" s="328">
        <v>600</v>
      </c>
      <c r="G588" s="327"/>
      <c r="H588" s="309" t="s">
        <v>5828</v>
      </c>
      <c r="I588" s="302">
        <f t="shared" si="8"/>
        <v>100</v>
      </c>
    </row>
    <row r="589" spans="1:9" ht="32.25" customHeight="1">
      <c r="A589" s="309">
        <v>5</v>
      </c>
      <c r="B589" s="104" t="s">
        <v>5829</v>
      </c>
      <c r="C589" s="104" t="s">
        <v>5830</v>
      </c>
      <c r="D589" s="104" t="s">
        <v>5827</v>
      </c>
      <c r="E589" s="378">
        <v>500</v>
      </c>
      <c r="F589" s="328">
        <v>600</v>
      </c>
      <c r="G589" s="327"/>
      <c r="H589" s="309" t="s">
        <v>5831</v>
      </c>
      <c r="I589" s="302">
        <f t="shared" si="8"/>
        <v>100</v>
      </c>
    </row>
    <row r="590" spans="1:9" ht="32.25" customHeight="1">
      <c r="A590" s="309">
        <v>6</v>
      </c>
      <c r="B590" s="104" t="s">
        <v>5832</v>
      </c>
      <c r="C590" s="104" t="s">
        <v>5833</v>
      </c>
      <c r="D590" s="104" t="s">
        <v>5834</v>
      </c>
      <c r="E590" s="378">
        <v>600</v>
      </c>
      <c r="F590" s="379">
        <v>600</v>
      </c>
      <c r="G590" s="327"/>
      <c r="H590" s="309" t="s">
        <v>5835</v>
      </c>
      <c r="I590" s="302">
        <f t="shared" si="8"/>
        <v>0</v>
      </c>
    </row>
    <row r="591" spans="1:9" ht="32.25" customHeight="1">
      <c r="A591" s="309">
        <v>7</v>
      </c>
      <c r="B591" s="104" t="s">
        <v>5836</v>
      </c>
      <c r="C591" s="380" t="s">
        <v>5837</v>
      </c>
      <c r="D591" s="380" t="s">
        <v>5838</v>
      </c>
      <c r="E591" s="378">
        <v>400</v>
      </c>
      <c r="F591" s="379">
        <v>400</v>
      </c>
      <c r="G591" s="327"/>
      <c r="H591" s="309" t="s">
        <v>5839</v>
      </c>
      <c r="I591" s="302">
        <f t="shared" si="8"/>
        <v>0</v>
      </c>
    </row>
    <row r="592" spans="1:9" ht="32.25" customHeight="1">
      <c r="A592" s="309">
        <v>8</v>
      </c>
      <c r="B592" s="104" t="s">
        <v>5836</v>
      </c>
      <c r="C592" s="104" t="s">
        <v>5838</v>
      </c>
      <c r="D592" s="104" t="s">
        <v>5840</v>
      </c>
      <c r="E592" s="378">
        <v>400</v>
      </c>
      <c r="F592" s="379">
        <v>400</v>
      </c>
      <c r="G592" s="327"/>
      <c r="H592" s="309" t="s">
        <v>5841</v>
      </c>
      <c r="I592" s="302">
        <f t="shared" si="8"/>
        <v>0</v>
      </c>
    </row>
    <row r="593" spans="1:9" ht="32.25" customHeight="1">
      <c r="A593" s="309">
        <v>9</v>
      </c>
      <c r="B593" s="104" t="s">
        <v>5842</v>
      </c>
      <c r="C593" s="104" t="s">
        <v>5840</v>
      </c>
      <c r="D593" s="104" t="s">
        <v>5843</v>
      </c>
      <c r="E593" s="378">
        <v>400</v>
      </c>
      <c r="F593" s="379">
        <v>400</v>
      </c>
      <c r="G593" s="327"/>
      <c r="H593" s="309" t="s">
        <v>5844</v>
      </c>
      <c r="I593" s="302">
        <f t="shared" si="8"/>
        <v>0</v>
      </c>
    </row>
    <row r="594" spans="1:9" ht="32.25" customHeight="1">
      <c r="A594" s="309">
        <v>10</v>
      </c>
      <c r="B594" s="104" t="s">
        <v>5842</v>
      </c>
      <c r="C594" s="104" t="s">
        <v>5833</v>
      </c>
      <c r="D594" s="104" t="s">
        <v>5843</v>
      </c>
      <c r="E594" s="378">
        <v>400</v>
      </c>
      <c r="F594" s="379">
        <v>400</v>
      </c>
      <c r="G594" s="327"/>
      <c r="H594" s="309" t="s">
        <v>5845</v>
      </c>
      <c r="I594" s="302">
        <f t="shared" si="8"/>
        <v>0</v>
      </c>
    </row>
    <row r="595" spans="1:9" ht="32.25" customHeight="1">
      <c r="A595" s="309">
        <v>11</v>
      </c>
      <c r="B595" s="104" t="s">
        <v>5846</v>
      </c>
      <c r="C595" s="104" t="s">
        <v>5833</v>
      </c>
      <c r="D595" s="104" t="s">
        <v>5847</v>
      </c>
      <c r="E595" s="378">
        <v>500</v>
      </c>
      <c r="F595" s="379">
        <v>500</v>
      </c>
      <c r="G595" s="327"/>
      <c r="H595" s="309" t="s">
        <v>5848</v>
      </c>
      <c r="I595" s="302">
        <f t="shared" si="8"/>
        <v>0</v>
      </c>
    </row>
    <row r="596" spans="1:9" ht="32.25" customHeight="1">
      <c r="A596" s="309">
        <v>12</v>
      </c>
      <c r="B596" s="104" t="s">
        <v>5849</v>
      </c>
      <c r="C596" s="104" t="s">
        <v>5850</v>
      </c>
      <c r="D596" s="104" t="s">
        <v>5851</v>
      </c>
      <c r="E596" s="378">
        <v>600</v>
      </c>
      <c r="F596" s="379">
        <v>600</v>
      </c>
      <c r="G596" s="327"/>
      <c r="H596" s="309" t="s">
        <v>5852</v>
      </c>
      <c r="I596" s="302">
        <f t="shared" si="8"/>
        <v>0</v>
      </c>
    </row>
    <row r="597" spans="1:9" ht="32.25" customHeight="1">
      <c r="A597" s="309">
        <v>13</v>
      </c>
      <c r="B597" s="104" t="s">
        <v>257</v>
      </c>
      <c r="C597" s="104" t="s">
        <v>5853</v>
      </c>
      <c r="D597" s="104" t="s">
        <v>5854</v>
      </c>
      <c r="E597" s="378">
        <v>400</v>
      </c>
      <c r="F597" s="379">
        <v>400</v>
      </c>
      <c r="G597" s="327"/>
      <c r="H597" s="309" t="s">
        <v>5855</v>
      </c>
      <c r="I597" s="302">
        <f t="shared" si="8"/>
        <v>0</v>
      </c>
    </row>
    <row r="598" spans="1:9" ht="32.25" customHeight="1">
      <c r="A598" s="309">
        <v>14</v>
      </c>
      <c r="B598" s="104" t="s">
        <v>5856</v>
      </c>
      <c r="C598" s="104" t="s">
        <v>5857</v>
      </c>
      <c r="D598" s="104" t="s">
        <v>5858</v>
      </c>
      <c r="E598" s="378">
        <v>400</v>
      </c>
      <c r="F598" s="379">
        <v>400</v>
      </c>
      <c r="G598" s="327"/>
      <c r="H598" s="309" t="s">
        <v>5859</v>
      </c>
      <c r="I598" s="302">
        <f t="shared" si="8"/>
        <v>0</v>
      </c>
    </row>
    <row r="599" spans="1:9" ht="32.25" customHeight="1">
      <c r="A599" s="309">
        <v>15</v>
      </c>
      <c r="B599" s="104" t="s">
        <v>257</v>
      </c>
      <c r="C599" s="104" t="s">
        <v>5819</v>
      </c>
      <c r="D599" s="104" t="s">
        <v>5860</v>
      </c>
      <c r="E599" s="378">
        <v>600</v>
      </c>
      <c r="F599" s="379">
        <v>600</v>
      </c>
      <c r="G599" s="327"/>
      <c r="H599" s="309" t="s">
        <v>5861</v>
      </c>
      <c r="I599" s="302">
        <f t="shared" si="8"/>
        <v>0</v>
      </c>
    </row>
    <row r="600" spans="1:9" ht="32.25" customHeight="1">
      <c r="A600" s="309">
        <v>16</v>
      </c>
      <c r="B600" s="104" t="s">
        <v>5862</v>
      </c>
      <c r="C600" s="104" t="s">
        <v>5819</v>
      </c>
      <c r="D600" s="104" t="s">
        <v>5863</v>
      </c>
      <c r="E600" s="378">
        <v>400</v>
      </c>
      <c r="F600" s="379">
        <v>400</v>
      </c>
      <c r="G600" s="327"/>
      <c r="H600" s="309" t="s">
        <v>5864</v>
      </c>
      <c r="I600" s="302">
        <f t="shared" si="8"/>
        <v>0</v>
      </c>
    </row>
    <row r="601" spans="1:9" ht="32.25" customHeight="1">
      <c r="A601" s="309">
        <v>17</v>
      </c>
      <c r="B601" s="104" t="s">
        <v>5863</v>
      </c>
      <c r="C601" s="104" t="s">
        <v>5860</v>
      </c>
      <c r="D601" s="104" t="s">
        <v>5865</v>
      </c>
      <c r="E601" s="378">
        <v>400</v>
      </c>
      <c r="F601" s="379">
        <v>400</v>
      </c>
      <c r="G601" s="327"/>
      <c r="H601" s="309" t="s">
        <v>5866</v>
      </c>
      <c r="I601" s="302">
        <f t="shared" si="8"/>
        <v>0</v>
      </c>
    </row>
    <row r="602" spans="1:9" ht="32.25" customHeight="1">
      <c r="A602" s="309">
        <v>18</v>
      </c>
      <c r="B602" s="104" t="s">
        <v>5863</v>
      </c>
      <c r="C602" s="104" t="s">
        <v>5865</v>
      </c>
      <c r="D602" s="104" t="s">
        <v>5867</v>
      </c>
      <c r="E602" s="378">
        <v>400</v>
      </c>
      <c r="F602" s="379">
        <v>400</v>
      </c>
      <c r="G602" s="327"/>
      <c r="H602" s="309" t="s">
        <v>5868</v>
      </c>
      <c r="I602" s="302">
        <f t="shared" si="8"/>
        <v>0</v>
      </c>
    </row>
    <row r="603" spans="1:9" ht="32.25" customHeight="1">
      <c r="A603" s="309">
        <v>19</v>
      </c>
      <c r="B603" s="104" t="s">
        <v>5869</v>
      </c>
      <c r="C603" s="104" t="s">
        <v>5870</v>
      </c>
      <c r="D603" s="104" t="s">
        <v>5871</v>
      </c>
      <c r="E603" s="378">
        <v>400</v>
      </c>
      <c r="F603" s="379">
        <v>400</v>
      </c>
      <c r="G603" s="327"/>
      <c r="H603" s="309" t="s">
        <v>5872</v>
      </c>
      <c r="I603" s="302">
        <f t="shared" si="8"/>
        <v>0</v>
      </c>
    </row>
    <row r="604" spans="1:9" ht="32.25" customHeight="1">
      <c r="A604" s="309">
        <v>20</v>
      </c>
      <c r="B604" s="104" t="s">
        <v>5873</v>
      </c>
      <c r="C604" s="104" t="s">
        <v>5862</v>
      </c>
      <c r="D604" s="104" t="s">
        <v>5874</v>
      </c>
      <c r="E604" s="378">
        <v>400</v>
      </c>
      <c r="F604" s="379">
        <v>400</v>
      </c>
      <c r="G604" s="327"/>
      <c r="H604" s="309" t="s">
        <v>5875</v>
      </c>
      <c r="I604" s="302">
        <f t="shared" si="8"/>
        <v>0</v>
      </c>
    </row>
    <row r="605" spans="1:9" ht="32.25" customHeight="1">
      <c r="A605" s="309">
        <v>21</v>
      </c>
      <c r="B605" s="104" t="s">
        <v>5876</v>
      </c>
      <c r="C605" s="104" t="s">
        <v>5877</v>
      </c>
      <c r="D605" s="104" t="s">
        <v>5878</v>
      </c>
      <c r="E605" s="378">
        <v>400</v>
      </c>
      <c r="F605" s="379">
        <v>400</v>
      </c>
      <c r="G605" s="327"/>
      <c r="H605" s="309">
        <v>5127</v>
      </c>
      <c r="I605" s="302">
        <f t="shared" si="8"/>
        <v>0</v>
      </c>
    </row>
    <row r="606" spans="1:9" ht="32.25" customHeight="1">
      <c r="A606" s="309">
        <v>22</v>
      </c>
      <c r="B606" s="104" t="s">
        <v>5879</v>
      </c>
      <c r="C606" s="104"/>
      <c r="D606" s="104"/>
      <c r="E606" s="378">
        <v>400</v>
      </c>
      <c r="F606" s="379">
        <v>400</v>
      </c>
      <c r="G606" s="327"/>
      <c r="H606" s="309" t="s">
        <v>5880</v>
      </c>
      <c r="I606" s="302">
        <f t="shared" si="8"/>
        <v>0</v>
      </c>
    </row>
    <row r="607" spans="1:9" ht="32.25" customHeight="1">
      <c r="A607" s="309">
        <v>23</v>
      </c>
      <c r="B607" s="104" t="s">
        <v>5881</v>
      </c>
      <c r="C607" s="104"/>
      <c r="D607" s="104"/>
      <c r="E607" s="378">
        <v>300</v>
      </c>
      <c r="F607" s="379">
        <v>350</v>
      </c>
      <c r="G607" s="327"/>
      <c r="H607" s="309" t="s">
        <v>5882</v>
      </c>
      <c r="I607" s="302">
        <f t="shared" si="8"/>
        <v>50</v>
      </c>
    </row>
    <row r="608" spans="1:9" ht="35.25" customHeight="1">
      <c r="A608" s="299"/>
      <c r="B608" s="352" t="s">
        <v>5883</v>
      </c>
      <c r="C608" s="352"/>
      <c r="D608" s="352"/>
      <c r="E608" s="378"/>
      <c r="F608" s="321"/>
      <c r="G608" s="351"/>
      <c r="H608" s="299"/>
      <c r="I608" s="302">
        <f t="shared" si="8"/>
        <v>0</v>
      </c>
    </row>
    <row r="609" spans="1:9" ht="36.75" customHeight="1">
      <c r="A609" s="299">
        <v>1</v>
      </c>
      <c r="B609" s="104" t="s">
        <v>5884</v>
      </c>
      <c r="C609" s="104" t="s">
        <v>1841</v>
      </c>
      <c r="D609" s="104"/>
      <c r="E609" s="376">
        <v>2000</v>
      </c>
      <c r="F609" s="381">
        <v>2000</v>
      </c>
      <c r="G609" s="299" t="s">
        <v>5885</v>
      </c>
      <c r="H609" s="299" t="s">
        <v>5886</v>
      </c>
      <c r="I609" s="302">
        <f t="shared" si="8"/>
        <v>0</v>
      </c>
    </row>
    <row r="610" spans="1:9" ht="36.75" customHeight="1">
      <c r="A610" s="299">
        <v>2</v>
      </c>
      <c r="B610" s="104" t="s">
        <v>5887</v>
      </c>
      <c r="C610" s="104" t="s">
        <v>308</v>
      </c>
      <c r="D610" s="104" t="s">
        <v>5888</v>
      </c>
      <c r="E610" s="376">
        <v>1500</v>
      </c>
      <c r="F610" s="381">
        <v>1500</v>
      </c>
      <c r="G610" s="299" t="s">
        <v>5885</v>
      </c>
      <c r="H610" s="299" t="s">
        <v>5889</v>
      </c>
      <c r="I610" s="302">
        <f t="shared" si="8"/>
        <v>0</v>
      </c>
    </row>
    <row r="611" spans="1:9" ht="36.75" customHeight="1">
      <c r="A611" s="299">
        <v>3</v>
      </c>
      <c r="B611" s="104" t="s">
        <v>5890</v>
      </c>
      <c r="C611" s="104" t="s">
        <v>5888</v>
      </c>
      <c r="D611" s="104" t="s">
        <v>5891</v>
      </c>
      <c r="E611" s="376">
        <v>700</v>
      </c>
      <c r="F611" s="381">
        <v>700</v>
      </c>
      <c r="G611" s="299" t="s">
        <v>5885</v>
      </c>
      <c r="H611" s="299" t="s">
        <v>5892</v>
      </c>
      <c r="I611" s="302">
        <f t="shared" si="8"/>
        <v>0</v>
      </c>
    </row>
    <row r="612" spans="1:9" ht="36.75" customHeight="1">
      <c r="A612" s="299">
        <v>4</v>
      </c>
      <c r="B612" s="104" t="s">
        <v>5893</v>
      </c>
      <c r="C612" s="104" t="s">
        <v>5894</v>
      </c>
      <c r="D612" s="104" t="s">
        <v>5895</v>
      </c>
      <c r="E612" s="324">
        <v>700</v>
      </c>
      <c r="F612" s="368">
        <v>700</v>
      </c>
      <c r="G612" s="299" t="s">
        <v>5885</v>
      </c>
      <c r="H612" s="299" t="s">
        <v>5896</v>
      </c>
      <c r="I612" s="302">
        <f t="shared" si="8"/>
        <v>0</v>
      </c>
    </row>
    <row r="613" spans="1:9" ht="36.75" customHeight="1">
      <c r="A613" s="299">
        <v>5</v>
      </c>
      <c r="B613" s="104" t="s">
        <v>5893</v>
      </c>
      <c r="C613" s="104" t="s">
        <v>5895</v>
      </c>
      <c r="D613" s="104" t="s">
        <v>5897</v>
      </c>
      <c r="E613" s="324">
        <v>400</v>
      </c>
      <c r="F613" s="368">
        <v>400</v>
      </c>
      <c r="G613" s="299" t="s">
        <v>5885</v>
      </c>
      <c r="H613" s="299" t="s">
        <v>5898</v>
      </c>
      <c r="I613" s="302">
        <f t="shared" si="8"/>
        <v>0</v>
      </c>
    </row>
    <row r="614" spans="1:9" ht="36.75" customHeight="1">
      <c r="A614" s="299">
        <v>6</v>
      </c>
      <c r="B614" s="104" t="s">
        <v>5899</v>
      </c>
      <c r="C614" s="104" t="s">
        <v>5900</v>
      </c>
      <c r="D614" s="104" t="s">
        <v>5893</v>
      </c>
      <c r="E614" s="324">
        <v>700</v>
      </c>
      <c r="F614" s="368">
        <v>700</v>
      </c>
      <c r="G614" s="299" t="s">
        <v>5885</v>
      </c>
      <c r="H614" s="299" t="s">
        <v>5901</v>
      </c>
      <c r="I614" s="302">
        <f t="shared" si="8"/>
        <v>0</v>
      </c>
    </row>
    <row r="615" spans="1:9" ht="36.75" customHeight="1">
      <c r="A615" s="299">
        <v>7</v>
      </c>
      <c r="B615" s="104" t="s">
        <v>5899</v>
      </c>
      <c r="C615" s="104" t="s">
        <v>5888</v>
      </c>
      <c r="D615" s="104" t="s">
        <v>5902</v>
      </c>
      <c r="E615" s="324">
        <v>500</v>
      </c>
      <c r="F615" s="368">
        <v>500</v>
      </c>
      <c r="G615" s="299" t="s">
        <v>5885</v>
      </c>
      <c r="H615" s="299" t="s">
        <v>5903</v>
      </c>
      <c r="I615" s="302">
        <f t="shared" si="8"/>
        <v>0</v>
      </c>
    </row>
    <row r="616" spans="1:9" ht="36.75" customHeight="1">
      <c r="A616" s="299">
        <v>8</v>
      </c>
      <c r="B616" s="104" t="s">
        <v>3068</v>
      </c>
      <c r="C616" s="104" t="s">
        <v>5904</v>
      </c>
      <c r="D616" s="104" t="s">
        <v>5905</v>
      </c>
      <c r="E616" s="324">
        <v>700</v>
      </c>
      <c r="F616" s="368">
        <v>700</v>
      </c>
      <c r="G616" s="299" t="s">
        <v>5885</v>
      </c>
      <c r="H616" s="299" t="s">
        <v>5906</v>
      </c>
      <c r="I616" s="302">
        <f t="shared" si="8"/>
        <v>0</v>
      </c>
    </row>
    <row r="617" spans="1:9" ht="36.75" customHeight="1">
      <c r="A617" s="299">
        <v>9</v>
      </c>
      <c r="B617" s="104" t="s">
        <v>5907</v>
      </c>
      <c r="C617" s="104" t="s">
        <v>5908</v>
      </c>
      <c r="D617" s="104" t="s">
        <v>5909</v>
      </c>
      <c r="E617" s="324">
        <v>700</v>
      </c>
      <c r="F617" s="368">
        <v>700</v>
      </c>
      <c r="G617" s="299" t="s">
        <v>5885</v>
      </c>
      <c r="H617" s="299" t="s">
        <v>5910</v>
      </c>
      <c r="I617" s="302">
        <f t="shared" si="8"/>
        <v>0</v>
      </c>
    </row>
    <row r="618" spans="1:9" ht="36.75" customHeight="1">
      <c r="A618" s="299">
        <v>10</v>
      </c>
      <c r="B618" s="104" t="s">
        <v>5911</v>
      </c>
      <c r="C618" s="104"/>
      <c r="D618" s="104"/>
      <c r="E618" s="324">
        <v>400</v>
      </c>
      <c r="F618" s="368">
        <v>400</v>
      </c>
      <c r="G618" s="299" t="s">
        <v>5885</v>
      </c>
      <c r="H618" s="299" t="s">
        <v>5912</v>
      </c>
      <c r="I618" s="302">
        <f t="shared" si="8"/>
        <v>0</v>
      </c>
    </row>
    <row r="619" spans="1:9" ht="36.75" customHeight="1">
      <c r="A619" s="299">
        <v>11</v>
      </c>
      <c r="B619" s="104" t="s">
        <v>5913</v>
      </c>
      <c r="C619" s="104" t="s">
        <v>4518</v>
      </c>
      <c r="D619" s="104" t="s">
        <v>5914</v>
      </c>
      <c r="E619" s="324">
        <v>400</v>
      </c>
      <c r="F619" s="368">
        <v>400</v>
      </c>
      <c r="G619" s="299" t="s">
        <v>5885</v>
      </c>
      <c r="H619" s="299" t="s">
        <v>5915</v>
      </c>
      <c r="I619" s="302">
        <f t="shared" si="8"/>
        <v>0</v>
      </c>
    </row>
    <row r="620" spans="1:9" ht="36.75" customHeight="1">
      <c r="A620" s="299">
        <v>12</v>
      </c>
      <c r="B620" s="104" t="s">
        <v>5916</v>
      </c>
      <c r="C620" s="104" t="s">
        <v>308</v>
      </c>
      <c r="D620" s="104" t="s">
        <v>5917</v>
      </c>
      <c r="E620" s="324">
        <v>400</v>
      </c>
      <c r="F620" s="368">
        <v>400</v>
      </c>
      <c r="G620" s="299" t="s">
        <v>5885</v>
      </c>
      <c r="H620" s="299" t="s">
        <v>5918</v>
      </c>
      <c r="I620" s="302">
        <f t="shared" si="8"/>
        <v>0</v>
      </c>
    </row>
    <row r="621" spans="1:9" ht="36.75" customHeight="1">
      <c r="A621" s="299">
        <v>13</v>
      </c>
      <c r="B621" s="104" t="s">
        <v>308</v>
      </c>
      <c r="C621" s="104" t="s">
        <v>5820</v>
      </c>
      <c r="D621" s="104" t="s">
        <v>5919</v>
      </c>
      <c r="E621" s="376">
        <v>1000</v>
      </c>
      <c r="F621" s="381">
        <v>1000</v>
      </c>
      <c r="G621" s="351"/>
      <c r="H621" s="309" t="s">
        <v>5920</v>
      </c>
      <c r="I621" s="302">
        <f t="shared" si="8"/>
        <v>0</v>
      </c>
    </row>
    <row r="622" spans="1:9" ht="36.75" customHeight="1">
      <c r="A622" s="299">
        <v>14</v>
      </c>
      <c r="B622" s="104" t="s">
        <v>308</v>
      </c>
      <c r="C622" s="104" t="s">
        <v>5919</v>
      </c>
      <c r="D622" s="104" t="s">
        <v>5921</v>
      </c>
      <c r="E622" s="376">
        <v>1500</v>
      </c>
      <c r="F622" s="381">
        <v>1500</v>
      </c>
      <c r="G622" s="351"/>
      <c r="H622" s="309" t="s">
        <v>5922</v>
      </c>
      <c r="I622" s="302">
        <f t="shared" si="8"/>
        <v>0</v>
      </c>
    </row>
    <row r="623" spans="1:9" ht="36.75" customHeight="1">
      <c r="A623" s="299">
        <v>15</v>
      </c>
      <c r="B623" s="104" t="s">
        <v>308</v>
      </c>
      <c r="C623" s="104" t="s">
        <v>5921</v>
      </c>
      <c r="D623" s="104" t="s">
        <v>5923</v>
      </c>
      <c r="E623" s="376">
        <v>700</v>
      </c>
      <c r="F623" s="381">
        <v>700</v>
      </c>
      <c r="G623" s="351"/>
      <c r="H623" s="309" t="s">
        <v>5924</v>
      </c>
      <c r="I623" s="302">
        <f t="shared" si="8"/>
        <v>0</v>
      </c>
    </row>
    <row r="624" spans="1:9" ht="36.75" customHeight="1">
      <c r="A624" s="299">
        <v>16</v>
      </c>
      <c r="B624" s="104" t="s">
        <v>5925</v>
      </c>
      <c r="C624" s="104" t="s">
        <v>5904</v>
      </c>
      <c r="D624" s="104" t="s">
        <v>5926</v>
      </c>
      <c r="E624" s="376">
        <v>700</v>
      </c>
      <c r="F624" s="381">
        <v>700</v>
      </c>
      <c r="G624" s="351"/>
      <c r="H624" s="309" t="s">
        <v>5927</v>
      </c>
      <c r="I624" s="302">
        <f t="shared" si="8"/>
        <v>0</v>
      </c>
    </row>
    <row r="625" spans="1:9" ht="36.75" customHeight="1">
      <c r="A625" s="299">
        <v>17</v>
      </c>
      <c r="B625" s="104" t="s">
        <v>5928</v>
      </c>
      <c r="C625" s="104" t="s">
        <v>5926</v>
      </c>
      <c r="D625" s="104" t="s">
        <v>5830</v>
      </c>
      <c r="E625" s="376">
        <v>400</v>
      </c>
      <c r="F625" s="381">
        <v>400</v>
      </c>
      <c r="G625" s="351"/>
      <c r="H625" s="309" t="s">
        <v>5929</v>
      </c>
      <c r="I625" s="302">
        <f t="shared" si="8"/>
        <v>0</v>
      </c>
    </row>
    <row r="626" spans="1:9" ht="36.75" customHeight="1">
      <c r="A626" s="299">
        <v>18</v>
      </c>
      <c r="B626" s="104" t="s">
        <v>5930</v>
      </c>
      <c r="C626" s="104" t="s">
        <v>308</v>
      </c>
      <c r="D626" s="104" t="s">
        <v>5819</v>
      </c>
      <c r="E626" s="324">
        <v>500</v>
      </c>
      <c r="F626" s="368">
        <v>500</v>
      </c>
      <c r="G626" s="325"/>
      <c r="H626" s="313">
        <v>5129</v>
      </c>
      <c r="I626" s="302">
        <f t="shared" si="8"/>
        <v>0</v>
      </c>
    </row>
    <row r="627" spans="1:9" ht="36.75" customHeight="1">
      <c r="A627" s="299">
        <v>19</v>
      </c>
      <c r="B627" s="104" t="s">
        <v>5931</v>
      </c>
      <c r="C627" s="382" t="s">
        <v>5932</v>
      </c>
      <c r="D627" s="104" t="s">
        <v>5933</v>
      </c>
      <c r="E627" s="376">
        <v>400</v>
      </c>
      <c r="F627" s="381">
        <v>400</v>
      </c>
      <c r="G627" s="299" t="s">
        <v>5934</v>
      </c>
      <c r="H627" s="309" t="s">
        <v>5935</v>
      </c>
      <c r="I627" s="302">
        <f t="shared" si="8"/>
        <v>0</v>
      </c>
    </row>
    <row r="628" spans="1:9" ht="36.75" customHeight="1">
      <c r="A628" s="299">
        <v>20</v>
      </c>
      <c r="B628" s="104" t="s">
        <v>5936</v>
      </c>
      <c r="C628" s="104" t="s">
        <v>5937</v>
      </c>
      <c r="D628" s="104" t="s">
        <v>5938</v>
      </c>
      <c r="E628" s="376">
        <v>400</v>
      </c>
      <c r="F628" s="381">
        <v>400</v>
      </c>
      <c r="G628" s="299" t="s">
        <v>5934</v>
      </c>
      <c r="H628" s="309" t="s">
        <v>5939</v>
      </c>
      <c r="I628" s="302">
        <f t="shared" si="8"/>
        <v>0</v>
      </c>
    </row>
    <row r="629" spans="1:9" ht="36.75" customHeight="1">
      <c r="A629" s="299">
        <v>21</v>
      </c>
      <c r="B629" s="104" t="s">
        <v>5940</v>
      </c>
      <c r="C629" s="104" t="s">
        <v>308</v>
      </c>
      <c r="D629" s="104" t="s">
        <v>5941</v>
      </c>
      <c r="E629" s="376">
        <v>500</v>
      </c>
      <c r="F629" s="381">
        <v>500</v>
      </c>
      <c r="G629" s="299" t="s">
        <v>5934</v>
      </c>
      <c r="H629" s="309" t="s">
        <v>5942</v>
      </c>
      <c r="I629" s="302">
        <f t="shared" si="8"/>
        <v>0</v>
      </c>
    </row>
    <row r="630" spans="1:9" ht="36.75" customHeight="1">
      <c r="A630" s="299">
        <v>22</v>
      </c>
      <c r="B630" s="104" t="s">
        <v>5943</v>
      </c>
      <c r="C630" s="104" t="s">
        <v>308</v>
      </c>
      <c r="D630" s="104" t="s">
        <v>5944</v>
      </c>
      <c r="E630" s="376">
        <v>500</v>
      </c>
      <c r="F630" s="381">
        <v>500</v>
      </c>
      <c r="G630" s="299" t="s">
        <v>5934</v>
      </c>
      <c r="H630" s="309" t="s">
        <v>5945</v>
      </c>
      <c r="I630" s="302">
        <f t="shared" si="8"/>
        <v>0</v>
      </c>
    </row>
    <row r="631" spans="1:9" ht="36.75" customHeight="1">
      <c r="A631" s="299">
        <v>23</v>
      </c>
      <c r="B631" s="104" t="s">
        <v>5946</v>
      </c>
      <c r="C631" s="104" t="s">
        <v>5947</v>
      </c>
      <c r="D631" s="104" t="s">
        <v>5948</v>
      </c>
      <c r="E631" s="376">
        <v>400</v>
      </c>
      <c r="F631" s="381">
        <v>400</v>
      </c>
      <c r="G631" s="299" t="s">
        <v>5934</v>
      </c>
      <c r="H631" s="309" t="s">
        <v>5949</v>
      </c>
      <c r="I631" s="302">
        <f t="shared" si="8"/>
        <v>0</v>
      </c>
    </row>
    <row r="632" spans="1:9" ht="36.75" customHeight="1">
      <c r="A632" s="299">
        <v>24</v>
      </c>
      <c r="B632" s="104" t="s">
        <v>5950</v>
      </c>
      <c r="C632" s="104" t="s">
        <v>5951</v>
      </c>
      <c r="D632" s="104" t="s">
        <v>5952</v>
      </c>
      <c r="E632" s="376">
        <v>400</v>
      </c>
      <c r="F632" s="381">
        <v>400</v>
      </c>
      <c r="G632" s="299" t="s">
        <v>5934</v>
      </c>
      <c r="H632" s="309" t="s">
        <v>5953</v>
      </c>
      <c r="I632" s="302">
        <f t="shared" si="8"/>
        <v>0</v>
      </c>
    </row>
    <row r="633" spans="1:9" ht="36.75" customHeight="1">
      <c r="A633" s="299">
        <v>25</v>
      </c>
      <c r="B633" s="104" t="s">
        <v>5954</v>
      </c>
      <c r="C633" s="104" t="s">
        <v>5955</v>
      </c>
      <c r="D633" s="104" t="s">
        <v>5956</v>
      </c>
      <c r="E633" s="376">
        <v>400</v>
      </c>
      <c r="F633" s="381">
        <v>400</v>
      </c>
      <c r="G633" s="299" t="s">
        <v>5934</v>
      </c>
      <c r="H633" s="309" t="s">
        <v>5957</v>
      </c>
      <c r="I633" s="302">
        <f t="shared" si="8"/>
        <v>0</v>
      </c>
    </row>
    <row r="634" spans="1:9" ht="36.75" customHeight="1">
      <c r="A634" s="299">
        <v>26</v>
      </c>
      <c r="B634" s="104" t="s">
        <v>5958</v>
      </c>
      <c r="C634" s="104" t="s">
        <v>308</v>
      </c>
      <c r="D634" s="104" t="s">
        <v>5959</v>
      </c>
      <c r="E634" s="376">
        <v>400</v>
      </c>
      <c r="F634" s="381">
        <v>400</v>
      </c>
      <c r="G634" s="299" t="s">
        <v>5934</v>
      </c>
      <c r="H634" s="309" t="s">
        <v>5960</v>
      </c>
      <c r="I634" s="302">
        <f t="shared" si="8"/>
        <v>0</v>
      </c>
    </row>
    <row r="635" spans="1:9" ht="36.75" customHeight="1">
      <c r="A635" s="299">
        <v>27</v>
      </c>
      <c r="B635" s="104" t="s">
        <v>5961</v>
      </c>
      <c r="C635" s="104" t="s">
        <v>5962</v>
      </c>
      <c r="D635" s="104" t="s">
        <v>5963</v>
      </c>
      <c r="E635" s="376">
        <v>500</v>
      </c>
      <c r="F635" s="381">
        <v>500</v>
      </c>
      <c r="G635" s="299" t="s">
        <v>5934</v>
      </c>
      <c r="H635" s="309">
        <v>5121</v>
      </c>
      <c r="I635" s="302">
        <f t="shared" si="8"/>
        <v>0</v>
      </c>
    </row>
    <row r="636" spans="1:9" ht="36.75" customHeight="1">
      <c r="A636" s="299">
        <v>28</v>
      </c>
      <c r="B636" s="104" t="s">
        <v>5964</v>
      </c>
      <c r="C636" s="104" t="s">
        <v>5965</v>
      </c>
      <c r="D636" s="104" t="s">
        <v>5654</v>
      </c>
      <c r="E636" s="376">
        <v>400</v>
      </c>
      <c r="F636" s="381">
        <v>400</v>
      </c>
      <c r="G636" s="299" t="s">
        <v>5934</v>
      </c>
      <c r="H636" s="309">
        <v>5125</v>
      </c>
      <c r="I636" s="302">
        <f t="shared" si="8"/>
        <v>0</v>
      </c>
    </row>
    <row r="637" spans="1:9" ht="36.75" customHeight="1">
      <c r="A637" s="299">
        <v>29</v>
      </c>
      <c r="B637" s="104" t="s">
        <v>5966</v>
      </c>
      <c r="C637" s="104" t="s">
        <v>5965</v>
      </c>
      <c r="D637" s="104" t="s">
        <v>5967</v>
      </c>
      <c r="E637" s="376">
        <v>400</v>
      </c>
      <c r="F637" s="381">
        <v>400</v>
      </c>
      <c r="G637" s="299" t="s">
        <v>5934</v>
      </c>
      <c r="H637" s="309">
        <v>5126</v>
      </c>
      <c r="I637" s="302">
        <f t="shared" si="8"/>
        <v>0</v>
      </c>
    </row>
    <row r="638" spans="1:9" ht="36.75" customHeight="1">
      <c r="A638" s="299">
        <v>30</v>
      </c>
      <c r="B638" s="104" t="s">
        <v>5968</v>
      </c>
      <c r="C638" s="104"/>
      <c r="D638" s="104"/>
      <c r="E638" s="324">
        <v>400</v>
      </c>
      <c r="F638" s="368">
        <v>400</v>
      </c>
      <c r="G638" s="299" t="s">
        <v>5885</v>
      </c>
      <c r="H638" s="299" t="s">
        <v>5969</v>
      </c>
      <c r="I638" s="302">
        <f t="shared" si="8"/>
        <v>0</v>
      </c>
    </row>
    <row r="639" spans="1:9" ht="36.75" customHeight="1">
      <c r="A639" s="299">
        <v>31</v>
      </c>
      <c r="B639" s="104" t="s">
        <v>5970</v>
      </c>
      <c r="C639" s="104"/>
      <c r="D639" s="104"/>
      <c r="E639" s="324">
        <v>350</v>
      </c>
      <c r="F639" s="368">
        <v>350</v>
      </c>
      <c r="G639" s="299" t="s">
        <v>5885</v>
      </c>
      <c r="H639" s="299" t="s">
        <v>5971</v>
      </c>
      <c r="I639" s="302">
        <f t="shared" si="8"/>
        <v>0</v>
      </c>
    </row>
    <row r="640" spans="1:9" ht="33" customHeight="1">
      <c r="A640" s="299"/>
      <c r="B640" s="352" t="s">
        <v>5972</v>
      </c>
      <c r="C640" s="313"/>
      <c r="D640" s="313"/>
      <c r="E640" s="367"/>
      <c r="F640" s="321"/>
      <c r="G640" s="351"/>
      <c r="H640" s="299"/>
      <c r="I640" s="302">
        <f t="shared" si="8"/>
        <v>0</v>
      </c>
    </row>
    <row r="641" spans="1:9" ht="33.75" customHeight="1">
      <c r="A641" s="309">
        <v>1</v>
      </c>
      <c r="B641" s="104" t="s">
        <v>308</v>
      </c>
      <c r="C641" s="104" t="s">
        <v>5923</v>
      </c>
      <c r="D641" s="104" t="s">
        <v>5973</v>
      </c>
      <c r="E641" s="376">
        <v>700</v>
      </c>
      <c r="F641" s="381">
        <v>700</v>
      </c>
      <c r="G641" s="351"/>
      <c r="H641" s="309" t="s">
        <v>5974</v>
      </c>
      <c r="I641" s="302">
        <f t="shared" si="8"/>
        <v>0</v>
      </c>
    </row>
    <row r="642" spans="1:9" ht="33.75" customHeight="1">
      <c r="A642" s="309">
        <v>2</v>
      </c>
      <c r="B642" s="104" t="s">
        <v>308</v>
      </c>
      <c r="C642" s="104" t="s">
        <v>5973</v>
      </c>
      <c r="D642" s="104" t="s">
        <v>5975</v>
      </c>
      <c r="E642" s="376">
        <v>1000</v>
      </c>
      <c r="F642" s="381">
        <v>1000</v>
      </c>
      <c r="G642" s="351"/>
      <c r="H642" s="309" t="s">
        <v>5976</v>
      </c>
      <c r="I642" s="302">
        <f t="shared" si="8"/>
        <v>0</v>
      </c>
    </row>
    <row r="643" spans="1:9" ht="33.75" customHeight="1">
      <c r="A643" s="309">
        <v>3</v>
      </c>
      <c r="B643" s="104" t="s">
        <v>308</v>
      </c>
      <c r="C643" s="104" t="s">
        <v>5977</v>
      </c>
      <c r="D643" s="104" t="s">
        <v>5978</v>
      </c>
      <c r="E643" s="376">
        <v>700</v>
      </c>
      <c r="F643" s="381">
        <v>700</v>
      </c>
      <c r="G643" s="351"/>
      <c r="H643" s="309" t="s">
        <v>5979</v>
      </c>
      <c r="I643" s="302">
        <f t="shared" ref="I643:I706" si="9">F643-E643</f>
        <v>0</v>
      </c>
    </row>
    <row r="644" spans="1:9" ht="33.75" customHeight="1">
      <c r="A644" s="309">
        <v>4</v>
      </c>
      <c r="B644" s="104" t="s">
        <v>5980</v>
      </c>
      <c r="C644" s="104" t="s">
        <v>308</v>
      </c>
      <c r="D644" s="104" t="s">
        <v>5981</v>
      </c>
      <c r="E644" s="376">
        <v>300</v>
      </c>
      <c r="F644" s="316">
        <v>350</v>
      </c>
      <c r="G644" s="351"/>
      <c r="H644" s="309" t="s">
        <v>5982</v>
      </c>
      <c r="I644" s="302">
        <f t="shared" si="9"/>
        <v>50</v>
      </c>
    </row>
    <row r="645" spans="1:9" ht="33.75" customHeight="1">
      <c r="A645" s="309">
        <v>5</v>
      </c>
      <c r="B645" s="104" t="s">
        <v>5983</v>
      </c>
      <c r="C645" s="104" t="s">
        <v>5984</v>
      </c>
      <c r="D645" s="104" t="s">
        <v>5985</v>
      </c>
      <c r="E645" s="376">
        <v>300</v>
      </c>
      <c r="F645" s="316">
        <v>350</v>
      </c>
      <c r="G645" s="351"/>
      <c r="H645" s="309" t="s">
        <v>5986</v>
      </c>
      <c r="I645" s="302">
        <f t="shared" si="9"/>
        <v>50</v>
      </c>
    </row>
    <row r="646" spans="1:9" ht="33.75" customHeight="1">
      <c r="A646" s="309">
        <v>6</v>
      </c>
      <c r="B646" s="104" t="s">
        <v>5987</v>
      </c>
      <c r="C646" s="104" t="s">
        <v>5988</v>
      </c>
      <c r="D646" s="104" t="s">
        <v>5989</v>
      </c>
      <c r="E646" s="376">
        <v>400</v>
      </c>
      <c r="F646" s="381">
        <v>400</v>
      </c>
      <c r="G646" s="351"/>
      <c r="H646" s="309" t="s">
        <v>5990</v>
      </c>
      <c r="I646" s="302">
        <f t="shared" si="9"/>
        <v>0</v>
      </c>
    </row>
    <row r="647" spans="1:9" ht="33.75" customHeight="1">
      <c r="A647" s="309">
        <v>7</v>
      </c>
      <c r="B647" s="104" t="s">
        <v>5991</v>
      </c>
      <c r="C647" s="104" t="s">
        <v>5992</v>
      </c>
      <c r="D647" s="104" t="s">
        <v>5993</v>
      </c>
      <c r="E647" s="376">
        <v>450</v>
      </c>
      <c r="F647" s="381">
        <v>450</v>
      </c>
      <c r="G647" s="351"/>
      <c r="H647" s="309" t="s">
        <v>5994</v>
      </c>
      <c r="I647" s="302">
        <f t="shared" si="9"/>
        <v>0</v>
      </c>
    </row>
    <row r="648" spans="1:9" ht="33.75" customHeight="1">
      <c r="A648" s="309">
        <v>8</v>
      </c>
      <c r="B648" s="104" t="s">
        <v>5995</v>
      </c>
      <c r="C648" s="104" t="s">
        <v>5996</v>
      </c>
      <c r="D648" s="104" t="s">
        <v>5997</v>
      </c>
      <c r="E648" s="376">
        <v>450</v>
      </c>
      <c r="F648" s="381">
        <v>450</v>
      </c>
      <c r="G648" s="351"/>
      <c r="H648" s="309" t="s">
        <v>5998</v>
      </c>
      <c r="I648" s="302">
        <f t="shared" si="9"/>
        <v>0</v>
      </c>
    </row>
    <row r="649" spans="1:9" ht="33.75" customHeight="1">
      <c r="A649" s="309">
        <v>9</v>
      </c>
      <c r="B649" s="104" t="s">
        <v>5999</v>
      </c>
      <c r="C649" s="104" t="s">
        <v>5997</v>
      </c>
      <c r="D649" s="104" t="s">
        <v>6000</v>
      </c>
      <c r="E649" s="376">
        <v>400</v>
      </c>
      <c r="F649" s="381">
        <v>400</v>
      </c>
      <c r="G649" s="351"/>
      <c r="H649" s="309" t="s">
        <v>6001</v>
      </c>
      <c r="I649" s="302">
        <f t="shared" si="9"/>
        <v>0</v>
      </c>
    </row>
    <row r="650" spans="1:9" ht="33.75" customHeight="1">
      <c r="A650" s="309">
        <v>10</v>
      </c>
      <c r="B650" s="104" t="s">
        <v>6002</v>
      </c>
      <c r="C650" s="104" t="s">
        <v>6003</v>
      </c>
      <c r="D650" s="104" t="s">
        <v>6004</v>
      </c>
      <c r="E650" s="376">
        <v>300</v>
      </c>
      <c r="F650" s="316">
        <v>350</v>
      </c>
      <c r="G650" s="351"/>
      <c r="H650" s="309" t="s">
        <v>6005</v>
      </c>
      <c r="I650" s="302">
        <f t="shared" si="9"/>
        <v>50</v>
      </c>
    </row>
    <row r="651" spans="1:9" ht="33.75" customHeight="1">
      <c r="A651" s="309">
        <v>11</v>
      </c>
      <c r="B651" s="104" t="s">
        <v>6006</v>
      </c>
      <c r="C651" s="104" t="s">
        <v>6007</v>
      </c>
      <c r="D651" s="104" t="s">
        <v>308</v>
      </c>
      <c r="E651" s="376">
        <v>300</v>
      </c>
      <c r="F651" s="316">
        <v>350</v>
      </c>
      <c r="G651" s="351"/>
      <c r="H651" s="309" t="s">
        <v>6008</v>
      </c>
      <c r="I651" s="302">
        <f t="shared" si="9"/>
        <v>50</v>
      </c>
    </row>
    <row r="652" spans="1:9" ht="33.75" customHeight="1">
      <c r="A652" s="309">
        <v>12</v>
      </c>
      <c r="B652" s="104" t="s">
        <v>6009</v>
      </c>
      <c r="C652" s="104" t="s">
        <v>6010</v>
      </c>
      <c r="D652" s="104" t="s">
        <v>5996</v>
      </c>
      <c r="E652" s="376">
        <v>400</v>
      </c>
      <c r="F652" s="381">
        <v>400</v>
      </c>
      <c r="G652" s="351"/>
      <c r="H652" s="309" t="s">
        <v>6011</v>
      </c>
      <c r="I652" s="302">
        <f t="shared" si="9"/>
        <v>0</v>
      </c>
    </row>
    <row r="653" spans="1:9" ht="33.75" customHeight="1">
      <c r="A653" s="309">
        <v>13</v>
      </c>
      <c r="B653" s="104" t="s">
        <v>6012</v>
      </c>
      <c r="C653" s="104" t="s">
        <v>6013</v>
      </c>
      <c r="D653" s="104" t="s">
        <v>6014</v>
      </c>
      <c r="E653" s="376">
        <v>300</v>
      </c>
      <c r="F653" s="316">
        <v>350</v>
      </c>
      <c r="G653" s="351"/>
      <c r="H653" s="309" t="s">
        <v>6015</v>
      </c>
      <c r="I653" s="302">
        <f t="shared" si="9"/>
        <v>50</v>
      </c>
    </row>
    <row r="654" spans="1:9" ht="33.75" customHeight="1">
      <c r="A654" s="309">
        <v>14</v>
      </c>
      <c r="B654" s="104" t="s">
        <v>6016</v>
      </c>
      <c r="C654" s="104" t="s">
        <v>6017</v>
      </c>
      <c r="D654" s="104" t="s">
        <v>6018</v>
      </c>
      <c r="E654" s="376">
        <v>400</v>
      </c>
      <c r="F654" s="381">
        <v>400</v>
      </c>
      <c r="G654" s="351"/>
      <c r="H654" s="309" t="s">
        <v>6019</v>
      </c>
      <c r="I654" s="302">
        <f t="shared" si="9"/>
        <v>0</v>
      </c>
    </row>
    <row r="655" spans="1:9" ht="33.75" customHeight="1">
      <c r="A655" s="309">
        <v>15</v>
      </c>
      <c r="B655" s="104" t="s">
        <v>6020</v>
      </c>
      <c r="C655" s="104" t="s">
        <v>6021</v>
      </c>
      <c r="D655" s="104" t="s">
        <v>6022</v>
      </c>
      <c r="E655" s="376">
        <v>400</v>
      </c>
      <c r="F655" s="381">
        <v>400</v>
      </c>
      <c r="G655" s="351"/>
      <c r="H655" s="309" t="s">
        <v>6023</v>
      </c>
      <c r="I655" s="302">
        <f t="shared" si="9"/>
        <v>0</v>
      </c>
    </row>
    <row r="656" spans="1:9" ht="33.75" customHeight="1">
      <c r="A656" s="309">
        <v>16</v>
      </c>
      <c r="B656" s="104" t="s">
        <v>6024</v>
      </c>
      <c r="C656" s="104"/>
      <c r="D656" s="104"/>
      <c r="E656" s="376">
        <v>400</v>
      </c>
      <c r="F656" s="381">
        <v>400</v>
      </c>
      <c r="G656" s="351"/>
      <c r="H656" s="309" t="s">
        <v>5817</v>
      </c>
      <c r="I656" s="302">
        <f t="shared" si="9"/>
        <v>0</v>
      </c>
    </row>
    <row r="657" spans="1:9" ht="33.75" customHeight="1">
      <c r="A657" s="309">
        <v>17</v>
      </c>
      <c r="B657" s="104" t="s">
        <v>6025</v>
      </c>
      <c r="C657" s="104"/>
      <c r="D657" s="104"/>
      <c r="E657" s="376">
        <v>300</v>
      </c>
      <c r="F657" s="316">
        <v>350</v>
      </c>
      <c r="G657" s="351"/>
      <c r="H657" s="309" t="s">
        <v>6026</v>
      </c>
      <c r="I657" s="302">
        <f t="shared" si="9"/>
        <v>50</v>
      </c>
    </row>
    <row r="658" spans="1:9" ht="33.75" customHeight="1">
      <c r="A658" s="283"/>
      <c r="B658" s="295" t="s">
        <v>6027</v>
      </c>
      <c r="C658" s="330"/>
      <c r="D658" s="330"/>
      <c r="E658" s="383"/>
      <c r="F658" s="329"/>
      <c r="G658" s="327"/>
      <c r="H658" s="283"/>
      <c r="I658" s="302">
        <f t="shared" si="9"/>
        <v>0</v>
      </c>
    </row>
    <row r="659" spans="1:9" ht="34.5" customHeight="1">
      <c r="A659" s="296">
        <v>1</v>
      </c>
      <c r="B659" s="104" t="s">
        <v>6028</v>
      </c>
      <c r="C659" s="308" t="s">
        <v>6029</v>
      </c>
      <c r="D659" s="104" t="s">
        <v>6030</v>
      </c>
      <c r="E659" s="346">
        <v>3000</v>
      </c>
      <c r="F659" s="328">
        <v>3300.0000000000005</v>
      </c>
      <c r="G659" s="309" t="s">
        <v>6031</v>
      </c>
      <c r="H659" s="296" t="s">
        <v>6032</v>
      </c>
      <c r="I659" s="302">
        <f t="shared" si="9"/>
        <v>300.00000000000045</v>
      </c>
    </row>
    <row r="660" spans="1:9" ht="34.5" customHeight="1">
      <c r="A660" s="296">
        <v>2</v>
      </c>
      <c r="B660" s="308" t="s">
        <v>6033</v>
      </c>
      <c r="C660" s="308" t="s">
        <v>6034</v>
      </c>
      <c r="D660" s="308" t="s">
        <v>6035</v>
      </c>
      <c r="E660" s="346">
        <v>2000</v>
      </c>
      <c r="F660" s="328">
        <v>2200</v>
      </c>
      <c r="G660" s="309" t="s">
        <v>6031</v>
      </c>
      <c r="H660" s="296" t="s">
        <v>6036</v>
      </c>
      <c r="I660" s="302">
        <f t="shared" si="9"/>
        <v>200</v>
      </c>
    </row>
    <row r="661" spans="1:9" ht="34.5" customHeight="1">
      <c r="A661" s="296">
        <v>3</v>
      </c>
      <c r="B661" s="104" t="s">
        <v>6037</v>
      </c>
      <c r="C661" s="104" t="s">
        <v>6028</v>
      </c>
      <c r="D661" s="105" t="s">
        <v>6038</v>
      </c>
      <c r="E661" s="346">
        <v>2000</v>
      </c>
      <c r="F661" s="328">
        <v>2200</v>
      </c>
      <c r="G661" s="309" t="s">
        <v>6031</v>
      </c>
      <c r="H661" s="535" t="s">
        <v>6039</v>
      </c>
      <c r="I661" s="302">
        <f t="shared" si="9"/>
        <v>200</v>
      </c>
    </row>
    <row r="662" spans="1:9" ht="34.5" customHeight="1">
      <c r="A662" s="296">
        <v>4</v>
      </c>
      <c r="B662" s="104" t="s">
        <v>6040</v>
      </c>
      <c r="C662" s="104" t="s">
        <v>6041</v>
      </c>
      <c r="D662" s="104" t="s">
        <v>6042</v>
      </c>
      <c r="E662" s="346">
        <v>2000</v>
      </c>
      <c r="F662" s="328">
        <v>2200</v>
      </c>
      <c r="G662" s="309" t="s">
        <v>6031</v>
      </c>
      <c r="H662" s="535"/>
      <c r="I662" s="302">
        <f t="shared" si="9"/>
        <v>200</v>
      </c>
    </row>
    <row r="663" spans="1:9" ht="34.5" customHeight="1">
      <c r="A663" s="296">
        <v>5</v>
      </c>
      <c r="B663" s="104" t="s">
        <v>4965</v>
      </c>
      <c r="C663" s="104" t="s">
        <v>6043</v>
      </c>
      <c r="D663" s="308" t="s">
        <v>6035</v>
      </c>
      <c r="E663" s="346">
        <v>3000</v>
      </c>
      <c r="F663" s="328">
        <v>3300.0000000000005</v>
      </c>
      <c r="G663" s="309" t="s">
        <v>6031</v>
      </c>
      <c r="H663" s="296" t="s">
        <v>6044</v>
      </c>
      <c r="I663" s="302">
        <f t="shared" si="9"/>
        <v>300.00000000000045</v>
      </c>
    </row>
    <row r="664" spans="1:9" ht="34.5" customHeight="1">
      <c r="A664" s="296">
        <v>6</v>
      </c>
      <c r="B664" s="104" t="s">
        <v>6045</v>
      </c>
      <c r="C664" s="104" t="s">
        <v>6043</v>
      </c>
      <c r="D664" s="308" t="s">
        <v>6035</v>
      </c>
      <c r="E664" s="306">
        <v>1000</v>
      </c>
      <c r="F664" s="328">
        <v>1100</v>
      </c>
      <c r="G664" s="309" t="s">
        <v>6031</v>
      </c>
      <c r="H664" s="296" t="s">
        <v>6046</v>
      </c>
      <c r="I664" s="302">
        <f t="shared" si="9"/>
        <v>100</v>
      </c>
    </row>
    <row r="665" spans="1:9" ht="34.5" customHeight="1">
      <c r="A665" s="296">
        <v>7</v>
      </c>
      <c r="B665" s="308" t="s">
        <v>6047</v>
      </c>
      <c r="C665" s="308"/>
      <c r="D665" s="308"/>
      <c r="E665" s="346">
        <v>1500</v>
      </c>
      <c r="F665" s="328">
        <v>1650.0000000000002</v>
      </c>
      <c r="G665" s="309" t="s">
        <v>6031</v>
      </c>
      <c r="H665" s="296" t="s">
        <v>6048</v>
      </c>
      <c r="I665" s="302">
        <f t="shared" si="9"/>
        <v>150.00000000000023</v>
      </c>
    </row>
    <row r="666" spans="1:9" ht="34.5" customHeight="1">
      <c r="A666" s="296">
        <v>8</v>
      </c>
      <c r="B666" s="308" t="s">
        <v>6049</v>
      </c>
      <c r="C666" s="308"/>
      <c r="D666" s="308"/>
      <c r="E666" s="346">
        <v>1000</v>
      </c>
      <c r="F666" s="328">
        <v>1100</v>
      </c>
      <c r="G666" s="309" t="s">
        <v>6031</v>
      </c>
      <c r="H666" s="296" t="s">
        <v>6050</v>
      </c>
      <c r="I666" s="302">
        <f t="shared" si="9"/>
        <v>100</v>
      </c>
    </row>
    <row r="667" spans="1:9" ht="34.5" customHeight="1">
      <c r="A667" s="296">
        <v>9</v>
      </c>
      <c r="B667" s="104" t="s">
        <v>6028</v>
      </c>
      <c r="C667" s="308" t="s">
        <v>6051</v>
      </c>
      <c r="D667" s="308" t="s">
        <v>6052</v>
      </c>
      <c r="E667" s="306">
        <v>1000</v>
      </c>
      <c r="F667" s="328">
        <v>1100</v>
      </c>
      <c r="G667" s="309" t="s">
        <v>6031</v>
      </c>
      <c r="H667" s="296" t="s">
        <v>6053</v>
      </c>
      <c r="I667" s="302">
        <f t="shared" si="9"/>
        <v>100</v>
      </c>
    </row>
    <row r="668" spans="1:9" ht="34.5" customHeight="1">
      <c r="A668" s="296">
        <v>10</v>
      </c>
      <c r="B668" s="104" t="s">
        <v>6028</v>
      </c>
      <c r="C668" s="308" t="s">
        <v>6052</v>
      </c>
      <c r="D668" s="308" t="s">
        <v>6054</v>
      </c>
      <c r="E668" s="306">
        <v>1800</v>
      </c>
      <c r="F668" s="328">
        <v>2000</v>
      </c>
      <c r="G668" s="309" t="s">
        <v>6031</v>
      </c>
      <c r="H668" s="296" t="s">
        <v>6055</v>
      </c>
      <c r="I668" s="302">
        <f t="shared" si="9"/>
        <v>200</v>
      </c>
    </row>
    <row r="669" spans="1:9" ht="34.5" customHeight="1">
      <c r="A669" s="296">
        <v>11</v>
      </c>
      <c r="B669" s="104" t="s">
        <v>6028</v>
      </c>
      <c r="C669" s="308" t="s">
        <v>6054</v>
      </c>
      <c r="D669" s="104" t="s">
        <v>6056</v>
      </c>
      <c r="E669" s="306">
        <v>2000</v>
      </c>
      <c r="F669" s="328">
        <v>2200</v>
      </c>
      <c r="G669" s="309" t="s">
        <v>6031</v>
      </c>
      <c r="H669" s="296" t="s">
        <v>6057</v>
      </c>
      <c r="I669" s="302">
        <f t="shared" si="9"/>
        <v>200</v>
      </c>
    </row>
    <row r="670" spans="1:9" ht="34.5" customHeight="1">
      <c r="A670" s="296">
        <v>12</v>
      </c>
      <c r="B670" s="104" t="s">
        <v>6058</v>
      </c>
      <c r="C670" s="308" t="s">
        <v>6029</v>
      </c>
      <c r="D670" s="104" t="s">
        <v>6059</v>
      </c>
      <c r="E670" s="306">
        <v>1200</v>
      </c>
      <c r="F670" s="328">
        <v>1320</v>
      </c>
      <c r="G670" s="309" t="s">
        <v>6031</v>
      </c>
      <c r="H670" s="296" t="s">
        <v>6060</v>
      </c>
      <c r="I670" s="302">
        <f t="shared" si="9"/>
        <v>120</v>
      </c>
    </row>
    <row r="671" spans="1:9" ht="34.5" customHeight="1">
      <c r="A671" s="296">
        <v>13</v>
      </c>
      <c r="B671" s="104" t="s">
        <v>6058</v>
      </c>
      <c r="C671" s="104" t="s">
        <v>6059</v>
      </c>
      <c r="D671" s="308" t="s">
        <v>6061</v>
      </c>
      <c r="E671" s="346">
        <v>1000</v>
      </c>
      <c r="F671" s="328">
        <v>1100</v>
      </c>
      <c r="G671" s="309" t="s">
        <v>6031</v>
      </c>
      <c r="H671" s="296" t="s">
        <v>6062</v>
      </c>
      <c r="I671" s="302">
        <f t="shared" si="9"/>
        <v>100</v>
      </c>
    </row>
    <row r="672" spans="1:9" ht="34.5" customHeight="1">
      <c r="A672" s="296">
        <v>14</v>
      </c>
      <c r="B672" s="104" t="s">
        <v>6063</v>
      </c>
      <c r="C672" s="104" t="s">
        <v>6028</v>
      </c>
      <c r="D672" s="308" t="s">
        <v>6035</v>
      </c>
      <c r="E672" s="306">
        <v>2200</v>
      </c>
      <c r="F672" s="328">
        <v>2420</v>
      </c>
      <c r="G672" s="309" t="s">
        <v>6031</v>
      </c>
      <c r="H672" s="296" t="s">
        <v>6064</v>
      </c>
      <c r="I672" s="302">
        <f t="shared" si="9"/>
        <v>220</v>
      </c>
    </row>
    <row r="673" spans="1:9" ht="34.5" customHeight="1">
      <c r="A673" s="296">
        <v>15</v>
      </c>
      <c r="B673" s="104" t="s">
        <v>6065</v>
      </c>
      <c r="C673" s="308"/>
      <c r="D673" s="308"/>
      <c r="E673" s="306">
        <v>1200</v>
      </c>
      <c r="F673" s="328">
        <v>1320</v>
      </c>
      <c r="G673" s="309" t="s">
        <v>6031</v>
      </c>
      <c r="H673" s="296" t="s">
        <v>6066</v>
      </c>
      <c r="I673" s="302">
        <f t="shared" si="9"/>
        <v>120</v>
      </c>
    </row>
    <row r="674" spans="1:9" ht="34.5" customHeight="1">
      <c r="A674" s="296">
        <v>16</v>
      </c>
      <c r="B674" s="105" t="s">
        <v>6067</v>
      </c>
      <c r="C674" s="308" t="s">
        <v>6068</v>
      </c>
      <c r="D674" s="308" t="s">
        <v>6069</v>
      </c>
      <c r="E674" s="346">
        <v>900</v>
      </c>
      <c r="F674" s="328">
        <v>1000</v>
      </c>
      <c r="G674" s="309" t="s">
        <v>6031</v>
      </c>
      <c r="H674" s="296" t="s">
        <v>6070</v>
      </c>
      <c r="I674" s="302">
        <f t="shared" si="9"/>
        <v>100</v>
      </c>
    </row>
    <row r="675" spans="1:9" ht="34.5" customHeight="1">
      <c r="A675" s="296">
        <v>17</v>
      </c>
      <c r="B675" s="105" t="s">
        <v>6037</v>
      </c>
      <c r="C675" s="105" t="s">
        <v>6071</v>
      </c>
      <c r="D675" s="308" t="s">
        <v>5695</v>
      </c>
      <c r="E675" s="346">
        <v>1300</v>
      </c>
      <c r="F675" s="328">
        <v>1430.0000000000002</v>
      </c>
      <c r="G675" s="309" t="s">
        <v>6031</v>
      </c>
      <c r="H675" s="296" t="s">
        <v>6072</v>
      </c>
      <c r="I675" s="302">
        <f t="shared" si="9"/>
        <v>130.00000000000023</v>
      </c>
    </row>
    <row r="676" spans="1:9" ht="34.5" customHeight="1">
      <c r="A676" s="296">
        <v>18</v>
      </c>
      <c r="B676" s="308" t="s">
        <v>6073</v>
      </c>
      <c r="C676" s="308"/>
      <c r="D676" s="308"/>
      <c r="E676" s="346">
        <v>2000</v>
      </c>
      <c r="F676" s="328">
        <v>2200</v>
      </c>
      <c r="G676" s="309" t="s">
        <v>6031</v>
      </c>
      <c r="H676" s="296" t="s">
        <v>6074</v>
      </c>
      <c r="I676" s="302">
        <f t="shared" si="9"/>
        <v>200</v>
      </c>
    </row>
    <row r="677" spans="1:9" ht="34.5" customHeight="1">
      <c r="A677" s="296">
        <v>19</v>
      </c>
      <c r="B677" s="320" t="s">
        <v>6075</v>
      </c>
      <c r="C677" s="320" t="s">
        <v>5691</v>
      </c>
      <c r="D677" s="104" t="s">
        <v>6076</v>
      </c>
      <c r="E677" s="306">
        <v>1000</v>
      </c>
      <c r="F677" s="328">
        <v>1100</v>
      </c>
      <c r="G677" s="309" t="s">
        <v>6077</v>
      </c>
      <c r="H677" s="296" t="s">
        <v>6078</v>
      </c>
      <c r="I677" s="302">
        <f t="shared" si="9"/>
        <v>100</v>
      </c>
    </row>
    <row r="678" spans="1:9" ht="34.5" customHeight="1">
      <c r="A678" s="296">
        <v>20</v>
      </c>
      <c r="B678" s="320" t="s">
        <v>6075</v>
      </c>
      <c r="C678" s="104" t="s">
        <v>6076</v>
      </c>
      <c r="D678" s="320" t="s">
        <v>6079</v>
      </c>
      <c r="E678" s="306">
        <v>1200</v>
      </c>
      <c r="F678" s="328">
        <v>1320</v>
      </c>
      <c r="G678" s="309" t="s">
        <v>6077</v>
      </c>
      <c r="H678" s="296" t="s">
        <v>6080</v>
      </c>
      <c r="I678" s="302">
        <f t="shared" si="9"/>
        <v>120</v>
      </c>
    </row>
    <row r="679" spans="1:9" ht="34.5" customHeight="1">
      <c r="A679" s="296">
        <v>21</v>
      </c>
      <c r="B679" s="320" t="s">
        <v>6075</v>
      </c>
      <c r="C679" s="320" t="s">
        <v>6079</v>
      </c>
      <c r="D679" s="320" t="s">
        <v>6081</v>
      </c>
      <c r="E679" s="306">
        <v>2300</v>
      </c>
      <c r="F679" s="328">
        <v>2530</v>
      </c>
      <c r="G679" s="309" t="s">
        <v>6077</v>
      </c>
      <c r="H679" s="296" t="s">
        <v>6082</v>
      </c>
      <c r="I679" s="302">
        <f t="shared" si="9"/>
        <v>230</v>
      </c>
    </row>
    <row r="680" spans="1:9" ht="34.5" customHeight="1">
      <c r="A680" s="296">
        <v>22</v>
      </c>
      <c r="B680" s="320" t="s">
        <v>6075</v>
      </c>
      <c r="C680" s="320" t="s">
        <v>6081</v>
      </c>
      <c r="D680" s="320" t="s">
        <v>6083</v>
      </c>
      <c r="E680" s="306">
        <v>1500</v>
      </c>
      <c r="F680" s="328">
        <v>1650.0000000000002</v>
      </c>
      <c r="G680" s="309" t="s">
        <v>6077</v>
      </c>
      <c r="H680" s="296" t="s">
        <v>6084</v>
      </c>
      <c r="I680" s="302">
        <f t="shared" si="9"/>
        <v>150.00000000000023</v>
      </c>
    </row>
    <row r="681" spans="1:9" ht="34.5" customHeight="1">
      <c r="A681" s="296">
        <v>23</v>
      </c>
      <c r="B681" s="308" t="s">
        <v>6085</v>
      </c>
      <c r="C681" s="308" t="s">
        <v>5695</v>
      </c>
      <c r="D681" s="308" t="s">
        <v>6035</v>
      </c>
      <c r="E681" s="346">
        <v>1500</v>
      </c>
      <c r="F681" s="328">
        <v>1650.0000000000002</v>
      </c>
      <c r="G681" s="309" t="s">
        <v>6031</v>
      </c>
      <c r="H681" s="296" t="s">
        <v>6086</v>
      </c>
      <c r="I681" s="302">
        <f t="shared" si="9"/>
        <v>150.00000000000023</v>
      </c>
    </row>
    <row r="682" spans="1:9" ht="34.5" customHeight="1">
      <c r="A682" s="296">
        <v>24</v>
      </c>
      <c r="B682" s="320" t="s">
        <v>6087</v>
      </c>
      <c r="C682" s="320" t="s">
        <v>6088</v>
      </c>
      <c r="D682" s="313" t="s">
        <v>6089</v>
      </c>
      <c r="E682" s="306">
        <v>1000</v>
      </c>
      <c r="F682" s="328">
        <v>1100</v>
      </c>
      <c r="G682" s="309" t="s">
        <v>6077</v>
      </c>
      <c r="H682" s="296" t="s">
        <v>6090</v>
      </c>
      <c r="I682" s="302">
        <f t="shared" si="9"/>
        <v>100</v>
      </c>
    </row>
    <row r="683" spans="1:9" ht="34.5" customHeight="1">
      <c r="A683" s="296">
        <v>25</v>
      </c>
      <c r="B683" s="320" t="s">
        <v>6087</v>
      </c>
      <c r="C683" s="313" t="s">
        <v>6089</v>
      </c>
      <c r="D683" s="103" t="s">
        <v>6083</v>
      </c>
      <c r="E683" s="306">
        <v>800</v>
      </c>
      <c r="F683" s="328">
        <v>900</v>
      </c>
      <c r="G683" s="309" t="s">
        <v>6077</v>
      </c>
      <c r="H683" s="296" t="s">
        <v>6091</v>
      </c>
      <c r="I683" s="302">
        <f t="shared" si="9"/>
        <v>100</v>
      </c>
    </row>
    <row r="684" spans="1:9" ht="34.5" customHeight="1">
      <c r="A684" s="296">
        <v>26</v>
      </c>
      <c r="B684" s="320" t="s">
        <v>6092</v>
      </c>
      <c r="C684" s="320" t="s">
        <v>6093</v>
      </c>
      <c r="D684" s="320" t="s">
        <v>6083</v>
      </c>
      <c r="E684" s="306">
        <v>1000</v>
      </c>
      <c r="F684" s="328">
        <v>1100</v>
      </c>
      <c r="G684" s="309" t="s">
        <v>6077</v>
      </c>
      <c r="H684" s="296" t="s">
        <v>6094</v>
      </c>
      <c r="I684" s="302">
        <f t="shared" si="9"/>
        <v>100</v>
      </c>
    </row>
    <row r="685" spans="1:9" ht="50.25" customHeight="1">
      <c r="A685" s="296">
        <v>27</v>
      </c>
      <c r="B685" s="320" t="s">
        <v>6095</v>
      </c>
      <c r="C685" s="320" t="s">
        <v>6083</v>
      </c>
      <c r="D685" s="320" t="s">
        <v>4608</v>
      </c>
      <c r="E685" s="346">
        <v>500</v>
      </c>
      <c r="F685" s="328">
        <v>600</v>
      </c>
      <c r="G685" s="309" t="s">
        <v>6077</v>
      </c>
      <c r="H685" s="296" t="s">
        <v>6096</v>
      </c>
      <c r="I685" s="302">
        <f t="shared" si="9"/>
        <v>100</v>
      </c>
    </row>
    <row r="686" spans="1:9" ht="34.5" customHeight="1">
      <c r="A686" s="296">
        <v>28</v>
      </c>
      <c r="B686" s="308" t="s">
        <v>6097</v>
      </c>
      <c r="C686" s="308"/>
      <c r="D686" s="308"/>
      <c r="E686" s="306">
        <v>2500</v>
      </c>
      <c r="F686" s="306">
        <v>2500</v>
      </c>
      <c r="G686" s="309" t="s">
        <v>6077</v>
      </c>
      <c r="H686" s="296" t="s">
        <v>6098</v>
      </c>
      <c r="I686" s="302">
        <f t="shared" si="9"/>
        <v>0</v>
      </c>
    </row>
    <row r="687" spans="1:9" ht="34.5" customHeight="1">
      <c r="A687" s="296">
        <v>29</v>
      </c>
      <c r="B687" s="308" t="s">
        <v>6099</v>
      </c>
      <c r="C687" s="308" t="s">
        <v>308</v>
      </c>
      <c r="D687" s="308" t="s">
        <v>6100</v>
      </c>
      <c r="E687" s="306">
        <v>1000</v>
      </c>
      <c r="F687" s="306">
        <v>1000</v>
      </c>
      <c r="G687" s="309" t="s">
        <v>6077</v>
      </c>
      <c r="H687" s="296" t="s">
        <v>6101</v>
      </c>
      <c r="I687" s="302">
        <f t="shared" si="9"/>
        <v>0</v>
      </c>
    </row>
    <row r="688" spans="1:9" ht="34.5" customHeight="1">
      <c r="A688" s="296">
        <v>30</v>
      </c>
      <c r="B688" s="308" t="s">
        <v>6099</v>
      </c>
      <c r="C688" s="308" t="s">
        <v>6100</v>
      </c>
      <c r="D688" s="308" t="s">
        <v>6061</v>
      </c>
      <c r="E688" s="306">
        <v>600</v>
      </c>
      <c r="F688" s="306">
        <v>600</v>
      </c>
      <c r="G688" s="309" t="s">
        <v>6077</v>
      </c>
      <c r="H688" s="296" t="s">
        <v>6102</v>
      </c>
      <c r="I688" s="302">
        <f t="shared" si="9"/>
        <v>0</v>
      </c>
    </row>
    <row r="689" spans="1:9" ht="34.5" customHeight="1">
      <c r="A689" s="296">
        <v>31</v>
      </c>
      <c r="B689" s="308" t="s">
        <v>6103</v>
      </c>
      <c r="C689" s="308" t="s">
        <v>308</v>
      </c>
      <c r="D689" s="308" t="s">
        <v>6104</v>
      </c>
      <c r="E689" s="306">
        <v>700</v>
      </c>
      <c r="F689" s="306">
        <v>700</v>
      </c>
      <c r="G689" s="309" t="s">
        <v>6077</v>
      </c>
      <c r="H689" s="296" t="s">
        <v>6105</v>
      </c>
      <c r="I689" s="302">
        <f t="shared" si="9"/>
        <v>0</v>
      </c>
    </row>
    <row r="690" spans="1:9" ht="34.5" customHeight="1">
      <c r="A690" s="296">
        <v>32</v>
      </c>
      <c r="B690" s="308" t="s">
        <v>6106</v>
      </c>
      <c r="C690" s="308" t="s">
        <v>308</v>
      </c>
      <c r="D690" s="308" t="s">
        <v>5671</v>
      </c>
      <c r="E690" s="306">
        <v>600</v>
      </c>
      <c r="F690" s="306">
        <v>600</v>
      </c>
      <c r="G690" s="309" t="s">
        <v>6077</v>
      </c>
      <c r="H690" s="296" t="s">
        <v>6107</v>
      </c>
      <c r="I690" s="302">
        <f t="shared" si="9"/>
        <v>0</v>
      </c>
    </row>
    <row r="691" spans="1:9" ht="34.5" customHeight="1">
      <c r="A691" s="296">
        <v>33</v>
      </c>
      <c r="B691" s="308" t="s">
        <v>6108</v>
      </c>
      <c r="C691" s="308" t="s">
        <v>308</v>
      </c>
      <c r="D691" s="308" t="s">
        <v>6109</v>
      </c>
      <c r="E691" s="306">
        <v>600</v>
      </c>
      <c r="F691" s="306">
        <v>600</v>
      </c>
      <c r="G691" s="309" t="s">
        <v>6077</v>
      </c>
      <c r="H691" s="296" t="s">
        <v>6110</v>
      </c>
      <c r="I691" s="302">
        <f t="shared" si="9"/>
        <v>0</v>
      </c>
    </row>
    <row r="692" spans="1:9" ht="34.5" customHeight="1">
      <c r="A692" s="296">
        <v>34</v>
      </c>
      <c r="B692" s="308" t="s">
        <v>6108</v>
      </c>
      <c r="C692" s="308" t="s">
        <v>6109</v>
      </c>
      <c r="D692" s="308" t="s">
        <v>6061</v>
      </c>
      <c r="E692" s="306">
        <v>400</v>
      </c>
      <c r="F692" s="306">
        <v>600</v>
      </c>
      <c r="G692" s="309" t="s">
        <v>6077</v>
      </c>
      <c r="H692" s="296" t="s">
        <v>6111</v>
      </c>
      <c r="I692" s="302">
        <f t="shared" si="9"/>
        <v>200</v>
      </c>
    </row>
    <row r="693" spans="1:9" ht="34.5" customHeight="1">
      <c r="A693" s="296">
        <v>35</v>
      </c>
      <c r="B693" s="308" t="s">
        <v>5813</v>
      </c>
      <c r="C693" s="308" t="s">
        <v>308</v>
      </c>
      <c r="D693" s="308" t="s">
        <v>5671</v>
      </c>
      <c r="E693" s="306">
        <v>600</v>
      </c>
      <c r="F693" s="306">
        <v>600</v>
      </c>
      <c r="G693" s="309" t="s">
        <v>6077</v>
      </c>
      <c r="H693" s="296" t="s">
        <v>6112</v>
      </c>
      <c r="I693" s="302">
        <f t="shared" si="9"/>
        <v>0</v>
      </c>
    </row>
    <row r="694" spans="1:9" ht="34.5" customHeight="1">
      <c r="A694" s="296">
        <v>36</v>
      </c>
      <c r="B694" s="308" t="s">
        <v>6113</v>
      </c>
      <c r="C694" s="308"/>
      <c r="D694" s="308"/>
      <c r="E694" s="306">
        <v>400</v>
      </c>
      <c r="F694" s="306">
        <v>400</v>
      </c>
      <c r="G694" s="309" t="s">
        <v>6077</v>
      </c>
      <c r="H694" s="296" t="s">
        <v>6114</v>
      </c>
      <c r="I694" s="302">
        <f t="shared" si="9"/>
        <v>0</v>
      </c>
    </row>
    <row r="695" spans="1:9" ht="47.25">
      <c r="A695" s="296">
        <v>37</v>
      </c>
      <c r="B695" s="103" t="s">
        <v>6115</v>
      </c>
      <c r="C695" s="348"/>
      <c r="D695" s="348"/>
      <c r="E695" s="306">
        <v>500</v>
      </c>
      <c r="F695" s="306">
        <v>500</v>
      </c>
      <c r="G695" s="309" t="s">
        <v>6077</v>
      </c>
      <c r="H695" s="296" t="s">
        <v>6116</v>
      </c>
      <c r="I695" s="302">
        <f t="shared" si="9"/>
        <v>0</v>
      </c>
    </row>
    <row r="696" spans="1:9" ht="36.75" customHeight="1">
      <c r="A696" s="296">
        <v>38</v>
      </c>
      <c r="B696" s="348" t="s">
        <v>6117</v>
      </c>
      <c r="C696" s="348" t="s">
        <v>6118</v>
      </c>
      <c r="D696" s="348" t="s">
        <v>6061</v>
      </c>
      <c r="E696" s="306">
        <v>600</v>
      </c>
      <c r="F696" s="306">
        <v>600</v>
      </c>
      <c r="G696" s="309" t="s">
        <v>6077</v>
      </c>
      <c r="H696" s="296" t="s">
        <v>6119</v>
      </c>
      <c r="I696" s="302">
        <f t="shared" si="9"/>
        <v>0</v>
      </c>
    </row>
    <row r="697" spans="1:9" ht="36.75" customHeight="1">
      <c r="A697" s="296">
        <v>39</v>
      </c>
      <c r="B697" s="308" t="s">
        <v>6120</v>
      </c>
      <c r="C697" s="308" t="s">
        <v>5699</v>
      </c>
      <c r="D697" s="308" t="s">
        <v>6121</v>
      </c>
      <c r="E697" s="346">
        <v>500</v>
      </c>
      <c r="F697" s="370">
        <v>600</v>
      </c>
      <c r="G697" s="309" t="s">
        <v>6077</v>
      </c>
      <c r="H697" s="296" t="s">
        <v>6122</v>
      </c>
      <c r="I697" s="302">
        <f t="shared" si="9"/>
        <v>100</v>
      </c>
    </row>
    <row r="698" spans="1:9" ht="36.75" customHeight="1">
      <c r="A698" s="296">
        <v>40</v>
      </c>
      <c r="B698" s="308" t="s">
        <v>6120</v>
      </c>
      <c r="C698" s="308" t="s">
        <v>6121</v>
      </c>
      <c r="D698" s="308" t="s">
        <v>6123</v>
      </c>
      <c r="E698" s="346">
        <v>450</v>
      </c>
      <c r="F698" s="328">
        <v>550</v>
      </c>
      <c r="G698" s="309" t="s">
        <v>6077</v>
      </c>
      <c r="H698" s="296" t="s">
        <v>6124</v>
      </c>
      <c r="I698" s="302">
        <f t="shared" si="9"/>
        <v>100</v>
      </c>
    </row>
    <row r="699" spans="1:9" ht="36.75" customHeight="1">
      <c r="A699" s="296">
        <v>41</v>
      </c>
      <c r="B699" s="308" t="s">
        <v>6120</v>
      </c>
      <c r="C699" s="308" t="s">
        <v>6123</v>
      </c>
      <c r="D699" s="104" t="s">
        <v>6125</v>
      </c>
      <c r="E699" s="346">
        <v>500</v>
      </c>
      <c r="F699" s="370">
        <v>600</v>
      </c>
      <c r="G699" s="309" t="s">
        <v>6077</v>
      </c>
      <c r="H699" s="296" t="s">
        <v>6126</v>
      </c>
      <c r="I699" s="302">
        <f t="shared" si="9"/>
        <v>100</v>
      </c>
    </row>
    <row r="700" spans="1:9" ht="36.75" customHeight="1">
      <c r="A700" s="296">
        <v>42</v>
      </c>
      <c r="B700" s="105" t="s">
        <v>257</v>
      </c>
      <c r="C700" s="105" t="s">
        <v>6127</v>
      </c>
      <c r="D700" s="105" t="s">
        <v>6128</v>
      </c>
      <c r="E700" s="324"/>
      <c r="F700" s="370">
        <v>600</v>
      </c>
      <c r="G700" s="384" t="s">
        <v>471</v>
      </c>
      <c r="H700" s="299">
        <v>1</v>
      </c>
      <c r="I700" s="302">
        <f t="shared" si="9"/>
        <v>600</v>
      </c>
    </row>
    <row r="701" spans="1:9" ht="36.75" customHeight="1">
      <c r="A701" s="296">
        <v>43</v>
      </c>
      <c r="B701" s="105" t="s">
        <v>6129</v>
      </c>
      <c r="C701" s="105" t="s">
        <v>6130</v>
      </c>
      <c r="D701" s="105" t="s">
        <v>6131</v>
      </c>
      <c r="E701" s="376"/>
      <c r="F701" s="379">
        <v>1000</v>
      </c>
      <c r="G701" s="384" t="s">
        <v>471</v>
      </c>
      <c r="H701" s="299">
        <v>2</v>
      </c>
      <c r="I701" s="302">
        <f t="shared" si="9"/>
        <v>1000</v>
      </c>
    </row>
    <row r="702" spans="1:9" ht="36.75" customHeight="1">
      <c r="A702" s="296">
        <v>44</v>
      </c>
      <c r="B702" s="105" t="s">
        <v>257</v>
      </c>
      <c r="C702" s="105" t="s">
        <v>6132</v>
      </c>
      <c r="D702" s="105" t="s">
        <v>6133</v>
      </c>
      <c r="E702" s="324"/>
      <c r="F702" s="368">
        <v>700</v>
      </c>
      <c r="G702" s="384" t="s">
        <v>471</v>
      </c>
      <c r="H702" s="299">
        <v>3</v>
      </c>
      <c r="I702" s="302">
        <f t="shared" si="9"/>
        <v>700</v>
      </c>
    </row>
    <row r="703" spans="1:9" ht="36.75" customHeight="1">
      <c r="A703" s="296">
        <v>45</v>
      </c>
      <c r="B703" s="105" t="s">
        <v>257</v>
      </c>
      <c r="C703" s="105" t="s">
        <v>6134</v>
      </c>
      <c r="D703" s="105" t="s">
        <v>6135</v>
      </c>
      <c r="E703" s="324"/>
      <c r="F703" s="368">
        <v>700</v>
      </c>
      <c r="G703" s="384" t="s">
        <v>471</v>
      </c>
      <c r="H703" s="299">
        <v>4</v>
      </c>
      <c r="I703" s="302">
        <f t="shared" si="9"/>
        <v>700</v>
      </c>
    </row>
    <row r="704" spans="1:9" ht="36.75" customHeight="1">
      <c r="A704" s="296">
        <v>46</v>
      </c>
      <c r="B704" s="105" t="s">
        <v>308</v>
      </c>
      <c r="C704" s="105" t="s">
        <v>6136</v>
      </c>
      <c r="D704" s="105" t="s">
        <v>5805</v>
      </c>
      <c r="E704" s="376"/>
      <c r="F704" s="381">
        <v>800</v>
      </c>
      <c r="G704" s="384" t="s">
        <v>471</v>
      </c>
      <c r="H704" s="299">
        <v>5</v>
      </c>
      <c r="I704" s="302">
        <f t="shared" si="9"/>
        <v>800</v>
      </c>
    </row>
    <row r="705" spans="1:9" ht="36.75" customHeight="1">
      <c r="A705" s="296">
        <v>47</v>
      </c>
      <c r="B705" s="104" t="s">
        <v>6137</v>
      </c>
      <c r="C705" s="308"/>
      <c r="D705" s="308"/>
      <c r="E705" s="346">
        <v>1000</v>
      </c>
      <c r="F705" s="328">
        <v>1000</v>
      </c>
      <c r="G705" s="309" t="s">
        <v>6031</v>
      </c>
      <c r="H705" s="296" t="s">
        <v>6138</v>
      </c>
      <c r="I705" s="302">
        <f t="shared" si="9"/>
        <v>0</v>
      </c>
    </row>
    <row r="706" spans="1:9" ht="54.75" customHeight="1">
      <c r="A706" s="296">
        <v>48</v>
      </c>
      <c r="B706" s="308" t="s">
        <v>6139</v>
      </c>
      <c r="C706" s="308"/>
      <c r="D706" s="308"/>
      <c r="E706" s="346">
        <v>400</v>
      </c>
      <c r="F706" s="328">
        <v>400</v>
      </c>
      <c r="G706" s="309" t="s">
        <v>6140</v>
      </c>
      <c r="H706" s="314">
        <v>2195</v>
      </c>
      <c r="I706" s="302">
        <f t="shared" si="9"/>
        <v>0</v>
      </c>
    </row>
    <row r="707" spans="1:9" ht="40.5" customHeight="1">
      <c r="A707" s="314"/>
      <c r="B707" s="385" t="s">
        <v>6141</v>
      </c>
      <c r="C707" s="313"/>
      <c r="D707" s="313"/>
      <c r="E707" s="386"/>
      <c r="F707" s="329"/>
      <c r="G707" s="327"/>
      <c r="H707" s="314"/>
      <c r="I707" s="302">
        <f t="shared" ref="I707:I770" si="10">F707-E707</f>
        <v>0</v>
      </c>
    </row>
    <row r="708" spans="1:9" ht="34.5" customHeight="1">
      <c r="A708" s="296">
        <v>1</v>
      </c>
      <c r="B708" s="320" t="s">
        <v>6142</v>
      </c>
      <c r="C708" s="313" t="s">
        <v>6143</v>
      </c>
      <c r="D708" s="313" t="s">
        <v>6144</v>
      </c>
      <c r="E708" s="346">
        <v>1000</v>
      </c>
      <c r="F708" s="328">
        <v>1100</v>
      </c>
      <c r="G708" s="309"/>
      <c r="H708" s="296" t="s">
        <v>6145</v>
      </c>
      <c r="I708" s="302">
        <f t="shared" si="10"/>
        <v>100</v>
      </c>
    </row>
    <row r="709" spans="1:9" ht="34.5" customHeight="1">
      <c r="A709" s="296">
        <v>2</v>
      </c>
      <c r="B709" s="313" t="s">
        <v>6146</v>
      </c>
      <c r="C709" s="313" t="s">
        <v>6144</v>
      </c>
      <c r="D709" s="320" t="s">
        <v>5695</v>
      </c>
      <c r="E709" s="346">
        <v>1000</v>
      </c>
      <c r="F709" s="328">
        <v>1100</v>
      </c>
      <c r="G709" s="309"/>
      <c r="H709" s="296" t="s">
        <v>6147</v>
      </c>
      <c r="I709" s="302">
        <f t="shared" si="10"/>
        <v>100</v>
      </c>
    </row>
    <row r="710" spans="1:9" ht="34.5" customHeight="1">
      <c r="A710" s="296">
        <v>3</v>
      </c>
      <c r="B710" s="313" t="s">
        <v>4891</v>
      </c>
      <c r="C710" s="308" t="s">
        <v>6148</v>
      </c>
      <c r="D710" s="308" t="s">
        <v>6149</v>
      </c>
      <c r="E710" s="346">
        <v>1200</v>
      </c>
      <c r="F710" s="328">
        <v>1300</v>
      </c>
      <c r="G710" s="309"/>
      <c r="H710" s="296" t="s">
        <v>6150</v>
      </c>
      <c r="I710" s="302">
        <f t="shared" si="10"/>
        <v>100</v>
      </c>
    </row>
    <row r="711" spans="1:9" ht="34.5" customHeight="1">
      <c r="A711" s="296">
        <v>4</v>
      </c>
      <c r="B711" s="320" t="s">
        <v>6151</v>
      </c>
      <c r="C711" s="320" t="s">
        <v>6125</v>
      </c>
      <c r="D711" s="320" t="s">
        <v>6152</v>
      </c>
      <c r="E711" s="346">
        <v>500</v>
      </c>
      <c r="F711" s="328">
        <v>600</v>
      </c>
      <c r="G711" s="309" t="s">
        <v>6153</v>
      </c>
      <c r="H711" s="296" t="s">
        <v>6154</v>
      </c>
      <c r="I711" s="302">
        <f t="shared" si="10"/>
        <v>100</v>
      </c>
    </row>
    <row r="712" spans="1:9" ht="34.5" customHeight="1">
      <c r="A712" s="296">
        <v>5</v>
      </c>
      <c r="B712" s="313" t="s">
        <v>6155</v>
      </c>
      <c r="C712" s="320" t="s">
        <v>6152</v>
      </c>
      <c r="D712" s="320" t="s">
        <v>308</v>
      </c>
      <c r="E712" s="346">
        <v>650</v>
      </c>
      <c r="F712" s="328">
        <v>750</v>
      </c>
      <c r="G712" s="309" t="s">
        <v>6153</v>
      </c>
      <c r="H712" s="296" t="s">
        <v>6156</v>
      </c>
      <c r="I712" s="302">
        <f t="shared" si="10"/>
        <v>100</v>
      </c>
    </row>
    <row r="713" spans="1:9" ht="34.5" customHeight="1">
      <c r="A713" s="296">
        <v>6</v>
      </c>
      <c r="B713" s="320" t="s">
        <v>6157</v>
      </c>
      <c r="C713" s="320" t="s">
        <v>6158</v>
      </c>
      <c r="D713" s="320" t="s">
        <v>6159</v>
      </c>
      <c r="E713" s="346">
        <v>600</v>
      </c>
      <c r="F713" s="328">
        <v>700</v>
      </c>
      <c r="G713" s="309" t="s">
        <v>6160</v>
      </c>
      <c r="H713" s="296" t="s">
        <v>6161</v>
      </c>
      <c r="I713" s="302">
        <f t="shared" si="10"/>
        <v>100</v>
      </c>
    </row>
    <row r="714" spans="1:9" ht="34.5" customHeight="1">
      <c r="A714" s="296">
        <v>7</v>
      </c>
      <c r="B714" s="313" t="s">
        <v>6162</v>
      </c>
      <c r="C714" s="320" t="s">
        <v>6163</v>
      </c>
      <c r="D714" s="313" t="s">
        <v>6164</v>
      </c>
      <c r="E714" s="346">
        <v>800</v>
      </c>
      <c r="F714" s="387">
        <v>850</v>
      </c>
      <c r="G714" s="309" t="s">
        <v>6165</v>
      </c>
      <c r="H714" s="296" t="s">
        <v>6166</v>
      </c>
      <c r="I714" s="302">
        <f t="shared" si="10"/>
        <v>50</v>
      </c>
    </row>
    <row r="715" spans="1:9" ht="34.5" customHeight="1">
      <c r="A715" s="296">
        <v>8</v>
      </c>
      <c r="B715" s="313" t="s">
        <v>6162</v>
      </c>
      <c r="C715" s="313" t="s">
        <v>6164</v>
      </c>
      <c r="D715" s="320" t="s">
        <v>6167</v>
      </c>
      <c r="E715" s="306">
        <v>500</v>
      </c>
      <c r="F715" s="328">
        <v>600</v>
      </c>
      <c r="G715" s="309" t="s">
        <v>6165</v>
      </c>
      <c r="H715" s="296" t="s">
        <v>6168</v>
      </c>
      <c r="I715" s="302">
        <f t="shared" si="10"/>
        <v>100</v>
      </c>
    </row>
    <row r="716" spans="1:9" ht="34.5" customHeight="1">
      <c r="A716" s="296">
        <v>9</v>
      </c>
      <c r="B716" s="313" t="s">
        <v>6162</v>
      </c>
      <c r="C716" s="320" t="s">
        <v>6167</v>
      </c>
      <c r="D716" s="320" t="s">
        <v>6169</v>
      </c>
      <c r="E716" s="306">
        <v>600</v>
      </c>
      <c r="F716" s="311">
        <v>700</v>
      </c>
      <c r="G716" s="309" t="s">
        <v>6165</v>
      </c>
      <c r="H716" s="296" t="s">
        <v>6170</v>
      </c>
      <c r="I716" s="302">
        <f t="shared" si="10"/>
        <v>100</v>
      </c>
    </row>
    <row r="717" spans="1:9" ht="34.5" customHeight="1">
      <c r="A717" s="296">
        <v>10</v>
      </c>
      <c r="B717" s="313" t="s">
        <v>6162</v>
      </c>
      <c r="C717" s="320" t="s">
        <v>6169</v>
      </c>
      <c r="D717" s="320" t="s">
        <v>6171</v>
      </c>
      <c r="E717" s="306">
        <v>500</v>
      </c>
      <c r="F717" s="328">
        <v>600</v>
      </c>
      <c r="G717" s="309" t="s">
        <v>6165</v>
      </c>
      <c r="H717" s="296" t="s">
        <v>6172</v>
      </c>
      <c r="I717" s="302">
        <f t="shared" si="10"/>
        <v>100</v>
      </c>
    </row>
    <row r="718" spans="1:9" ht="34.5" customHeight="1">
      <c r="A718" s="296">
        <v>11</v>
      </c>
      <c r="B718" s="308" t="s">
        <v>6173</v>
      </c>
      <c r="C718" s="308"/>
      <c r="D718" s="308"/>
      <c r="E718" s="346">
        <v>800</v>
      </c>
      <c r="F718" s="387">
        <v>800</v>
      </c>
      <c r="G718" s="309" t="s">
        <v>6160</v>
      </c>
      <c r="H718" s="296" t="s">
        <v>6174</v>
      </c>
      <c r="I718" s="302">
        <f t="shared" si="10"/>
        <v>0</v>
      </c>
    </row>
    <row r="719" spans="1:9" ht="34.5" customHeight="1">
      <c r="A719" s="296">
        <v>12</v>
      </c>
      <c r="B719" s="308" t="s">
        <v>6175</v>
      </c>
      <c r="C719" s="308"/>
      <c r="D719" s="308"/>
      <c r="E719" s="346">
        <v>800</v>
      </c>
      <c r="F719" s="387">
        <v>800</v>
      </c>
      <c r="G719" s="309" t="s">
        <v>6160</v>
      </c>
      <c r="H719" s="296" t="s">
        <v>6176</v>
      </c>
      <c r="I719" s="302">
        <f t="shared" si="10"/>
        <v>0</v>
      </c>
    </row>
    <row r="720" spans="1:9" ht="34.5" customHeight="1">
      <c r="A720" s="296">
        <v>13</v>
      </c>
      <c r="B720" s="308" t="s">
        <v>6177</v>
      </c>
      <c r="C720" s="308" t="s">
        <v>6178</v>
      </c>
      <c r="D720" s="105" t="s">
        <v>5574</v>
      </c>
      <c r="E720" s="346">
        <v>500</v>
      </c>
      <c r="F720" s="387">
        <v>500</v>
      </c>
      <c r="G720" s="309" t="s">
        <v>6160</v>
      </c>
      <c r="H720" s="296" t="s">
        <v>6179</v>
      </c>
      <c r="I720" s="302">
        <f t="shared" si="10"/>
        <v>0</v>
      </c>
    </row>
    <row r="721" spans="1:9" ht="34.5" customHeight="1">
      <c r="A721" s="296">
        <v>14</v>
      </c>
      <c r="B721" s="308" t="s">
        <v>6180</v>
      </c>
      <c r="C721" s="308" t="s">
        <v>308</v>
      </c>
      <c r="D721" s="308" t="s">
        <v>6181</v>
      </c>
      <c r="E721" s="346">
        <v>500</v>
      </c>
      <c r="F721" s="387">
        <v>500</v>
      </c>
      <c r="G721" s="309" t="s">
        <v>6160</v>
      </c>
      <c r="H721" s="296" t="s">
        <v>6182</v>
      </c>
      <c r="I721" s="302">
        <f t="shared" si="10"/>
        <v>0</v>
      </c>
    </row>
    <row r="722" spans="1:9" ht="34.5" customHeight="1">
      <c r="A722" s="296">
        <v>15</v>
      </c>
      <c r="B722" s="308" t="s">
        <v>6180</v>
      </c>
      <c r="C722" s="308" t="s">
        <v>6181</v>
      </c>
      <c r="D722" s="308" t="s">
        <v>5671</v>
      </c>
      <c r="E722" s="346">
        <v>450</v>
      </c>
      <c r="F722" s="387">
        <v>450</v>
      </c>
      <c r="G722" s="309" t="s">
        <v>6160</v>
      </c>
      <c r="H722" s="296" t="s">
        <v>6183</v>
      </c>
      <c r="I722" s="302">
        <f t="shared" si="10"/>
        <v>0</v>
      </c>
    </row>
    <row r="723" spans="1:9" ht="34.5" customHeight="1">
      <c r="A723" s="296">
        <v>16</v>
      </c>
      <c r="B723" s="308" t="s">
        <v>6184</v>
      </c>
      <c r="C723" s="308" t="s">
        <v>6185</v>
      </c>
      <c r="D723" s="308" t="s">
        <v>6186</v>
      </c>
      <c r="E723" s="346">
        <v>300</v>
      </c>
      <c r="F723" s="328">
        <v>350</v>
      </c>
      <c r="G723" s="309" t="s">
        <v>6160</v>
      </c>
      <c r="H723" s="296" t="s">
        <v>6187</v>
      </c>
      <c r="I723" s="302">
        <f t="shared" si="10"/>
        <v>50</v>
      </c>
    </row>
    <row r="724" spans="1:9" ht="34.5" customHeight="1">
      <c r="A724" s="296">
        <v>17</v>
      </c>
      <c r="B724" s="388" t="s">
        <v>6188</v>
      </c>
      <c r="C724" s="389"/>
      <c r="D724" s="390"/>
      <c r="E724" s="318">
        <v>350</v>
      </c>
      <c r="F724" s="328">
        <v>400</v>
      </c>
      <c r="G724" s="309" t="s">
        <v>6165</v>
      </c>
      <c r="H724" s="314">
        <v>2189</v>
      </c>
      <c r="I724" s="302">
        <f t="shared" si="10"/>
        <v>50</v>
      </c>
    </row>
    <row r="725" spans="1:9" ht="34.5" customHeight="1">
      <c r="A725" s="296">
        <v>18</v>
      </c>
      <c r="B725" s="391" t="s">
        <v>6189</v>
      </c>
      <c r="C725" s="389"/>
      <c r="D725" s="390"/>
      <c r="E725" s="346">
        <v>300</v>
      </c>
      <c r="F725" s="328">
        <v>350</v>
      </c>
      <c r="G725" s="309" t="s">
        <v>6165</v>
      </c>
      <c r="H725" s="314">
        <v>2190</v>
      </c>
      <c r="I725" s="302">
        <f t="shared" si="10"/>
        <v>50</v>
      </c>
    </row>
    <row r="726" spans="1:9" ht="36" customHeight="1">
      <c r="A726" s="283"/>
      <c r="B726" s="295" t="s">
        <v>6190</v>
      </c>
      <c r="C726" s="330"/>
      <c r="D726" s="330"/>
      <c r="E726" s="383"/>
      <c r="F726" s="329"/>
      <c r="G726" s="327"/>
      <c r="H726" s="283"/>
      <c r="I726" s="302">
        <f t="shared" si="10"/>
        <v>0</v>
      </c>
    </row>
    <row r="727" spans="1:9" ht="37.5" customHeight="1">
      <c r="A727" s="296">
        <v>1</v>
      </c>
      <c r="B727" s="320" t="s">
        <v>6191</v>
      </c>
      <c r="C727" s="320" t="s">
        <v>6159</v>
      </c>
      <c r="D727" s="320" t="s">
        <v>6192</v>
      </c>
      <c r="E727" s="346">
        <v>500</v>
      </c>
      <c r="F727" s="328">
        <v>600</v>
      </c>
      <c r="G727" s="309" t="s">
        <v>6193</v>
      </c>
      <c r="H727" s="296" t="s">
        <v>6194</v>
      </c>
      <c r="I727" s="302">
        <f t="shared" si="10"/>
        <v>100</v>
      </c>
    </row>
    <row r="728" spans="1:9" ht="37.5" customHeight="1">
      <c r="A728" s="296">
        <v>2</v>
      </c>
      <c r="B728" s="320" t="s">
        <v>6191</v>
      </c>
      <c r="C728" s="320" t="s">
        <v>6192</v>
      </c>
      <c r="D728" s="320" t="s">
        <v>6195</v>
      </c>
      <c r="E728" s="346">
        <v>500</v>
      </c>
      <c r="F728" s="328">
        <v>600</v>
      </c>
      <c r="G728" s="309" t="s">
        <v>6193</v>
      </c>
      <c r="H728" s="296" t="s">
        <v>6196</v>
      </c>
      <c r="I728" s="302">
        <f t="shared" si="10"/>
        <v>100</v>
      </c>
    </row>
    <row r="729" spans="1:9" ht="37.5" customHeight="1">
      <c r="A729" s="296">
        <v>3</v>
      </c>
      <c r="B729" s="320" t="s">
        <v>6191</v>
      </c>
      <c r="C729" s="320" t="s">
        <v>6195</v>
      </c>
      <c r="D729" s="313" t="s">
        <v>6197</v>
      </c>
      <c r="E729" s="346">
        <v>500</v>
      </c>
      <c r="F729" s="328">
        <v>600</v>
      </c>
      <c r="G729" s="309" t="s">
        <v>6193</v>
      </c>
      <c r="H729" s="296" t="s">
        <v>6198</v>
      </c>
      <c r="I729" s="302">
        <f t="shared" si="10"/>
        <v>100</v>
      </c>
    </row>
    <row r="730" spans="1:9" ht="37.5" customHeight="1">
      <c r="A730" s="296">
        <v>4</v>
      </c>
      <c r="B730" s="320" t="s">
        <v>6191</v>
      </c>
      <c r="C730" s="313" t="s">
        <v>6197</v>
      </c>
      <c r="D730" s="320" t="s">
        <v>6199</v>
      </c>
      <c r="E730" s="346">
        <v>500</v>
      </c>
      <c r="F730" s="328">
        <v>600</v>
      </c>
      <c r="G730" s="309" t="s">
        <v>6193</v>
      </c>
      <c r="H730" s="296" t="s">
        <v>6200</v>
      </c>
      <c r="I730" s="302">
        <f t="shared" si="10"/>
        <v>100</v>
      </c>
    </row>
    <row r="731" spans="1:9" ht="37.5" customHeight="1">
      <c r="A731" s="296">
        <v>5</v>
      </c>
      <c r="B731" s="320" t="s">
        <v>6201</v>
      </c>
      <c r="C731" s="313" t="s">
        <v>4452</v>
      </c>
      <c r="D731" s="320" t="s">
        <v>6202</v>
      </c>
      <c r="E731" s="346">
        <v>300</v>
      </c>
      <c r="F731" s="328">
        <v>400</v>
      </c>
      <c r="G731" s="309" t="s">
        <v>6203</v>
      </c>
      <c r="H731" s="296" t="s">
        <v>6204</v>
      </c>
      <c r="I731" s="302">
        <f t="shared" si="10"/>
        <v>100</v>
      </c>
    </row>
    <row r="732" spans="1:9" ht="37.5" customHeight="1">
      <c r="A732" s="296">
        <v>6</v>
      </c>
      <c r="B732" s="320" t="s">
        <v>4910</v>
      </c>
      <c r="C732" s="320" t="s">
        <v>6202</v>
      </c>
      <c r="D732" s="320" t="s">
        <v>6205</v>
      </c>
      <c r="E732" s="346">
        <v>300</v>
      </c>
      <c r="F732" s="328">
        <v>400</v>
      </c>
      <c r="G732" s="309" t="s">
        <v>6203</v>
      </c>
      <c r="H732" s="296" t="s">
        <v>6206</v>
      </c>
      <c r="I732" s="302">
        <f t="shared" si="10"/>
        <v>100</v>
      </c>
    </row>
    <row r="733" spans="1:9" ht="37.5" customHeight="1">
      <c r="A733" s="296">
        <v>7</v>
      </c>
      <c r="B733" s="320" t="s">
        <v>6207</v>
      </c>
      <c r="C733" s="320" t="s">
        <v>5331</v>
      </c>
      <c r="D733" s="320" t="s">
        <v>6208</v>
      </c>
      <c r="E733" s="346">
        <v>500</v>
      </c>
      <c r="F733" s="328">
        <v>600</v>
      </c>
      <c r="G733" s="309" t="s">
        <v>6209</v>
      </c>
      <c r="H733" s="296" t="s">
        <v>6210</v>
      </c>
      <c r="I733" s="302">
        <f t="shared" si="10"/>
        <v>100</v>
      </c>
    </row>
    <row r="734" spans="1:9" ht="37.5" customHeight="1">
      <c r="A734" s="296">
        <v>8</v>
      </c>
      <c r="B734" s="320" t="s">
        <v>6211</v>
      </c>
      <c r="C734" s="320" t="s">
        <v>6208</v>
      </c>
      <c r="D734" s="320" t="s">
        <v>6212</v>
      </c>
      <c r="E734" s="346">
        <v>750</v>
      </c>
      <c r="F734" s="387">
        <v>750</v>
      </c>
      <c r="G734" s="309" t="s">
        <v>6213</v>
      </c>
      <c r="H734" s="296" t="s">
        <v>6214</v>
      </c>
      <c r="I734" s="302">
        <f t="shared" si="10"/>
        <v>0</v>
      </c>
    </row>
    <row r="735" spans="1:9" ht="37.5" customHeight="1">
      <c r="A735" s="296">
        <v>9</v>
      </c>
      <c r="B735" s="320" t="s">
        <v>6211</v>
      </c>
      <c r="C735" s="320" t="s">
        <v>6212</v>
      </c>
      <c r="D735" s="320" t="s">
        <v>6215</v>
      </c>
      <c r="E735" s="346">
        <v>550</v>
      </c>
      <c r="F735" s="328">
        <v>600</v>
      </c>
      <c r="G735" s="309" t="s">
        <v>6213</v>
      </c>
      <c r="H735" s="296" t="s">
        <v>6216</v>
      </c>
      <c r="I735" s="302">
        <f t="shared" si="10"/>
        <v>50</v>
      </c>
    </row>
    <row r="736" spans="1:9" ht="37.5" customHeight="1">
      <c r="A736" s="296">
        <v>10</v>
      </c>
      <c r="B736" s="320" t="s">
        <v>6217</v>
      </c>
      <c r="C736" s="320" t="s">
        <v>6218</v>
      </c>
      <c r="D736" s="313" t="s">
        <v>6219</v>
      </c>
      <c r="E736" s="346">
        <v>500</v>
      </c>
      <c r="F736" s="328">
        <v>600</v>
      </c>
      <c r="G736" s="309" t="s">
        <v>6213</v>
      </c>
      <c r="H736" s="296" t="s">
        <v>6220</v>
      </c>
      <c r="I736" s="302">
        <f t="shared" si="10"/>
        <v>100</v>
      </c>
    </row>
    <row r="737" spans="1:9" ht="37.5" customHeight="1">
      <c r="A737" s="296">
        <v>11</v>
      </c>
      <c r="B737" s="320" t="s">
        <v>6217</v>
      </c>
      <c r="C737" s="313" t="s">
        <v>6219</v>
      </c>
      <c r="D737" s="320" t="s">
        <v>6221</v>
      </c>
      <c r="E737" s="346">
        <v>400</v>
      </c>
      <c r="F737" s="328">
        <v>500</v>
      </c>
      <c r="G737" s="309" t="s">
        <v>6213</v>
      </c>
      <c r="H737" s="296" t="s">
        <v>6222</v>
      </c>
      <c r="I737" s="302">
        <f t="shared" si="10"/>
        <v>100</v>
      </c>
    </row>
    <row r="738" spans="1:9" ht="37.5" customHeight="1">
      <c r="A738" s="296">
        <v>12</v>
      </c>
      <c r="B738" s="308" t="s">
        <v>6223</v>
      </c>
      <c r="C738" s="308"/>
      <c r="D738" s="308"/>
      <c r="E738" s="346">
        <v>1000</v>
      </c>
      <c r="F738" s="387">
        <v>1000</v>
      </c>
      <c r="G738" s="309" t="s">
        <v>6213</v>
      </c>
      <c r="H738" s="296" t="s">
        <v>6224</v>
      </c>
      <c r="I738" s="302">
        <f t="shared" si="10"/>
        <v>0</v>
      </c>
    </row>
    <row r="739" spans="1:9" ht="37.5" customHeight="1">
      <c r="A739" s="296">
        <v>13</v>
      </c>
      <c r="B739" s="308" t="s">
        <v>6225</v>
      </c>
      <c r="C739" s="308" t="s">
        <v>908</v>
      </c>
      <c r="D739" s="308" t="s">
        <v>6226</v>
      </c>
      <c r="E739" s="346">
        <v>500</v>
      </c>
      <c r="F739" s="387">
        <v>500</v>
      </c>
      <c r="G739" s="309" t="s">
        <v>6213</v>
      </c>
      <c r="H739" s="296" t="s">
        <v>6227</v>
      </c>
      <c r="I739" s="302">
        <f t="shared" si="10"/>
        <v>0</v>
      </c>
    </row>
    <row r="740" spans="1:9" ht="37.5" customHeight="1">
      <c r="A740" s="296">
        <v>14</v>
      </c>
      <c r="B740" s="308" t="s">
        <v>6228</v>
      </c>
      <c r="C740" s="308"/>
      <c r="D740" s="308"/>
      <c r="E740" s="346">
        <v>300</v>
      </c>
      <c r="F740" s="328">
        <v>350</v>
      </c>
      <c r="G740" s="309" t="s">
        <v>6213</v>
      </c>
      <c r="H740" s="296" t="s">
        <v>6229</v>
      </c>
      <c r="I740" s="302">
        <f t="shared" si="10"/>
        <v>50</v>
      </c>
    </row>
    <row r="741" spans="1:9" ht="37.5" customHeight="1">
      <c r="A741" s="296">
        <v>15</v>
      </c>
      <c r="B741" s="308" t="s">
        <v>6230</v>
      </c>
      <c r="C741" s="308"/>
      <c r="D741" s="308"/>
      <c r="E741" s="346">
        <v>500</v>
      </c>
      <c r="F741" s="387">
        <v>500</v>
      </c>
      <c r="G741" s="309" t="s">
        <v>6193</v>
      </c>
      <c r="H741" s="296" t="s">
        <v>6231</v>
      </c>
      <c r="I741" s="302">
        <f t="shared" si="10"/>
        <v>0</v>
      </c>
    </row>
    <row r="742" spans="1:9" ht="37.5" customHeight="1">
      <c r="A742" s="296">
        <v>16</v>
      </c>
      <c r="B742" s="104" t="s">
        <v>6232</v>
      </c>
      <c r="C742" s="104" t="s">
        <v>5574</v>
      </c>
      <c r="D742" s="104" t="s">
        <v>6233</v>
      </c>
      <c r="E742" s="346">
        <v>300</v>
      </c>
      <c r="F742" s="328">
        <v>350</v>
      </c>
      <c r="G742" s="309" t="s">
        <v>6193</v>
      </c>
      <c r="H742" s="296" t="s">
        <v>6234</v>
      </c>
      <c r="I742" s="302">
        <f t="shared" si="10"/>
        <v>50</v>
      </c>
    </row>
    <row r="743" spans="1:9" ht="37.5" customHeight="1">
      <c r="A743" s="296">
        <v>17</v>
      </c>
      <c r="B743" s="104" t="s">
        <v>6235</v>
      </c>
      <c r="C743" s="104"/>
      <c r="D743" s="104"/>
      <c r="E743" s="346">
        <v>300</v>
      </c>
      <c r="F743" s="328">
        <v>350</v>
      </c>
      <c r="G743" s="309" t="s">
        <v>6193</v>
      </c>
      <c r="H743" s="296" t="s">
        <v>6236</v>
      </c>
      <c r="I743" s="302">
        <f t="shared" si="10"/>
        <v>50</v>
      </c>
    </row>
    <row r="744" spans="1:9" ht="37.5" customHeight="1">
      <c r="A744" s="296">
        <v>18</v>
      </c>
      <c r="B744" s="308" t="s">
        <v>6237</v>
      </c>
      <c r="C744" s="308"/>
      <c r="D744" s="308"/>
      <c r="E744" s="346">
        <v>500</v>
      </c>
      <c r="F744" s="387">
        <v>500</v>
      </c>
      <c r="G744" s="309" t="s">
        <v>6203</v>
      </c>
      <c r="H744" s="296" t="s">
        <v>6238</v>
      </c>
      <c r="I744" s="302">
        <f t="shared" si="10"/>
        <v>0</v>
      </c>
    </row>
    <row r="745" spans="1:9" ht="37.5" customHeight="1">
      <c r="A745" s="296">
        <v>19</v>
      </c>
      <c r="B745" s="308" t="s">
        <v>6239</v>
      </c>
      <c r="C745" s="348" t="s">
        <v>6240</v>
      </c>
      <c r="D745" s="348" t="s">
        <v>6205</v>
      </c>
      <c r="E745" s="346">
        <v>300</v>
      </c>
      <c r="F745" s="328">
        <v>350</v>
      </c>
      <c r="G745" s="309" t="s">
        <v>6203</v>
      </c>
      <c r="H745" s="296" t="s">
        <v>6241</v>
      </c>
      <c r="I745" s="302">
        <f t="shared" si="10"/>
        <v>50</v>
      </c>
    </row>
    <row r="746" spans="1:9" ht="37.5" customHeight="1">
      <c r="A746" s="296">
        <v>20</v>
      </c>
      <c r="B746" s="308" t="s">
        <v>6242</v>
      </c>
      <c r="C746" s="308"/>
      <c r="D746" s="308"/>
      <c r="E746" s="346">
        <v>300</v>
      </c>
      <c r="F746" s="328">
        <v>350</v>
      </c>
      <c r="G746" s="309" t="s">
        <v>6213</v>
      </c>
      <c r="H746" s="296" t="s">
        <v>6243</v>
      </c>
      <c r="I746" s="302">
        <f t="shared" si="10"/>
        <v>50</v>
      </c>
    </row>
    <row r="747" spans="1:9" ht="36" customHeight="1">
      <c r="A747" s="283"/>
      <c r="B747" s="295" t="s">
        <v>6244</v>
      </c>
      <c r="C747" s="330"/>
      <c r="D747" s="330"/>
      <c r="E747" s="383"/>
      <c r="F747" s="329"/>
      <c r="G747" s="327"/>
      <c r="H747" s="283"/>
      <c r="I747" s="302">
        <f t="shared" si="10"/>
        <v>0</v>
      </c>
    </row>
    <row r="748" spans="1:9" ht="33.75" customHeight="1">
      <c r="A748" s="296">
        <v>1</v>
      </c>
      <c r="B748" s="320" t="s">
        <v>6245</v>
      </c>
      <c r="C748" s="320" t="s">
        <v>6246</v>
      </c>
      <c r="D748" s="320" t="s">
        <v>6247</v>
      </c>
      <c r="E748" s="346">
        <v>700</v>
      </c>
      <c r="F748" s="328">
        <v>800</v>
      </c>
      <c r="G748" s="309" t="s">
        <v>6248</v>
      </c>
      <c r="H748" s="296" t="s">
        <v>6249</v>
      </c>
      <c r="I748" s="302">
        <f t="shared" si="10"/>
        <v>100</v>
      </c>
    </row>
    <row r="749" spans="1:9" ht="33.75" customHeight="1">
      <c r="A749" s="296">
        <v>2</v>
      </c>
      <c r="B749" s="320" t="s">
        <v>6245</v>
      </c>
      <c r="C749" s="320" t="s">
        <v>6247</v>
      </c>
      <c r="D749" s="313" t="s">
        <v>6250</v>
      </c>
      <c r="E749" s="346">
        <v>1100</v>
      </c>
      <c r="F749" s="328">
        <v>1100</v>
      </c>
      <c r="G749" s="309" t="s">
        <v>6248</v>
      </c>
      <c r="H749" s="296" t="s">
        <v>6251</v>
      </c>
      <c r="I749" s="302">
        <f t="shared" si="10"/>
        <v>0</v>
      </c>
    </row>
    <row r="750" spans="1:9" ht="33.75" customHeight="1">
      <c r="A750" s="296">
        <v>3</v>
      </c>
      <c r="B750" s="320" t="s">
        <v>6245</v>
      </c>
      <c r="C750" s="313" t="s">
        <v>6250</v>
      </c>
      <c r="D750" s="320" t="s">
        <v>6171</v>
      </c>
      <c r="E750" s="346">
        <v>700</v>
      </c>
      <c r="F750" s="328">
        <v>800</v>
      </c>
      <c r="G750" s="309" t="s">
        <v>6248</v>
      </c>
      <c r="H750" s="296" t="s">
        <v>6252</v>
      </c>
      <c r="I750" s="302">
        <f t="shared" si="10"/>
        <v>100</v>
      </c>
    </row>
    <row r="751" spans="1:9" ht="33.75" customHeight="1">
      <c r="A751" s="296">
        <v>4</v>
      </c>
      <c r="B751" s="320" t="s">
        <v>6253</v>
      </c>
      <c r="C751" s="320" t="s">
        <v>6205</v>
      </c>
      <c r="D751" s="320" t="s">
        <v>6254</v>
      </c>
      <c r="E751" s="346">
        <v>800</v>
      </c>
      <c r="F751" s="387">
        <v>800</v>
      </c>
      <c r="G751" s="309" t="s">
        <v>6255</v>
      </c>
      <c r="H751" s="296" t="s">
        <v>6256</v>
      </c>
      <c r="I751" s="302">
        <f t="shared" si="10"/>
        <v>0</v>
      </c>
    </row>
    <row r="752" spans="1:9" ht="33.75" customHeight="1">
      <c r="A752" s="296">
        <v>5</v>
      </c>
      <c r="B752" s="320" t="s">
        <v>6253</v>
      </c>
      <c r="C752" s="320" t="s">
        <v>6254</v>
      </c>
      <c r="D752" s="320" t="s">
        <v>6257</v>
      </c>
      <c r="E752" s="346">
        <v>700</v>
      </c>
      <c r="F752" s="387">
        <v>700</v>
      </c>
      <c r="G752" s="309" t="s">
        <v>6255</v>
      </c>
      <c r="H752" s="296" t="s">
        <v>6258</v>
      </c>
      <c r="I752" s="302">
        <f t="shared" si="10"/>
        <v>0</v>
      </c>
    </row>
    <row r="753" spans="1:9" ht="33.75" customHeight="1">
      <c r="A753" s="296">
        <v>6</v>
      </c>
      <c r="B753" s="320" t="s">
        <v>6253</v>
      </c>
      <c r="C753" s="320" t="s">
        <v>6259</v>
      </c>
      <c r="D753" s="320" t="s">
        <v>6260</v>
      </c>
      <c r="E753" s="346">
        <v>300</v>
      </c>
      <c r="F753" s="328">
        <v>500</v>
      </c>
      <c r="G753" s="309" t="s">
        <v>6255</v>
      </c>
      <c r="H753" s="296" t="s">
        <v>6261</v>
      </c>
      <c r="I753" s="302">
        <f t="shared" si="10"/>
        <v>200</v>
      </c>
    </row>
    <row r="754" spans="1:9" ht="33.75" customHeight="1">
      <c r="A754" s="296">
        <v>7</v>
      </c>
      <c r="B754" s="320" t="s">
        <v>6253</v>
      </c>
      <c r="C754" s="320" t="s">
        <v>6262</v>
      </c>
      <c r="D754" s="320" t="s">
        <v>6263</v>
      </c>
      <c r="E754" s="307">
        <v>500</v>
      </c>
      <c r="F754" s="345">
        <v>500</v>
      </c>
      <c r="G754" s="309" t="s">
        <v>6255</v>
      </c>
      <c r="H754" s="535" t="s">
        <v>6264</v>
      </c>
      <c r="I754" s="302">
        <f t="shared" si="10"/>
        <v>0</v>
      </c>
    </row>
    <row r="755" spans="1:9" ht="33.75" customHeight="1">
      <c r="A755" s="296">
        <v>8</v>
      </c>
      <c r="B755" s="320" t="s">
        <v>6265</v>
      </c>
      <c r="C755" s="320" t="s">
        <v>6263</v>
      </c>
      <c r="D755" s="320" t="s">
        <v>6266</v>
      </c>
      <c r="E755" s="307">
        <v>500</v>
      </c>
      <c r="F755" s="345">
        <v>500</v>
      </c>
      <c r="G755" s="309" t="s">
        <v>6255</v>
      </c>
      <c r="H755" s="535"/>
      <c r="I755" s="302">
        <f t="shared" si="10"/>
        <v>0</v>
      </c>
    </row>
    <row r="756" spans="1:9" ht="33.75" customHeight="1">
      <c r="A756" s="296">
        <v>9</v>
      </c>
      <c r="B756" s="320" t="s">
        <v>6265</v>
      </c>
      <c r="C756" s="320" t="s">
        <v>6266</v>
      </c>
      <c r="D756" s="320" t="s">
        <v>6267</v>
      </c>
      <c r="E756" s="346">
        <v>300</v>
      </c>
      <c r="F756" s="328">
        <v>400</v>
      </c>
      <c r="G756" s="309" t="s">
        <v>6255</v>
      </c>
      <c r="H756" s="296" t="s">
        <v>6268</v>
      </c>
      <c r="I756" s="302">
        <f t="shared" si="10"/>
        <v>100</v>
      </c>
    </row>
    <row r="757" spans="1:9" ht="33.75" customHeight="1">
      <c r="A757" s="296">
        <v>10</v>
      </c>
      <c r="B757" s="320" t="s">
        <v>6269</v>
      </c>
      <c r="C757" s="320" t="s">
        <v>6270</v>
      </c>
      <c r="D757" s="320" t="s">
        <v>6271</v>
      </c>
      <c r="E757" s="346">
        <v>600</v>
      </c>
      <c r="F757" s="328">
        <v>700</v>
      </c>
      <c r="G757" s="309" t="s">
        <v>6248</v>
      </c>
      <c r="H757" s="296" t="s">
        <v>6272</v>
      </c>
      <c r="I757" s="302">
        <f t="shared" si="10"/>
        <v>100</v>
      </c>
    </row>
    <row r="758" spans="1:9" ht="33.75" customHeight="1">
      <c r="A758" s="296">
        <v>11</v>
      </c>
      <c r="B758" s="308" t="s">
        <v>6273</v>
      </c>
      <c r="C758" s="308" t="s">
        <v>6274</v>
      </c>
      <c r="D758" s="308" t="s">
        <v>3624</v>
      </c>
      <c r="E758" s="346">
        <v>2000</v>
      </c>
      <c r="F758" s="387">
        <v>2000</v>
      </c>
      <c r="G758" s="309" t="s">
        <v>6248</v>
      </c>
      <c r="H758" s="296" t="s">
        <v>6275</v>
      </c>
      <c r="I758" s="302">
        <f t="shared" si="10"/>
        <v>0</v>
      </c>
    </row>
    <row r="759" spans="1:9" ht="33.75" customHeight="1">
      <c r="A759" s="296">
        <v>12</v>
      </c>
      <c r="B759" s="104" t="s">
        <v>6276</v>
      </c>
      <c r="C759" s="320" t="s">
        <v>6277</v>
      </c>
      <c r="D759" s="104" t="s">
        <v>6257</v>
      </c>
      <c r="E759" s="346">
        <v>800</v>
      </c>
      <c r="F759" s="387">
        <v>800</v>
      </c>
      <c r="G759" s="309" t="s">
        <v>6248</v>
      </c>
      <c r="H759" s="296" t="s">
        <v>6278</v>
      </c>
      <c r="I759" s="302">
        <f t="shared" si="10"/>
        <v>0</v>
      </c>
    </row>
    <row r="760" spans="1:9" ht="33.75" customHeight="1">
      <c r="A760" s="296">
        <v>13</v>
      </c>
      <c r="B760" s="104" t="s">
        <v>6279</v>
      </c>
      <c r="C760" s="348" t="s">
        <v>6274</v>
      </c>
      <c r="D760" s="348" t="s">
        <v>6280</v>
      </c>
      <c r="E760" s="307">
        <v>500</v>
      </c>
      <c r="F760" s="345">
        <v>500</v>
      </c>
      <c r="G760" s="309" t="s">
        <v>6248</v>
      </c>
      <c r="H760" s="296" t="s">
        <v>6281</v>
      </c>
      <c r="I760" s="302">
        <f t="shared" si="10"/>
        <v>0</v>
      </c>
    </row>
    <row r="761" spans="1:9" ht="33.75" customHeight="1">
      <c r="A761" s="296">
        <v>14</v>
      </c>
      <c r="B761" s="308" t="s">
        <v>6282</v>
      </c>
      <c r="C761" s="308" t="s">
        <v>6274</v>
      </c>
      <c r="D761" s="308" t="s">
        <v>6283</v>
      </c>
      <c r="E761" s="307">
        <v>600</v>
      </c>
      <c r="F761" s="345">
        <v>600</v>
      </c>
      <c r="G761" s="309" t="s">
        <v>6248</v>
      </c>
      <c r="H761" s="314">
        <v>2193</v>
      </c>
      <c r="I761" s="302">
        <f t="shared" si="10"/>
        <v>0</v>
      </c>
    </row>
    <row r="762" spans="1:9" ht="33.75" customHeight="1">
      <c r="A762" s="296">
        <v>15</v>
      </c>
      <c r="B762" s="308" t="s">
        <v>6284</v>
      </c>
      <c r="C762" s="308" t="s">
        <v>1055</v>
      </c>
      <c r="D762" s="308" t="s">
        <v>6125</v>
      </c>
      <c r="E762" s="307">
        <v>400</v>
      </c>
      <c r="F762" s="345">
        <v>400</v>
      </c>
      <c r="G762" s="309" t="s">
        <v>6248</v>
      </c>
      <c r="H762" s="314">
        <v>2203</v>
      </c>
      <c r="I762" s="302">
        <f t="shared" si="10"/>
        <v>0</v>
      </c>
    </row>
    <row r="763" spans="1:9" ht="33.75" customHeight="1">
      <c r="A763" s="296">
        <v>16</v>
      </c>
      <c r="B763" s="308" t="s">
        <v>6285</v>
      </c>
      <c r="C763" s="308"/>
      <c r="D763" s="308"/>
      <c r="E763" s="346">
        <v>1100</v>
      </c>
      <c r="F763" s="387">
        <v>1100</v>
      </c>
      <c r="G763" s="309" t="s">
        <v>6255</v>
      </c>
      <c r="H763" s="296" t="s">
        <v>6286</v>
      </c>
      <c r="I763" s="302">
        <f t="shared" si="10"/>
        <v>0</v>
      </c>
    </row>
    <row r="764" spans="1:9" ht="33.75" customHeight="1">
      <c r="A764" s="296">
        <v>17</v>
      </c>
      <c r="B764" s="104" t="s">
        <v>6287</v>
      </c>
      <c r="C764" s="308" t="s">
        <v>6288</v>
      </c>
      <c r="D764" s="308" t="s">
        <v>6257</v>
      </c>
      <c r="E764" s="346">
        <v>750</v>
      </c>
      <c r="F764" s="387">
        <v>750</v>
      </c>
      <c r="G764" s="309" t="s">
        <v>6255</v>
      </c>
      <c r="H764" s="296" t="s">
        <v>6289</v>
      </c>
      <c r="I764" s="302">
        <f t="shared" si="10"/>
        <v>0</v>
      </c>
    </row>
    <row r="765" spans="1:9" ht="33.75" customHeight="1">
      <c r="A765" s="296">
        <v>18</v>
      </c>
      <c r="B765" s="104" t="s">
        <v>6287</v>
      </c>
      <c r="C765" s="308" t="s">
        <v>6259</v>
      </c>
      <c r="D765" s="308" t="s">
        <v>6290</v>
      </c>
      <c r="E765" s="346">
        <v>400</v>
      </c>
      <c r="F765" s="387">
        <v>400</v>
      </c>
      <c r="G765" s="309" t="s">
        <v>6255</v>
      </c>
      <c r="H765" s="296" t="s">
        <v>6291</v>
      </c>
      <c r="I765" s="302">
        <f t="shared" si="10"/>
        <v>0</v>
      </c>
    </row>
    <row r="766" spans="1:9" ht="33.75" customHeight="1">
      <c r="A766" s="296">
        <v>19</v>
      </c>
      <c r="B766" s="104" t="s">
        <v>6292</v>
      </c>
      <c r="C766" s="320" t="s">
        <v>6201</v>
      </c>
      <c r="D766" s="308" t="s">
        <v>6205</v>
      </c>
      <c r="E766" s="346">
        <v>300</v>
      </c>
      <c r="F766" s="328">
        <v>350</v>
      </c>
      <c r="G766" s="309" t="s">
        <v>6255</v>
      </c>
      <c r="H766" s="296" t="s">
        <v>6293</v>
      </c>
      <c r="I766" s="302">
        <f t="shared" si="10"/>
        <v>50</v>
      </c>
    </row>
    <row r="767" spans="1:9" ht="33.75" customHeight="1">
      <c r="A767" s="296">
        <v>20</v>
      </c>
      <c r="B767" s="320" t="s">
        <v>6253</v>
      </c>
      <c r="C767" s="308" t="s">
        <v>6294</v>
      </c>
      <c r="D767" s="308" t="s">
        <v>6125</v>
      </c>
      <c r="E767" s="346">
        <v>400</v>
      </c>
      <c r="F767" s="387">
        <v>400</v>
      </c>
      <c r="G767" s="309" t="s">
        <v>6255</v>
      </c>
      <c r="H767" s="296" t="s">
        <v>6295</v>
      </c>
      <c r="I767" s="302">
        <f t="shared" si="10"/>
        <v>0</v>
      </c>
    </row>
    <row r="768" spans="1:9" ht="33.75" customHeight="1">
      <c r="A768" s="296">
        <v>21</v>
      </c>
      <c r="B768" s="104" t="s">
        <v>6296</v>
      </c>
      <c r="C768" s="308" t="s">
        <v>6297</v>
      </c>
      <c r="D768" s="308" t="s">
        <v>6298</v>
      </c>
      <c r="E768" s="346">
        <v>500</v>
      </c>
      <c r="F768" s="387">
        <v>500</v>
      </c>
      <c r="G768" s="309" t="s">
        <v>6255</v>
      </c>
      <c r="H768" s="296" t="s">
        <v>6299</v>
      </c>
      <c r="I768" s="302">
        <f t="shared" si="10"/>
        <v>0</v>
      </c>
    </row>
    <row r="769" spans="1:9" ht="33.75" customHeight="1">
      <c r="A769" s="296">
        <v>22</v>
      </c>
      <c r="B769" s="104" t="s">
        <v>6300</v>
      </c>
      <c r="C769" s="320"/>
      <c r="D769" s="104"/>
      <c r="E769" s="346">
        <v>300</v>
      </c>
      <c r="F769" s="328">
        <v>350</v>
      </c>
      <c r="G769" s="309"/>
      <c r="H769" s="314">
        <v>2158</v>
      </c>
      <c r="I769" s="302">
        <f t="shared" si="10"/>
        <v>50</v>
      </c>
    </row>
    <row r="770" spans="1:9" ht="34.5" customHeight="1">
      <c r="A770" s="314"/>
      <c r="B770" s="385" t="s">
        <v>6301</v>
      </c>
      <c r="C770" s="313"/>
      <c r="D770" s="313"/>
      <c r="E770" s="386"/>
      <c r="F770" s="329"/>
      <c r="G770" s="327"/>
      <c r="H770" s="314"/>
      <c r="I770" s="302">
        <f t="shared" si="10"/>
        <v>0</v>
      </c>
    </row>
    <row r="771" spans="1:9" ht="36" customHeight="1">
      <c r="A771" s="296">
        <v>1</v>
      </c>
      <c r="B771" s="320" t="s">
        <v>6302</v>
      </c>
      <c r="C771" s="320" t="s">
        <v>6303</v>
      </c>
      <c r="D771" s="320" t="s">
        <v>6304</v>
      </c>
      <c r="E771" s="346">
        <v>1500</v>
      </c>
      <c r="F771" s="328">
        <v>1600</v>
      </c>
      <c r="G771" s="309" t="s">
        <v>6305</v>
      </c>
      <c r="H771" s="296" t="s">
        <v>6306</v>
      </c>
      <c r="I771" s="302">
        <f t="shared" ref="I771:I834" si="11">F771-E771</f>
        <v>100</v>
      </c>
    </row>
    <row r="772" spans="1:9" ht="36" customHeight="1">
      <c r="A772" s="296">
        <v>2</v>
      </c>
      <c r="B772" s="320" t="s">
        <v>6302</v>
      </c>
      <c r="C772" s="320" t="s">
        <v>6304</v>
      </c>
      <c r="D772" s="320" t="s">
        <v>6307</v>
      </c>
      <c r="E772" s="346">
        <v>1000</v>
      </c>
      <c r="F772" s="328">
        <v>1100</v>
      </c>
      <c r="G772" s="309" t="s">
        <v>6305</v>
      </c>
      <c r="H772" s="296" t="s">
        <v>6308</v>
      </c>
      <c r="I772" s="302">
        <f t="shared" si="11"/>
        <v>100</v>
      </c>
    </row>
    <row r="773" spans="1:9" ht="36" customHeight="1">
      <c r="A773" s="296">
        <v>3</v>
      </c>
      <c r="B773" s="320" t="s">
        <v>6309</v>
      </c>
      <c r="C773" s="320" t="s">
        <v>6310</v>
      </c>
      <c r="D773" s="313" t="s">
        <v>6311</v>
      </c>
      <c r="E773" s="346">
        <v>900</v>
      </c>
      <c r="F773" s="328">
        <v>1000</v>
      </c>
      <c r="G773" s="309" t="s">
        <v>6312</v>
      </c>
      <c r="H773" s="296" t="s">
        <v>6313</v>
      </c>
      <c r="I773" s="302">
        <f t="shared" si="11"/>
        <v>100</v>
      </c>
    </row>
    <row r="774" spans="1:9" ht="36" customHeight="1">
      <c r="A774" s="296">
        <v>4</v>
      </c>
      <c r="B774" s="320" t="s">
        <v>6309</v>
      </c>
      <c r="C774" s="313" t="s">
        <v>6311</v>
      </c>
      <c r="D774" s="313" t="s">
        <v>6314</v>
      </c>
      <c r="E774" s="346">
        <v>1000</v>
      </c>
      <c r="F774" s="328">
        <v>1100</v>
      </c>
      <c r="G774" s="309" t="s">
        <v>6312</v>
      </c>
      <c r="H774" s="296" t="s">
        <v>6315</v>
      </c>
      <c r="I774" s="302">
        <f t="shared" si="11"/>
        <v>100</v>
      </c>
    </row>
    <row r="775" spans="1:9" ht="36" customHeight="1">
      <c r="A775" s="296">
        <v>5</v>
      </c>
      <c r="B775" s="320" t="s">
        <v>6309</v>
      </c>
      <c r="C775" s="313" t="s">
        <v>6314</v>
      </c>
      <c r="D775" s="313" t="s">
        <v>6316</v>
      </c>
      <c r="E775" s="346">
        <v>1000</v>
      </c>
      <c r="F775" s="328">
        <v>1100</v>
      </c>
      <c r="G775" s="309" t="s">
        <v>6312</v>
      </c>
      <c r="H775" s="296" t="s">
        <v>6317</v>
      </c>
      <c r="I775" s="302">
        <f t="shared" si="11"/>
        <v>100</v>
      </c>
    </row>
    <row r="776" spans="1:9" ht="36" customHeight="1">
      <c r="A776" s="296">
        <v>6</v>
      </c>
      <c r="B776" s="320" t="s">
        <v>6309</v>
      </c>
      <c r="C776" s="313" t="s">
        <v>6316</v>
      </c>
      <c r="D776" s="320" t="s">
        <v>6318</v>
      </c>
      <c r="E776" s="346">
        <v>1200</v>
      </c>
      <c r="F776" s="328">
        <v>1300</v>
      </c>
      <c r="G776" s="309" t="s">
        <v>6312</v>
      </c>
      <c r="H776" s="296" t="s">
        <v>6319</v>
      </c>
      <c r="I776" s="302">
        <f t="shared" si="11"/>
        <v>100</v>
      </c>
    </row>
    <row r="777" spans="1:9" ht="36" customHeight="1">
      <c r="A777" s="296">
        <v>7</v>
      </c>
      <c r="B777" s="320" t="s">
        <v>6309</v>
      </c>
      <c r="C777" s="320" t="s">
        <v>6318</v>
      </c>
      <c r="D777" s="313" t="s">
        <v>6320</v>
      </c>
      <c r="E777" s="346">
        <v>1200</v>
      </c>
      <c r="F777" s="328">
        <v>1300</v>
      </c>
      <c r="G777" s="309" t="s">
        <v>6312</v>
      </c>
      <c r="H777" s="296" t="s">
        <v>6321</v>
      </c>
      <c r="I777" s="302">
        <f t="shared" si="11"/>
        <v>100</v>
      </c>
    </row>
    <row r="778" spans="1:9" ht="36" customHeight="1">
      <c r="A778" s="296">
        <v>8</v>
      </c>
      <c r="B778" s="320" t="s">
        <v>6309</v>
      </c>
      <c r="C778" s="313" t="s">
        <v>6322</v>
      </c>
      <c r="D778" s="320" t="s">
        <v>6323</v>
      </c>
      <c r="E778" s="346">
        <v>1200</v>
      </c>
      <c r="F778" s="328">
        <v>1300</v>
      </c>
      <c r="G778" s="309" t="s">
        <v>6312</v>
      </c>
      <c r="H778" s="296" t="s">
        <v>6324</v>
      </c>
      <c r="I778" s="302">
        <f t="shared" si="11"/>
        <v>100</v>
      </c>
    </row>
    <row r="779" spans="1:9" ht="36" customHeight="1">
      <c r="A779" s="296">
        <v>9</v>
      </c>
      <c r="B779" s="320" t="s">
        <v>6309</v>
      </c>
      <c r="C779" s="320" t="s">
        <v>6323</v>
      </c>
      <c r="D779" s="320" t="s">
        <v>6325</v>
      </c>
      <c r="E779" s="346">
        <v>900</v>
      </c>
      <c r="F779" s="328">
        <v>1000</v>
      </c>
      <c r="G779" s="309" t="s">
        <v>6312</v>
      </c>
      <c r="H779" s="296" t="s">
        <v>6326</v>
      </c>
      <c r="I779" s="302">
        <f t="shared" si="11"/>
        <v>100</v>
      </c>
    </row>
    <row r="780" spans="1:9" ht="36" customHeight="1">
      <c r="A780" s="296">
        <v>10</v>
      </c>
      <c r="B780" s="320" t="s">
        <v>6327</v>
      </c>
      <c r="C780" s="320" t="s">
        <v>6325</v>
      </c>
      <c r="D780" s="313" t="s">
        <v>6328</v>
      </c>
      <c r="E780" s="346">
        <v>900</v>
      </c>
      <c r="F780" s="328">
        <v>1000</v>
      </c>
      <c r="G780" s="309" t="s">
        <v>6305</v>
      </c>
      <c r="H780" s="296" t="s">
        <v>6329</v>
      </c>
      <c r="I780" s="302">
        <f t="shared" si="11"/>
        <v>100</v>
      </c>
    </row>
    <row r="781" spans="1:9" ht="36" customHeight="1">
      <c r="A781" s="296">
        <v>11</v>
      </c>
      <c r="B781" s="320" t="s">
        <v>6327</v>
      </c>
      <c r="C781" s="313" t="s">
        <v>6330</v>
      </c>
      <c r="D781" s="313" t="s">
        <v>6331</v>
      </c>
      <c r="E781" s="346">
        <v>1000</v>
      </c>
      <c r="F781" s="328">
        <v>1100</v>
      </c>
      <c r="G781" s="309" t="s">
        <v>6305</v>
      </c>
      <c r="H781" s="296" t="s">
        <v>6332</v>
      </c>
      <c r="I781" s="302">
        <f t="shared" si="11"/>
        <v>100</v>
      </c>
    </row>
    <row r="782" spans="1:9" ht="36" customHeight="1">
      <c r="A782" s="296">
        <v>12</v>
      </c>
      <c r="B782" s="320" t="s">
        <v>6327</v>
      </c>
      <c r="C782" s="313" t="s">
        <v>6331</v>
      </c>
      <c r="D782" s="313" t="s">
        <v>6333</v>
      </c>
      <c r="E782" s="346">
        <v>1700</v>
      </c>
      <c r="F782" s="387">
        <v>1700</v>
      </c>
      <c r="G782" s="309" t="s">
        <v>6305</v>
      </c>
      <c r="H782" s="296" t="s">
        <v>6334</v>
      </c>
      <c r="I782" s="302">
        <f t="shared" si="11"/>
        <v>0</v>
      </c>
    </row>
    <row r="783" spans="1:9" ht="36" customHeight="1">
      <c r="A783" s="296">
        <v>13</v>
      </c>
      <c r="B783" s="320" t="s">
        <v>6327</v>
      </c>
      <c r="C783" s="313" t="s">
        <v>6335</v>
      </c>
      <c r="D783" s="320" t="s">
        <v>6336</v>
      </c>
      <c r="E783" s="346">
        <v>800</v>
      </c>
      <c r="F783" s="328">
        <v>900</v>
      </c>
      <c r="G783" s="309" t="s">
        <v>6305</v>
      </c>
      <c r="H783" s="296" t="s">
        <v>6337</v>
      </c>
      <c r="I783" s="302">
        <f t="shared" si="11"/>
        <v>100</v>
      </c>
    </row>
    <row r="784" spans="1:9" ht="36" customHeight="1">
      <c r="A784" s="296">
        <v>14</v>
      </c>
      <c r="B784" s="320" t="s">
        <v>6338</v>
      </c>
      <c r="C784" s="320" t="s">
        <v>6336</v>
      </c>
      <c r="D784" s="313" t="s">
        <v>6339</v>
      </c>
      <c r="E784" s="346">
        <v>800</v>
      </c>
      <c r="F784" s="328">
        <v>900</v>
      </c>
      <c r="G784" s="309" t="s">
        <v>6340</v>
      </c>
      <c r="H784" s="296" t="s">
        <v>6341</v>
      </c>
      <c r="I784" s="302">
        <f t="shared" si="11"/>
        <v>100</v>
      </c>
    </row>
    <row r="785" spans="1:9" ht="36" customHeight="1">
      <c r="A785" s="296">
        <v>15</v>
      </c>
      <c r="B785" s="320" t="s">
        <v>6342</v>
      </c>
      <c r="C785" s="320" t="s">
        <v>6343</v>
      </c>
      <c r="D785" s="320" t="s">
        <v>4452</v>
      </c>
      <c r="E785" s="346">
        <v>750</v>
      </c>
      <c r="F785" s="387">
        <v>750</v>
      </c>
      <c r="G785" s="309" t="s">
        <v>6312</v>
      </c>
      <c r="H785" s="296" t="s">
        <v>6344</v>
      </c>
      <c r="I785" s="302">
        <f t="shared" si="11"/>
        <v>0</v>
      </c>
    </row>
    <row r="786" spans="1:9" ht="36" customHeight="1">
      <c r="A786" s="296">
        <v>16</v>
      </c>
      <c r="B786" s="320" t="s">
        <v>6345</v>
      </c>
      <c r="C786" s="320" t="s">
        <v>6346</v>
      </c>
      <c r="D786" s="320" t="s">
        <v>6325</v>
      </c>
      <c r="E786" s="346">
        <v>550</v>
      </c>
      <c r="F786" s="387">
        <v>550</v>
      </c>
      <c r="G786" s="309" t="s">
        <v>6312</v>
      </c>
      <c r="H786" s="296" t="s">
        <v>6347</v>
      </c>
      <c r="I786" s="302">
        <f t="shared" si="11"/>
        <v>0</v>
      </c>
    </row>
    <row r="787" spans="1:9" ht="36" customHeight="1">
      <c r="A787" s="296">
        <v>17</v>
      </c>
      <c r="B787" s="320" t="s">
        <v>6348</v>
      </c>
      <c r="C787" s="320" t="s">
        <v>6349</v>
      </c>
      <c r="D787" s="320" t="s">
        <v>6246</v>
      </c>
      <c r="E787" s="346">
        <v>850</v>
      </c>
      <c r="F787" s="387">
        <v>850</v>
      </c>
      <c r="G787" s="309" t="s">
        <v>6340</v>
      </c>
      <c r="H787" s="296" t="s">
        <v>6350</v>
      </c>
      <c r="I787" s="302">
        <f t="shared" si="11"/>
        <v>0</v>
      </c>
    </row>
    <row r="788" spans="1:9" ht="36" customHeight="1">
      <c r="A788" s="296">
        <v>18</v>
      </c>
      <c r="B788" s="308" t="s">
        <v>6351</v>
      </c>
      <c r="C788" s="308"/>
      <c r="D788" s="308"/>
      <c r="E788" s="346">
        <v>1500</v>
      </c>
      <c r="F788" s="387">
        <v>1500</v>
      </c>
      <c r="G788" s="309" t="s">
        <v>6312</v>
      </c>
      <c r="H788" s="296" t="s">
        <v>6352</v>
      </c>
      <c r="I788" s="302">
        <f t="shared" si="11"/>
        <v>0</v>
      </c>
    </row>
    <row r="789" spans="1:9" ht="36" customHeight="1">
      <c r="A789" s="296">
        <v>19</v>
      </c>
      <c r="B789" s="308" t="s">
        <v>6353</v>
      </c>
      <c r="C789" s="308"/>
      <c r="D789" s="308"/>
      <c r="E789" s="346">
        <v>1000</v>
      </c>
      <c r="F789" s="387">
        <v>1000</v>
      </c>
      <c r="G789" s="309" t="s">
        <v>6312</v>
      </c>
      <c r="H789" s="296" t="s">
        <v>6354</v>
      </c>
      <c r="I789" s="302">
        <f t="shared" si="11"/>
        <v>0</v>
      </c>
    </row>
    <row r="790" spans="1:9" ht="36" customHeight="1">
      <c r="A790" s="296">
        <v>20</v>
      </c>
      <c r="B790" s="308" t="s">
        <v>6355</v>
      </c>
      <c r="C790" s="308"/>
      <c r="D790" s="308"/>
      <c r="E790" s="346">
        <v>500</v>
      </c>
      <c r="F790" s="387">
        <v>500</v>
      </c>
      <c r="G790" s="309" t="s">
        <v>6312</v>
      </c>
      <c r="H790" s="296" t="s">
        <v>6356</v>
      </c>
      <c r="I790" s="302">
        <f t="shared" si="11"/>
        <v>0</v>
      </c>
    </row>
    <row r="791" spans="1:9" ht="36" customHeight="1">
      <c r="A791" s="296">
        <v>21</v>
      </c>
      <c r="B791" s="308" t="s">
        <v>4598</v>
      </c>
      <c r="C791" s="308" t="s">
        <v>6357</v>
      </c>
      <c r="D791" s="308" t="s">
        <v>6358</v>
      </c>
      <c r="E791" s="346">
        <v>400</v>
      </c>
      <c r="F791" s="328">
        <v>500</v>
      </c>
      <c r="G791" s="309" t="s">
        <v>6312</v>
      </c>
      <c r="H791" s="296" t="s">
        <v>6359</v>
      </c>
      <c r="I791" s="302">
        <f t="shared" si="11"/>
        <v>100</v>
      </c>
    </row>
    <row r="792" spans="1:9" ht="36" customHeight="1">
      <c r="A792" s="296">
        <v>22</v>
      </c>
      <c r="B792" s="308" t="s">
        <v>6360</v>
      </c>
      <c r="C792" s="308" t="s">
        <v>6361</v>
      </c>
      <c r="D792" s="308" t="s">
        <v>6362</v>
      </c>
      <c r="E792" s="346">
        <v>700</v>
      </c>
      <c r="F792" s="387">
        <v>700</v>
      </c>
      <c r="G792" s="309" t="s">
        <v>6312</v>
      </c>
      <c r="H792" s="296" t="s">
        <v>6363</v>
      </c>
      <c r="I792" s="302">
        <f t="shared" si="11"/>
        <v>0</v>
      </c>
    </row>
    <row r="793" spans="1:9" ht="36" customHeight="1">
      <c r="A793" s="296">
        <v>23</v>
      </c>
      <c r="B793" s="308" t="s">
        <v>6364</v>
      </c>
      <c r="C793" s="308" t="s">
        <v>6362</v>
      </c>
      <c r="D793" s="308" t="s">
        <v>6365</v>
      </c>
      <c r="E793" s="346">
        <v>700</v>
      </c>
      <c r="F793" s="387">
        <v>700</v>
      </c>
      <c r="G793" s="309" t="s">
        <v>6312</v>
      </c>
      <c r="H793" s="296" t="s">
        <v>6366</v>
      </c>
      <c r="I793" s="302">
        <f t="shared" si="11"/>
        <v>0</v>
      </c>
    </row>
    <row r="794" spans="1:9" ht="36" customHeight="1">
      <c r="A794" s="296">
        <v>24</v>
      </c>
      <c r="B794" s="308" t="s">
        <v>6364</v>
      </c>
      <c r="C794" s="308" t="s">
        <v>6365</v>
      </c>
      <c r="D794" s="308" t="s">
        <v>6367</v>
      </c>
      <c r="E794" s="346">
        <v>300</v>
      </c>
      <c r="F794" s="328">
        <v>400</v>
      </c>
      <c r="G794" s="309" t="s">
        <v>6312</v>
      </c>
      <c r="H794" s="296" t="s">
        <v>6368</v>
      </c>
      <c r="I794" s="302">
        <f t="shared" si="11"/>
        <v>100</v>
      </c>
    </row>
    <row r="795" spans="1:9" ht="36" customHeight="1">
      <c r="A795" s="296">
        <v>25</v>
      </c>
      <c r="B795" s="308" t="s">
        <v>6369</v>
      </c>
      <c r="C795" s="308" t="s">
        <v>6362</v>
      </c>
      <c r="D795" s="308" t="s">
        <v>6365</v>
      </c>
      <c r="E795" s="346">
        <v>700</v>
      </c>
      <c r="F795" s="387">
        <v>700</v>
      </c>
      <c r="G795" s="309" t="s">
        <v>6312</v>
      </c>
      <c r="H795" s="296" t="s">
        <v>6370</v>
      </c>
      <c r="I795" s="302">
        <f t="shared" si="11"/>
        <v>0</v>
      </c>
    </row>
    <row r="796" spans="1:9" ht="36" customHeight="1">
      <c r="A796" s="296">
        <v>26</v>
      </c>
      <c r="B796" s="308" t="s">
        <v>6369</v>
      </c>
      <c r="C796" s="308" t="s">
        <v>6365</v>
      </c>
      <c r="D796" s="308" t="s">
        <v>6367</v>
      </c>
      <c r="E796" s="346">
        <v>350</v>
      </c>
      <c r="F796" s="328">
        <v>400</v>
      </c>
      <c r="G796" s="309" t="s">
        <v>6312</v>
      </c>
      <c r="H796" s="296" t="s">
        <v>6371</v>
      </c>
      <c r="I796" s="302">
        <f t="shared" si="11"/>
        <v>50</v>
      </c>
    </row>
    <row r="797" spans="1:9" ht="36" customHeight="1">
      <c r="A797" s="296">
        <v>27</v>
      </c>
      <c r="B797" s="308" t="s">
        <v>6372</v>
      </c>
      <c r="C797" s="308" t="s">
        <v>6373</v>
      </c>
      <c r="D797" s="308" t="s">
        <v>6374</v>
      </c>
      <c r="E797" s="346">
        <v>300</v>
      </c>
      <c r="F797" s="328">
        <v>400</v>
      </c>
      <c r="G797" s="309" t="s">
        <v>6312</v>
      </c>
      <c r="H797" s="296" t="s">
        <v>6375</v>
      </c>
      <c r="I797" s="302">
        <f t="shared" si="11"/>
        <v>100</v>
      </c>
    </row>
    <row r="798" spans="1:9" ht="36" customHeight="1">
      <c r="A798" s="296">
        <v>28</v>
      </c>
      <c r="B798" s="348" t="s">
        <v>6376</v>
      </c>
      <c r="C798" s="348" t="s">
        <v>6377</v>
      </c>
      <c r="D798" s="348" t="s">
        <v>6378</v>
      </c>
      <c r="E798" s="307">
        <v>400</v>
      </c>
      <c r="F798" s="328">
        <v>400</v>
      </c>
      <c r="G798" s="309" t="s">
        <v>6312</v>
      </c>
      <c r="H798" s="296" t="s">
        <v>6379</v>
      </c>
      <c r="I798" s="302">
        <f t="shared" si="11"/>
        <v>0</v>
      </c>
    </row>
    <row r="799" spans="1:9" ht="36" customHeight="1">
      <c r="A799" s="296">
        <v>29</v>
      </c>
      <c r="B799" s="348" t="s">
        <v>6376</v>
      </c>
      <c r="C799" s="348" t="s">
        <v>6378</v>
      </c>
      <c r="D799" s="348" t="s">
        <v>6362</v>
      </c>
      <c r="E799" s="307">
        <v>700</v>
      </c>
      <c r="F799" s="345">
        <v>700</v>
      </c>
      <c r="G799" s="309" t="s">
        <v>6312</v>
      </c>
      <c r="H799" s="296" t="s">
        <v>6380</v>
      </c>
      <c r="I799" s="302">
        <f t="shared" si="11"/>
        <v>0</v>
      </c>
    </row>
    <row r="800" spans="1:9" ht="36" customHeight="1">
      <c r="A800" s="296">
        <v>30</v>
      </c>
      <c r="B800" s="308" t="s">
        <v>6381</v>
      </c>
      <c r="C800" s="308"/>
      <c r="D800" s="308"/>
      <c r="E800" s="346">
        <v>1300</v>
      </c>
      <c r="F800" s="387">
        <v>1300</v>
      </c>
      <c r="G800" s="309" t="s">
        <v>6305</v>
      </c>
      <c r="H800" s="296" t="s">
        <v>6382</v>
      </c>
      <c r="I800" s="302">
        <f t="shared" si="11"/>
        <v>0</v>
      </c>
    </row>
    <row r="801" spans="1:9" ht="36" customHeight="1">
      <c r="A801" s="296">
        <v>31</v>
      </c>
      <c r="B801" s="308" t="s">
        <v>6383</v>
      </c>
      <c r="C801" s="308" t="s">
        <v>6384</v>
      </c>
      <c r="D801" s="308" t="s">
        <v>6385</v>
      </c>
      <c r="E801" s="346">
        <v>300</v>
      </c>
      <c r="F801" s="328">
        <v>400</v>
      </c>
      <c r="G801" s="309" t="s">
        <v>6305</v>
      </c>
      <c r="H801" s="296" t="s">
        <v>6386</v>
      </c>
      <c r="I801" s="302">
        <f t="shared" si="11"/>
        <v>100</v>
      </c>
    </row>
    <row r="802" spans="1:9" ht="36" customHeight="1">
      <c r="A802" s="296">
        <v>32</v>
      </c>
      <c r="B802" s="308" t="s">
        <v>6383</v>
      </c>
      <c r="C802" s="308" t="s">
        <v>6385</v>
      </c>
      <c r="D802" s="308" t="s">
        <v>6387</v>
      </c>
      <c r="E802" s="346">
        <v>750</v>
      </c>
      <c r="F802" s="387">
        <v>750</v>
      </c>
      <c r="G802" s="309" t="s">
        <v>6305</v>
      </c>
      <c r="H802" s="296" t="s">
        <v>6388</v>
      </c>
      <c r="I802" s="302">
        <f t="shared" si="11"/>
        <v>0</v>
      </c>
    </row>
    <row r="803" spans="1:9" ht="36" customHeight="1">
      <c r="A803" s="296">
        <v>33</v>
      </c>
      <c r="B803" s="308" t="s">
        <v>6383</v>
      </c>
      <c r="C803" s="308" t="s">
        <v>6387</v>
      </c>
      <c r="D803" s="308" t="s">
        <v>6389</v>
      </c>
      <c r="E803" s="346">
        <v>750</v>
      </c>
      <c r="F803" s="387">
        <v>750</v>
      </c>
      <c r="G803" s="309" t="s">
        <v>6305</v>
      </c>
      <c r="H803" s="296" t="s">
        <v>6390</v>
      </c>
      <c r="I803" s="302">
        <f t="shared" si="11"/>
        <v>0</v>
      </c>
    </row>
    <row r="804" spans="1:9" ht="36" customHeight="1">
      <c r="A804" s="296">
        <v>34</v>
      </c>
      <c r="B804" s="308" t="s">
        <v>6391</v>
      </c>
      <c r="C804" s="308" t="s">
        <v>6392</v>
      </c>
      <c r="D804" s="308" t="s">
        <v>6387</v>
      </c>
      <c r="E804" s="346">
        <v>750</v>
      </c>
      <c r="F804" s="387">
        <v>750</v>
      </c>
      <c r="G804" s="309" t="s">
        <v>6305</v>
      </c>
      <c r="H804" s="296" t="s">
        <v>6393</v>
      </c>
      <c r="I804" s="302">
        <f t="shared" si="11"/>
        <v>0</v>
      </c>
    </row>
    <row r="805" spans="1:9" ht="36" customHeight="1">
      <c r="A805" s="296">
        <v>35</v>
      </c>
      <c r="B805" s="308" t="s">
        <v>6391</v>
      </c>
      <c r="C805" s="308" t="s">
        <v>6387</v>
      </c>
      <c r="D805" s="308" t="s">
        <v>6394</v>
      </c>
      <c r="E805" s="346">
        <v>750</v>
      </c>
      <c r="F805" s="387">
        <v>750</v>
      </c>
      <c r="G805" s="309" t="s">
        <v>6305</v>
      </c>
      <c r="H805" s="296" t="s">
        <v>6395</v>
      </c>
      <c r="I805" s="302">
        <f t="shared" si="11"/>
        <v>0</v>
      </c>
    </row>
    <row r="806" spans="1:9" ht="36" customHeight="1">
      <c r="A806" s="296">
        <v>36</v>
      </c>
      <c r="B806" s="104" t="s">
        <v>6396</v>
      </c>
      <c r="C806" s="308" t="s">
        <v>6394</v>
      </c>
      <c r="D806" s="308" t="s">
        <v>6397</v>
      </c>
      <c r="E806" s="346">
        <v>350</v>
      </c>
      <c r="F806" s="328">
        <v>400</v>
      </c>
      <c r="G806" s="309" t="s">
        <v>6305</v>
      </c>
      <c r="H806" s="296" t="s">
        <v>6398</v>
      </c>
      <c r="I806" s="302">
        <f t="shared" si="11"/>
        <v>50</v>
      </c>
    </row>
    <row r="807" spans="1:9" ht="36" customHeight="1">
      <c r="A807" s="296">
        <v>37</v>
      </c>
      <c r="B807" s="104" t="s">
        <v>6399</v>
      </c>
      <c r="C807" s="308" t="s">
        <v>1628</v>
      </c>
      <c r="D807" s="308" t="s">
        <v>6400</v>
      </c>
      <c r="E807" s="346">
        <v>300</v>
      </c>
      <c r="F807" s="328">
        <v>400</v>
      </c>
      <c r="G807" s="309" t="s">
        <v>6305</v>
      </c>
      <c r="H807" s="296" t="s">
        <v>6401</v>
      </c>
      <c r="I807" s="302">
        <f t="shared" si="11"/>
        <v>100</v>
      </c>
    </row>
    <row r="808" spans="1:9" ht="36" customHeight="1">
      <c r="A808" s="296">
        <v>38</v>
      </c>
      <c r="B808" s="348" t="s">
        <v>6402</v>
      </c>
      <c r="C808" s="348" t="s">
        <v>6403</v>
      </c>
      <c r="D808" s="348" t="s">
        <v>6404</v>
      </c>
      <c r="E808" s="307">
        <v>300</v>
      </c>
      <c r="F808" s="328">
        <v>400</v>
      </c>
      <c r="G808" s="309" t="s">
        <v>6305</v>
      </c>
      <c r="H808" s="296" t="s">
        <v>6405</v>
      </c>
      <c r="I808" s="302">
        <f t="shared" si="11"/>
        <v>100</v>
      </c>
    </row>
    <row r="809" spans="1:9" ht="36" customHeight="1">
      <c r="A809" s="296">
        <v>39</v>
      </c>
      <c r="B809" s="348" t="s">
        <v>5813</v>
      </c>
      <c r="C809" s="348" t="s">
        <v>6400</v>
      </c>
      <c r="D809" s="348" t="s">
        <v>2068</v>
      </c>
      <c r="E809" s="307">
        <v>300</v>
      </c>
      <c r="F809" s="328">
        <v>400</v>
      </c>
      <c r="G809" s="309" t="s">
        <v>6305</v>
      </c>
      <c r="H809" s="296" t="s">
        <v>6406</v>
      </c>
      <c r="I809" s="302">
        <f t="shared" si="11"/>
        <v>100</v>
      </c>
    </row>
    <row r="810" spans="1:9" ht="36" customHeight="1">
      <c r="A810" s="296">
        <v>40</v>
      </c>
      <c r="B810" s="308" t="s">
        <v>6407</v>
      </c>
      <c r="C810" s="308"/>
      <c r="D810" s="308"/>
      <c r="E810" s="346">
        <v>650</v>
      </c>
      <c r="F810" s="387">
        <v>650</v>
      </c>
      <c r="G810" s="309" t="s">
        <v>6340</v>
      </c>
      <c r="H810" s="296" t="s">
        <v>6408</v>
      </c>
      <c r="I810" s="302">
        <f t="shared" si="11"/>
        <v>0</v>
      </c>
    </row>
    <row r="811" spans="1:9" ht="36" customHeight="1">
      <c r="A811" s="296">
        <v>41</v>
      </c>
      <c r="B811" s="348" t="s">
        <v>6409</v>
      </c>
      <c r="C811" s="348" t="s">
        <v>1619</v>
      </c>
      <c r="D811" s="348" t="s">
        <v>6410</v>
      </c>
      <c r="E811" s="346">
        <v>300</v>
      </c>
      <c r="F811" s="328">
        <v>400</v>
      </c>
      <c r="G811" s="309" t="s">
        <v>6340</v>
      </c>
      <c r="H811" s="296" t="s">
        <v>6411</v>
      </c>
      <c r="I811" s="302">
        <f t="shared" si="11"/>
        <v>100</v>
      </c>
    </row>
    <row r="812" spans="1:9" ht="36" customHeight="1">
      <c r="A812" s="296">
        <v>42</v>
      </c>
      <c r="B812" s="103" t="s">
        <v>6412</v>
      </c>
      <c r="C812" s="348" t="s">
        <v>6413</v>
      </c>
      <c r="D812" s="348" t="s">
        <v>6410</v>
      </c>
      <c r="E812" s="346">
        <v>300</v>
      </c>
      <c r="F812" s="328">
        <v>400</v>
      </c>
      <c r="G812" s="309" t="s">
        <v>6340</v>
      </c>
      <c r="H812" s="296" t="s">
        <v>6414</v>
      </c>
      <c r="I812" s="302">
        <f t="shared" si="11"/>
        <v>100</v>
      </c>
    </row>
    <row r="813" spans="1:9" ht="36" customHeight="1">
      <c r="A813" s="296">
        <v>43</v>
      </c>
      <c r="B813" s="104" t="s">
        <v>6415</v>
      </c>
      <c r="C813" s="308"/>
      <c r="D813" s="308"/>
      <c r="E813" s="346">
        <v>300</v>
      </c>
      <c r="F813" s="328">
        <v>350</v>
      </c>
      <c r="G813" s="309" t="s">
        <v>6340</v>
      </c>
      <c r="H813" s="296" t="s">
        <v>6416</v>
      </c>
      <c r="I813" s="302">
        <f t="shared" si="11"/>
        <v>50</v>
      </c>
    </row>
    <row r="814" spans="1:9" ht="34.5" customHeight="1">
      <c r="A814" s="283"/>
      <c r="B814" s="295" t="s">
        <v>6417</v>
      </c>
      <c r="C814" s="330"/>
      <c r="D814" s="330"/>
      <c r="E814" s="383"/>
      <c r="F814" s="329"/>
      <c r="G814" s="327"/>
      <c r="H814" s="283"/>
      <c r="I814" s="302">
        <f t="shared" si="11"/>
        <v>0</v>
      </c>
    </row>
    <row r="815" spans="1:9" ht="33.75" customHeight="1">
      <c r="A815" s="296">
        <v>1</v>
      </c>
      <c r="B815" s="308" t="s">
        <v>4168</v>
      </c>
      <c r="C815" s="308" t="s">
        <v>6205</v>
      </c>
      <c r="D815" s="308" t="s">
        <v>6418</v>
      </c>
      <c r="E815" s="346">
        <v>2500</v>
      </c>
      <c r="F815" s="328">
        <v>3000</v>
      </c>
      <c r="G815" s="309" t="s">
        <v>6419</v>
      </c>
      <c r="H815" s="296" t="s">
        <v>6420</v>
      </c>
      <c r="I815" s="302">
        <f t="shared" si="11"/>
        <v>500</v>
      </c>
    </row>
    <row r="816" spans="1:9" ht="33.75" customHeight="1">
      <c r="A816" s="296">
        <v>2</v>
      </c>
      <c r="B816" s="308" t="s">
        <v>4168</v>
      </c>
      <c r="C816" s="308" t="s">
        <v>6418</v>
      </c>
      <c r="D816" s="308" t="s">
        <v>832</v>
      </c>
      <c r="E816" s="346">
        <v>5500</v>
      </c>
      <c r="F816" s="328">
        <v>6600</v>
      </c>
      <c r="G816" s="309" t="s">
        <v>6419</v>
      </c>
      <c r="H816" s="296" t="s">
        <v>6421</v>
      </c>
      <c r="I816" s="302">
        <f t="shared" si="11"/>
        <v>1100</v>
      </c>
    </row>
    <row r="817" spans="1:9" ht="33.75" customHeight="1">
      <c r="A817" s="296">
        <v>3</v>
      </c>
      <c r="B817" s="308" t="s">
        <v>4168</v>
      </c>
      <c r="C817" s="308" t="s">
        <v>832</v>
      </c>
      <c r="D817" s="308" t="s">
        <v>6422</v>
      </c>
      <c r="E817" s="346">
        <v>4500</v>
      </c>
      <c r="F817" s="328">
        <v>5400</v>
      </c>
      <c r="G817" s="309" t="s">
        <v>6419</v>
      </c>
      <c r="H817" s="296" t="s">
        <v>6423</v>
      </c>
      <c r="I817" s="302">
        <f t="shared" si="11"/>
        <v>900</v>
      </c>
    </row>
    <row r="818" spans="1:9" ht="33.75" customHeight="1">
      <c r="A818" s="296">
        <v>4</v>
      </c>
      <c r="B818" s="104" t="s">
        <v>6424</v>
      </c>
      <c r="C818" s="308" t="s">
        <v>6422</v>
      </c>
      <c r="D818" s="308" t="s">
        <v>6425</v>
      </c>
      <c r="E818" s="346">
        <v>3000</v>
      </c>
      <c r="F818" s="328">
        <v>3600</v>
      </c>
      <c r="G818" s="309" t="s">
        <v>6419</v>
      </c>
      <c r="H818" s="296" t="s">
        <v>6426</v>
      </c>
      <c r="I818" s="302">
        <f t="shared" si="11"/>
        <v>600</v>
      </c>
    </row>
    <row r="819" spans="1:9" ht="33.75" customHeight="1">
      <c r="A819" s="296">
        <v>5</v>
      </c>
      <c r="B819" s="308" t="s">
        <v>832</v>
      </c>
      <c r="C819" s="308"/>
      <c r="D819" s="308"/>
      <c r="E819" s="346">
        <v>3000</v>
      </c>
      <c r="F819" s="328">
        <v>3600</v>
      </c>
      <c r="G819" s="309" t="s">
        <v>6419</v>
      </c>
      <c r="H819" s="296" t="s">
        <v>6427</v>
      </c>
      <c r="I819" s="302">
        <f t="shared" si="11"/>
        <v>600</v>
      </c>
    </row>
    <row r="820" spans="1:9" ht="33.75" customHeight="1">
      <c r="A820" s="296">
        <v>6</v>
      </c>
      <c r="B820" s="308" t="s">
        <v>1137</v>
      </c>
      <c r="C820" s="308"/>
      <c r="D820" s="308"/>
      <c r="E820" s="346">
        <v>2500</v>
      </c>
      <c r="F820" s="328">
        <v>3000</v>
      </c>
      <c r="G820" s="309" t="s">
        <v>6419</v>
      </c>
      <c r="H820" s="296" t="s">
        <v>6428</v>
      </c>
      <c r="I820" s="302">
        <f t="shared" si="11"/>
        <v>500</v>
      </c>
    </row>
    <row r="821" spans="1:9" ht="33.75" customHeight="1">
      <c r="A821" s="296">
        <v>7</v>
      </c>
      <c r="B821" s="308" t="s">
        <v>1138</v>
      </c>
      <c r="C821" s="308" t="s">
        <v>6429</v>
      </c>
      <c r="D821" s="308"/>
      <c r="E821" s="346">
        <v>2500</v>
      </c>
      <c r="F821" s="328">
        <v>3000</v>
      </c>
      <c r="G821" s="309" t="s">
        <v>6419</v>
      </c>
      <c r="H821" s="296" t="s">
        <v>6430</v>
      </c>
      <c r="I821" s="302">
        <f t="shared" si="11"/>
        <v>500</v>
      </c>
    </row>
    <row r="822" spans="1:9" ht="33.75" customHeight="1">
      <c r="A822" s="296">
        <v>8</v>
      </c>
      <c r="B822" s="308" t="s">
        <v>6431</v>
      </c>
      <c r="C822" s="308"/>
      <c r="D822" s="308"/>
      <c r="E822" s="346">
        <v>1800</v>
      </c>
      <c r="F822" s="328">
        <v>2160</v>
      </c>
      <c r="G822" s="309" t="s">
        <v>6419</v>
      </c>
      <c r="H822" s="296" t="s">
        <v>6432</v>
      </c>
      <c r="I822" s="302">
        <f t="shared" si="11"/>
        <v>360</v>
      </c>
    </row>
    <row r="823" spans="1:9" ht="33.75" customHeight="1">
      <c r="A823" s="296">
        <v>9</v>
      </c>
      <c r="B823" s="308" t="s">
        <v>1134</v>
      </c>
      <c r="C823" s="308"/>
      <c r="D823" s="308"/>
      <c r="E823" s="346">
        <v>2500</v>
      </c>
      <c r="F823" s="328">
        <v>3000</v>
      </c>
      <c r="G823" s="309" t="s">
        <v>6419</v>
      </c>
      <c r="H823" s="296" t="s">
        <v>6433</v>
      </c>
      <c r="I823" s="302">
        <f t="shared" si="11"/>
        <v>500</v>
      </c>
    </row>
    <row r="824" spans="1:9" ht="33.75" customHeight="1">
      <c r="A824" s="296">
        <v>10</v>
      </c>
      <c r="B824" s="308" t="s">
        <v>2295</v>
      </c>
      <c r="C824" s="308"/>
      <c r="D824" s="308"/>
      <c r="E824" s="346">
        <v>2500</v>
      </c>
      <c r="F824" s="328">
        <v>3000</v>
      </c>
      <c r="G824" s="309" t="s">
        <v>6419</v>
      </c>
      <c r="H824" s="296" t="s">
        <v>6434</v>
      </c>
      <c r="I824" s="302">
        <f t="shared" si="11"/>
        <v>500</v>
      </c>
    </row>
    <row r="825" spans="1:9" ht="33.75" customHeight="1">
      <c r="A825" s="296">
        <v>11</v>
      </c>
      <c r="B825" s="308" t="s">
        <v>1834</v>
      </c>
      <c r="C825" s="104" t="s">
        <v>829</v>
      </c>
      <c r="D825" s="104" t="s">
        <v>2306</v>
      </c>
      <c r="E825" s="346">
        <v>2500</v>
      </c>
      <c r="F825" s="328">
        <v>3000</v>
      </c>
      <c r="G825" s="309" t="s">
        <v>6419</v>
      </c>
      <c r="H825" s="296" t="s">
        <v>6435</v>
      </c>
      <c r="I825" s="302">
        <f t="shared" si="11"/>
        <v>500</v>
      </c>
    </row>
    <row r="826" spans="1:9" ht="33.75" customHeight="1">
      <c r="A826" s="296">
        <v>12</v>
      </c>
      <c r="B826" s="308" t="s">
        <v>6436</v>
      </c>
      <c r="C826" s="308"/>
      <c r="D826" s="308"/>
      <c r="E826" s="346">
        <v>4000</v>
      </c>
      <c r="F826" s="328">
        <v>4800</v>
      </c>
      <c r="G826" s="309" t="s">
        <v>6419</v>
      </c>
      <c r="H826" s="296" t="s">
        <v>6437</v>
      </c>
      <c r="I826" s="302">
        <f t="shared" si="11"/>
        <v>800</v>
      </c>
    </row>
    <row r="827" spans="1:9" ht="33.75" customHeight="1">
      <c r="A827" s="296">
        <v>13</v>
      </c>
      <c r="B827" s="308" t="s">
        <v>1837</v>
      </c>
      <c r="C827" s="308"/>
      <c r="D827" s="308"/>
      <c r="E827" s="346">
        <v>6000</v>
      </c>
      <c r="F827" s="328">
        <v>7200</v>
      </c>
      <c r="G827" s="309" t="s">
        <v>6419</v>
      </c>
      <c r="H827" s="296" t="s">
        <v>6438</v>
      </c>
      <c r="I827" s="302">
        <f t="shared" si="11"/>
        <v>1200</v>
      </c>
    </row>
    <row r="828" spans="1:9" ht="33.75" customHeight="1">
      <c r="A828" s="296">
        <v>14</v>
      </c>
      <c r="B828" s="308" t="s">
        <v>6439</v>
      </c>
      <c r="C828" s="308"/>
      <c r="D828" s="308"/>
      <c r="E828" s="346">
        <v>6000</v>
      </c>
      <c r="F828" s="328">
        <v>7200</v>
      </c>
      <c r="G828" s="309" t="s">
        <v>6419</v>
      </c>
      <c r="H828" s="296" t="s">
        <v>6440</v>
      </c>
      <c r="I828" s="302">
        <f t="shared" si="11"/>
        <v>1200</v>
      </c>
    </row>
    <row r="829" spans="1:9" ht="33.75" customHeight="1">
      <c r="A829" s="296">
        <v>15</v>
      </c>
      <c r="B829" s="308" t="s">
        <v>4185</v>
      </c>
      <c r="C829" s="308"/>
      <c r="D829" s="308"/>
      <c r="E829" s="346">
        <v>2000</v>
      </c>
      <c r="F829" s="328">
        <v>2400</v>
      </c>
      <c r="G829" s="309" t="s">
        <v>6419</v>
      </c>
      <c r="H829" s="296" t="s">
        <v>6441</v>
      </c>
      <c r="I829" s="302">
        <f t="shared" si="11"/>
        <v>400</v>
      </c>
    </row>
    <row r="830" spans="1:9" ht="33.75" customHeight="1">
      <c r="A830" s="296">
        <v>16</v>
      </c>
      <c r="B830" s="308" t="s">
        <v>2278</v>
      </c>
      <c r="C830" s="308" t="s">
        <v>1837</v>
      </c>
      <c r="D830" s="308" t="s">
        <v>4325</v>
      </c>
      <c r="E830" s="346">
        <v>2200</v>
      </c>
      <c r="F830" s="328">
        <v>2640</v>
      </c>
      <c r="G830" s="309" t="s">
        <v>6419</v>
      </c>
      <c r="H830" s="296" t="s">
        <v>6442</v>
      </c>
      <c r="I830" s="302">
        <f t="shared" si="11"/>
        <v>440</v>
      </c>
    </row>
    <row r="831" spans="1:9" ht="33.75" customHeight="1">
      <c r="A831" s="296">
        <v>17</v>
      </c>
      <c r="B831" s="308" t="s">
        <v>2306</v>
      </c>
      <c r="C831" s="104" t="s">
        <v>3508</v>
      </c>
      <c r="D831" s="104" t="s">
        <v>1638</v>
      </c>
      <c r="E831" s="346">
        <v>1800</v>
      </c>
      <c r="F831" s="328">
        <v>2160</v>
      </c>
      <c r="G831" s="309" t="s">
        <v>6419</v>
      </c>
      <c r="H831" s="296" t="s">
        <v>6443</v>
      </c>
      <c r="I831" s="302">
        <f t="shared" si="11"/>
        <v>360</v>
      </c>
    </row>
    <row r="832" spans="1:9" ht="33.75" customHeight="1">
      <c r="A832" s="296">
        <v>18</v>
      </c>
      <c r="B832" s="104" t="s">
        <v>6444</v>
      </c>
      <c r="C832" s="104" t="s">
        <v>829</v>
      </c>
      <c r="D832" s="104" t="s">
        <v>2306</v>
      </c>
      <c r="E832" s="346">
        <v>2500</v>
      </c>
      <c r="F832" s="328">
        <v>3000</v>
      </c>
      <c r="G832" s="309" t="s">
        <v>6419</v>
      </c>
      <c r="H832" s="296" t="s">
        <v>6445</v>
      </c>
      <c r="I832" s="302">
        <f t="shared" si="11"/>
        <v>500</v>
      </c>
    </row>
    <row r="833" spans="1:9" ht="33.75" customHeight="1">
      <c r="A833" s="296">
        <v>19</v>
      </c>
      <c r="B833" s="104" t="s">
        <v>6446</v>
      </c>
      <c r="C833" s="308" t="s">
        <v>829</v>
      </c>
      <c r="D833" s="308" t="s">
        <v>6447</v>
      </c>
      <c r="E833" s="346">
        <v>1800</v>
      </c>
      <c r="F833" s="328">
        <v>2160</v>
      </c>
      <c r="G833" s="309" t="s">
        <v>6419</v>
      </c>
      <c r="H833" s="296" t="s">
        <v>6448</v>
      </c>
      <c r="I833" s="302">
        <f t="shared" si="11"/>
        <v>360</v>
      </c>
    </row>
    <row r="834" spans="1:9" ht="33.75" customHeight="1">
      <c r="A834" s="296">
        <v>20</v>
      </c>
      <c r="B834" s="104" t="s">
        <v>6446</v>
      </c>
      <c r="C834" s="308" t="s">
        <v>6447</v>
      </c>
      <c r="D834" s="104" t="s">
        <v>6449</v>
      </c>
      <c r="E834" s="346">
        <v>1000</v>
      </c>
      <c r="F834" s="328">
        <v>1200</v>
      </c>
      <c r="G834" s="309" t="s">
        <v>6419</v>
      </c>
      <c r="H834" s="296" t="s">
        <v>6450</v>
      </c>
      <c r="I834" s="302">
        <f t="shared" si="11"/>
        <v>200</v>
      </c>
    </row>
    <row r="835" spans="1:9" ht="33.75" customHeight="1">
      <c r="A835" s="296">
        <v>21</v>
      </c>
      <c r="B835" s="104" t="s">
        <v>6451</v>
      </c>
      <c r="C835" s="308" t="s">
        <v>829</v>
      </c>
      <c r="D835" s="308" t="s">
        <v>6449</v>
      </c>
      <c r="E835" s="346">
        <v>800</v>
      </c>
      <c r="F835" s="328">
        <v>950</v>
      </c>
      <c r="G835" s="309" t="s">
        <v>6452</v>
      </c>
      <c r="H835" s="296" t="s">
        <v>6453</v>
      </c>
      <c r="I835" s="302">
        <f t="shared" ref="I835:I898" si="12">F835-E835</f>
        <v>150</v>
      </c>
    </row>
    <row r="836" spans="1:9" ht="33.75" customHeight="1">
      <c r="A836" s="296">
        <v>22</v>
      </c>
      <c r="B836" s="104" t="s">
        <v>4910</v>
      </c>
      <c r="C836" s="104" t="s">
        <v>829</v>
      </c>
      <c r="D836" s="104" t="s">
        <v>6449</v>
      </c>
      <c r="E836" s="346">
        <v>800</v>
      </c>
      <c r="F836" s="328">
        <v>960</v>
      </c>
      <c r="G836" s="309" t="s">
        <v>6419</v>
      </c>
      <c r="H836" s="296" t="s">
        <v>6454</v>
      </c>
      <c r="I836" s="302">
        <f t="shared" si="12"/>
        <v>160</v>
      </c>
    </row>
    <row r="837" spans="1:9" ht="33.75" customHeight="1">
      <c r="A837" s="296">
        <v>23</v>
      </c>
      <c r="B837" s="104" t="s">
        <v>1834</v>
      </c>
      <c r="C837" s="104" t="s">
        <v>800</v>
      </c>
      <c r="D837" s="104" t="s">
        <v>4891</v>
      </c>
      <c r="E837" s="346">
        <v>1200</v>
      </c>
      <c r="F837" s="328">
        <v>1440</v>
      </c>
      <c r="G837" s="309" t="s">
        <v>6419</v>
      </c>
      <c r="H837" s="296" t="s">
        <v>6455</v>
      </c>
      <c r="I837" s="302">
        <f t="shared" si="12"/>
        <v>240</v>
      </c>
    </row>
    <row r="838" spans="1:9" ht="33.75" customHeight="1">
      <c r="A838" s="296">
        <v>24</v>
      </c>
      <c r="B838" s="308" t="s">
        <v>6456</v>
      </c>
      <c r="C838" s="308" t="s">
        <v>829</v>
      </c>
      <c r="D838" s="104" t="s">
        <v>832</v>
      </c>
      <c r="E838" s="346">
        <v>800</v>
      </c>
      <c r="F838" s="328">
        <v>960</v>
      </c>
      <c r="G838" s="309" t="s">
        <v>6419</v>
      </c>
      <c r="H838" s="296" t="s">
        <v>6457</v>
      </c>
      <c r="I838" s="302">
        <f t="shared" si="12"/>
        <v>160</v>
      </c>
    </row>
    <row r="839" spans="1:9" ht="33.75" customHeight="1">
      <c r="A839" s="296">
        <v>25</v>
      </c>
      <c r="B839" s="308" t="s">
        <v>6458</v>
      </c>
      <c r="C839" s="308" t="s">
        <v>832</v>
      </c>
      <c r="D839" s="308" t="s">
        <v>6459</v>
      </c>
      <c r="E839" s="346">
        <v>1000</v>
      </c>
      <c r="F839" s="328">
        <v>1200</v>
      </c>
      <c r="G839" s="309" t="s">
        <v>6419</v>
      </c>
      <c r="H839" s="296" t="s">
        <v>6460</v>
      </c>
      <c r="I839" s="302">
        <f t="shared" si="12"/>
        <v>200</v>
      </c>
    </row>
    <row r="840" spans="1:9" ht="33.75" customHeight="1">
      <c r="A840" s="296">
        <v>26</v>
      </c>
      <c r="B840" s="308" t="s">
        <v>6461</v>
      </c>
      <c r="C840" s="308" t="s">
        <v>832</v>
      </c>
      <c r="D840" s="308" t="s">
        <v>6462</v>
      </c>
      <c r="E840" s="346">
        <v>1000</v>
      </c>
      <c r="F840" s="328">
        <v>1200</v>
      </c>
      <c r="G840" s="309" t="s">
        <v>6419</v>
      </c>
      <c r="H840" s="296" t="s">
        <v>6463</v>
      </c>
      <c r="I840" s="302">
        <f t="shared" si="12"/>
        <v>200</v>
      </c>
    </row>
    <row r="841" spans="1:9" ht="33.75" customHeight="1">
      <c r="A841" s="296">
        <v>27</v>
      </c>
      <c r="B841" s="308" t="s">
        <v>2299</v>
      </c>
      <c r="C841" s="308" t="s">
        <v>1134</v>
      </c>
      <c r="D841" s="308" t="s">
        <v>1638</v>
      </c>
      <c r="E841" s="346">
        <v>2200</v>
      </c>
      <c r="F841" s="328">
        <v>2640</v>
      </c>
      <c r="G841" s="309" t="s">
        <v>6419</v>
      </c>
      <c r="H841" s="314">
        <v>2192</v>
      </c>
      <c r="I841" s="302">
        <f t="shared" si="12"/>
        <v>440</v>
      </c>
    </row>
    <row r="842" spans="1:9" ht="33.75" customHeight="1">
      <c r="A842" s="296">
        <v>28</v>
      </c>
      <c r="B842" s="308" t="s">
        <v>6464</v>
      </c>
      <c r="C842" s="308" t="s">
        <v>829</v>
      </c>
      <c r="D842" s="308" t="s">
        <v>4891</v>
      </c>
      <c r="E842" s="346">
        <v>1200</v>
      </c>
      <c r="F842" s="328">
        <v>1440</v>
      </c>
      <c r="G842" s="309" t="s">
        <v>6419</v>
      </c>
      <c r="H842" s="314">
        <v>2196</v>
      </c>
      <c r="I842" s="302">
        <f t="shared" si="12"/>
        <v>240</v>
      </c>
    </row>
    <row r="843" spans="1:9" ht="33.75" customHeight="1">
      <c r="A843" s="296">
        <v>29</v>
      </c>
      <c r="B843" s="308" t="s">
        <v>6465</v>
      </c>
      <c r="C843" s="308" t="s">
        <v>6466</v>
      </c>
      <c r="D843" s="104" t="s">
        <v>6467</v>
      </c>
      <c r="E843" s="346">
        <v>800</v>
      </c>
      <c r="F843" s="328">
        <v>960</v>
      </c>
      <c r="G843" s="309" t="s">
        <v>6419</v>
      </c>
      <c r="H843" s="314">
        <v>2197</v>
      </c>
      <c r="I843" s="302">
        <f t="shared" si="12"/>
        <v>160</v>
      </c>
    </row>
    <row r="844" spans="1:9" ht="33.75" customHeight="1">
      <c r="A844" s="296">
        <v>30</v>
      </c>
      <c r="B844" s="308" t="s">
        <v>6468</v>
      </c>
      <c r="C844" s="308" t="s">
        <v>6469</v>
      </c>
      <c r="D844" s="308" t="s">
        <v>6425</v>
      </c>
      <c r="E844" s="346">
        <v>800</v>
      </c>
      <c r="F844" s="328">
        <v>960</v>
      </c>
      <c r="G844" s="309" t="s">
        <v>6419</v>
      </c>
      <c r="H844" s="314">
        <v>2198</v>
      </c>
      <c r="I844" s="302">
        <f t="shared" si="12"/>
        <v>160</v>
      </c>
    </row>
    <row r="845" spans="1:9" ht="33.75" customHeight="1">
      <c r="A845" s="296">
        <v>31</v>
      </c>
      <c r="B845" s="104" t="s">
        <v>6470</v>
      </c>
      <c r="C845" s="104" t="s">
        <v>800</v>
      </c>
      <c r="D845" s="104" t="s">
        <v>6471</v>
      </c>
      <c r="E845" s="392">
        <v>1200</v>
      </c>
      <c r="F845" s="328">
        <v>1440</v>
      </c>
      <c r="G845" s="309" t="s">
        <v>6419</v>
      </c>
      <c r="H845" s="309">
        <v>2205</v>
      </c>
      <c r="I845" s="302">
        <f t="shared" si="12"/>
        <v>240</v>
      </c>
    </row>
    <row r="846" spans="1:9" ht="33.75" customHeight="1">
      <c r="A846" s="296">
        <v>32</v>
      </c>
      <c r="B846" s="104" t="s">
        <v>6129</v>
      </c>
      <c r="C846" s="104" t="s">
        <v>4168</v>
      </c>
      <c r="D846" s="104" t="s">
        <v>6472</v>
      </c>
      <c r="E846" s="392">
        <v>3500</v>
      </c>
      <c r="F846" s="328">
        <v>4200</v>
      </c>
      <c r="G846" s="309" t="s">
        <v>6419</v>
      </c>
      <c r="H846" s="309">
        <v>2206</v>
      </c>
      <c r="I846" s="302">
        <f t="shared" si="12"/>
        <v>700</v>
      </c>
    </row>
    <row r="847" spans="1:9" ht="33.75" customHeight="1">
      <c r="A847" s="296">
        <v>33</v>
      </c>
      <c r="B847" s="320" t="s">
        <v>6473</v>
      </c>
      <c r="C847" s="320" t="s">
        <v>6307</v>
      </c>
      <c r="D847" s="320" t="s">
        <v>6474</v>
      </c>
      <c r="E847" s="346">
        <v>1000</v>
      </c>
      <c r="F847" s="328">
        <v>1200</v>
      </c>
      <c r="G847" s="309" t="s">
        <v>6475</v>
      </c>
      <c r="H847" s="296" t="s">
        <v>6476</v>
      </c>
      <c r="I847" s="302">
        <f t="shared" si="12"/>
        <v>200</v>
      </c>
    </row>
    <row r="848" spans="1:9" ht="33.75" customHeight="1">
      <c r="A848" s="296">
        <v>34</v>
      </c>
      <c r="B848" s="320" t="s">
        <v>6473</v>
      </c>
      <c r="C848" s="320" t="s">
        <v>6474</v>
      </c>
      <c r="D848" s="320" t="s">
        <v>4168</v>
      </c>
      <c r="E848" s="346">
        <v>1900</v>
      </c>
      <c r="F848" s="328">
        <v>2280</v>
      </c>
      <c r="G848" s="309" t="s">
        <v>6475</v>
      </c>
      <c r="H848" s="296" t="s">
        <v>6477</v>
      </c>
      <c r="I848" s="302">
        <f t="shared" si="12"/>
        <v>380</v>
      </c>
    </row>
    <row r="849" spans="1:9" ht="33.75" customHeight="1">
      <c r="A849" s="296">
        <v>35</v>
      </c>
      <c r="B849" s="320" t="s">
        <v>6478</v>
      </c>
      <c r="C849" s="320" t="s">
        <v>6479</v>
      </c>
      <c r="D849" s="320" t="s">
        <v>6480</v>
      </c>
      <c r="E849" s="346">
        <v>2000</v>
      </c>
      <c r="F849" s="328">
        <v>2400</v>
      </c>
      <c r="G849" s="309" t="s">
        <v>6481</v>
      </c>
      <c r="H849" s="296" t="s">
        <v>6482</v>
      </c>
      <c r="I849" s="302">
        <f t="shared" si="12"/>
        <v>400</v>
      </c>
    </row>
    <row r="850" spans="1:9" ht="33.75" customHeight="1">
      <c r="A850" s="296">
        <v>36</v>
      </c>
      <c r="B850" s="320" t="s">
        <v>6483</v>
      </c>
      <c r="C850" s="320" t="s">
        <v>6480</v>
      </c>
      <c r="D850" s="313" t="s">
        <v>6143</v>
      </c>
      <c r="E850" s="346">
        <v>1000</v>
      </c>
      <c r="F850" s="328">
        <v>1200</v>
      </c>
      <c r="G850" s="309"/>
      <c r="H850" s="296" t="s">
        <v>6484</v>
      </c>
      <c r="I850" s="302">
        <f t="shared" si="12"/>
        <v>200</v>
      </c>
    </row>
    <row r="851" spans="1:9" ht="33.75" customHeight="1">
      <c r="A851" s="296">
        <v>37</v>
      </c>
      <c r="B851" s="313" t="s">
        <v>4891</v>
      </c>
      <c r="C851" s="103" t="s">
        <v>6485</v>
      </c>
      <c r="D851" s="103" t="s">
        <v>6486</v>
      </c>
      <c r="E851" s="346">
        <v>1500</v>
      </c>
      <c r="F851" s="328">
        <v>1800</v>
      </c>
      <c r="G851" s="309"/>
      <c r="H851" s="296" t="s">
        <v>6487</v>
      </c>
      <c r="I851" s="302">
        <f t="shared" si="12"/>
        <v>300</v>
      </c>
    </row>
    <row r="852" spans="1:9" ht="33.75" customHeight="1">
      <c r="A852" s="296">
        <v>38</v>
      </c>
      <c r="B852" s="313" t="s">
        <v>6488</v>
      </c>
      <c r="C852" s="320" t="s">
        <v>6163</v>
      </c>
      <c r="D852" s="320" t="s">
        <v>6489</v>
      </c>
      <c r="E852" s="346">
        <v>700</v>
      </c>
      <c r="F852" s="328">
        <v>840</v>
      </c>
      <c r="G852" s="309"/>
      <c r="H852" s="296" t="s">
        <v>6490</v>
      </c>
      <c r="I852" s="302">
        <f t="shared" si="12"/>
        <v>140</v>
      </c>
    </row>
    <row r="853" spans="1:9" ht="33.75" customHeight="1">
      <c r="A853" s="296">
        <v>39</v>
      </c>
      <c r="B853" s="320" t="s">
        <v>6491</v>
      </c>
      <c r="C853" s="320" t="s">
        <v>6492</v>
      </c>
      <c r="D853" s="320" t="s">
        <v>6493</v>
      </c>
      <c r="E853" s="346">
        <v>550</v>
      </c>
      <c r="F853" s="328">
        <v>660</v>
      </c>
      <c r="G853" s="309"/>
      <c r="H853" s="296" t="s">
        <v>6494</v>
      </c>
      <c r="I853" s="302">
        <f t="shared" si="12"/>
        <v>110</v>
      </c>
    </row>
    <row r="854" spans="1:9" ht="33.75" customHeight="1">
      <c r="A854" s="296">
        <v>40</v>
      </c>
      <c r="B854" s="320" t="s">
        <v>6491</v>
      </c>
      <c r="C854" s="320" t="s">
        <v>6493</v>
      </c>
      <c r="D854" s="320" t="s">
        <v>6495</v>
      </c>
      <c r="E854" s="346">
        <v>600</v>
      </c>
      <c r="F854" s="328">
        <v>720</v>
      </c>
      <c r="G854" s="309"/>
      <c r="H854" s="296" t="s">
        <v>6496</v>
      </c>
      <c r="I854" s="302">
        <f t="shared" si="12"/>
        <v>120</v>
      </c>
    </row>
    <row r="855" spans="1:9" ht="33.75" customHeight="1">
      <c r="A855" s="296">
        <v>41</v>
      </c>
      <c r="B855" s="333" t="s">
        <v>6491</v>
      </c>
      <c r="C855" s="320" t="s">
        <v>6495</v>
      </c>
      <c r="D855" s="320" t="s">
        <v>6497</v>
      </c>
      <c r="E855" s="346">
        <v>500</v>
      </c>
      <c r="F855" s="328">
        <v>600</v>
      </c>
      <c r="G855" s="309"/>
      <c r="H855" s="535" t="s">
        <v>6498</v>
      </c>
      <c r="I855" s="302">
        <f t="shared" si="12"/>
        <v>100</v>
      </c>
    </row>
    <row r="856" spans="1:9" ht="33.75" customHeight="1">
      <c r="A856" s="296">
        <v>42</v>
      </c>
      <c r="B856" s="333" t="s">
        <v>6491</v>
      </c>
      <c r="C856" s="320" t="s">
        <v>6497</v>
      </c>
      <c r="D856" s="320" t="s">
        <v>6499</v>
      </c>
      <c r="E856" s="346">
        <v>800</v>
      </c>
      <c r="F856" s="328">
        <v>960</v>
      </c>
      <c r="G856" s="309"/>
      <c r="H856" s="535"/>
      <c r="I856" s="302">
        <f t="shared" si="12"/>
        <v>160</v>
      </c>
    </row>
    <row r="857" spans="1:9" ht="33.75" customHeight="1">
      <c r="A857" s="296">
        <v>43</v>
      </c>
      <c r="B857" s="308" t="s">
        <v>6500</v>
      </c>
      <c r="C857" s="308"/>
      <c r="D857" s="308"/>
      <c r="E857" s="346">
        <v>500</v>
      </c>
      <c r="F857" s="328">
        <v>600</v>
      </c>
      <c r="G857" s="309" t="s">
        <v>6475</v>
      </c>
      <c r="H857" s="296" t="s">
        <v>6501</v>
      </c>
      <c r="I857" s="302">
        <f t="shared" si="12"/>
        <v>100</v>
      </c>
    </row>
    <row r="858" spans="1:9" ht="33.75" customHeight="1">
      <c r="A858" s="296">
        <v>44</v>
      </c>
      <c r="B858" s="308" t="s">
        <v>6502</v>
      </c>
      <c r="C858" s="308" t="s">
        <v>6503</v>
      </c>
      <c r="D858" s="308" t="s">
        <v>4891</v>
      </c>
      <c r="E858" s="346">
        <v>500</v>
      </c>
      <c r="F858" s="328">
        <v>600</v>
      </c>
      <c r="G858" s="309" t="s">
        <v>6475</v>
      </c>
      <c r="H858" s="296" t="s">
        <v>6504</v>
      </c>
      <c r="I858" s="302">
        <f t="shared" si="12"/>
        <v>100</v>
      </c>
    </row>
    <row r="859" spans="1:9" ht="33.75" customHeight="1">
      <c r="A859" s="296">
        <v>45</v>
      </c>
      <c r="B859" s="308" t="s">
        <v>6502</v>
      </c>
      <c r="C859" s="308" t="s">
        <v>4891</v>
      </c>
      <c r="D859" s="308" t="s">
        <v>6505</v>
      </c>
      <c r="E859" s="346">
        <v>500</v>
      </c>
      <c r="F859" s="328">
        <v>600</v>
      </c>
      <c r="G859" s="309" t="s">
        <v>6475</v>
      </c>
      <c r="H859" s="296" t="s">
        <v>6506</v>
      </c>
      <c r="I859" s="302">
        <f t="shared" si="12"/>
        <v>100</v>
      </c>
    </row>
    <row r="860" spans="1:9" ht="33.75" customHeight="1">
      <c r="A860" s="296">
        <v>46</v>
      </c>
      <c r="B860" s="308" t="s">
        <v>6507</v>
      </c>
      <c r="C860" s="308" t="s">
        <v>6505</v>
      </c>
      <c r="D860" s="104" t="s">
        <v>6508</v>
      </c>
      <c r="E860" s="346">
        <v>400</v>
      </c>
      <c r="F860" s="328">
        <v>500</v>
      </c>
      <c r="G860" s="309" t="s">
        <v>6475</v>
      </c>
      <c r="H860" s="296" t="s">
        <v>6509</v>
      </c>
      <c r="I860" s="302">
        <f t="shared" si="12"/>
        <v>100</v>
      </c>
    </row>
    <row r="861" spans="1:9" ht="33.75" customHeight="1">
      <c r="A861" s="296">
        <v>47</v>
      </c>
      <c r="B861" s="104" t="s">
        <v>6510</v>
      </c>
      <c r="C861" s="104" t="s">
        <v>6508</v>
      </c>
      <c r="D861" s="308" t="s">
        <v>6270</v>
      </c>
      <c r="E861" s="346">
        <v>300</v>
      </c>
      <c r="F861" s="328">
        <v>400</v>
      </c>
      <c r="G861" s="309" t="s">
        <v>6475</v>
      </c>
      <c r="H861" s="296" t="s">
        <v>6511</v>
      </c>
      <c r="I861" s="302">
        <f t="shared" si="12"/>
        <v>100</v>
      </c>
    </row>
    <row r="862" spans="1:9" ht="33.75" customHeight="1">
      <c r="A862" s="296">
        <v>48</v>
      </c>
      <c r="B862" s="308" t="s">
        <v>6512</v>
      </c>
      <c r="C862" s="308"/>
      <c r="D862" s="308"/>
      <c r="E862" s="346">
        <v>400</v>
      </c>
      <c r="F862" s="328">
        <v>500</v>
      </c>
      <c r="G862" s="309" t="s">
        <v>6475</v>
      </c>
      <c r="H862" s="314">
        <v>2204</v>
      </c>
      <c r="I862" s="302">
        <f t="shared" si="12"/>
        <v>100</v>
      </c>
    </row>
    <row r="863" spans="1:9" ht="33.75" customHeight="1">
      <c r="A863" s="296">
        <v>49</v>
      </c>
      <c r="B863" s="104" t="s">
        <v>6513</v>
      </c>
      <c r="C863" s="104" t="s">
        <v>6514</v>
      </c>
      <c r="D863" s="104" t="s">
        <v>6515</v>
      </c>
      <c r="E863" s="392">
        <v>400</v>
      </c>
      <c r="F863" s="328">
        <v>500</v>
      </c>
      <c r="G863" s="309" t="s">
        <v>6475</v>
      </c>
      <c r="H863" s="309">
        <v>2207</v>
      </c>
      <c r="I863" s="302">
        <f t="shared" si="12"/>
        <v>100</v>
      </c>
    </row>
    <row r="864" spans="1:9" ht="33.75" customHeight="1">
      <c r="A864" s="296">
        <v>50</v>
      </c>
      <c r="B864" s="104" t="s">
        <v>257</v>
      </c>
      <c r="C864" s="104" t="s">
        <v>6503</v>
      </c>
      <c r="D864" s="104" t="s">
        <v>6516</v>
      </c>
      <c r="E864" s="392">
        <v>400</v>
      </c>
      <c r="F864" s="328">
        <v>500</v>
      </c>
      <c r="G864" s="309" t="s">
        <v>6475</v>
      </c>
      <c r="H864" s="309">
        <v>2208</v>
      </c>
      <c r="I864" s="302">
        <f t="shared" si="12"/>
        <v>100</v>
      </c>
    </row>
    <row r="865" spans="1:9" ht="33.75" customHeight="1">
      <c r="A865" s="296">
        <v>51</v>
      </c>
      <c r="B865" s="348" t="s">
        <v>6517</v>
      </c>
      <c r="C865" s="348" t="s">
        <v>4891</v>
      </c>
      <c r="D865" s="348" t="s">
        <v>2068</v>
      </c>
      <c r="E865" s="307">
        <v>300</v>
      </c>
      <c r="F865" s="328">
        <v>400</v>
      </c>
      <c r="G865" s="309" t="s">
        <v>6481</v>
      </c>
      <c r="H865" s="296" t="s">
        <v>6518</v>
      </c>
      <c r="I865" s="302">
        <f t="shared" si="12"/>
        <v>100</v>
      </c>
    </row>
    <row r="866" spans="1:9" ht="33.75" customHeight="1">
      <c r="A866" s="296">
        <v>52</v>
      </c>
      <c r="B866" s="348" t="s">
        <v>6517</v>
      </c>
      <c r="C866" s="348" t="s">
        <v>507</v>
      </c>
      <c r="D866" s="348" t="s">
        <v>5691</v>
      </c>
      <c r="E866" s="346">
        <v>300</v>
      </c>
      <c r="F866" s="328">
        <v>400</v>
      </c>
      <c r="G866" s="309" t="s">
        <v>6481</v>
      </c>
      <c r="H866" s="296" t="s">
        <v>6519</v>
      </c>
      <c r="I866" s="302">
        <f t="shared" si="12"/>
        <v>100</v>
      </c>
    </row>
    <row r="867" spans="1:9" ht="33.75" customHeight="1">
      <c r="A867" s="296">
        <v>53</v>
      </c>
      <c r="B867" s="104" t="s">
        <v>6520</v>
      </c>
      <c r="C867" s="308" t="s">
        <v>6163</v>
      </c>
      <c r="D867" s="308" t="s">
        <v>4891</v>
      </c>
      <c r="E867" s="346">
        <v>1500</v>
      </c>
      <c r="F867" s="328">
        <v>1800</v>
      </c>
      <c r="G867" s="309" t="s">
        <v>6481</v>
      </c>
      <c r="H867" s="314">
        <v>2194</v>
      </c>
      <c r="I867" s="302">
        <f t="shared" si="12"/>
        <v>300</v>
      </c>
    </row>
    <row r="868" spans="1:9" ht="33.75" customHeight="1">
      <c r="A868" s="296">
        <v>54</v>
      </c>
      <c r="B868" s="308" t="s">
        <v>6521</v>
      </c>
      <c r="C868" s="308"/>
      <c r="D868" s="308"/>
      <c r="E868" s="346">
        <v>500</v>
      </c>
      <c r="F868" s="328">
        <v>500</v>
      </c>
      <c r="G868" s="309" t="s">
        <v>6419</v>
      </c>
      <c r="H868" s="296" t="s">
        <v>6522</v>
      </c>
      <c r="I868" s="302">
        <f t="shared" si="12"/>
        <v>0</v>
      </c>
    </row>
    <row r="869" spans="1:9" ht="33.75" customHeight="1">
      <c r="A869" s="296">
        <v>55</v>
      </c>
      <c r="B869" s="308" t="s">
        <v>6523</v>
      </c>
      <c r="C869" s="308"/>
      <c r="D869" s="308"/>
      <c r="E869" s="346">
        <v>300</v>
      </c>
      <c r="F869" s="328">
        <v>400</v>
      </c>
      <c r="G869" s="309" t="s">
        <v>6475</v>
      </c>
      <c r="H869" s="296" t="s">
        <v>6524</v>
      </c>
      <c r="I869" s="302">
        <f t="shared" si="12"/>
        <v>100</v>
      </c>
    </row>
    <row r="870" spans="1:9" ht="36.75" customHeight="1">
      <c r="A870" s="283"/>
      <c r="B870" s="295" t="s">
        <v>6525</v>
      </c>
      <c r="C870" s="330"/>
      <c r="D870" s="330"/>
      <c r="E870" s="383"/>
      <c r="F870" s="329"/>
      <c r="G870" s="327"/>
      <c r="H870" s="283"/>
      <c r="I870" s="302">
        <f t="shared" si="12"/>
        <v>0</v>
      </c>
    </row>
    <row r="871" spans="1:9" ht="36.75" customHeight="1">
      <c r="A871" s="309">
        <v>1</v>
      </c>
      <c r="B871" s="308" t="s">
        <v>6526</v>
      </c>
      <c r="C871" s="104" t="s">
        <v>6527</v>
      </c>
      <c r="D871" s="104" t="s">
        <v>6528</v>
      </c>
      <c r="E871" s="346">
        <v>3000</v>
      </c>
      <c r="F871" s="328">
        <v>3600</v>
      </c>
      <c r="G871" s="299" t="s">
        <v>6529</v>
      </c>
      <c r="H871" s="393" t="s">
        <v>6530</v>
      </c>
      <c r="I871" s="302">
        <f t="shared" si="12"/>
        <v>600</v>
      </c>
    </row>
    <row r="872" spans="1:9" ht="36.75" customHeight="1">
      <c r="A872" s="309">
        <v>2</v>
      </c>
      <c r="B872" s="308" t="s">
        <v>6526</v>
      </c>
      <c r="C872" s="104" t="s">
        <v>6531</v>
      </c>
      <c r="D872" s="104" t="s">
        <v>6532</v>
      </c>
      <c r="E872" s="346">
        <v>4000</v>
      </c>
      <c r="F872" s="328">
        <v>4800</v>
      </c>
      <c r="G872" s="299" t="s">
        <v>6529</v>
      </c>
      <c r="H872" s="393" t="s">
        <v>6533</v>
      </c>
      <c r="I872" s="302">
        <f t="shared" si="12"/>
        <v>800</v>
      </c>
    </row>
    <row r="873" spans="1:9" ht="36.75" customHeight="1">
      <c r="A873" s="309">
        <v>3</v>
      </c>
      <c r="B873" s="308" t="s">
        <v>6526</v>
      </c>
      <c r="C873" s="104" t="s">
        <v>6534</v>
      </c>
      <c r="D873" s="104" t="s">
        <v>6535</v>
      </c>
      <c r="E873" s="346">
        <v>5000</v>
      </c>
      <c r="F873" s="328">
        <v>6000</v>
      </c>
      <c r="G873" s="299" t="s">
        <v>6529</v>
      </c>
      <c r="H873" s="393" t="s">
        <v>6536</v>
      </c>
      <c r="I873" s="302">
        <f t="shared" si="12"/>
        <v>1000</v>
      </c>
    </row>
    <row r="874" spans="1:9" ht="36.75" customHeight="1">
      <c r="A874" s="309">
        <v>4</v>
      </c>
      <c r="B874" s="308" t="s">
        <v>6526</v>
      </c>
      <c r="C874" s="104" t="s">
        <v>6537</v>
      </c>
      <c r="D874" s="104" t="s">
        <v>6538</v>
      </c>
      <c r="E874" s="346">
        <v>4000</v>
      </c>
      <c r="F874" s="328">
        <v>4800</v>
      </c>
      <c r="G874" s="299" t="s">
        <v>6529</v>
      </c>
      <c r="H874" s="393" t="s">
        <v>6539</v>
      </c>
      <c r="I874" s="302">
        <f t="shared" si="12"/>
        <v>800</v>
      </c>
    </row>
    <row r="875" spans="1:9" ht="36.75" customHeight="1">
      <c r="A875" s="309">
        <v>5</v>
      </c>
      <c r="B875" s="308" t="s">
        <v>6526</v>
      </c>
      <c r="C875" s="104" t="s">
        <v>6538</v>
      </c>
      <c r="D875" s="104" t="s">
        <v>6540</v>
      </c>
      <c r="E875" s="346">
        <v>3000</v>
      </c>
      <c r="F875" s="328">
        <v>3600</v>
      </c>
      <c r="G875" s="299" t="s">
        <v>6529</v>
      </c>
      <c r="H875" s="393" t="s">
        <v>6541</v>
      </c>
      <c r="I875" s="302">
        <f t="shared" si="12"/>
        <v>600</v>
      </c>
    </row>
    <row r="876" spans="1:9" ht="36.75" customHeight="1">
      <c r="A876" s="309">
        <v>6</v>
      </c>
      <c r="B876" s="308" t="s">
        <v>6526</v>
      </c>
      <c r="C876" s="104" t="s">
        <v>6542</v>
      </c>
      <c r="D876" s="104" t="s">
        <v>6543</v>
      </c>
      <c r="E876" s="346">
        <v>2000</v>
      </c>
      <c r="F876" s="328">
        <v>2400</v>
      </c>
      <c r="G876" s="299" t="s">
        <v>6529</v>
      </c>
      <c r="H876" s="393" t="s">
        <v>6544</v>
      </c>
      <c r="I876" s="302">
        <f t="shared" si="12"/>
        <v>400</v>
      </c>
    </row>
    <row r="877" spans="1:9" ht="36.75" customHeight="1">
      <c r="A877" s="309">
        <v>7</v>
      </c>
      <c r="B877" s="308" t="s">
        <v>6545</v>
      </c>
      <c r="C877" s="104" t="s">
        <v>1628</v>
      </c>
      <c r="D877" s="104" t="s">
        <v>6546</v>
      </c>
      <c r="E877" s="346">
        <v>1500</v>
      </c>
      <c r="F877" s="328">
        <v>1800</v>
      </c>
      <c r="G877" s="299" t="s">
        <v>6529</v>
      </c>
      <c r="H877" s="393" t="s">
        <v>6547</v>
      </c>
      <c r="I877" s="302">
        <f t="shared" si="12"/>
        <v>300</v>
      </c>
    </row>
    <row r="878" spans="1:9" ht="36.75" customHeight="1">
      <c r="A878" s="309">
        <v>8</v>
      </c>
      <c r="B878" s="308" t="s">
        <v>6548</v>
      </c>
      <c r="C878" s="104" t="s">
        <v>1628</v>
      </c>
      <c r="D878" s="104" t="s">
        <v>6549</v>
      </c>
      <c r="E878" s="346">
        <v>1500</v>
      </c>
      <c r="F878" s="328">
        <v>1800</v>
      </c>
      <c r="G878" s="299" t="s">
        <v>6529</v>
      </c>
      <c r="H878" s="393" t="s">
        <v>6550</v>
      </c>
      <c r="I878" s="302">
        <f t="shared" si="12"/>
        <v>300</v>
      </c>
    </row>
    <row r="879" spans="1:9" ht="36.75" customHeight="1">
      <c r="A879" s="309">
        <v>9</v>
      </c>
      <c r="B879" s="308" t="s">
        <v>6551</v>
      </c>
      <c r="C879" s="104" t="s">
        <v>6552</v>
      </c>
      <c r="D879" s="104" t="s">
        <v>6553</v>
      </c>
      <c r="E879" s="346">
        <v>3500</v>
      </c>
      <c r="F879" s="328">
        <v>4200</v>
      </c>
      <c r="G879" s="299" t="s">
        <v>6529</v>
      </c>
      <c r="H879" s="393" t="s">
        <v>6554</v>
      </c>
      <c r="I879" s="302">
        <f t="shared" si="12"/>
        <v>700</v>
      </c>
    </row>
    <row r="880" spans="1:9" ht="36.75" customHeight="1">
      <c r="A880" s="309">
        <v>10</v>
      </c>
      <c r="B880" s="105" t="s">
        <v>6555</v>
      </c>
      <c r="C880" s="104" t="s">
        <v>6553</v>
      </c>
      <c r="D880" s="104" t="s">
        <v>6556</v>
      </c>
      <c r="E880" s="346">
        <v>3000</v>
      </c>
      <c r="F880" s="328">
        <v>3600</v>
      </c>
      <c r="G880" s="299"/>
      <c r="H880" s="393" t="s">
        <v>6557</v>
      </c>
      <c r="I880" s="302">
        <f t="shared" si="12"/>
        <v>600</v>
      </c>
    </row>
    <row r="881" spans="1:9" ht="36.75" customHeight="1">
      <c r="A881" s="309">
        <v>11</v>
      </c>
      <c r="B881" s="308" t="s">
        <v>6558</v>
      </c>
      <c r="C881" s="104" t="s">
        <v>6559</v>
      </c>
      <c r="D881" s="104" t="s">
        <v>6551</v>
      </c>
      <c r="E881" s="346">
        <v>2000</v>
      </c>
      <c r="F881" s="328">
        <v>2400</v>
      </c>
      <c r="G881" s="299" t="s">
        <v>6529</v>
      </c>
      <c r="H881" s="393" t="s">
        <v>6560</v>
      </c>
      <c r="I881" s="302">
        <f t="shared" si="12"/>
        <v>400</v>
      </c>
    </row>
    <row r="882" spans="1:9" ht="36.75" customHeight="1">
      <c r="A882" s="309">
        <v>12</v>
      </c>
      <c r="B882" s="308" t="s">
        <v>2302</v>
      </c>
      <c r="C882" s="104" t="s">
        <v>1638</v>
      </c>
      <c r="D882" s="104" t="s">
        <v>6561</v>
      </c>
      <c r="E882" s="346">
        <v>2000</v>
      </c>
      <c r="F882" s="328">
        <v>2400</v>
      </c>
      <c r="G882" s="299" t="s">
        <v>6529</v>
      </c>
      <c r="H882" s="393" t="s">
        <v>6562</v>
      </c>
      <c r="I882" s="302">
        <f t="shared" si="12"/>
        <v>400</v>
      </c>
    </row>
    <row r="883" spans="1:9" ht="36.75" customHeight="1">
      <c r="A883" s="309">
        <v>13</v>
      </c>
      <c r="B883" s="308" t="s">
        <v>6563</v>
      </c>
      <c r="C883" s="104" t="s">
        <v>6564</v>
      </c>
      <c r="D883" s="104" t="s">
        <v>6565</v>
      </c>
      <c r="E883" s="346">
        <v>2500</v>
      </c>
      <c r="F883" s="328">
        <v>3000</v>
      </c>
      <c r="G883" s="299" t="s">
        <v>6529</v>
      </c>
      <c r="H883" s="393" t="s">
        <v>6566</v>
      </c>
      <c r="I883" s="302">
        <f t="shared" si="12"/>
        <v>500</v>
      </c>
    </row>
    <row r="884" spans="1:9" ht="36.75" customHeight="1">
      <c r="A884" s="309">
        <v>14</v>
      </c>
      <c r="B884" s="308" t="s">
        <v>6563</v>
      </c>
      <c r="C884" s="104" t="s">
        <v>6565</v>
      </c>
      <c r="D884" s="104" t="s">
        <v>6545</v>
      </c>
      <c r="E884" s="346">
        <v>2000</v>
      </c>
      <c r="F884" s="328">
        <v>2400</v>
      </c>
      <c r="G884" s="299" t="s">
        <v>6529</v>
      </c>
      <c r="H884" s="393" t="s">
        <v>6567</v>
      </c>
      <c r="I884" s="302">
        <f t="shared" si="12"/>
        <v>400</v>
      </c>
    </row>
    <row r="885" spans="1:9" ht="36.75" customHeight="1">
      <c r="A885" s="309">
        <v>15</v>
      </c>
      <c r="B885" s="308" t="s">
        <v>831</v>
      </c>
      <c r="C885" s="104" t="s">
        <v>6568</v>
      </c>
      <c r="D885" s="104" t="s">
        <v>6569</v>
      </c>
      <c r="E885" s="346">
        <v>2000</v>
      </c>
      <c r="F885" s="328">
        <v>2400</v>
      </c>
      <c r="G885" s="299" t="s">
        <v>6529</v>
      </c>
      <c r="H885" s="393" t="s">
        <v>6570</v>
      </c>
      <c r="I885" s="302">
        <f t="shared" si="12"/>
        <v>400</v>
      </c>
    </row>
    <row r="886" spans="1:9" ht="36.75" customHeight="1">
      <c r="A886" s="309">
        <v>16</v>
      </c>
      <c r="B886" s="308" t="s">
        <v>831</v>
      </c>
      <c r="C886" s="104" t="s">
        <v>6571</v>
      </c>
      <c r="D886" s="104" t="s">
        <v>6545</v>
      </c>
      <c r="E886" s="346">
        <v>1000</v>
      </c>
      <c r="F886" s="328">
        <v>1200</v>
      </c>
      <c r="G886" s="299" t="s">
        <v>6529</v>
      </c>
      <c r="H886" s="393" t="s">
        <v>6572</v>
      </c>
      <c r="I886" s="302">
        <f t="shared" si="12"/>
        <v>200</v>
      </c>
    </row>
    <row r="887" spans="1:9" ht="36.75" customHeight="1">
      <c r="A887" s="309">
        <v>17</v>
      </c>
      <c r="B887" s="308" t="s">
        <v>6573</v>
      </c>
      <c r="C887" s="104" t="s">
        <v>6574</v>
      </c>
      <c r="D887" s="104" t="s">
        <v>6575</v>
      </c>
      <c r="E887" s="346">
        <v>5500</v>
      </c>
      <c r="F887" s="328">
        <v>6600</v>
      </c>
      <c r="G887" s="299" t="s">
        <v>6529</v>
      </c>
      <c r="H887" s="393" t="s">
        <v>6576</v>
      </c>
      <c r="I887" s="302">
        <f t="shared" si="12"/>
        <v>1100</v>
      </c>
    </row>
    <row r="888" spans="1:9" ht="36.75" customHeight="1">
      <c r="A888" s="309">
        <v>18</v>
      </c>
      <c r="B888" s="308" t="s">
        <v>6573</v>
      </c>
      <c r="C888" s="104" t="s">
        <v>6577</v>
      </c>
      <c r="D888" s="104" t="s">
        <v>6578</v>
      </c>
      <c r="E888" s="346">
        <v>3000</v>
      </c>
      <c r="F888" s="328">
        <v>3600</v>
      </c>
      <c r="G888" s="299" t="s">
        <v>6529</v>
      </c>
      <c r="H888" s="393" t="s">
        <v>6579</v>
      </c>
      <c r="I888" s="302">
        <f t="shared" si="12"/>
        <v>600</v>
      </c>
    </row>
    <row r="889" spans="1:9" ht="36.75" customHeight="1">
      <c r="A889" s="309">
        <v>19</v>
      </c>
      <c r="B889" s="308" t="s">
        <v>6580</v>
      </c>
      <c r="C889" s="104" t="s">
        <v>6581</v>
      </c>
      <c r="D889" s="104" t="s">
        <v>6582</v>
      </c>
      <c r="E889" s="346">
        <v>5500</v>
      </c>
      <c r="F889" s="328">
        <v>6600</v>
      </c>
      <c r="G889" s="299" t="s">
        <v>6529</v>
      </c>
      <c r="H889" s="393" t="s">
        <v>6583</v>
      </c>
      <c r="I889" s="302">
        <f t="shared" si="12"/>
        <v>1100</v>
      </c>
    </row>
    <row r="890" spans="1:9" ht="36.75" customHeight="1">
      <c r="A890" s="309">
        <v>20</v>
      </c>
      <c r="B890" s="308" t="s">
        <v>6580</v>
      </c>
      <c r="C890" s="104" t="s">
        <v>6584</v>
      </c>
      <c r="D890" s="104" t="s">
        <v>6585</v>
      </c>
      <c r="E890" s="346">
        <v>5000</v>
      </c>
      <c r="F890" s="328">
        <v>6000</v>
      </c>
      <c r="G890" s="299" t="s">
        <v>6529</v>
      </c>
      <c r="H890" s="393" t="s">
        <v>6586</v>
      </c>
      <c r="I890" s="302">
        <f t="shared" si="12"/>
        <v>1000</v>
      </c>
    </row>
    <row r="891" spans="1:9" ht="36.75" customHeight="1">
      <c r="A891" s="309">
        <v>21</v>
      </c>
      <c r="B891" s="308" t="s">
        <v>6578</v>
      </c>
      <c r="C891" s="104" t="s">
        <v>1638</v>
      </c>
      <c r="D891" s="104" t="s">
        <v>5254</v>
      </c>
      <c r="E891" s="346">
        <v>3000</v>
      </c>
      <c r="F891" s="328">
        <v>3600</v>
      </c>
      <c r="G891" s="299" t="s">
        <v>6529</v>
      </c>
      <c r="H891" s="393" t="s">
        <v>6587</v>
      </c>
      <c r="I891" s="302">
        <f t="shared" si="12"/>
        <v>600</v>
      </c>
    </row>
    <row r="892" spans="1:9" ht="36.75" customHeight="1">
      <c r="A892" s="309">
        <v>22</v>
      </c>
      <c r="B892" s="308" t="s">
        <v>1134</v>
      </c>
      <c r="C892" s="104" t="s">
        <v>1638</v>
      </c>
      <c r="D892" s="104" t="s">
        <v>6588</v>
      </c>
      <c r="E892" s="346">
        <v>3000</v>
      </c>
      <c r="F892" s="328">
        <v>3600</v>
      </c>
      <c r="G892" s="299" t="s">
        <v>6529</v>
      </c>
      <c r="H892" s="393" t="s">
        <v>6589</v>
      </c>
      <c r="I892" s="302">
        <f t="shared" si="12"/>
        <v>600</v>
      </c>
    </row>
    <row r="893" spans="1:9" ht="36.75" customHeight="1">
      <c r="A893" s="309">
        <v>23</v>
      </c>
      <c r="B893" s="308" t="s">
        <v>2278</v>
      </c>
      <c r="C893" s="104" t="s">
        <v>1638</v>
      </c>
      <c r="D893" s="104" t="s">
        <v>6590</v>
      </c>
      <c r="E893" s="346">
        <v>1000</v>
      </c>
      <c r="F893" s="328">
        <v>1200</v>
      </c>
      <c r="G893" s="299" t="s">
        <v>6529</v>
      </c>
      <c r="H893" s="393" t="s">
        <v>6591</v>
      </c>
      <c r="I893" s="302">
        <f t="shared" si="12"/>
        <v>200</v>
      </c>
    </row>
    <row r="894" spans="1:9" ht="36.75" customHeight="1">
      <c r="A894" s="309">
        <v>24</v>
      </c>
      <c r="B894" s="308" t="s">
        <v>6592</v>
      </c>
      <c r="C894" s="308"/>
      <c r="D894" s="104"/>
      <c r="E894" s="346">
        <v>5500</v>
      </c>
      <c r="F894" s="328">
        <v>6600</v>
      </c>
      <c r="G894" s="299" t="s">
        <v>6529</v>
      </c>
      <c r="H894" s="393" t="s">
        <v>6593</v>
      </c>
      <c r="I894" s="302">
        <f t="shared" si="12"/>
        <v>1100</v>
      </c>
    </row>
    <row r="895" spans="1:9" ht="36.75" customHeight="1">
      <c r="A895" s="309">
        <v>25</v>
      </c>
      <c r="B895" s="308" t="s">
        <v>6594</v>
      </c>
      <c r="C895" s="104" t="s">
        <v>4325</v>
      </c>
      <c r="D895" s="104" t="s">
        <v>6545</v>
      </c>
      <c r="E895" s="346">
        <v>1500</v>
      </c>
      <c r="F895" s="328">
        <v>1800</v>
      </c>
      <c r="G895" s="299" t="s">
        <v>6529</v>
      </c>
      <c r="H895" s="393" t="s">
        <v>6595</v>
      </c>
      <c r="I895" s="302">
        <f t="shared" si="12"/>
        <v>300</v>
      </c>
    </row>
    <row r="896" spans="1:9" ht="36.75" customHeight="1">
      <c r="A896" s="309">
        <v>26</v>
      </c>
      <c r="B896" s="308" t="s">
        <v>6596</v>
      </c>
      <c r="C896" s="104" t="s">
        <v>1638</v>
      </c>
      <c r="D896" s="104" t="s">
        <v>6546</v>
      </c>
      <c r="E896" s="346">
        <v>1500</v>
      </c>
      <c r="F896" s="328">
        <v>1800</v>
      </c>
      <c r="G896" s="299" t="s">
        <v>6529</v>
      </c>
      <c r="H896" s="309">
        <v>7105</v>
      </c>
      <c r="I896" s="302">
        <f t="shared" si="12"/>
        <v>300</v>
      </c>
    </row>
    <row r="897" spans="1:9" ht="36.75" customHeight="1">
      <c r="A897" s="309">
        <v>27</v>
      </c>
      <c r="B897" s="308" t="s">
        <v>6597</v>
      </c>
      <c r="C897" s="104" t="s">
        <v>4759</v>
      </c>
      <c r="D897" s="104" t="s">
        <v>6548</v>
      </c>
      <c r="E897" s="346">
        <v>1500</v>
      </c>
      <c r="F897" s="328">
        <v>1800</v>
      </c>
      <c r="G897" s="299" t="s">
        <v>6529</v>
      </c>
      <c r="H897" s="309">
        <v>7106</v>
      </c>
      <c r="I897" s="302">
        <f t="shared" si="12"/>
        <v>300</v>
      </c>
    </row>
    <row r="898" spans="1:9" ht="36.75" customHeight="1">
      <c r="A898" s="309">
        <v>28</v>
      </c>
      <c r="B898" s="308" t="s">
        <v>6598</v>
      </c>
      <c r="C898" s="104" t="s">
        <v>6563</v>
      </c>
      <c r="D898" s="104" t="s">
        <v>6599</v>
      </c>
      <c r="E898" s="346">
        <v>1000</v>
      </c>
      <c r="F898" s="328">
        <v>1200</v>
      </c>
      <c r="G898" s="299" t="s">
        <v>6529</v>
      </c>
      <c r="H898" s="309">
        <v>7107</v>
      </c>
      <c r="I898" s="302">
        <f t="shared" si="12"/>
        <v>200</v>
      </c>
    </row>
    <row r="899" spans="1:9" ht="36.75" customHeight="1">
      <c r="A899" s="309">
        <v>29</v>
      </c>
      <c r="B899" s="308" t="s">
        <v>6600</v>
      </c>
      <c r="C899" s="104" t="s">
        <v>6545</v>
      </c>
      <c r="D899" s="104" t="s">
        <v>1638</v>
      </c>
      <c r="E899" s="346">
        <v>1000</v>
      </c>
      <c r="F899" s="328">
        <v>1200</v>
      </c>
      <c r="G899" s="299" t="s">
        <v>6529</v>
      </c>
      <c r="H899" s="309">
        <v>7108</v>
      </c>
      <c r="I899" s="302">
        <f t="shared" ref="I899:I962" si="13">F899-E899</f>
        <v>200</v>
      </c>
    </row>
    <row r="900" spans="1:9" ht="36.75" customHeight="1">
      <c r="A900" s="309">
        <v>30</v>
      </c>
      <c r="B900" s="308" t="s">
        <v>6601</v>
      </c>
      <c r="C900" s="104" t="s">
        <v>6545</v>
      </c>
      <c r="D900" s="104" t="s">
        <v>1638</v>
      </c>
      <c r="E900" s="346">
        <v>1000</v>
      </c>
      <c r="F900" s="328">
        <v>1200</v>
      </c>
      <c r="G900" s="299" t="s">
        <v>6529</v>
      </c>
      <c r="H900" s="309">
        <v>7109</v>
      </c>
      <c r="I900" s="302">
        <f t="shared" si="13"/>
        <v>200</v>
      </c>
    </row>
    <row r="901" spans="1:9" ht="36.75" customHeight="1">
      <c r="A901" s="309">
        <v>31</v>
      </c>
      <c r="B901" s="308" t="s">
        <v>6602</v>
      </c>
      <c r="C901" s="104" t="s">
        <v>6603</v>
      </c>
      <c r="D901" s="308" t="s">
        <v>6604</v>
      </c>
      <c r="E901" s="346">
        <v>500</v>
      </c>
      <c r="F901" s="328">
        <v>600</v>
      </c>
      <c r="G901" s="309" t="s">
        <v>6605</v>
      </c>
      <c r="H901" s="309">
        <v>7111</v>
      </c>
      <c r="I901" s="302">
        <f t="shared" si="13"/>
        <v>100</v>
      </c>
    </row>
    <row r="902" spans="1:9" ht="36.75" customHeight="1">
      <c r="A902" s="309">
        <v>32</v>
      </c>
      <c r="B902" s="308" t="s">
        <v>6606</v>
      </c>
      <c r="C902" s="104"/>
      <c r="D902" s="308"/>
      <c r="E902" s="346">
        <v>1000</v>
      </c>
      <c r="F902" s="328">
        <v>1200</v>
      </c>
      <c r="G902" s="299" t="s">
        <v>6607</v>
      </c>
      <c r="H902" s="393" t="s">
        <v>6608</v>
      </c>
      <c r="I902" s="302">
        <f t="shared" si="13"/>
        <v>200</v>
      </c>
    </row>
    <row r="903" spans="1:9" ht="36.75" customHeight="1">
      <c r="A903" s="309">
        <v>33</v>
      </c>
      <c r="B903" s="308" t="s">
        <v>1628</v>
      </c>
      <c r="C903" s="308" t="s">
        <v>6527</v>
      </c>
      <c r="D903" s="104" t="s">
        <v>6609</v>
      </c>
      <c r="E903" s="346">
        <v>1500</v>
      </c>
      <c r="F903" s="328">
        <v>1800</v>
      </c>
      <c r="G903" s="299" t="s">
        <v>6607</v>
      </c>
      <c r="H903" s="393" t="s">
        <v>6610</v>
      </c>
      <c r="I903" s="302">
        <f t="shared" si="13"/>
        <v>300</v>
      </c>
    </row>
    <row r="904" spans="1:9" ht="36.75" customHeight="1">
      <c r="A904" s="309">
        <v>34</v>
      </c>
      <c r="B904" s="308" t="s">
        <v>6611</v>
      </c>
      <c r="C904" s="104" t="s">
        <v>6612</v>
      </c>
      <c r="D904" s="308" t="s">
        <v>6613</v>
      </c>
      <c r="E904" s="346">
        <v>1000</v>
      </c>
      <c r="F904" s="328">
        <v>1200</v>
      </c>
      <c r="G904" s="299" t="s">
        <v>6614</v>
      </c>
      <c r="H904" s="393" t="s">
        <v>6615</v>
      </c>
      <c r="I904" s="302">
        <f t="shared" si="13"/>
        <v>200</v>
      </c>
    </row>
    <row r="905" spans="1:9" ht="36.75" customHeight="1">
      <c r="A905" s="309">
        <v>35</v>
      </c>
      <c r="B905" s="308" t="s">
        <v>6616</v>
      </c>
      <c r="C905" s="104" t="s">
        <v>6617</v>
      </c>
      <c r="D905" s="104" t="s">
        <v>6618</v>
      </c>
      <c r="E905" s="346">
        <v>1500</v>
      </c>
      <c r="F905" s="328">
        <v>1800</v>
      </c>
      <c r="G905" s="299" t="s">
        <v>6619</v>
      </c>
      <c r="H905" s="393" t="s">
        <v>6620</v>
      </c>
      <c r="I905" s="302">
        <f t="shared" si="13"/>
        <v>300</v>
      </c>
    </row>
    <row r="906" spans="1:9" ht="36.75" customHeight="1">
      <c r="A906" s="309">
        <v>36</v>
      </c>
      <c r="B906" s="308" t="s">
        <v>6621</v>
      </c>
      <c r="C906" s="104" t="s">
        <v>6622</v>
      </c>
      <c r="D906" s="308" t="s">
        <v>6623</v>
      </c>
      <c r="E906" s="346">
        <v>1000</v>
      </c>
      <c r="F906" s="328">
        <v>1200</v>
      </c>
      <c r="G906" s="299" t="s">
        <v>6624</v>
      </c>
      <c r="H906" s="393" t="s">
        <v>6625</v>
      </c>
      <c r="I906" s="302">
        <f t="shared" si="13"/>
        <v>200</v>
      </c>
    </row>
    <row r="907" spans="1:9" ht="36.75" customHeight="1">
      <c r="A907" s="309">
        <v>37</v>
      </c>
      <c r="B907" s="308" t="s">
        <v>6626</v>
      </c>
      <c r="C907" s="308" t="s">
        <v>6627</v>
      </c>
      <c r="D907" s="308" t="s">
        <v>6628</v>
      </c>
      <c r="E907" s="346">
        <v>500</v>
      </c>
      <c r="F907" s="328">
        <v>600</v>
      </c>
      <c r="G907" s="299"/>
      <c r="H907" s="393" t="s">
        <v>6629</v>
      </c>
      <c r="I907" s="302">
        <f t="shared" si="13"/>
        <v>100</v>
      </c>
    </row>
    <row r="908" spans="1:9" ht="54" customHeight="1">
      <c r="A908" s="309">
        <v>38</v>
      </c>
      <c r="B908" s="308" t="s">
        <v>6630</v>
      </c>
      <c r="C908" s="308" t="s">
        <v>6125</v>
      </c>
      <c r="D908" s="104" t="s">
        <v>6631</v>
      </c>
      <c r="E908" s="346">
        <v>500</v>
      </c>
      <c r="F908" s="328">
        <v>600</v>
      </c>
      <c r="G908" s="299"/>
      <c r="H908" s="393" t="s">
        <v>6632</v>
      </c>
      <c r="I908" s="302">
        <f t="shared" si="13"/>
        <v>100</v>
      </c>
    </row>
    <row r="909" spans="1:9" ht="36.75" customHeight="1">
      <c r="A909" s="309">
        <v>39</v>
      </c>
      <c r="B909" s="308" t="s">
        <v>6633</v>
      </c>
      <c r="C909" s="308" t="s">
        <v>1628</v>
      </c>
      <c r="D909" s="308" t="s">
        <v>6634</v>
      </c>
      <c r="E909" s="346">
        <v>500</v>
      </c>
      <c r="F909" s="328">
        <v>600</v>
      </c>
      <c r="G909" s="299" t="s">
        <v>6605</v>
      </c>
      <c r="H909" s="393" t="s">
        <v>6635</v>
      </c>
      <c r="I909" s="302">
        <f t="shared" si="13"/>
        <v>100</v>
      </c>
    </row>
    <row r="910" spans="1:9" ht="36.75" customHeight="1">
      <c r="A910" s="309">
        <v>40</v>
      </c>
      <c r="B910" s="308" t="s">
        <v>6636</v>
      </c>
      <c r="C910" s="308" t="s">
        <v>6637</v>
      </c>
      <c r="D910" s="104" t="s">
        <v>6638</v>
      </c>
      <c r="E910" s="346">
        <v>800</v>
      </c>
      <c r="F910" s="328">
        <v>960</v>
      </c>
      <c r="G910" s="299" t="s">
        <v>6607</v>
      </c>
      <c r="H910" s="393" t="s">
        <v>6639</v>
      </c>
      <c r="I910" s="302">
        <f t="shared" si="13"/>
        <v>160</v>
      </c>
    </row>
    <row r="911" spans="1:9" ht="36.75" customHeight="1">
      <c r="A911" s="309">
        <v>41</v>
      </c>
      <c r="B911" s="308" t="s">
        <v>6636</v>
      </c>
      <c r="C911" s="104" t="s">
        <v>6638</v>
      </c>
      <c r="D911" s="308" t="s">
        <v>1628</v>
      </c>
      <c r="E911" s="346">
        <v>500</v>
      </c>
      <c r="F911" s="328">
        <v>600</v>
      </c>
      <c r="G911" s="299" t="s">
        <v>6607</v>
      </c>
      <c r="H911" s="393" t="s">
        <v>6640</v>
      </c>
      <c r="I911" s="302">
        <f t="shared" si="13"/>
        <v>100</v>
      </c>
    </row>
    <row r="912" spans="1:9" ht="36.75" customHeight="1">
      <c r="A912" s="309">
        <v>42</v>
      </c>
      <c r="B912" s="103" t="s">
        <v>6641</v>
      </c>
      <c r="C912" s="348"/>
      <c r="D912" s="348"/>
      <c r="E912" s="346">
        <v>1800</v>
      </c>
      <c r="F912" s="328">
        <v>2160</v>
      </c>
      <c r="G912" s="299" t="s">
        <v>6529</v>
      </c>
      <c r="H912" s="393" t="s">
        <v>6642</v>
      </c>
      <c r="I912" s="302">
        <f t="shared" si="13"/>
        <v>360</v>
      </c>
    </row>
    <row r="913" spans="1:9" ht="36.75" customHeight="1">
      <c r="A913" s="309">
        <v>43</v>
      </c>
      <c r="B913" s="103" t="s">
        <v>6643</v>
      </c>
      <c r="C913" s="348"/>
      <c r="D913" s="348"/>
      <c r="E913" s="346">
        <v>1400</v>
      </c>
      <c r="F913" s="328">
        <v>1680</v>
      </c>
      <c r="G913" s="299" t="s">
        <v>6529</v>
      </c>
      <c r="H913" s="393" t="s">
        <v>6644</v>
      </c>
      <c r="I913" s="302">
        <f t="shared" si="13"/>
        <v>280</v>
      </c>
    </row>
    <row r="914" spans="1:9" ht="36.75" customHeight="1">
      <c r="A914" s="309">
        <v>44</v>
      </c>
      <c r="B914" s="104" t="s">
        <v>6645</v>
      </c>
      <c r="C914" s="348" t="s">
        <v>1628</v>
      </c>
      <c r="D914" s="348" t="s">
        <v>6646</v>
      </c>
      <c r="E914" s="346">
        <v>500</v>
      </c>
      <c r="F914" s="328">
        <v>600</v>
      </c>
      <c r="G914" s="309" t="s">
        <v>6605</v>
      </c>
      <c r="H914" s="393" t="s">
        <v>6647</v>
      </c>
      <c r="I914" s="302">
        <f t="shared" si="13"/>
        <v>100</v>
      </c>
    </row>
    <row r="915" spans="1:9" ht="36.75" customHeight="1">
      <c r="A915" s="309">
        <v>45</v>
      </c>
      <c r="B915" s="103" t="s">
        <v>6648</v>
      </c>
      <c r="C915" s="308" t="s">
        <v>6649</v>
      </c>
      <c r="D915" s="348" t="s">
        <v>6650</v>
      </c>
      <c r="E915" s="346">
        <v>280</v>
      </c>
      <c r="F915" s="328">
        <v>350</v>
      </c>
      <c r="G915" s="309" t="s">
        <v>6605</v>
      </c>
      <c r="H915" s="393" t="s">
        <v>6651</v>
      </c>
      <c r="I915" s="302">
        <f t="shared" si="13"/>
        <v>70</v>
      </c>
    </row>
    <row r="916" spans="1:9" ht="36.75" customHeight="1">
      <c r="A916" s="309">
        <v>46</v>
      </c>
      <c r="B916" s="103" t="s">
        <v>6652</v>
      </c>
      <c r="C916" s="348" t="s">
        <v>1628</v>
      </c>
      <c r="D916" s="348" t="s">
        <v>6653</v>
      </c>
      <c r="E916" s="346">
        <v>280</v>
      </c>
      <c r="F916" s="328">
        <v>350</v>
      </c>
      <c r="G916" s="309" t="s">
        <v>6605</v>
      </c>
      <c r="H916" s="393" t="s">
        <v>6654</v>
      </c>
      <c r="I916" s="302">
        <f t="shared" si="13"/>
        <v>70</v>
      </c>
    </row>
    <row r="917" spans="1:9" ht="36.75" customHeight="1">
      <c r="A917" s="309">
        <v>47</v>
      </c>
      <c r="B917" s="103" t="s">
        <v>6655</v>
      </c>
      <c r="C917" s="348" t="s">
        <v>4826</v>
      </c>
      <c r="D917" s="348" t="s">
        <v>6656</v>
      </c>
      <c r="E917" s="346">
        <v>280</v>
      </c>
      <c r="F917" s="328">
        <v>350</v>
      </c>
      <c r="G917" s="309" t="s">
        <v>6605</v>
      </c>
      <c r="H917" s="393" t="s">
        <v>6657</v>
      </c>
      <c r="I917" s="302">
        <f t="shared" si="13"/>
        <v>70</v>
      </c>
    </row>
    <row r="918" spans="1:9" ht="36.75" customHeight="1">
      <c r="A918" s="309">
        <v>48</v>
      </c>
      <c r="B918" s="104" t="s">
        <v>6658</v>
      </c>
      <c r="C918" s="281"/>
      <c r="D918" s="281"/>
      <c r="E918" s="282">
        <v>280</v>
      </c>
      <c r="F918" s="328">
        <v>350</v>
      </c>
      <c r="G918" s="327"/>
      <c r="H918" s="309">
        <v>7104</v>
      </c>
      <c r="I918" s="302">
        <f t="shared" si="13"/>
        <v>70</v>
      </c>
    </row>
    <row r="919" spans="1:9" ht="36.75" customHeight="1">
      <c r="A919" s="309">
        <v>49</v>
      </c>
      <c r="B919" s="105" t="s">
        <v>6659</v>
      </c>
      <c r="C919" s="105" t="s">
        <v>6568</v>
      </c>
      <c r="D919" s="105" t="s">
        <v>6660</v>
      </c>
      <c r="E919" s="324"/>
      <c r="F919" s="365">
        <v>1500</v>
      </c>
      <c r="G919" s="325" t="s">
        <v>471</v>
      </c>
      <c r="H919" s="299"/>
      <c r="I919" s="302">
        <f t="shared" si="13"/>
        <v>1500</v>
      </c>
    </row>
    <row r="920" spans="1:9" ht="33" customHeight="1">
      <c r="A920" s="309"/>
      <c r="B920" s="352" t="s">
        <v>6661</v>
      </c>
      <c r="C920" s="281"/>
      <c r="D920" s="281"/>
      <c r="E920" s="281"/>
      <c r="F920" s="329"/>
      <c r="G920" s="327"/>
      <c r="H920" s="309"/>
      <c r="I920" s="302">
        <f t="shared" si="13"/>
        <v>0</v>
      </c>
    </row>
    <row r="921" spans="1:9" ht="32.25" customHeight="1">
      <c r="A921" s="394">
        <v>1</v>
      </c>
      <c r="B921" s="104" t="s">
        <v>6662</v>
      </c>
      <c r="C921" s="104" t="s">
        <v>6663</v>
      </c>
      <c r="D921" s="104" t="s">
        <v>6664</v>
      </c>
      <c r="E921" s="346">
        <v>1000</v>
      </c>
      <c r="F921" s="387">
        <v>1000</v>
      </c>
      <c r="G921" s="309" t="s">
        <v>6665</v>
      </c>
      <c r="H921" s="309">
        <v>7110</v>
      </c>
      <c r="I921" s="302">
        <f t="shared" si="13"/>
        <v>0</v>
      </c>
    </row>
    <row r="922" spans="1:9" ht="32.25" customHeight="1">
      <c r="A922" s="333">
        <v>2</v>
      </c>
      <c r="B922" s="348" t="s">
        <v>6666</v>
      </c>
      <c r="C922" s="103" t="s">
        <v>6667</v>
      </c>
      <c r="D922" s="103" t="s">
        <v>6668</v>
      </c>
      <c r="E922" s="346">
        <v>1000</v>
      </c>
      <c r="F922" s="387">
        <v>1000</v>
      </c>
      <c r="G922" s="309" t="s">
        <v>6665</v>
      </c>
      <c r="H922" s="320">
        <v>7113</v>
      </c>
      <c r="I922" s="302">
        <f t="shared" si="13"/>
        <v>0</v>
      </c>
    </row>
    <row r="923" spans="1:9" ht="32.25" customHeight="1">
      <c r="A923" s="394">
        <v>3</v>
      </c>
      <c r="B923" s="308" t="s">
        <v>6669</v>
      </c>
      <c r="C923" s="104"/>
      <c r="D923" s="308"/>
      <c r="E923" s="346">
        <v>1000</v>
      </c>
      <c r="F923" s="387">
        <v>1000</v>
      </c>
      <c r="G923" s="309" t="s">
        <v>6665</v>
      </c>
      <c r="H923" s="393" t="s">
        <v>6670</v>
      </c>
      <c r="I923" s="302">
        <f t="shared" si="13"/>
        <v>0</v>
      </c>
    </row>
    <row r="924" spans="1:9" ht="32.25" customHeight="1">
      <c r="A924" s="333">
        <v>4</v>
      </c>
      <c r="B924" s="308" t="s">
        <v>6671</v>
      </c>
      <c r="C924" s="104"/>
      <c r="D924" s="308"/>
      <c r="E924" s="346">
        <v>1000</v>
      </c>
      <c r="F924" s="387">
        <v>1000</v>
      </c>
      <c r="G924" s="309" t="s">
        <v>6665</v>
      </c>
      <c r="H924" s="393" t="s">
        <v>6672</v>
      </c>
      <c r="I924" s="302">
        <f t="shared" si="13"/>
        <v>0</v>
      </c>
    </row>
    <row r="925" spans="1:9" ht="32.25" customHeight="1">
      <c r="A925" s="394">
        <v>5</v>
      </c>
      <c r="B925" s="308" t="s">
        <v>6673</v>
      </c>
      <c r="C925" s="308" t="s">
        <v>6674</v>
      </c>
      <c r="D925" s="308" t="s">
        <v>4608</v>
      </c>
      <c r="E925" s="346">
        <v>800</v>
      </c>
      <c r="F925" s="316">
        <v>900</v>
      </c>
      <c r="G925" s="299" t="s">
        <v>6675</v>
      </c>
      <c r="H925" s="393" t="s">
        <v>6676</v>
      </c>
      <c r="I925" s="302">
        <f t="shared" si="13"/>
        <v>100</v>
      </c>
    </row>
    <row r="926" spans="1:9" ht="32.25" customHeight="1">
      <c r="A926" s="333">
        <v>6</v>
      </c>
      <c r="B926" s="308" t="s">
        <v>6677</v>
      </c>
      <c r="C926" s="308" t="s">
        <v>6637</v>
      </c>
      <c r="D926" s="105" t="s">
        <v>6678</v>
      </c>
      <c r="E926" s="346">
        <v>1500</v>
      </c>
      <c r="F926" s="387">
        <v>1500</v>
      </c>
      <c r="G926" s="299" t="s">
        <v>6679</v>
      </c>
      <c r="H926" s="393" t="s">
        <v>6680</v>
      </c>
      <c r="I926" s="302">
        <f t="shared" si="13"/>
        <v>0</v>
      </c>
    </row>
    <row r="927" spans="1:9" ht="32.25" customHeight="1">
      <c r="A927" s="394">
        <v>7</v>
      </c>
      <c r="B927" s="308" t="s">
        <v>6677</v>
      </c>
      <c r="C927" s="105" t="s">
        <v>6678</v>
      </c>
      <c r="D927" s="104" t="s">
        <v>6681</v>
      </c>
      <c r="E927" s="346">
        <v>800</v>
      </c>
      <c r="F927" s="361">
        <v>900</v>
      </c>
      <c r="G927" s="299" t="s">
        <v>6679</v>
      </c>
      <c r="H927" s="393" t="s">
        <v>6682</v>
      </c>
      <c r="I927" s="302">
        <f t="shared" si="13"/>
        <v>100</v>
      </c>
    </row>
    <row r="928" spans="1:9" ht="32.25" customHeight="1">
      <c r="A928" s="333">
        <v>8</v>
      </c>
      <c r="B928" s="308" t="s">
        <v>6677</v>
      </c>
      <c r="C928" s="104" t="s">
        <v>6683</v>
      </c>
      <c r="D928" s="308" t="s">
        <v>6684</v>
      </c>
      <c r="E928" s="346">
        <v>500</v>
      </c>
      <c r="F928" s="361">
        <v>600</v>
      </c>
      <c r="G928" s="299" t="s">
        <v>6685</v>
      </c>
      <c r="H928" s="393" t="s">
        <v>6686</v>
      </c>
      <c r="I928" s="302">
        <f t="shared" si="13"/>
        <v>100</v>
      </c>
    </row>
    <row r="929" spans="1:9" ht="32.25" customHeight="1">
      <c r="A929" s="394">
        <v>9</v>
      </c>
      <c r="B929" s="348" t="s">
        <v>257</v>
      </c>
      <c r="C929" s="348" t="s">
        <v>6687</v>
      </c>
      <c r="D929" s="348" t="s">
        <v>6688</v>
      </c>
      <c r="E929" s="346">
        <v>500</v>
      </c>
      <c r="F929" s="387">
        <v>500</v>
      </c>
      <c r="G929" s="299" t="s">
        <v>6665</v>
      </c>
      <c r="H929" s="393" t="s">
        <v>6689</v>
      </c>
      <c r="I929" s="302">
        <f t="shared" si="13"/>
        <v>0</v>
      </c>
    </row>
    <row r="930" spans="1:9" ht="32.25" customHeight="1">
      <c r="A930" s="333">
        <v>10</v>
      </c>
      <c r="B930" s="308" t="s">
        <v>6690</v>
      </c>
      <c r="C930" s="104" t="s">
        <v>6691</v>
      </c>
      <c r="D930" s="104" t="s">
        <v>6692</v>
      </c>
      <c r="E930" s="346">
        <v>500</v>
      </c>
      <c r="F930" s="387">
        <v>500</v>
      </c>
      <c r="G930" s="299" t="s">
        <v>6665</v>
      </c>
      <c r="H930" s="393" t="s">
        <v>6693</v>
      </c>
      <c r="I930" s="302">
        <f t="shared" si="13"/>
        <v>0</v>
      </c>
    </row>
    <row r="931" spans="1:9" ht="32.25" customHeight="1">
      <c r="A931" s="394">
        <v>11</v>
      </c>
      <c r="B931" s="308" t="s">
        <v>6694</v>
      </c>
      <c r="C931" s="308" t="s">
        <v>6125</v>
      </c>
      <c r="D931" s="308" t="s">
        <v>6695</v>
      </c>
      <c r="E931" s="346">
        <v>800</v>
      </c>
      <c r="F931" s="387">
        <v>800</v>
      </c>
      <c r="G931" s="299" t="s">
        <v>6665</v>
      </c>
      <c r="H931" s="393" t="s">
        <v>6696</v>
      </c>
      <c r="I931" s="302">
        <f t="shared" si="13"/>
        <v>0</v>
      </c>
    </row>
    <row r="932" spans="1:9" ht="32.25" customHeight="1">
      <c r="A932" s="333">
        <v>12</v>
      </c>
      <c r="B932" s="308" t="s">
        <v>6697</v>
      </c>
      <c r="C932" s="308" t="s">
        <v>943</v>
      </c>
      <c r="D932" s="308" t="s">
        <v>6125</v>
      </c>
      <c r="E932" s="346">
        <v>500</v>
      </c>
      <c r="F932" s="387">
        <v>500</v>
      </c>
      <c r="G932" s="299" t="s">
        <v>6665</v>
      </c>
      <c r="H932" s="393" t="s">
        <v>6698</v>
      </c>
      <c r="I932" s="302">
        <f t="shared" si="13"/>
        <v>0</v>
      </c>
    </row>
    <row r="933" spans="1:9" ht="32.25" customHeight="1">
      <c r="A933" s="394">
        <v>13</v>
      </c>
      <c r="B933" s="308" t="s">
        <v>6699</v>
      </c>
      <c r="C933" s="104" t="s">
        <v>6700</v>
      </c>
      <c r="D933" s="308" t="s">
        <v>6125</v>
      </c>
      <c r="E933" s="346">
        <v>500</v>
      </c>
      <c r="F933" s="387">
        <v>500</v>
      </c>
      <c r="G933" s="299" t="s">
        <v>6679</v>
      </c>
      <c r="H933" s="393" t="s">
        <v>6701</v>
      </c>
      <c r="I933" s="302">
        <f t="shared" si="13"/>
        <v>0</v>
      </c>
    </row>
    <row r="934" spans="1:9" ht="32.25" customHeight="1">
      <c r="A934" s="333">
        <v>14</v>
      </c>
      <c r="B934" s="308" t="s">
        <v>6702</v>
      </c>
      <c r="C934" s="308" t="s">
        <v>6703</v>
      </c>
      <c r="D934" s="308" t="s">
        <v>6704</v>
      </c>
      <c r="E934" s="346">
        <v>500</v>
      </c>
      <c r="F934" s="387">
        <v>500</v>
      </c>
      <c r="G934" s="299" t="s">
        <v>6665</v>
      </c>
      <c r="H934" s="393" t="s">
        <v>6705</v>
      </c>
      <c r="I934" s="302">
        <f t="shared" si="13"/>
        <v>0</v>
      </c>
    </row>
    <row r="935" spans="1:9" ht="32.25" customHeight="1">
      <c r="A935" s="394">
        <v>15</v>
      </c>
      <c r="B935" s="308" t="s">
        <v>6706</v>
      </c>
      <c r="C935" s="308" t="s">
        <v>6125</v>
      </c>
      <c r="D935" s="395" t="s">
        <v>6707</v>
      </c>
      <c r="E935" s="346">
        <v>500</v>
      </c>
      <c r="F935" s="387">
        <v>500</v>
      </c>
      <c r="G935" s="299" t="s">
        <v>6679</v>
      </c>
      <c r="H935" s="393" t="s">
        <v>6708</v>
      </c>
      <c r="I935" s="302">
        <f t="shared" si="13"/>
        <v>0</v>
      </c>
    </row>
    <row r="936" spans="1:9" ht="32.25" customHeight="1">
      <c r="A936" s="333">
        <v>16</v>
      </c>
      <c r="B936" s="105" t="s">
        <v>6709</v>
      </c>
      <c r="C936" s="105" t="s">
        <v>6710</v>
      </c>
      <c r="D936" s="105" t="s">
        <v>6711</v>
      </c>
      <c r="E936" s="396"/>
      <c r="F936" s="365">
        <v>300</v>
      </c>
      <c r="G936" s="325" t="s">
        <v>471</v>
      </c>
      <c r="H936" s="105">
        <v>1</v>
      </c>
      <c r="I936" s="302">
        <f t="shared" si="13"/>
        <v>300</v>
      </c>
    </row>
    <row r="937" spans="1:9" ht="32.25" customHeight="1">
      <c r="A937" s="394">
        <v>17</v>
      </c>
      <c r="B937" s="105" t="s">
        <v>6712</v>
      </c>
      <c r="C937" s="105" t="s">
        <v>6688</v>
      </c>
      <c r="D937" s="105" t="s">
        <v>6713</v>
      </c>
      <c r="E937" s="326"/>
      <c r="F937" s="397">
        <v>350</v>
      </c>
      <c r="G937" s="325" t="s">
        <v>471</v>
      </c>
      <c r="H937" s="105">
        <v>2</v>
      </c>
      <c r="I937" s="302">
        <f t="shared" si="13"/>
        <v>350</v>
      </c>
    </row>
    <row r="938" spans="1:9" ht="32.25" customHeight="1">
      <c r="A938" s="333">
        <v>18</v>
      </c>
      <c r="B938" s="105" t="s">
        <v>6711</v>
      </c>
      <c r="C938" s="105" t="s">
        <v>6714</v>
      </c>
      <c r="D938" s="105" t="s">
        <v>6715</v>
      </c>
      <c r="E938" s="326"/>
      <c r="F938" s="397">
        <v>350</v>
      </c>
      <c r="G938" s="325" t="s">
        <v>471</v>
      </c>
      <c r="H938" s="105">
        <v>3</v>
      </c>
      <c r="I938" s="302">
        <f t="shared" si="13"/>
        <v>350</v>
      </c>
    </row>
    <row r="939" spans="1:9" ht="36.75" customHeight="1">
      <c r="A939" s="394">
        <v>19</v>
      </c>
      <c r="B939" s="104" t="s">
        <v>6716</v>
      </c>
      <c r="C939" s="281"/>
      <c r="D939" s="281"/>
      <c r="E939" s="282">
        <v>280</v>
      </c>
      <c r="F939" s="328">
        <v>350</v>
      </c>
      <c r="G939" s="327"/>
      <c r="H939" s="309">
        <v>7104</v>
      </c>
      <c r="I939" s="302">
        <f t="shared" si="13"/>
        <v>70</v>
      </c>
    </row>
    <row r="940" spans="1:9" ht="36.75" customHeight="1">
      <c r="A940" s="283"/>
      <c r="B940" s="295" t="s">
        <v>6717</v>
      </c>
      <c r="C940" s="330"/>
      <c r="D940" s="330"/>
      <c r="E940" s="383"/>
      <c r="F940" s="329"/>
      <c r="G940" s="327"/>
      <c r="H940" s="283"/>
      <c r="I940" s="302">
        <f t="shared" si="13"/>
        <v>0</v>
      </c>
    </row>
    <row r="941" spans="1:9" ht="33.75" customHeight="1">
      <c r="A941" s="309">
        <v>1</v>
      </c>
      <c r="B941" s="308" t="s">
        <v>6718</v>
      </c>
      <c r="C941" s="104"/>
      <c r="D941" s="308"/>
      <c r="E941" s="346">
        <v>1500</v>
      </c>
      <c r="F941" s="387">
        <v>1500</v>
      </c>
      <c r="G941" s="309" t="s">
        <v>6719</v>
      </c>
      <c r="H941" s="393" t="s">
        <v>6720</v>
      </c>
      <c r="I941" s="302">
        <f t="shared" si="13"/>
        <v>0</v>
      </c>
    </row>
    <row r="942" spans="1:9" ht="33.75" customHeight="1">
      <c r="A942" s="309">
        <v>2</v>
      </c>
      <c r="B942" s="308" t="s">
        <v>6721</v>
      </c>
      <c r="C942" s="104"/>
      <c r="D942" s="308"/>
      <c r="E942" s="346">
        <v>1000</v>
      </c>
      <c r="F942" s="387">
        <v>1000</v>
      </c>
      <c r="G942" s="299" t="s">
        <v>6722</v>
      </c>
      <c r="H942" s="393" t="s">
        <v>6723</v>
      </c>
      <c r="I942" s="302">
        <f t="shared" si="13"/>
        <v>0</v>
      </c>
    </row>
    <row r="943" spans="1:9" ht="33.75" customHeight="1">
      <c r="A943" s="309">
        <v>3</v>
      </c>
      <c r="B943" s="308" t="s">
        <v>6724</v>
      </c>
      <c r="C943" s="104"/>
      <c r="D943" s="308"/>
      <c r="E943" s="346">
        <v>1000</v>
      </c>
      <c r="F943" s="387">
        <v>1000</v>
      </c>
      <c r="G943" s="299" t="s">
        <v>6722</v>
      </c>
      <c r="H943" s="393" t="s">
        <v>6725</v>
      </c>
      <c r="I943" s="302">
        <f t="shared" si="13"/>
        <v>0</v>
      </c>
    </row>
    <row r="944" spans="1:9" ht="33.75" customHeight="1">
      <c r="A944" s="309">
        <v>4</v>
      </c>
      <c r="B944" s="308" t="s">
        <v>6726</v>
      </c>
      <c r="C944" s="104"/>
      <c r="D944" s="308"/>
      <c r="E944" s="346">
        <v>1000</v>
      </c>
      <c r="F944" s="387">
        <v>1000</v>
      </c>
      <c r="G944" s="299" t="s">
        <v>6727</v>
      </c>
      <c r="H944" s="393" t="s">
        <v>6728</v>
      </c>
      <c r="I944" s="302">
        <f t="shared" si="13"/>
        <v>0</v>
      </c>
    </row>
    <row r="945" spans="1:9" ht="33.75" customHeight="1">
      <c r="A945" s="309">
        <v>5</v>
      </c>
      <c r="B945" s="308" t="s">
        <v>6729</v>
      </c>
      <c r="C945" s="104"/>
      <c r="D945" s="308"/>
      <c r="E945" s="346">
        <v>1500</v>
      </c>
      <c r="F945" s="387">
        <v>1500</v>
      </c>
      <c r="G945" s="299" t="s">
        <v>6727</v>
      </c>
      <c r="H945" s="393" t="s">
        <v>6730</v>
      </c>
      <c r="I945" s="302">
        <f t="shared" si="13"/>
        <v>0</v>
      </c>
    </row>
    <row r="946" spans="1:9" ht="33.75" customHeight="1">
      <c r="A946" s="309">
        <v>6</v>
      </c>
      <c r="B946" s="308" t="s">
        <v>1628</v>
      </c>
      <c r="C946" s="308" t="s">
        <v>6623</v>
      </c>
      <c r="D946" s="308" t="s">
        <v>6731</v>
      </c>
      <c r="E946" s="346">
        <v>1500</v>
      </c>
      <c r="F946" s="387">
        <v>1700</v>
      </c>
      <c r="G946" s="299" t="s">
        <v>6722</v>
      </c>
      <c r="H946" s="393" t="s">
        <v>6732</v>
      </c>
      <c r="I946" s="302">
        <f t="shared" si="13"/>
        <v>200</v>
      </c>
    </row>
    <row r="947" spans="1:9" ht="33.75" customHeight="1">
      <c r="A947" s="309">
        <v>7</v>
      </c>
      <c r="B947" s="308" t="s">
        <v>1628</v>
      </c>
      <c r="C947" s="308" t="s">
        <v>6731</v>
      </c>
      <c r="D947" s="308" t="s">
        <v>6733</v>
      </c>
      <c r="E947" s="346">
        <v>1000</v>
      </c>
      <c r="F947" s="387">
        <v>1200</v>
      </c>
      <c r="G947" s="299" t="s">
        <v>6734</v>
      </c>
      <c r="H947" s="393" t="s">
        <v>6735</v>
      </c>
      <c r="I947" s="302">
        <f t="shared" si="13"/>
        <v>200</v>
      </c>
    </row>
    <row r="948" spans="1:9" ht="33.75" customHeight="1">
      <c r="A948" s="309">
        <v>8</v>
      </c>
      <c r="B948" s="308" t="s">
        <v>1628</v>
      </c>
      <c r="C948" s="308" t="s">
        <v>6736</v>
      </c>
      <c r="D948" s="104" t="s">
        <v>6737</v>
      </c>
      <c r="E948" s="346">
        <v>1500</v>
      </c>
      <c r="F948" s="387">
        <v>1700</v>
      </c>
      <c r="G948" s="299" t="s">
        <v>6719</v>
      </c>
      <c r="H948" s="393" t="s">
        <v>6738</v>
      </c>
      <c r="I948" s="302">
        <f t="shared" si="13"/>
        <v>200</v>
      </c>
    </row>
    <row r="949" spans="1:9" ht="33.75" customHeight="1">
      <c r="A949" s="309">
        <v>9</v>
      </c>
      <c r="B949" s="308" t="s">
        <v>1628</v>
      </c>
      <c r="C949" s="104" t="s">
        <v>6739</v>
      </c>
      <c r="D949" s="104" t="s">
        <v>6740</v>
      </c>
      <c r="E949" s="346">
        <v>1000</v>
      </c>
      <c r="F949" s="387">
        <v>1200</v>
      </c>
      <c r="G949" s="299" t="s">
        <v>6719</v>
      </c>
      <c r="H949" s="393" t="s">
        <v>6741</v>
      </c>
      <c r="I949" s="302">
        <f t="shared" si="13"/>
        <v>200</v>
      </c>
    </row>
    <row r="950" spans="1:9" ht="33.75" customHeight="1">
      <c r="A950" s="309">
        <v>10</v>
      </c>
      <c r="B950" s="308" t="s">
        <v>1628</v>
      </c>
      <c r="C950" s="104" t="s">
        <v>6742</v>
      </c>
      <c r="D950" s="308" t="s">
        <v>6743</v>
      </c>
      <c r="E950" s="346">
        <v>1000</v>
      </c>
      <c r="F950" s="387">
        <v>1200</v>
      </c>
      <c r="G950" s="299" t="s">
        <v>6719</v>
      </c>
      <c r="H950" s="393" t="s">
        <v>6744</v>
      </c>
      <c r="I950" s="302">
        <f t="shared" si="13"/>
        <v>200</v>
      </c>
    </row>
    <row r="951" spans="1:9" ht="33.75" customHeight="1">
      <c r="A951" s="309">
        <v>11</v>
      </c>
      <c r="B951" s="308" t="s">
        <v>6745</v>
      </c>
      <c r="C951" s="308" t="s">
        <v>1881</v>
      </c>
      <c r="D951" s="308" t="s">
        <v>6746</v>
      </c>
      <c r="E951" s="346">
        <v>800</v>
      </c>
      <c r="F951" s="387">
        <v>900</v>
      </c>
      <c r="G951" s="299" t="s">
        <v>6747</v>
      </c>
      <c r="H951" s="393" t="s">
        <v>6748</v>
      </c>
      <c r="I951" s="302">
        <f t="shared" si="13"/>
        <v>100</v>
      </c>
    </row>
    <row r="952" spans="1:9" ht="33.75" customHeight="1">
      <c r="A952" s="309">
        <v>12</v>
      </c>
      <c r="B952" s="308" t="s">
        <v>2800</v>
      </c>
      <c r="C952" s="104" t="s">
        <v>6749</v>
      </c>
      <c r="D952" s="308" t="s">
        <v>6750</v>
      </c>
      <c r="E952" s="346">
        <v>500</v>
      </c>
      <c r="F952" s="387">
        <v>600</v>
      </c>
      <c r="G952" s="299" t="s">
        <v>6722</v>
      </c>
      <c r="H952" s="393" t="s">
        <v>6751</v>
      </c>
      <c r="I952" s="302">
        <f t="shared" si="13"/>
        <v>100</v>
      </c>
    </row>
    <row r="953" spans="1:9" ht="33.75" customHeight="1">
      <c r="A953" s="309">
        <v>13</v>
      </c>
      <c r="B953" s="308" t="s">
        <v>6752</v>
      </c>
      <c r="C953" s="308" t="s">
        <v>6750</v>
      </c>
      <c r="D953" s="104" t="s">
        <v>6753</v>
      </c>
      <c r="E953" s="346">
        <v>500</v>
      </c>
      <c r="F953" s="387">
        <v>600</v>
      </c>
      <c r="G953" s="299" t="s">
        <v>6722</v>
      </c>
      <c r="H953" s="393" t="s">
        <v>6754</v>
      </c>
      <c r="I953" s="302">
        <f t="shared" si="13"/>
        <v>100</v>
      </c>
    </row>
    <row r="954" spans="1:9" ht="33.75" customHeight="1">
      <c r="A954" s="309">
        <v>14</v>
      </c>
      <c r="B954" s="308" t="s">
        <v>6752</v>
      </c>
      <c r="C954" s="104" t="s">
        <v>6753</v>
      </c>
      <c r="D954" s="308" t="s">
        <v>6125</v>
      </c>
      <c r="E954" s="346">
        <v>1000</v>
      </c>
      <c r="F954" s="387">
        <v>1000</v>
      </c>
      <c r="G954" s="299" t="s">
        <v>6747</v>
      </c>
      <c r="H954" s="393" t="s">
        <v>6755</v>
      </c>
      <c r="I954" s="302">
        <f t="shared" si="13"/>
        <v>0</v>
      </c>
    </row>
    <row r="955" spans="1:9" ht="33.75" customHeight="1">
      <c r="A955" s="309">
        <v>15</v>
      </c>
      <c r="B955" s="308" t="s">
        <v>2800</v>
      </c>
      <c r="C955" s="308" t="s">
        <v>6125</v>
      </c>
      <c r="D955" s="308" t="s">
        <v>6756</v>
      </c>
      <c r="E955" s="346">
        <v>1000</v>
      </c>
      <c r="F955" s="387">
        <v>1000</v>
      </c>
      <c r="G955" s="299" t="s">
        <v>6727</v>
      </c>
      <c r="H955" s="393" t="s">
        <v>6757</v>
      </c>
      <c r="I955" s="302">
        <f t="shared" si="13"/>
        <v>0</v>
      </c>
    </row>
    <row r="956" spans="1:9" ht="33.75" customHeight="1">
      <c r="A956" s="309">
        <v>16</v>
      </c>
      <c r="B956" s="308" t="s">
        <v>2800</v>
      </c>
      <c r="C956" s="308" t="s">
        <v>6758</v>
      </c>
      <c r="D956" s="308" t="s">
        <v>6759</v>
      </c>
      <c r="E956" s="346">
        <v>500</v>
      </c>
      <c r="F956" s="387">
        <v>600</v>
      </c>
      <c r="G956" s="299" t="s">
        <v>6722</v>
      </c>
      <c r="H956" s="393" t="s">
        <v>6760</v>
      </c>
      <c r="I956" s="302">
        <f t="shared" si="13"/>
        <v>100</v>
      </c>
    </row>
    <row r="957" spans="1:9" ht="33.75" customHeight="1">
      <c r="A957" s="309">
        <v>17</v>
      </c>
      <c r="B957" s="308" t="s">
        <v>6761</v>
      </c>
      <c r="C957" s="308" t="s">
        <v>1628</v>
      </c>
      <c r="D957" s="308" t="s">
        <v>6627</v>
      </c>
      <c r="E957" s="346">
        <v>500</v>
      </c>
      <c r="F957" s="387">
        <v>600</v>
      </c>
      <c r="G957" s="309" t="s">
        <v>6719</v>
      </c>
      <c r="H957" s="393" t="s">
        <v>6762</v>
      </c>
      <c r="I957" s="302">
        <f t="shared" si="13"/>
        <v>100</v>
      </c>
    </row>
    <row r="958" spans="1:9" ht="33.75" customHeight="1">
      <c r="A958" s="309">
        <v>18</v>
      </c>
      <c r="B958" s="308" t="s">
        <v>6752</v>
      </c>
      <c r="C958" s="308" t="s">
        <v>1628</v>
      </c>
      <c r="D958" s="104" t="s">
        <v>6763</v>
      </c>
      <c r="E958" s="346">
        <v>1100</v>
      </c>
      <c r="F958" s="387">
        <v>1100</v>
      </c>
      <c r="G958" s="309" t="s">
        <v>6719</v>
      </c>
      <c r="H958" s="393" t="s">
        <v>6764</v>
      </c>
      <c r="I958" s="302">
        <f t="shared" si="13"/>
        <v>0</v>
      </c>
    </row>
    <row r="959" spans="1:9" ht="33.75" customHeight="1">
      <c r="A959" s="309">
        <v>19</v>
      </c>
      <c r="B959" s="308" t="s">
        <v>6752</v>
      </c>
      <c r="C959" s="104" t="s">
        <v>6765</v>
      </c>
      <c r="D959" s="308" t="s">
        <v>6766</v>
      </c>
      <c r="E959" s="346">
        <v>500</v>
      </c>
      <c r="F959" s="387">
        <v>600</v>
      </c>
      <c r="G959" s="309" t="s">
        <v>6719</v>
      </c>
      <c r="H959" s="393" t="s">
        <v>6767</v>
      </c>
      <c r="I959" s="302">
        <f t="shared" si="13"/>
        <v>100</v>
      </c>
    </row>
    <row r="960" spans="1:9" ht="33.75" customHeight="1">
      <c r="A960" s="309">
        <v>20</v>
      </c>
      <c r="B960" s="308" t="s">
        <v>6768</v>
      </c>
      <c r="C960" s="308" t="s">
        <v>6769</v>
      </c>
      <c r="D960" s="308" t="s">
        <v>6745</v>
      </c>
      <c r="E960" s="346">
        <v>500</v>
      </c>
      <c r="F960" s="387">
        <v>500</v>
      </c>
      <c r="G960" s="299" t="s">
        <v>6722</v>
      </c>
      <c r="H960" s="393" t="s">
        <v>6770</v>
      </c>
      <c r="I960" s="302">
        <f t="shared" si="13"/>
        <v>0</v>
      </c>
    </row>
    <row r="961" spans="1:9" ht="33.75" customHeight="1">
      <c r="A961" s="309">
        <v>21</v>
      </c>
      <c r="B961" s="308" t="s">
        <v>6771</v>
      </c>
      <c r="C961" s="308" t="s">
        <v>1628</v>
      </c>
      <c r="D961" s="308" t="s">
        <v>6772</v>
      </c>
      <c r="E961" s="346">
        <v>500</v>
      </c>
      <c r="F961" s="387">
        <v>500</v>
      </c>
      <c r="G961" s="309" t="s">
        <v>6719</v>
      </c>
      <c r="H961" s="393" t="s">
        <v>6773</v>
      </c>
      <c r="I961" s="302">
        <f t="shared" si="13"/>
        <v>0</v>
      </c>
    </row>
    <row r="962" spans="1:9" ht="33.75" customHeight="1">
      <c r="A962" s="309">
        <v>22</v>
      </c>
      <c r="B962" s="348" t="s">
        <v>6774</v>
      </c>
      <c r="C962" s="348" t="s">
        <v>6775</v>
      </c>
      <c r="D962" s="348" t="s">
        <v>6776</v>
      </c>
      <c r="E962" s="346">
        <v>280</v>
      </c>
      <c r="F962" s="387">
        <v>350</v>
      </c>
      <c r="G962" s="299" t="s">
        <v>6722</v>
      </c>
      <c r="H962" s="393" t="s">
        <v>6777</v>
      </c>
      <c r="I962" s="302">
        <f t="shared" si="13"/>
        <v>70</v>
      </c>
    </row>
    <row r="963" spans="1:9" ht="33.75" customHeight="1">
      <c r="A963" s="309">
        <v>23</v>
      </c>
      <c r="B963" s="308" t="s">
        <v>6778</v>
      </c>
      <c r="C963" s="104" t="s">
        <v>6779</v>
      </c>
      <c r="D963" s="104" t="s">
        <v>6780</v>
      </c>
      <c r="E963" s="346">
        <v>350</v>
      </c>
      <c r="F963" s="387">
        <v>400</v>
      </c>
      <c r="G963" s="299" t="s">
        <v>6747</v>
      </c>
      <c r="H963" s="309">
        <v>7112</v>
      </c>
      <c r="I963" s="302">
        <f t="shared" ref="I963:I1026" si="14">F963-E963</f>
        <v>50</v>
      </c>
    </row>
    <row r="964" spans="1:9" ht="36.75" customHeight="1">
      <c r="A964" s="309">
        <v>24</v>
      </c>
      <c r="B964" s="104" t="s">
        <v>6781</v>
      </c>
      <c r="C964" s="281"/>
      <c r="D964" s="281"/>
      <c r="E964" s="282">
        <v>280</v>
      </c>
      <c r="F964" s="328">
        <v>350</v>
      </c>
      <c r="G964" s="327"/>
      <c r="H964" s="309">
        <v>7104</v>
      </c>
      <c r="I964" s="302">
        <f t="shared" si="14"/>
        <v>70</v>
      </c>
    </row>
    <row r="965" spans="1:9" ht="33.75" customHeight="1">
      <c r="A965" s="309">
        <v>25</v>
      </c>
      <c r="B965" s="398" t="s">
        <v>6782</v>
      </c>
      <c r="C965" s="308"/>
      <c r="D965" s="308"/>
      <c r="E965" s="346"/>
      <c r="F965" s="387"/>
      <c r="G965" s="299"/>
      <c r="H965" s="393"/>
      <c r="I965" s="302">
        <f t="shared" si="14"/>
        <v>0</v>
      </c>
    </row>
    <row r="966" spans="1:9" ht="34.5" customHeight="1">
      <c r="A966" s="309">
        <v>26</v>
      </c>
      <c r="B966" s="308" t="s">
        <v>6783</v>
      </c>
      <c r="C966" s="104"/>
      <c r="D966" s="308"/>
      <c r="E966" s="346">
        <v>1000</v>
      </c>
      <c r="F966" s="387">
        <v>1000</v>
      </c>
      <c r="G966" s="309" t="s">
        <v>6784</v>
      </c>
      <c r="H966" s="393" t="s">
        <v>6785</v>
      </c>
      <c r="I966" s="302">
        <f t="shared" si="14"/>
        <v>0</v>
      </c>
    </row>
    <row r="967" spans="1:9" ht="34.5" customHeight="1">
      <c r="A967" s="309">
        <v>27</v>
      </c>
      <c r="B967" s="308" t="s">
        <v>6786</v>
      </c>
      <c r="C967" s="104"/>
      <c r="D967" s="308"/>
      <c r="E967" s="346">
        <v>1000</v>
      </c>
      <c r="F967" s="387">
        <v>1000</v>
      </c>
      <c r="G967" s="309" t="s">
        <v>6784</v>
      </c>
      <c r="H967" s="393" t="s">
        <v>6787</v>
      </c>
      <c r="I967" s="302">
        <f t="shared" si="14"/>
        <v>0</v>
      </c>
    </row>
    <row r="968" spans="1:9" ht="34.5" customHeight="1">
      <c r="A968" s="309">
        <v>28</v>
      </c>
      <c r="B968" s="308" t="s">
        <v>6788</v>
      </c>
      <c r="C968" s="104"/>
      <c r="D968" s="308"/>
      <c r="E968" s="346">
        <v>1000</v>
      </c>
      <c r="F968" s="387">
        <v>1000</v>
      </c>
      <c r="G968" s="309" t="s">
        <v>6789</v>
      </c>
      <c r="H968" s="393" t="s">
        <v>6790</v>
      </c>
      <c r="I968" s="302">
        <f t="shared" si="14"/>
        <v>0</v>
      </c>
    </row>
    <row r="969" spans="1:9" ht="34.5" customHeight="1">
      <c r="A969" s="309">
        <v>29</v>
      </c>
      <c r="B969" s="308" t="s">
        <v>6791</v>
      </c>
      <c r="C969" s="104"/>
      <c r="D969" s="308"/>
      <c r="E969" s="346">
        <v>1000</v>
      </c>
      <c r="F969" s="387">
        <v>1000</v>
      </c>
      <c r="G969" s="309" t="s">
        <v>6792</v>
      </c>
      <c r="H969" s="393" t="s">
        <v>6793</v>
      </c>
      <c r="I969" s="302">
        <f t="shared" si="14"/>
        <v>0</v>
      </c>
    </row>
    <row r="970" spans="1:9" ht="34.5" customHeight="1">
      <c r="A970" s="309">
        <v>30</v>
      </c>
      <c r="B970" s="308" t="s">
        <v>1628</v>
      </c>
      <c r="C970" s="308" t="s">
        <v>6613</v>
      </c>
      <c r="D970" s="308" t="s">
        <v>6794</v>
      </c>
      <c r="E970" s="346">
        <v>900</v>
      </c>
      <c r="F970" s="387">
        <v>1000</v>
      </c>
      <c r="G970" s="309" t="s">
        <v>6789</v>
      </c>
      <c r="H970" s="393" t="s">
        <v>6795</v>
      </c>
      <c r="I970" s="302">
        <f t="shared" si="14"/>
        <v>100</v>
      </c>
    </row>
    <row r="971" spans="1:9" ht="34.5" customHeight="1">
      <c r="A971" s="309">
        <v>31</v>
      </c>
      <c r="B971" s="308" t="s">
        <v>6796</v>
      </c>
      <c r="C971" s="308" t="s">
        <v>6797</v>
      </c>
      <c r="D971" s="308" t="s">
        <v>6798</v>
      </c>
      <c r="E971" s="346">
        <v>1000</v>
      </c>
      <c r="F971" s="387">
        <v>1000</v>
      </c>
      <c r="G971" s="309" t="s">
        <v>6789</v>
      </c>
      <c r="H971" s="393" t="s">
        <v>6799</v>
      </c>
      <c r="I971" s="302">
        <f t="shared" si="14"/>
        <v>0</v>
      </c>
    </row>
    <row r="972" spans="1:9" ht="34.5" customHeight="1">
      <c r="A972" s="309">
        <v>32</v>
      </c>
      <c r="B972" s="308" t="s">
        <v>6800</v>
      </c>
      <c r="C972" s="308" t="s">
        <v>6801</v>
      </c>
      <c r="D972" s="104" t="s">
        <v>6802</v>
      </c>
      <c r="E972" s="346">
        <v>800</v>
      </c>
      <c r="F972" s="387">
        <v>900</v>
      </c>
      <c r="G972" s="309" t="s">
        <v>6792</v>
      </c>
      <c r="H972" s="393" t="s">
        <v>6803</v>
      </c>
      <c r="I972" s="302">
        <f t="shared" si="14"/>
        <v>100</v>
      </c>
    </row>
    <row r="973" spans="1:9" ht="34.5" customHeight="1">
      <c r="A973" s="309">
        <v>33</v>
      </c>
      <c r="B973" s="308" t="s">
        <v>6800</v>
      </c>
      <c r="C973" s="104" t="s">
        <v>6802</v>
      </c>
      <c r="D973" s="308" t="s">
        <v>6804</v>
      </c>
      <c r="E973" s="346">
        <v>800</v>
      </c>
      <c r="F973" s="387">
        <v>900</v>
      </c>
      <c r="G973" s="309" t="s">
        <v>6792</v>
      </c>
      <c r="H973" s="393" t="s">
        <v>6805</v>
      </c>
      <c r="I973" s="302">
        <f t="shared" si="14"/>
        <v>100</v>
      </c>
    </row>
    <row r="974" spans="1:9" ht="34.5" customHeight="1">
      <c r="A974" s="309">
        <v>34</v>
      </c>
      <c r="B974" s="308" t="s">
        <v>6800</v>
      </c>
      <c r="C974" s="308" t="s">
        <v>6804</v>
      </c>
      <c r="D974" s="104" t="s">
        <v>6806</v>
      </c>
      <c r="E974" s="346">
        <v>1000</v>
      </c>
      <c r="F974" s="387">
        <v>1100</v>
      </c>
      <c r="G974" s="309" t="s">
        <v>6792</v>
      </c>
      <c r="H974" s="393" t="s">
        <v>6807</v>
      </c>
      <c r="I974" s="302">
        <f t="shared" si="14"/>
        <v>100</v>
      </c>
    </row>
    <row r="975" spans="1:9" ht="34.5" customHeight="1">
      <c r="A975" s="309">
        <v>35</v>
      </c>
      <c r="B975" s="308" t="s">
        <v>6800</v>
      </c>
      <c r="C975" s="104" t="s">
        <v>6808</v>
      </c>
      <c r="D975" s="104" t="s">
        <v>6809</v>
      </c>
      <c r="E975" s="346">
        <v>800</v>
      </c>
      <c r="F975" s="387">
        <v>900</v>
      </c>
      <c r="G975" s="309" t="s">
        <v>6792</v>
      </c>
      <c r="H975" s="393" t="s">
        <v>6810</v>
      </c>
      <c r="I975" s="302">
        <f t="shared" si="14"/>
        <v>100</v>
      </c>
    </row>
    <row r="976" spans="1:9" ht="34.5" customHeight="1">
      <c r="A976" s="309">
        <v>36</v>
      </c>
      <c r="B976" s="308" t="s">
        <v>6800</v>
      </c>
      <c r="C976" s="104" t="s">
        <v>6809</v>
      </c>
      <c r="D976" s="308" t="s">
        <v>6811</v>
      </c>
      <c r="E976" s="346">
        <v>800</v>
      </c>
      <c r="F976" s="387">
        <v>900</v>
      </c>
      <c r="G976" s="309" t="s">
        <v>6792</v>
      </c>
      <c r="H976" s="393" t="s">
        <v>6812</v>
      </c>
      <c r="I976" s="302">
        <f t="shared" si="14"/>
        <v>100</v>
      </c>
    </row>
    <row r="977" spans="1:9" ht="34.5" customHeight="1">
      <c r="A977" s="309">
        <v>37</v>
      </c>
      <c r="B977" s="308" t="s">
        <v>6813</v>
      </c>
      <c r="C977" s="308" t="s">
        <v>6814</v>
      </c>
      <c r="D977" s="104" t="s">
        <v>6815</v>
      </c>
      <c r="E977" s="346">
        <v>500</v>
      </c>
      <c r="F977" s="387">
        <v>600</v>
      </c>
      <c r="G977" s="299" t="s">
        <v>6816</v>
      </c>
      <c r="H977" s="393" t="s">
        <v>6817</v>
      </c>
      <c r="I977" s="302">
        <f t="shared" si="14"/>
        <v>100</v>
      </c>
    </row>
    <row r="978" spans="1:9" ht="34.5" customHeight="1">
      <c r="A978" s="309">
        <v>38</v>
      </c>
      <c r="B978" s="308" t="s">
        <v>6690</v>
      </c>
      <c r="C978" s="104" t="s">
        <v>6818</v>
      </c>
      <c r="D978" s="104" t="s">
        <v>6691</v>
      </c>
      <c r="E978" s="346">
        <v>500</v>
      </c>
      <c r="F978" s="387">
        <v>600</v>
      </c>
      <c r="G978" s="299" t="s">
        <v>6784</v>
      </c>
      <c r="H978" s="393" t="s">
        <v>6819</v>
      </c>
      <c r="I978" s="302">
        <f t="shared" si="14"/>
        <v>100</v>
      </c>
    </row>
    <row r="979" spans="1:9" ht="34.5" customHeight="1">
      <c r="A979" s="309">
        <v>39</v>
      </c>
      <c r="B979" s="308" t="s">
        <v>6820</v>
      </c>
      <c r="C979" s="308" t="s">
        <v>6821</v>
      </c>
      <c r="D979" s="308" t="s">
        <v>4598</v>
      </c>
      <c r="E979" s="346">
        <v>500</v>
      </c>
      <c r="F979" s="387">
        <v>600</v>
      </c>
      <c r="G979" s="104" t="s">
        <v>6822</v>
      </c>
      <c r="H979" s="393" t="s">
        <v>6823</v>
      </c>
      <c r="I979" s="302">
        <f t="shared" si="14"/>
        <v>100</v>
      </c>
    </row>
    <row r="980" spans="1:9" ht="34.5" customHeight="1">
      <c r="A980" s="309">
        <v>40</v>
      </c>
      <c r="B980" s="308" t="s">
        <v>6824</v>
      </c>
      <c r="C980" s="308" t="s">
        <v>943</v>
      </c>
      <c r="D980" s="308" t="s">
        <v>6825</v>
      </c>
      <c r="E980" s="346">
        <v>500</v>
      </c>
      <c r="F980" s="387">
        <v>500</v>
      </c>
      <c r="G980" s="299" t="s">
        <v>6784</v>
      </c>
      <c r="H980" s="393" t="s">
        <v>6826</v>
      </c>
      <c r="I980" s="302">
        <f t="shared" si="14"/>
        <v>0</v>
      </c>
    </row>
    <row r="981" spans="1:9" ht="34.5" customHeight="1">
      <c r="A981" s="309">
        <v>41</v>
      </c>
      <c r="B981" s="308" t="s">
        <v>6827</v>
      </c>
      <c r="C981" s="104" t="s">
        <v>6828</v>
      </c>
      <c r="D981" s="308" t="s">
        <v>6125</v>
      </c>
      <c r="E981" s="346">
        <v>500</v>
      </c>
      <c r="F981" s="387">
        <v>500</v>
      </c>
      <c r="G981" s="299" t="s">
        <v>6784</v>
      </c>
      <c r="H981" s="393" t="s">
        <v>6829</v>
      </c>
      <c r="I981" s="302">
        <f t="shared" si="14"/>
        <v>0</v>
      </c>
    </row>
    <row r="982" spans="1:9" ht="34.5" customHeight="1">
      <c r="A982" s="309">
        <v>42</v>
      </c>
      <c r="B982" s="308" t="s">
        <v>6830</v>
      </c>
      <c r="C982" s="308" t="s">
        <v>943</v>
      </c>
      <c r="D982" s="308" t="s">
        <v>6831</v>
      </c>
      <c r="E982" s="346">
        <v>500</v>
      </c>
      <c r="F982" s="387">
        <v>500</v>
      </c>
      <c r="G982" s="299" t="s">
        <v>6784</v>
      </c>
      <c r="H982" s="393" t="s">
        <v>6832</v>
      </c>
      <c r="I982" s="302">
        <f t="shared" si="14"/>
        <v>0</v>
      </c>
    </row>
    <row r="983" spans="1:9" ht="34.5" customHeight="1">
      <c r="A983" s="309">
        <v>43</v>
      </c>
      <c r="B983" s="308" t="s">
        <v>6833</v>
      </c>
      <c r="C983" s="308" t="s">
        <v>1628</v>
      </c>
      <c r="D983" s="308" t="s">
        <v>6796</v>
      </c>
      <c r="E983" s="346">
        <v>800</v>
      </c>
      <c r="F983" s="387">
        <v>800</v>
      </c>
      <c r="G983" s="309" t="s">
        <v>6789</v>
      </c>
      <c r="H983" s="393" t="s">
        <v>6834</v>
      </c>
      <c r="I983" s="302">
        <f t="shared" si="14"/>
        <v>0</v>
      </c>
    </row>
    <row r="984" spans="1:9" ht="34.5" customHeight="1">
      <c r="A984" s="309">
        <v>44</v>
      </c>
      <c r="B984" s="103" t="s">
        <v>6835</v>
      </c>
      <c r="C984" s="348" t="s">
        <v>6836</v>
      </c>
      <c r="D984" s="348" t="s">
        <v>6837</v>
      </c>
      <c r="E984" s="346">
        <v>280</v>
      </c>
      <c r="F984" s="387">
        <v>350</v>
      </c>
      <c r="G984" s="299" t="s">
        <v>6784</v>
      </c>
      <c r="H984" s="393" t="s">
        <v>6838</v>
      </c>
      <c r="I984" s="302">
        <f t="shared" si="14"/>
        <v>70</v>
      </c>
    </row>
    <row r="985" spans="1:9" ht="34.5" customHeight="1">
      <c r="A985" s="309">
        <v>45</v>
      </c>
      <c r="B985" s="103" t="s">
        <v>6839</v>
      </c>
      <c r="C985" s="348" t="s">
        <v>943</v>
      </c>
      <c r="D985" s="348" t="s">
        <v>6840</v>
      </c>
      <c r="E985" s="346">
        <v>280</v>
      </c>
      <c r="F985" s="387">
        <v>350</v>
      </c>
      <c r="G985" s="299" t="s">
        <v>6784</v>
      </c>
      <c r="H985" s="393" t="s">
        <v>6841</v>
      </c>
      <c r="I985" s="302">
        <f t="shared" si="14"/>
        <v>70</v>
      </c>
    </row>
    <row r="986" spans="1:9" ht="34.5" customHeight="1">
      <c r="A986" s="309">
        <v>46</v>
      </c>
      <c r="B986" s="103" t="s">
        <v>6842</v>
      </c>
      <c r="C986" s="308" t="s">
        <v>6843</v>
      </c>
      <c r="D986" s="348" t="s">
        <v>6844</v>
      </c>
      <c r="E986" s="346">
        <v>280</v>
      </c>
      <c r="F986" s="387">
        <v>350</v>
      </c>
      <c r="G986" s="309" t="s">
        <v>6789</v>
      </c>
      <c r="H986" s="393" t="s">
        <v>6845</v>
      </c>
      <c r="I986" s="302">
        <f t="shared" si="14"/>
        <v>70</v>
      </c>
    </row>
    <row r="987" spans="1:9" ht="34.5" customHeight="1">
      <c r="A987" s="309">
        <v>47</v>
      </c>
      <c r="B987" s="103" t="s">
        <v>6846</v>
      </c>
      <c r="C987" s="348" t="s">
        <v>6847</v>
      </c>
      <c r="D987" s="348" t="s">
        <v>6848</v>
      </c>
      <c r="E987" s="346">
        <v>280</v>
      </c>
      <c r="F987" s="387">
        <v>350</v>
      </c>
      <c r="G987" s="309" t="s">
        <v>6789</v>
      </c>
      <c r="H987" s="393" t="s">
        <v>6849</v>
      </c>
      <c r="I987" s="302">
        <f t="shared" si="14"/>
        <v>70</v>
      </c>
    </row>
    <row r="988" spans="1:9" ht="34.5" customHeight="1">
      <c r="A988" s="309">
        <v>48</v>
      </c>
      <c r="B988" s="103" t="s">
        <v>6850</v>
      </c>
      <c r="C988" s="348" t="s">
        <v>1628</v>
      </c>
      <c r="D988" s="348" t="s">
        <v>6851</v>
      </c>
      <c r="E988" s="346">
        <v>280</v>
      </c>
      <c r="F988" s="387">
        <v>350</v>
      </c>
      <c r="G988" s="309" t="s">
        <v>6789</v>
      </c>
      <c r="H988" s="393" t="s">
        <v>6852</v>
      </c>
      <c r="I988" s="302">
        <f t="shared" si="14"/>
        <v>70</v>
      </c>
    </row>
    <row r="989" spans="1:9" ht="34.5" customHeight="1">
      <c r="A989" s="309">
        <v>49</v>
      </c>
      <c r="B989" s="103" t="s">
        <v>6853</v>
      </c>
      <c r="C989" s="348" t="s">
        <v>6854</v>
      </c>
      <c r="D989" s="348" t="s">
        <v>6855</v>
      </c>
      <c r="E989" s="346">
        <v>280</v>
      </c>
      <c r="F989" s="387">
        <v>350</v>
      </c>
      <c r="G989" s="309" t="s">
        <v>6789</v>
      </c>
      <c r="H989" s="393" t="s">
        <v>6856</v>
      </c>
      <c r="I989" s="302">
        <f t="shared" si="14"/>
        <v>70</v>
      </c>
    </row>
    <row r="990" spans="1:9" ht="34.5" customHeight="1">
      <c r="A990" s="309">
        <v>50</v>
      </c>
      <c r="B990" s="103" t="s">
        <v>6857</v>
      </c>
      <c r="C990" s="348" t="s">
        <v>6858</v>
      </c>
      <c r="D990" s="348" t="s">
        <v>6859</v>
      </c>
      <c r="E990" s="346">
        <v>280</v>
      </c>
      <c r="F990" s="387">
        <v>350</v>
      </c>
      <c r="G990" s="309" t="s">
        <v>6789</v>
      </c>
      <c r="H990" s="393" t="s">
        <v>6860</v>
      </c>
      <c r="I990" s="302">
        <f t="shared" si="14"/>
        <v>70</v>
      </c>
    </row>
    <row r="991" spans="1:9" ht="34.5" customHeight="1">
      <c r="A991" s="309">
        <v>51</v>
      </c>
      <c r="B991" s="103" t="s">
        <v>6861</v>
      </c>
      <c r="C991" s="348" t="s">
        <v>1628</v>
      </c>
      <c r="D991" s="348" t="s">
        <v>6847</v>
      </c>
      <c r="E991" s="346">
        <v>280</v>
      </c>
      <c r="F991" s="387">
        <v>350</v>
      </c>
      <c r="G991" s="309" t="s">
        <v>6789</v>
      </c>
      <c r="H991" s="393" t="s">
        <v>6862</v>
      </c>
      <c r="I991" s="302">
        <f t="shared" si="14"/>
        <v>70</v>
      </c>
    </row>
    <row r="992" spans="1:9" ht="34.5" customHeight="1">
      <c r="A992" s="309">
        <v>52</v>
      </c>
      <c r="B992" s="103" t="s">
        <v>6863</v>
      </c>
      <c r="C992" s="348" t="s">
        <v>1628</v>
      </c>
      <c r="D992" s="348" t="s">
        <v>6864</v>
      </c>
      <c r="E992" s="346">
        <v>280</v>
      </c>
      <c r="F992" s="387">
        <v>350</v>
      </c>
      <c r="G992" s="309" t="s">
        <v>6789</v>
      </c>
      <c r="H992" s="393" t="s">
        <v>6865</v>
      </c>
      <c r="I992" s="302">
        <f t="shared" si="14"/>
        <v>70</v>
      </c>
    </row>
    <row r="993" spans="1:9" ht="34.5" customHeight="1">
      <c r="A993" s="309">
        <v>53</v>
      </c>
      <c r="B993" s="105" t="s">
        <v>6866</v>
      </c>
      <c r="C993" s="105" t="s">
        <v>6649</v>
      </c>
      <c r="D993" s="105" t="s">
        <v>6867</v>
      </c>
      <c r="E993" s="396"/>
      <c r="F993" s="387">
        <v>350</v>
      </c>
      <c r="G993" s="344" t="s">
        <v>471</v>
      </c>
      <c r="H993" s="299">
        <v>1</v>
      </c>
      <c r="I993" s="302">
        <f t="shared" si="14"/>
        <v>350</v>
      </c>
    </row>
    <row r="994" spans="1:9" ht="34.5" customHeight="1">
      <c r="A994" s="309">
        <v>54</v>
      </c>
      <c r="B994" s="105" t="s">
        <v>6868</v>
      </c>
      <c r="C994" s="105" t="s">
        <v>6869</v>
      </c>
      <c r="D994" s="105" t="s">
        <v>6870</v>
      </c>
      <c r="E994" s="396"/>
      <c r="F994" s="387">
        <v>350</v>
      </c>
      <c r="G994" s="344" t="s">
        <v>471</v>
      </c>
      <c r="H994" s="299">
        <v>2</v>
      </c>
      <c r="I994" s="302">
        <f t="shared" si="14"/>
        <v>350</v>
      </c>
    </row>
    <row r="995" spans="1:9" ht="34.5" customHeight="1">
      <c r="A995" s="309">
        <v>55</v>
      </c>
      <c r="B995" s="105" t="s">
        <v>6871</v>
      </c>
      <c r="C995" s="105" t="s">
        <v>4598</v>
      </c>
      <c r="D995" s="105" t="s">
        <v>1721</v>
      </c>
      <c r="E995" s="396"/>
      <c r="F995" s="387">
        <v>350</v>
      </c>
      <c r="G995" s="344" t="s">
        <v>471</v>
      </c>
      <c r="H995" s="299">
        <v>3</v>
      </c>
      <c r="I995" s="302">
        <f t="shared" si="14"/>
        <v>350</v>
      </c>
    </row>
    <row r="996" spans="1:9" ht="34.5" customHeight="1">
      <c r="A996" s="309">
        <v>56</v>
      </c>
      <c r="B996" s="105" t="s">
        <v>6872</v>
      </c>
      <c r="C996" s="105" t="s">
        <v>6873</v>
      </c>
      <c r="D996" s="105" t="s">
        <v>6874</v>
      </c>
      <c r="E996" s="396"/>
      <c r="F996" s="387">
        <v>350</v>
      </c>
      <c r="G996" s="344" t="s">
        <v>471</v>
      </c>
      <c r="H996" s="299">
        <v>4</v>
      </c>
      <c r="I996" s="302">
        <f t="shared" si="14"/>
        <v>350</v>
      </c>
    </row>
    <row r="997" spans="1:9" ht="34.5" customHeight="1">
      <c r="A997" s="309">
        <v>57</v>
      </c>
      <c r="B997" s="105" t="s">
        <v>6875</v>
      </c>
      <c r="C997" s="105" t="s">
        <v>6876</v>
      </c>
      <c r="D997" s="105" t="s">
        <v>6877</v>
      </c>
      <c r="E997" s="396"/>
      <c r="F997" s="387">
        <v>350</v>
      </c>
      <c r="G997" s="344" t="s">
        <v>471</v>
      </c>
      <c r="H997" s="299">
        <v>5</v>
      </c>
      <c r="I997" s="302">
        <f t="shared" si="14"/>
        <v>350</v>
      </c>
    </row>
    <row r="998" spans="1:9" ht="34.5" customHeight="1">
      <c r="A998" s="309">
        <v>58</v>
      </c>
      <c r="B998" s="105" t="s">
        <v>6878</v>
      </c>
      <c r="C998" s="105" t="s">
        <v>6879</v>
      </c>
      <c r="D998" s="105" t="s">
        <v>6880</v>
      </c>
      <c r="E998" s="396"/>
      <c r="F998" s="387">
        <v>350</v>
      </c>
      <c r="G998" s="344" t="s">
        <v>471</v>
      </c>
      <c r="H998" s="299">
        <v>6</v>
      </c>
      <c r="I998" s="302">
        <f t="shared" si="14"/>
        <v>350</v>
      </c>
    </row>
    <row r="999" spans="1:9" ht="34.5" customHeight="1">
      <c r="A999" s="309">
        <v>59</v>
      </c>
      <c r="B999" s="105" t="s">
        <v>6881</v>
      </c>
      <c r="C999" s="105" t="s">
        <v>6882</v>
      </c>
      <c r="D999" s="105" t="s">
        <v>6883</v>
      </c>
      <c r="E999" s="396"/>
      <c r="F999" s="387">
        <v>350</v>
      </c>
      <c r="G999" s="344" t="s">
        <v>471</v>
      </c>
      <c r="H999" s="299">
        <v>7</v>
      </c>
      <c r="I999" s="302">
        <f t="shared" si="14"/>
        <v>350</v>
      </c>
    </row>
    <row r="1000" spans="1:9" ht="34.5" customHeight="1">
      <c r="A1000" s="309">
        <v>60</v>
      </c>
      <c r="B1000" s="105" t="s">
        <v>6884</v>
      </c>
      <c r="C1000" s="105" t="s">
        <v>6885</v>
      </c>
      <c r="D1000" s="105" t="s">
        <v>6886</v>
      </c>
      <c r="E1000" s="396"/>
      <c r="F1000" s="387">
        <v>350</v>
      </c>
      <c r="G1000" s="344" t="s">
        <v>471</v>
      </c>
      <c r="H1000" s="299">
        <v>8</v>
      </c>
      <c r="I1000" s="302">
        <f t="shared" si="14"/>
        <v>350</v>
      </c>
    </row>
    <row r="1001" spans="1:9" ht="34.5" customHeight="1">
      <c r="A1001" s="309">
        <v>61</v>
      </c>
      <c r="B1001" s="105" t="s">
        <v>6884</v>
      </c>
      <c r="C1001" s="105" t="s">
        <v>6887</v>
      </c>
      <c r="D1001" s="105" t="s">
        <v>6888</v>
      </c>
      <c r="E1001" s="396"/>
      <c r="F1001" s="387">
        <v>350</v>
      </c>
      <c r="G1001" s="344" t="s">
        <v>471</v>
      </c>
      <c r="H1001" s="299">
        <v>9</v>
      </c>
      <c r="I1001" s="302">
        <f t="shared" si="14"/>
        <v>350</v>
      </c>
    </row>
    <row r="1002" spans="1:9" ht="34.5" customHeight="1">
      <c r="A1002" s="309">
        <v>62</v>
      </c>
      <c r="B1002" s="105" t="s">
        <v>6884</v>
      </c>
      <c r="C1002" s="105" t="s">
        <v>6887</v>
      </c>
      <c r="D1002" s="105" t="s">
        <v>6889</v>
      </c>
      <c r="E1002" s="396"/>
      <c r="F1002" s="387">
        <v>350</v>
      </c>
      <c r="G1002" s="344" t="s">
        <v>471</v>
      </c>
      <c r="H1002" s="299">
        <v>10</v>
      </c>
      <c r="I1002" s="302">
        <f t="shared" si="14"/>
        <v>350</v>
      </c>
    </row>
    <row r="1003" spans="1:9" ht="36.75" customHeight="1">
      <c r="A1003" s="309">
        <v>63</v>
      </c>
      <c r="B1003" s="104" t="s">
        <v>6890</v>
      </c>
      <c r="C1003" s="281"/>
      <c r="D1003" s="281"/>
      <c r="E1003" s="282">
        <v>280</v>
      </c>
      <c r="F1003" s="328">
        <v>350</v>
      </c>
      <c r="G1003" s="327"/>
      <c r="H1003" s="309">
        <v>7104</v>
      </c>
      <c r="I1003" s="302">
        <f t="shared" si="14"/>
        <v>70</v>
      </c>
    </row>
    <row r="1004" spans="1:9" ht="42" customHeight="1">
      <c r="A1004" s="283"/>
      <c r="B1004" s="295" t="s">
        <v>6891</v>
      </c>
      <c r="C1004" s="330"/>
      <c r="D1004" s="330"/>
      <c r="E1004" s="383"/>
      <c r="F1004" s="329"/>
      <c r="G1004" s="327"/>
      <c r="H1004" s="283"/>
      <c r="I1004" s="302">
        <f t="shared" si="14"/>
        <v>0</v>
      </c>
    </row>
    <row r="1005" spans="1:9" ht="52.5" customHeight="1">
      <c r="A1005" s="296">
        <v>1</v>
      </c>
      <c r="B1005" s="105" t="s">
        <v>6752</v>
      </c>
      <c r="C1005" s="308" t="s">
        <v>6892</v>
      </c>
      <c r="D1005" s="103" t="s">
        <v>6893</v>
      </c>
      <c r="E1005" s="346">
        <v>700</v>
      </c>
      <c r="F1005" s="387">
        <v>800</v>
      </c>
      <c r="G1005" s="296" t="s">
        <v>6894</v>
      </c>
      <c r="H1005" s="296" t="s">
        <v>6895</v>
      </c>
      <c r="I1005" s="302">
        <f t="shared" si="14"/>
        <v>100</v>
      </c>
    </row>
    <row r="1006" spans="1:9" ht="52.5" customHeight="1">
      <c r="A1006" s="296">
        <v>2</v>
      </c>
      <c r="B1006" s="105" t="s">
        <v>6752</v>
      </c>
      <c r="C1006" s="104" t="s">
        <v>6893</v>
      </c>
      <c r="D1006" s="104" t="s">
        <v>6896</v>
      </c>
      <c r="E1006" s="346">
        <v>1100</v>
      </c>
      <c r="F1006" s="387">
        <v>1100</v>
      </c>
      <c r="G1006" s="296" t="s">
        <v>6894</v>
      </c>
      <c r="H1006" s="296" t="s">
        <v>6897</v>
      </c>
      <c r="I1006" s="302">
        <f t="shared" si="14"/>
        <v>0</v>
      </c>
    </row>
    <row r="1007" spans="1:9" ht="47.25">
      <c r="A1007" s="296">
        <v>3</v>
      </c>
      <c r="B1007" s="105" t="s">
        <v>6752</v>
      </c>
      <c r="C1007" s="104" t="s">
        <v>6896</v>
      </c>
      <c r="D1007" s="308" t="s">
        <v>6898</v>
      </c>
      <c r="E1007" s="346">
        <v>700</v>
      </c>
      <c r="F1007" s="387">
        <v>800</v>
      </c>
      <c r="G1007" s="296" t="s">
        <v>6894</v>
      </c>
      <c r="H1007" s="296" t="s">
        <v>6899</v>
      </c>
      <c r="I1007" s="302">
        <f t="shared" si="14"/>
        <v>100</v>
      </c>
    </row>
    <row r="1008" spans="1:9" ht="47.25">
      <c r="A1008" s="296">
        <v>4</v>
      </c>
      <c r="B1008" s="105" t="s">
        <v>6843</v>
      </c>
      <c r="C1008" s="308" t="s">
        <v>6900</v>
      </c>
      <c r="D1008" s="104" t="s">
        <v>6901</v>
      </c>
      <c r="E1008" s="346">
        <v>900</v>
      </c>
      <c r="F1008" s="387">
        <v>1000</v>
      </c>
      <c r="G1008" s="296" t="s">
        <v>6902</v>
      </c>
      <c r="H1008" s="296" t="s">
        <v>6903</v>
      </c>
      <c r="I1008" s="302">
        <f t="shared" si="14"/>
        <v>100</v>
      </c>
    </row>
    <row r="1009" spans="1:9" ht="47.25">
      <c r="A1009" s="296">
        <v>5</v>
      </c>
      <c r="B1009" s="105" t="s">
        <v>6843</v>
      </c>
      <c r="C1009" s="103" t="s">
        <v>6901</v>
      </c>
      <c r="D1009" s="103" t="s">
        <v>6904</v>
      </c>
      <c r="E1009" s="346">
        <v>500</v>
      </c>
      <c r="F1009" s="387">
        <v>600</v>
      </c>
      <c r="G1009" s="299" t="s">
        <v>6905</v>
      </c>
      <c r="H1009" s="296" t="s">
        <v>6906</v>
      </c>
      <c r="I1009" s="302">
        <f t="shared" si="14"/>
        <v>100</v>
      </c>
    </row>
    <row r="1010" spans="1:9" ht="42" customHeight="1">
      <c r="A1010" s="296">
        <v>6</v>
      </c>
      <c r="B1010" s="105" t="s">
        <v>257</v>
      </c>
      <c r="C1010" s="104" t="s">
        <v>6907</v>
      </c>
      <c r="D1010" s="104" t="s">
        <v>6908</v>
      </c>
      <c r="E1010" s="346">
        <v>500</v>
      </c>
      <c r="F1010" s="387">
        <v>500</v>
      </c>
      <c r="G1010" s="296" t="s">
        <v>6909</v>
      </c>
      <c r="H1010" s="296" t="s">
        <v>6910</v>
      </c>
      <c r="I1010" s="302">
        <f t="shared" si="14"/>
        <v>0</v>
      </c>
    </row>
    <row r="1011" spans="1:9" ht="42" customHeight="1">
      <c r="A1011" s="296">
        <v>7</v>
      </c>
      <c r="B1011" s="103" t="s">
        <v>6911</v>
      </c>
      <c r="C1011" s="105" t="s">
        <v>6752</v>
      </c>
      <c r="D1011" s="105" t="s">
        <v>6843</v>
      </c>
      <c r="E1011" s="346">
        <v>600</v>
      </c>
      <c r="F1011" s="387">
        <v>600</v>
      </c>
      <c r="G1011" s="299" t="s">
        <v>6912</v>
      </c>
      <c r="H1011" s="296" t="s">
        <v>6913</v>
      </c>
      <c r="I1011" s="302">
        <f t="shared" si="14"/>
        <v>0</v>
      </c>
    </row>
    <row r="1012" spans="1:9" ht="57" customHeight="1">
      <c r="A1012" s="296">
        <v>8</v>
      </c>
      <c r="B1012" s="103" t="s">
        <v>6914</v>
      </c>
      <c r="C1012" s="348" t="s">
        <v>4518</v>
      </c>
      <c r="D1012" s="103" t="s">
        <v>6915</v>
      </c>
      <c r="E1012" s="346">
        <v>600</v>
      </c>
      <c r="F1012" s="387">
        <v>600</v>
      </c>
      <c r="G1012" s="299" t="s">
        <v>6916</v>
      </c>
      <c r="H1012" s="296" t="s">
        <v>6917</v>
      </c>
      <c r="I1012" s="302">
        <f t="shared" si="14"/>
        <v>0</v>
      </c>
    </row>
    <row r="1013" spans="1:9" ht="42" customHeight="1">
      <c r="A1013" s="296">
        <v>9</v>
      </c>
      <c r="B1013" s="105" t="s">
        <v>6918</v>
      </c>
      <c r="C1013" s="308" t="s">
        <v>6752</v>
      </c>
      <c r="D1013" s="308" t="s">
        <v>6919</v>
      </c>
      <c r="E1013" s="346">
        <v>2500</v>
      </c>
      <c r="F1013" s="387">
        <v>2500</v>
      </c>
      <c r="G1013" s="296" t="s">
        <v>6894</v>
      </c>
      <c r="H1013" s="314">
        <v>8114</v>
      </c>
      <c r="I1013" s="302">
        <f t="shared" si="14"/>
        <v>0</v>
      </c>
    </row>
    <row r="1014" spans="1:9" ht="42" customHeight="1">
      <c r="A1014" s="296">
        <v>10</v>
      </c>
      <c r="B1014" s="105" t="s">
        <v>6920</v>
      </c>
      <c r="C1014" s="308" t="s">
        <v>6921</v>
      </c>
      <c r="D1014" s="308" t="s">
        <v>1851</v>
      </c>
      <c r="E1014" s="346">
        <v>600</v>
      </c>
      <c r="F1014" s="387">
        <v>600</v>
      </c>
      <c r="G1014" s="296" t="s">
        <v>6894</v>
      </c>
      <c r="H1014" s="314">
        <v>8115</v>
      </c>
      <c r="I1014" s="302">
        <f t="shared" si="14"/>
        <v>0</v>
      </c>
    </row>
    <row r="1015" spans="1:9" ht="42" customHeight="1">
      <c r="A1015" s="296">
        <v>11</v>
      </c>
      <c r="B1015" s="105" t="s">
        <v>6920</v>
      </c>
      <c r="C1015" s="308" t="s">
        <v>6922</v>
      </c>
      <c r="D1015" s="308" t="s">
        <v>6923</v>
      </c>
      <c r="E1015" s="346">
        <v>600</v>
      </c>
      <c r="F1015" s="387">
        <v>600</v>
      </c>
      <c r="G1015" s="296" t="s">
        <v>6894</v>
      </c>
      <c r="H1015" s="314">
        <v>8116</v>
      </c>
      <c r="I1015" s="302">
        <f t="shared" si="14"/>
        <v>0</v>
      </c>
    </row>
    <row r="1016" spans="1:9" ht="42" customHeight="1">
      <c r="A1016" s="296">
        <v>12</v>
      </c>
      <c r="B1016" s="105" t="s">
        <v>6924</v>
      </c>
      <c r="C1016" s="308" t="s">
        <v>6752</v>
      </c>
      <c r="D1016" s="308" t="s">
        <v>6920</v>
      </c>
      <c r="E1016" s="346">
        <v>2000</v>
      </c>
      <c r="F1016" s="387">
        <v>2000</v>
      </c>
      <c r="G1016" s="296" t="s">
        <v>6894</v>
      </c>
      <c r="H1016" s="314">
        <v>8117</v>
      </c>
      <c r="I1016" s="302">
        <f t="shared" si="14"/>
        <v>0</v>
      </c>
    </row>
    <row r="1017" spans="1:9" ht="42" customHeight="1">
      <c r="A1017" s="296">
        <v>13</v>
      </c>
      <c r="B1017" s="105" t="s">
        <v>6924</v>
      </c>
      <c r="C1017" s="308" t="s">
        <v>6920</v>
      </c>
      <c r="D1017" s="308" t="s">
        <v>6925</v>
      </c>
      <c r="E1017" s="346">
        <v>700</v>
      </c>
      <c r="F1017" s="387">
        <v>700</v>
      </c>
      <c r="G1017" s="296" t="s">
        <v>6894</v>
      </c>
      <c r="H1017" s="314">
        <v>8118</v>
      </c>
      <c r="I1017" s="302">
        <f t="shared" si="14"/>
        <v>0</v>
      </c>
    </row>
    <row r="1018" spans="1:9" ht="42" customHeight="1">
      <c r="A1018" s="296">
        <v>14</v>
      </c>
      <c r="B1018" s="105" t="s">
        <v>6926</v>
      </c>
      <c r="C1018" s="308"/>
      <c r="D1018" s="308"/>
      <c r="E1018" s="346">
        <v>2500</v>
      </c>
      <c r="F1018" s="387">
        <v>2500</v>
      </c>
      <c r="G1018" s="296" t="s">
        <v>6894</v>
      </c>
      <c r="H1018" s="314">
        <v>8119</v>
      </c>
      <c r="I1018" s="302">
        <f t="shared" si="14"/>
        <v>0</v>
      </c>
    </row>
    <row r="1019" spans="1:9" ht="42" customHeight="1">
      <c r="A1019" s="296">
        <v>15</v>
      </c>
      <c r="B1019" s="105" t="s">
        <v>6927</v>
      </c>
      <c r="C1019" s="308" t="s">
        <v>6752</v>
      </c>
      <c r="D1019" s="308" t="s">
        <v>6920</v>
      </c>
      <c r="E1019" s="346">
        <v>500</v>
      </c>
      <c r="F1019" s="387">
        <v>500</v>
      </c>
      <c r="G1019" s="296" t="s">
        <v>6894</v>
      </c>
      <c r="H1019" s="314">
        <v>8121</v>
      </c>
      <c r="I1019" s="302">
        <f t="shared" si="14"/>
        <v>0</v>
      </c>
    </row>
    <row r="1020" spans="1:9" ht="42" customHeight="1">
      <c r="A1020" s="296">
        <v>16</v>
      </c>
      <c r="B1020" s="105" t="s">
        <v>6928</v>
      </c>
      <c r="C1020" s="308" t="s">
        <v>6752</v>
      </c>
      <c r="D1020" s="308" t="s">
        <v>6920</v>
      </c>
      <c r="E1020" s="346">
        <v>500</v>
      </c>
      <c r="F1020" s="387">
        <v>500</v>
      </c>
      <c r="G1020" s="296" t="s">
        <v>6894</v>
      </c>
      <c r="H1020" s="314">
        <v>8122</v>
      </c>
      <c r="I1020" s="302">
        <f t="shared" si="14"/>
        <v>0</v>
      </c>
    </row>
    <row r="1021" spans="1:9" ht="42" customHeight="1">
      <c r="A1021" s="296">
        <v>17</v>
      </c>
      <c r="B1021" s="105" t="s">
        <v>6929</v>
      </c>
      <c r="C1021" s="308" t="s">
        <v>6752</v>
      </c>
      <c r="D1021" s="308" t="s">
        <v>6920</v>
      </c>
      <c r="E1021" s="346">
        <v>500</v>
      </c>
      <c r="F1021" s="387">
        <v>500</v>
      </c>
      <c r="G1021" s="296" t="s">
        <v>6894</v>
      </c>
      <c r="H1021" s="314">
        <v>8123</v>
      </c>
      <c r="I1021" s="302">
        <f t="shared" si="14"/>
        <v>0</v>
      </c>
    </row>
    <row r="1022" spans="1:9" ht="42" customHeight="1">
      <c r="A1022" s="296">
        <v>18</v>
      </c>
      <c r="B1022" s="105" t="s">
        <v>6930</v>
      </c>
      <c r="C1022" s="308" t="s">
        <v>6752</v>
      </c>
      <c r="D1022" s="308" t="s">
        <v>6920</v>
      </c>
      <c r="E1022" s="346">
        <v>500</v>
      </c>
      <c r="F1022" s="387">
        <v>500</v>
      </c>
      <c r="G1022" s="296" t="s">
        <v>6894</v>
      </c>
      <c r="H1022" s="314">
        <v>8124</v>
      </c>
      <c r="I1022" s="302">
        <f t="shared" si="14"/>
        <v>0</v>
      </c>
    </row>
    <row r="1023" spans="1:9" ht="42" customHeight="1">
      <c r="A1023" s="296">
        <v>19</v>
      </c>
      <c r="B1023" s="105" t="s">
        <v>6931</v>
      </c>
      <c r="C1023" s="308" t="s">
        <v>6752</v>
      </c>
      <c r="D1023" s="308" t="s">
        <v>6920</v>
      </c>
      <c r="E1023" s="346">
        <v>500</v>
      </c>
      <c r="F1023" s="387">
        <v>500</v>
      </c>
      <c r="G1023" s="296" t="s">
        <v>6894</v>
      </c>
      <c r="H1023" s="314">
        <v>8125</v>
      </c>
      <c r="I1023" s="302">
        <f t="shared" si="14"/>
        <v>0</v>
      </c>
    </row>
    <row r="1024" spans="1:9" ht="42" customHeight="1">
      <c r="A1024" s="296">
        <v>20</v>
      </c>
      <c r="B1024" s="105" t="s">
        <v>6932</v>
      </c>
      <c r="C1024" s="308" t="s">
        <v>6752</v>
      </c>
      <c r="D1024" s="308" t="s">
        <v>6933</v>
      </c>
      <c r="E1024" s="346">
        <v>500</v>
      </c>
      <c r="F1024" s="387">
        <v>500</v>
      </c>
      <c r="G1024" s="296" t="s">
        <v>6894</v>
      </c>
      <c r="H1024" s="314">
        <v>8126</v>
      </c>
      <c r="I1024" s="302">
        <f t="shared" si="14"/>
        <v>0</v>
      </c>
    </row>
    <row r="1025" spans="1:9" ht="42" customHeight="1">
      <c r="A1025" s="296">
        <v>21</v>
      </c>
      <c r="B1025" s="105" t="s">
        <v>6927</v>
      </c>
      <c r="C1025" s="308" t="s">
        <v>6752</v>
      </c>
      <c r="D1025" s="308" t="s">
        <v>6934</v>
      </c>
      <c r="E1025" s="346">
        <v>500</v>
      </c>
      <c r="F1025" s="387">
        <v>500</v>
      </c>
      <c r="G1025" s="296" t="s">
        <v>6894</v>
      </c>
      <c r="H1025" s="314">
        <v>8127</v>
      </c>
      <c r="I1025" s="302">
        <f t="shared" si="14"/>
        <v>0</v>
      </c>
    </row>
    <row r="1026" spans="1:9" ht="42" customHeight="1">
      <c r="A1026" s="296">
        <v>22</v>
      </c>
      <c r="B1026" s="105" t="s">
        <v>6931</v>
      </c>
      <c r="C1026" s="308" t="s">
        <v>6752</v>
      </c>
      <c r="D1026" s="308" t="s">
        <v>6934</v>
      </c>
      <c r="E1026" s="346">
        <v>500</v>
      </c>
      <c r="F1026" s="387">
        <v>500</v>
      </c>
      <c r="G1026" s="296" t="s">
        <v>6894</v>
      </c>
      <c r="H1026" s="314">
        <v>8128</v>
      </c>
      <c r="I1026" s="302">
        <f t="shared" si="14"/>
        <v>0</v>
      </c>
    </row>
    <row r="1027" spans="1:9" ht="42" customHeight="1">
      <c r="A1027" s="296">
        <v>23</v>
      </c>
      <c r="B1027" s="105" t="s">
        <v>6935</v>
      </c>
      <c r="C1027" s="308"/>
      <c r="D1027" s="308"/>
      <c r="E1027" s="346">
        <v>500</v>
      </c>
      <c r="F1027" s="387">
        <v>500</v>
      </c>
      <c r="G1027" s="296" t="s">
        <v>6894</v>
      </c>
      <c r="H1027" s="314">
        <v>8129</v>
      </c>
      <c r="I1027" s="302">
        <f t="shared" ref="I1027:I1090" si="15">F1027-E1027</f>
        <v>0</v>
      </c>
    </row>
    <row r="1028" spans="1:9" ht="42" customHeight="1">
      <c r="A1028" s="296">
        <v>24</v>
      </c>
      <c r="B1028" s="105" t="s">
        <v>6936</v>
      </c>
      <c r="C1028" s="308" t="s">
        <v>6937</v>
      </c>
      <c r="D1028" s="308" t="s">
        <v>6938</v>
      </c>
      <c r="E1028" s="346">
        <v>500</v>
      </c>
      <c r="F1028" s="387">
        <v>500</v>
      </c>
      <c r="G1028" s="296" t="s">
        <v>6894</v>
      </c>
      <c r="H1028" s="314">
        <v>8130</v>
      </c>
      <c r="I1028" s="302">
        <f t="shared" si="15"/>
        <v>0</v>
      </c>
    </row>
    <row r="1029" spans="1:9" ht="42" customHeight="1">
      <c r="A1029" s="296">
        <v>25</v>
      </c>
      <c r="B1029" s="308" t="s">
        <v>6939</v>
      </c>
      <c r="C1029" s="104" t="s">
        <v>308</v>
      </c>
      <c r="D1029" s="308" t="s">
        <v>6940</v>
      </c>
      <c r="E1029" s="346">
        <v>600</v>
      </c>
      <c r="F1029" s="387">
        <v>600</v>
      </c>
      <c r="G1029" s="296" t="s">
        <v>6894</v>
      </c>
      <c r="H1029" s="314">
        <v>8201</v>
      </c>
      <c r="I1029" s="302">
        <f t="shared" si="15"/>
        <v>0</v>
      </c>
    </row>
    <row r="1030" spans="1:9" ht="42" customHeight="1">
      <c r="A1030" s="296">
        <v>26</v>
      </c>
      <c r="B1030" s="105" t="s">
        <v>6941</v>
      </c>
      <c r="C1030" s="308"/>
      <c r="D1030" s="308"/>
      <c r="E1030" s="346">
        <v>800</v>
      </c>
      <c r="F1030" s="387">
        <v>800</v>
      </c>
      <c r="G1030" s="296" t="s">
        <v>6902</v>
      </c>
      <c r="H1030" s="314">
        <v>8153</v>
      </c>
      <c r="I1030" s="302">
        <f t="shared" si="15"/>
        <v>0</v>
      </c>
    </row>
    <row r="1031" spans="1:9" ht="42" customHeight="1">
      <c r="A1031" s="296">
        <v>27</v>
      </c>
      <c r="B1031" s="105" t="s">
        <v>6942</v>
      </c>
      <c r="C1031" s="308" t="s">
        <v>6843</v>
      </c>
      <c r="D1031" s="308" t="s">
        <v>6934</v>
      </c>
      <c r="E1031" s="346">
        <v>400</v>
      </c>
      <c r="F1031" s="387">
        <v>450</v>
      </c>
      <c r="G1031" s="296" t="s">
        <v>6902</v>
      </c>
      <c r="H1031" s="314">
        <v>8154</v>
      </c>
      <c r="I1031" s="302">
        <f t="shared" si="15"/>
        <v>50</v>
      </c>
    </row>
    <row r="1032" spans="1:9" ht="42" customHeight="1">
      <c r="A1032" s="296">
        <v>28</v>
      </c>
      <c r="B1032" s="105" t="s">
        <v>6943</v>
      </c>
      <c r="C1032" s="308" t="s">
        <v>6843</v>
      </c>
      <c r="D1032" s="308" t="s">
        <v>6934</v>
      </c>
      <c r="E1032" s="346">
        <v>400</v>
      </c>
      <c r="F1032" s="387">
        <v>450</v>
      </c>
      <c r="G1032" s="296" t="s">
        <v>6902</v>
      </c>
      <c r="H1032" s="314">
        <v>8155</v>
      </c>
      <c r="I1032" s="302">
        <f t="shared" si="15"/>
        <v>50</v>
      </c>
    </row>
    <row r="1033" spans="1:9" ht="42" customHeight="1">
      <c r="A1033" s="296">
        <v>29</v>
      </c>
      <c r="B1033" s="105" t="s">
        <v>6944</v>
      </c>
      <c r="C1033" s="308" t="s">
        <v>6843</v>
      </c>
      <c r="D1033" s="308" t="s">
        <v>6934</v>
      </c>
      <c r="E1033" s="346">
        <v>400</v>
      </c>
      <c r="F1033" s="387">
        <v>450</v>
      </c>
      <c r="G1033" s="296" t="s">
        <v>6902</v>
      </c>
      <c r="H1033" s="314">
        <v>8156</v>
      </c>
      <c r="I1033" s="302">
        <f t="shared" si="15"/>
        <v>50</v>
      </c>
    </row>
    <row r="1034" spans="1:9" ht="42" customHeight="1">
      <c r="A1034" s="296">
        <v>30</v>
      </c>
      <c r="B1034" s="105" t="s">
        <v>6945</v>
      </c>
      <c r="C1034" s="308" t="s">
        <v>6843</v>
      </c>
      <c r="D1034" s="308" t="s">
        <v>6946</v>
      </c>
      <c r="E1034" s="346">
        <v>400</v>
      </c>
      <c r="F1034" s="387">
        <v>400</v>
      </c>
      <c r="G1034" s="296" t="s">
        <v>6909</v>
      </c>
      <c r="H1034" s="314">
        <v>8173</v>
      </c>
      <c r="I1034" s="302">
        <f t="shared" si="15"/>
        <v>0</v>
      </c>
    </row>
    <row r="1035" spans="1:9" ht="42" customHeight="1">
      <c r="A1035" s="296">
        <v>31</v>
      </c>
      <c r="B1035" s="105" t="s">
        <v>6947</v>
      </c>
      <c r="C1035" s="308" t="s">
        <v>6843</v>
      </c>
      <c r="D1035" s="308" t="s">
        <v>6948</v>
      </c>
      <c r="E1035" s="346">
        <v>350</v>
      </c>
      <c r="F1035" s="387">
        <v>400</v>
      </c>
      <c r="G1035" s="296" t="s">
        <v>6909</v>
      </c>
      <c r="H1035" s="314">
        <v>8174</v>
      </c>
      <c r="I1035" s="302">
        <f t="shared" si="15"/>
        <v>50</v>
      </c>
    </row>
    <row r="1036" spans="1:9" ht="42" customHeight="1">
      <c r="A1036" s="296">
        <v>32</v>
      </c>
      <c r="B1036" s="105" t="s">
        <v>6949</v>
      </c>
      <c r="C1036" s="308" t="s">
        <v>6843</v>
      </c>
      <c r="D1036" s="308" t="s">
        <v>6948</v>
      </c>
      <c r="E1036" s="346">
        <v>350</v>
      </c>
      <c r="F1036" s="387">
        <v>400</v>
      </c>
      <c r="G1036" s="296" t="s">
        <v>6909</v>
      </c>
      <c r="H1036" s="314">
        <v>8175</v>
      </c>
      <c r="I1036" s="302">
        <f t="shared" si="15"/>
        <v>50</v>
      </c>
    </row>
    <row r="1037" spans="1:9" ht="42" customHeight="1">
      <c r="A1037" s="296">
        <v>33</v>
      </c>
      <c r="B1037" s="104" t="s">
        <v>6950</v>
      </c>
      <c r="C1037" s="308" t="s">
        <v>6843</v>
      </c>
      <c r="D1037" s="308" t="s">
        <v>6934</v>
      </c>
      <c r="E1037" s="346">
        <v>500</v>
      </c>
      <c r="F1037" s="387">
        <v>500</v>
      </c>
      <c r="G1037" s="296" t="s">
        <v>6909</v>
      </c>
      <c r="H1037" s="314">
        <v>8197</v>
      </c>
      <c r="I1037" s="302">
        <f t="shared" si="15"/>
        <v>0</v>
      </c>
    </row>
    <row r="1038" spans="1:9" ht="42" customHeight="1">
      <c r="A1038" s="296">
        <v>34</v>
      </c>
      <c r="B1038" s="105" t="s">
        <v>6951</v>
      </c>
      <c r="C1038" s="105" t="s">
        <v>6925</v>
      </c>
      <c r="D1038" s="105" t="s">
        <v>6952</v>
      </c>
      <c r="E1038" s="396"/>
      <c r="F1038" s="365">
        <v>400</v>
      </c>
      <c r="G1038" s="344" t="s">
        <v>471</v>
      </c>
      <c r="H1038" s="299">
        <v>1</v>
      </c>
      <c r="I1038" s="302">
        <f t="shared" si="15"/>
        <v>400</v>
      </c>
    </row>
    <row r="1039" spans="1:9" ht="42" customHeight="1">
      <c r="A1039" s="296">
        <v>35</v>
      </c>
      <c r="B1039" s="105" t="s">
        <v>6953</v>
      </c>
      <c r="C1039" s="308"/>
      <c r="D1039" s="308"/>
      <c r="E1039" s="346">
        <v>280</v>
      </c>
      <c r="F1039" s="387">
        <v>350</v>
      </c>
      <c r="G1039" s="299" t="s">
        <v>6954</v>
      </c>
      <c r="H1039" s="314">
        <v>8176</v>
      </c>
      <c r="I1039" s="302">
        <f t="shared" si="15"/>
        <v>70</v>
      </c>
    </row>
    <row r="1040" spans="1:9" ht="29.25" customHeight="1">
      <c r="A1040" s="283"/>
      <c r="B1040" s="295" t="s">
        <v>6955</v>
      </c>
      <c r="C1040" s="330"/>
      <c r="D1040" s="330"/>
      <c r="E1040" s="383"/>
      <c r="F1040" s="329"/>
      <c r="G1040" s="327"/>
      <c r="H1040" s="283"/>
      <c r="I1040" s="302">
        <f t="shared" si="15"/>
        <v>0</v>
      </c>
    </row>
    <row r="1041" spans="1:9" ht="36" customHeight="1">
      <c r="A1041" s="296">
        <v>1</v>
      </c>
      <c r="B1041" s="105" t="s">
        <v>6956</v>
      </c>
      <c r="C1041" s="348"/>
      <c r="D1041" s="348"/>
      <c r="E1041" s="346">
        <v>3700</v>
      </c>
      <c r="F1041" s="387">
        <v>4200</v>
      </c>
      <c r="G1041" s="296" t="s">
        <v>6957</v>
      </c>
      <c r="H1041" s="296" t="s">
        <v>6958</v>
      </c>
      <c r="I1041" s="302">
        <f t="shared" si="15"/>
        <v>500</v>
      </c>
    </row>
    <row r="1042" spans="1:9" ht="36" customHeight="1">
      <c r="A1042" s="296">
        <v>2</v>
      </c>
      <c r="B1042" s="103" t="s">
        <v>4325</v>
      </c>
      <c r="C1042" s="308" t="s">
        <v>308</v>
      </c>
      <c r="D1042" s="308" t="s">
        <v>6959</v>
      </c>
      <c r="E1042" s="346">
        <v>3700</v>
      </c>
      <c r="F1042" s="387">
        <v>4200</v>
      </c>
      <c r="G1042" s="296" t="s">
        <v>6957</v>
      </c>
      <c r="H1042" s="296" t="s">
        <v>6960</v>
      </c>
      <c r="I1042" s="302">
        <f t="shared" si="15"/>
        <v>500</v>
      </c>
    </row>
    <row r="1043" spans="1:9" ht="36" customHeight="1">
      <c r="A1043" s="296">
        <v>3</v>
      </c>
      <c r="B1043" s="103" t="s">
        <v>303</v>
      </c>
      <c r="C1043" s="308" t="s">
        <v>308</v>
      </c>
      <c r="D1043" s="308" t="s">
        <v>6959</v>
      </c>
      <c r="E1043" s="346">
        <v>3200</v>
      </c>
      <c r="F1043" s="387">
        <v>3800</v>
      </c>
      <c r="G1043" s="296" t="s">
        <v>6957</v>
      </c>
      <c r="H1043" s="296" t="s">
        <v>6961</v>
      </c>
      <c r="I1043" s="302">
        <f t="shared" si="15"/>
        <v>600</v>
      </c>
    </row>
    <row r="1044" spans="1:9" ht="36" customHeight="1">
      <c r="A1044" s="296">
        <v>4</v>
      </c>
      <c r="B1044" s="103" t="s">
        <v>6962</v>
      </c>
      <c r="C1044" s="308" t="s">
        <v>308</v>
      </c>
      <c r="D1044" s="104" t="s">
        <v>6959</v>
      </c>
      <c r="E1044" s="346">
        <v>3700</v>
      </c>
      <c r="F1044" s="387">
        <v>4200</v>
      </c>
      <c r="G1044" s="296" t="s">
        <v>6957</v>
      </c>
      <c r="H1044" s="296" t="s">
        <v>6963</v>
      </c>
      <c r="I1044" s="302">
        <f t="shared" si="15"/>
        <v>500</v>
      </c>
    </row>
    <row r="1045" spans="1:9" ht="36" customHeight="1">
      <c r="A1045" s="296">
        <v>5</v>
      </c>
      <c r="B1045" s="103" t="s">
        <v>4930</v>
      </c>
      <c r="C1045" s="308" t="s">
        <v>308</v>
      </c>
      <c r="D1045" s="308" t="s">
        <v>6964</v>
      </c>
      <c r="E1045" s="346">
        <v>3500</v>
      </c>
      <c r="F1045" s="387">
        <v>4000</v>
      </c>
      <c r="G1045" s="296" t="s">
        <v>6957</v>
      </c>
      <c r="H1045" s="296" t="s">
        <v>6965</v>
      </c>
      <c r="I1045" s="302">
        <f t="shared" si="15"/>
        <v>500</v>
      </c>
    </row>
    <row r="1046" spans="1:9" ht="36" customHeight="1">
      <c r="A1046" s="296">
        <v>6</v>
      </c>
      <c r="B1046" s="103" t="s">
        <v>6459</v>
      </c>
      <c r="C1046" s="308" t="s">
        <v>6752</v>
      </c>
      <c r="D1046" s="308" t="s">
        <v>6966</v>
      </c>
      <c r="E1046" s="346">
        <v>2000</v>
      </c>
      <c r="F1046" s="387">
        <v>2400</v>
      </c>
      <c r="G1046" s="296" t="s">
        <v>6957</v>
      </c>
      <c r="H1046" s="296" t="s">
        <v>6967</v>
      </c>
      <c r="I1046" s="302">
        <f t="shared" si="15"/>
        <v>400</v>
      </c>
    </row>
    <row r="1047" spans="1:9" ht="36" customHeight="1">
      <c r="A1047" s="296">
        <v>7</v>
      </c>
      <c r="B1047" s="105" t="s">
        <v>6968</v>
      </c>
      <c r="C1047" s="308" t="s">
        <v>4930</v>
      </c>
      <c r="D1047" s="308" t="s">
        <v>6969</v>
      </c>
      <c r="E1047" s="346">
        <v>1500</v>
      </c>
      <c r="F1047" s="387">
        <v>1800</v>
      </c>
      <c r="G1047" s="296" t="s">
        <v>6957</v>
      </c>
      <c r="H1047" s="296" t="s">
        <v>6970</v>
      </c>
      <c r="I1047" s="302">
        <f t="shared" si="15"/>
        <v>300</v>
      </c>
    </row>
    <row r="1048" spans="1:9" ht="36" customHeight="1">
      <c r="A1048" s="296">
        <v>8</v>
      </c>
      <c r="B1048" s="105" t="s">
        <v>3508</v>
      </c>
      <c r="C1048" s="308" t="s">
        <v>308</v>
      </c>
      <c r="D1048" s="308" t="s">
        <v>6971</v>
      </c>
      <c r="E1048" s="346">
        <v>1400</v>
      </c>
      <c r="F1048" s="387">
        <v>1680</v>
      </c>
      <c r="G1048" s="296" t="s">
        <v>6957</v>
      </c>
      <c r="H1048" s="296" t="s">
        <v>6972</v>
      </c>
      <c r="I1048" s="302">
        <f t="shared" si="15"/>
        <v>280</v>
      </c>
    </row>
    <row r="1049" spans="1:9" ht="36" customHeight="1">
      <c r="A1049" s="296">
        <v>9</v>
      </c>
      <c r="B1049" s="103" t="s">
        <v>6973</v>
      </c>
      <c r="C1049" s="105" t="s">
        <v>6974</v>
      </c>
      <c r="D1049" s="105" t="s">
        <v>6975</v>
      </c>
      <c r="E1049" s="346">
        <v>1500</v>
      </c>
      <c r="F1049" s="387">
        <v>1800</v>
      </c>
      <c r="G1049" s="296" t="s">
        <v>6957</v>
      </c>
      <c r="H1049" s="296" t="s">
        <v>6976</v>
      </c>
      <c r="I1049" s="302">
        <f t="shared" si="15"/>
        <v>300</v>
      </c>
    </row>
    <row r="1050" spans="1:9" ht="36" customHeight="1">
      <c r="A1050" s="296">
        <v>10</v>
      </c>
      <c r="B1050" s="105" t="s">
        <v>6977</v>
      </c>
      <c r="C1050" s="308" t="s">
        <v>4518</v>
      </c>
      <c r="D1050" s="308" t="s">
        <v>6978</v>
      </c>
      <c r="E1050" s="346">
        <v>1000</v>
      </c>
      <c r="F1050" s="387">
        <v>1000</v>
      </c>
      <c r="G1050" s="296" t="s">
        <v>6957</v>
      </c>
      <c r="H1050" s="296" t="s">
        <v>6979</v>
      </c>
      <c r="I1050" s="302">
        <f t="shared" si="15"/>
        <v>0</v>
      </c>
    </row>
    <row r="1051" spans="1:9" ht="36" customHeight="1">
      <c r="A1051" s="296">
        <v>11</v>
      </c>
      <c r="B1051" s="105" t="s">
        <v>4418</v>
      </c>
      <c r="C1051" s="308" t="s">
        <v>6978</v>
      </c>
      <c r="D1051" s="308" t="s">
        <v>6980</v>
      </c>
      <c r="E1051" s="346">
        <v>400</v>
      </c>
      <c r="F1051" s="387">
        <v>500</v>
      </c>
      <c r="G1051" s="296" t="s">
        <v>6957</v>
      </c>
      <c r="H1051" s="296" t="s">
        <v>6981</v>
      </c>
      <c r="I1051" s="302">
        <f t="shared" si="15"/>
        <v>100</v>
      </c>
    </row>
    <row r="1052" spans="1:9" ht="36" customHeight="1">
      <c r="A1052" s="296">
        <v>12</v>
      </c>
      <c r="B1052" s="105" t="s">
        <v>6982</v>
      </c>
      <c r="C1052" s="308"/>
      <c r="D1052" s="308"/>
      <c r="E1052" s="346">
        <v>2000</v>
      </c>
      <c r="F1052" s="387">
        <v>2000</v>
      </c>
      <c r="G1052" s="296" t="s">
        <v>6957</v>
      </c>
      <c r="H1052" s="296" t="s">
        <v>6983</v>
      </c>
      <c r="I1052" s="302">
        <f t="shared" si="15"/>
        <v>0</v>
      </c>
    </row>
    <row r="1053" spans="1:9" ht="36" customHeight="1">
      <c r="A1053" s="296">
        <v>13</v>
      </c>
      <c r="B1053" s="105" t="s">
        <v>6984</v>
      </c>
      <c r="C1053" s="104" t="s">
        <v>6985</v>
      </c>
      <c r="D1053" s="103" t="s">
        <v>6973</v>
      </c>
      <c r="E1053" s="346">
        <v>1700</v>
      </c>
      <c r="F1053" s="387">
        <v>2000</v>
      </c>
      <c r="G1053" s="296" t="s">
        <v>6957</v>
      </c>
      <c r="H1053" s="296" t="s">
        <v>6986</v>
      </c>
      <c r="I1053" s="302">
        <f t="shared" si="15"/>
        <v>300</v>
      </c>
    </row>
    <row r="1054" spans="1:9" ht="36" customHeight="1">
      <c r="A1054" s="296">
        <v>14</v>
      </c>
      <c r="B1054" s="105" t="s">
        <v>6987</v>
      </c>
      <c r="C1054" s="308"/>
      <c r="D1054" s="308"/>
      <c r="E1054" s="346">
        <v>1700</v>
      </c>
      <c r="F1054" s="387">
        <v>2000</v>
      </c>
      <c r="G1054" s="296" t="s">
        <v>6957</v>
      </c>
      <c r="H1054" s="296" t="s">
        <v>6988</v>
      </c>
      <c r="I1054" s="302">
        <f t="shared" si="15"/>
        <v>300</v>
      </c>
    </row>
    <row r="1055" spans="1:9" ht="36" customHeight="1">
      <c r="A1055" s="296">
        <v>15</v>
      </c>
      <c r="B1055" s="105" t="s">
        <v>6989</v>
      </c>
      <c r="C1055" s="308" t="s">
        <v>4518</v>
      </c>
      <c r="D1055" s="103" t="s">
        <v>6973</v>
      </c>
      <c r="E1055" s="346">
        <v>600</v>
      </c>
      <c r="F1055" s="387">
        <v>600</v>
      </c>
      <c r="G1055" s="296" t="s">
        <v>6957</v>
      </c>
      <c r="H1055" s="296" t="s">
        <v>6990</v>
      </c>
      <c r="I1055" s="302">
        <f t="shared" si="15"/>
        <v>0</v>
      </c>
    </row>
    <row r="1056" spans="1:9" ht="36" customHeight="1">
      <c r="A1056" s="296">
        <v>16</v>
      </c>
      <c r="B1056" s="105" t="s">
        <v>829</v>
      </c>
      <c r="C1056" s="308" t="s">
        <v>308</v>
      </c>
      <c r="D1056" s="103" t="s">
        <v>6973</v>
      </c>
      <c r="E1056" s="346">
        <v>1500</v>
      </c>
      <c r="F1056" s="387">
        <v>1800</v>
      </c>
      <c r="G1056" s="296" t="s">
        <v>6957</v>
      </c>
      <c r="H1056" s="296" t="s">
        <v>6991</v>
      </c>
      <c r="I1056" s="302">
        <f t="shared" si="15"/>
        <v>300</v>
      </c>
    </row>
    <row r="1057" spans="1:9" ht="36" customHeight="1">
      <c r="A1057" s="296">
        <v>17</v>
      </c>
      <c r="B1057" s="105" t="s">
        <v>1834</v>
      </c>
      <c r="C1057" s="308" t="s">
        <v>6992</v>
      </c>
      <c r="D1057" s="308" t="s">
        <v>6993</v>
      </c>
      <c r="E1057" s="346">
        <v>1500</v>
      </c>
      <c r="F1057" s="387">
        <v>1800</v>
      </c>
      <c r="G1057" s="296" t="s">
        <v>6957</v>
      </c>
      <c r="H1057" s="296" t="s">
        <v>6994</v>
      </c>
      <c r="I1057" s="302">
        <f t="shared" si="15"/>
        <v>300</v>
      </c>
    </row>
    <row r="1058" spans="1:9" ht="36" customHeight="1">
      <c r="A1058" s="296">
        <v>18</v>
      </c>
      <c r="B1058" s="105" t="s">
        <v>6995</v>
      </c>
      <c r="C1058" s="308" t="s">
        <v>6996</v>
      </c>
      <c r="D1058" s="103" t="s">
        <v>6973</v>
      </c>
      <c r="E1058" s="346">
        <v>600</v>
      </c>
      <c r="F1058" s="387">
        <v>600</v>
      </c>
      <c r="G1058" s="296" t="s">
        <v>6957</v>
      </c>
      <c r="H1058" s="296" t="s">
        <v>6997</v>
      </c>
      <c r="I1058" s="302">
        <f t="shared" si="15"/>
        <v>0</v>
      </c>
    </row>
    <row r="1059" spans="1:9" ht="36" customHeight="1">
      <c r="A1059" s="296">
        <v>19</v>
      </c>
      <c r="B1059" s="105" t="s">
        <v>257</v>
      </c>
      <c r="C1059" s="308" t="s">
        <v>6998</v>
      </c>
      <c r="D1059" s="308" t="s">
        <v>6999</v>
      </c>
      <c r="E1059" s="346">
        <v>500</v>
      </c>
      <c r="F1059" s="387">
        <v>600</v>
      </c>
      <c r="G1059" s="296" t="s">
        <v>6957</v>
      </c>
      <c r="H1059" s="296" t="s">
        <v>7000</v>
      </c>
      <c r="I1059" s="302">
        <f t="shared" si="15"/>
        <v>100</v>
      </c>
    </row>
    <row r="1060" spans="1:9" ht="36" customHeight="1">
      <c r="A1060" s="296">
        <v>20</v>
      </c>
      <c r="B1060" s="105" t="s">
        <v>257</v>
      </c>
      <c r="C1060" s="308" t="s">
        <v>6998</v>
      </c>
      <c r="D1060" s="308" t="s">
        <v>7001</v>
      </c>
      <c r="E1060" s="346">
        <v>500</v>
      </c>
      <c r="F1060" s="387">
        <v>600</v>
      </c>
      <c r="G1060" s="296" t="s">
        <v>6957</v>
      </c>
      <c r="H1060" s="296" t="s">
        <v>7002</v>
      </c>
      <c r="I1060" s="302">
        <f t="shared" si="15"/>
        <v>100</v>
      </c>
    </row>
    <row r="1061" spans="1:9" ht="36" customHeight="1">
      <c r="A1061" s="296">
        <v>21</v>
      </c>
      <c r="B1061" s="105" t="s">
        <v>7003</v>
      </c>
      <c r="C1061" s="308" t="s">
        <v>7004</v>
      </c>
      <c r="D1061" s="308" t="s">
        <v>4930</v>
      </c>
      <c r="E1061" s="346">
        <v>3000</v>
      </c>
      <c r="F1061" s="387">
        <v>3500</v>
      </c>
      <c r="G1061" s="296" t="s">
        <v>6957</v>
      </c>
      <c r="H1061" s="296" t="s">
        <v>7005</v>
      </c>
      <c r="I1061" s="302">
        <f t="shared" si="15"/>
        <v>500</v>
      </c>
    </row>
    <row r="1062" spans="1:9" ht="36" customHeight="1">
      <c r="A1062" s="296">
        <v>22</v>
      </c>
      <c r="B1062" s="105" t="s">
        <v>7006</v>
      </c>
      <c r="C1062" s="308" t="s">
        <v>308</v>
      </c>
      <c r="D1062" s="308" t="s">
        <v>7007</v>
      </c>
      <c r="E1062" s="346">
        <v>3700</v>
      </c>
      <c r="F1062" s="387">
        <v>4200</v>
      </c>
      <c r="G1062" s="296" t="s">
        <v>6957</v>
      </c>
      <c r="H1062" s="296" t="s">
        <v>7008</v>
      </c>
      <c r="I1062" s="302">
        <f t="shared" si="15"/>
        <v>500</v>
      </c>
    </row>
    <row r="1063" spans="1:9" ht="36" customHeight="1">
      <c r="A1063" s="296">
        <v>23</v>
      </c>
      <c r="B1063" s="103" t="s">
        <v>308</v>
      </c>
      <c r="C1063" s="308" t="s">
        <v>7009</v>
      </c>
      <c r="D1063" s="308" t="s">
        <v>6843</v>
      </c>
      <c r="E1063" s="346">
        <v>2700</v>
      </c>
      <c r="F1063" s="387">
        <v>3200</v>
      </c>
      <c r="G1063" s="296" t="s">
        <v>6957</v>
      </c>
      <c r="H1063" s="296" t="s">
        <v>7010</v>
      </c>
      <c r="I1063" s="302">
        <f t="shared" si="15"/>
        <v>500</v>
      </c>
    </row>
    <row r="1064" spans="1:9" ht="36" customHeight="1">
      <c r="A1064" s="296">
        <v>24</v>
      </c>
      <c r="B1064" s="103" t="s">
        <v>308</v>
      </c>
      <c r="C1064" s="308" t="s">
        <v>6843</v>
      </c>
      <c r="D1064" s="104" t="s">
        <v>7011</v>
      </c>
      <c r="E1064" s="346">
        <v>3500</v>
      </c>
      <c r="F1064" s="387">
        <v>4000</v>
      </c>
      <c r="G1064" s="296" t="s">
        <v>6957</v>
      </c>
      <c r="H1064" s="296" t="s">
        <v>7012</v>
      </c>
      <c r="I1064" s="302">
        <f t="shared" si="15"/>
        <v>500</v>
      </c>
    </row>
    <row r="1065" spans="1:9" ht="36" customHeight="1">
      <c r="A1065" s="296">
        <v>25</v>
      </c>
      <c r="B1065" s="103" t="s">
        <v>308</v>
      </c>
      <c r="C1065" s="104" t="s">
        <v>7011</v>
      </c>
      <c r="D1065" s="104" t="s">
        <v>7013</v>
      </c>
      <c r="E1065" s="346">
        <v>4000</v>
      </c>
      <c r="F1065" s="387">
        <v>4500</v>
      </c>
      <c r="G1065" s="296" t="s">
        <v>6957</v>
      </c>
      <c r="H1065" s="296" t="s">
        <v>7014</v>
      </c>
      <c r="I1065" s="302">
        <f t="shared" si="15"/>
        <v>500</v>
      </c>
    </row>
    <row r="1066" spans="1:9" ht="36" customHeight="1">
      <c r="A1066" s="296">
        <v>26</v>
      </c>
      <c r="B1066" s="103" t="s">
        <v>308</v>
      </c>
      <c r="C1066" s="104" t="s">
        <v>7013</v>
      </c>
      <c r="D1066" s="308" t="s">
        <v>6969</v>
      </c>
      <c r="E1066" s="346">
        <v>3500</v>
      </c>
      <c r="F1066" s="387">
        <v>4000</v>
      </c>
      <c r="G1066" s="296" t="s">
        <v>6957</v>
      </c>
      <c r="H1066" s="296" t="s">
        <v>7015</v>
      </c>
      <c r="I1066" s="302">
        <f t="shared" si="15"/>
        <v>500</v>
      </c>
    </row>
    <row r="1067" spans="1:9" ht="36" customHeight="1">
      <c r="A1067" s="296">
        <v>27</v>
      </c>
      <c r="B1067" s="103" t="s">
        <v>7016</v>
      </c>
      <c r="C1067" s="308" t="s">
        <v>6969</v>
      </c>
      <c r="D1067" s="104" t="s">
        <v>6925</v>
      </c>
      <c r="E1067" s="346">
        <v>2500</v>
      </c>
      <c r="F1067" s="387">
        <v>3000</v>
      </c>
      <c r="G1067" s="296" t="s">
        <v>6957</v>
      </c>
      <c r="H1067" s="296" t="s">
        <v>7017</v>
      </c>
      <c r="I1067" s="302">
        <f t="shared" si="15"/>
        <v>500</v>
      </c>
    </row>
    <row r="1068" spans="1:9" ht="36" customHeight="1">
      <c r="A1068" s="296">
        <v>28</v>
      </c>
      <c r="B1068" s="103" t="s">
        <v>7018</v>
      </c>
      <c r="C1068" s="104" t="s">
        <v>6925</v>
      </c>
      <c r="D1068" s="308" t="s">
        <v>7019</v>
      </c>
      <c r="E1068" s="346">
        <v>2000</v>
      </c>
      <c r="F1068" s="387">
        <v>2500</v>
      </c>
      <c r="G1068" s="296" t="s">
        <v>6957</v>
      </c>
      <c r="H1068" s="296" t="s">
        <v>7020</v>
      </c>
      <c r="I1068" s="302">
        <f t="shared" si="15"/>
        <v>500</v>
      </c>
    </row>
    <row r="1069" spans="1:9" ht="36" customHeight="1">
      <c r="A1069" s="296">
        <v>29</v>
      </c>
      <c r="B1069" s="105" t="s">
        <v>6752</v>
      </c>
      <c r="C1069" s="308" t="s">
        <v>308</v>
      </c>
      <c r="D1069" s="104" t="s">
        <v>7021</v>
      </c>
      <c r="E1069" s="346">
        <v>2500</v>
      </c>
      <c r="F1069" s="387">
        <v>3000</v>
      </c>
      <c r="G1069" s="296" t="s">
        <v>6957</v>
      </c>
      <c r="H1069" s="296" t="s">
        <v>7022</v>
      </c>
      <c r="I1069" s="302">
        <f t="shared" si="15"/>
        <v>500</v>
      </c>
    </row>
    <row r="1070" spans="1:9" ht="36" customHeight="1">
      <c r="A1070" s="296">
        <v>30</v>
      </c>
      <c r="B1070" s="105" t="s">
        <v>6752</v>
      </c>
      <c r="C1070" s="104" t="s">
        <v>7021</v>
      </c>
      <c r="D1070" s="308" t="s">
        <v>7023</v>
      </c>
      <c r="E1070" s="346">
        <v>2200</v>
      </c>
      <c r="F1070" s="387">
        <v>2640</v>
      </c>
      <c r="G1070" s="296" t="s">
        <v>6957</v>
      </c>
      <c r="H1070" s="296" t="s">
        <v>7024</v>
      </c>
      <c r="I1070" s="302">
        <f t="shared" si="15"/>
        <v>440</v>
      </c>
    </row>
    <row r="1071" spans="1:9" ht="36" customHeight="1">
      <c r="A1071" s="296">
        <v>31</v>
      </c>
      <c r="B1071" s="105" t="s">
        <v>6843</v>
      </c>
      <c r="C1071" s="308" t="s">
        <v>4518</v>
      </c>
      <c r="D1071" s="308" t="s">
        <v>7025</v>
      </c>
      <c r="E1071" s="346">
        <v>1500</v>
      </c>
      <c r="F1071" s="387">
        <v>1800</v>
      </c>
      <c r="G1071" s="296" t="s">
        <v>6957</v>
      </c>
      <c r="H1071" s="296" t="s">
        <v>7026</v>
      </c>
      <c r="I1071" s="302">
        <f t="shared" si="15"/>
        <v>300</v>
      </c>
    </row>
    <row r="1072" spans="1:9" ht="36" customHeight="1">
      <c r="A1072" s="296">
        <v>32</v>
      </c>
      <c r="B1072" s="103" t="s">
        <v>7027</v>
      </c>
      <c r="C1072" s="308" t="s">
        <v>7028</v>
      </c>
      <c r="D1072" s="104" t="s">
        <v>7029</v>
      </c>
      <c r="E1072" s="346">
        <v>600</v>
      </c>
      <c r="F1072" s="387">
        <v>700</v>
      </c>
      <c r="G1072" s="296" t="s">
        <v>6957</v>
      </c>
      <c r="H1072" s="296" t="s">
        <v>7030</v>
      </c>
      <c r="I1072" s="302">
        <f t="shared" si="15"/>
        <v>100</v>
      </c>
    </row>
    <row r="1073" spans="1:9" ht="36" customHeight="1">
      <c r="A1073" s="296">
        <v>33</v>
      </c>
      <c r="B1073" s="103" t="s">
        <v>7031</v>
      </c>
      <c r="C1073" s="308" t="s">
        <v>6752</v>
      </c>
      <c r="D1073" s="104" t="s">
        <v>7025</v>
      </c>
      <c r="E1073" s="346">
        <v>600</v>
      </c>
      <c r="F1073" s="387">
        <v>700</v>
      </c>
      <c r="G1073" s="296" t="s">
        <v>6957</v>
      </c>
      <c r="H1073" s="296" t="s">
        <v>7032</v>
      </c>
      <c r="I1073" s="302">
        <f t="shared" si="15"/>
        <v>100</v>
      </c>
    </row>
    <row r="1074" spans="1:9" ht="36" customHeight="1">
      <c r="A1074" s="296">
        <v>34</v>
      </c>
      <c r="B1074" s="103" t="s">
        <v>6984</v>
      </c>
      <c r="C1074" s="308" t="s">
        <v>7033</v>
      </c>
      <c r="D1074" s="104" t="s">
        <v>7034</v>
      </c>
      <c r="E1074" s="346">
        <v>1000</v>
      </c>
      <c r="F1074" s="387">
        <v>1000</v>
      </c>
      <c r="G1074" s="296" t="s">
        <v>6957</v>
      </c>
      <c r="H1074" s="296" t="s">
        <v>7035</v>
      </c>
      <c r="I1074" s="302">
        <f t="shared" si="15"/>
        <v>0</v>
      </c>
    </row>
    <row r="1075" spans="1:9" ht="36" customHeight="1">
      <c r="A1075" s="296">
        <v>35</v>
      </c>
      <c r="B1075" s="103" t="s">
        <v>6984</v>
      </c>
      <c r="C1075" s="308" t="s">
        <v>308</v>
      </c>
      <c r="D1075" s="104" t="s">
        <v>6973</v>
      </c>
      <c r="E1075" s="346">
        <v>700</v>
      </c>
      <c r="F1075" s="387">
        <v>840</v>
      </c>
      <c r="G1075" s="296" t="s">
        <v>6957</v>
      </c>
      <c r="H1075" s="296" t="s">
        <v>7036</v>
      </c>
      <c r="I1075" s="302">
        <f t="shared" si="15"/>
        <v>140</v>
      </c>
    </row>
    <row r="1076" spans="1:9" ht="36" customHeight="1">
      <c r="A1076" s="296">
        <v>36</v>
      </c>
      <c r="B1076" s="103" t="s">
        <v>7037</v>
      </c>
      <c r="C1076" s="308" t="s">
        <v>308</v>
      </c>
      <c r="D1076" s="104" t="s">
        <v>7038</v>
      </c>
      <c r="E1076" s="346">
        <v>700</v>
      </c>
      <c r="F1076" s="387">
        <v>840</v>
      </c>
      <c r="G1076" s="296" t="s">
        <v>6957</v>
      </c>
      <c r="H1076" s="296" t="s">
        <v>7039</v>
      </c>
      <c r="I1076" s="302">
        <f t="shared" si="15"/>
        <v>140</v>
      </c>
    </row>
    <row r="1077" spans="1:9" ht="36" customHeight="1">
      <c r="A1077" s="296">
        <v>37</v>
      </c>
      <c r="B1077" s="103" t="s">
        <v>7040</v>
      </c>
      <c r="C1077" s="308" t="s">
        <v>6752</v>
      </c>
      <c r="D1077" s="104" t="s">
        <v>7041</v>
      </c>
      <c r="E1077" s="346">
        <v>600</v>
      </c>
      <c r="F1077" s="387">
        <v>700</v>
      </c>
      <c r="G1077" s="296" t="s">
        <v>6957</v>
      </c>
      <c r="H1077" s="296" t="s">
        <v>7042</v>
      </c>
      <c r="I1077" s="302">
        <f t="shared" si="15"/>
        <v>100</v>
      </c>
    </row>
    <row r="1078" spans="1:9" ht="36" customHeight="1">
      <c r="A1078" s="296">
        <v>38</v>
      </c>
      <c r="B1078" s="103" t="s">
        <v>7043</v>
      </c>
      <c r="C1078" s="308" t="s">
        <v>6752</v>
      </c>
      <c r="D1078" s="104" t="s">
        <v>7040</v>
      </c>
      <c r="E1078" s="346">
        <v>500</v>
      </c>
      <c r="F1078" s="387">
        <v>600</v>
      </c>
      <c r="G1078" s="296" t="s">
        <v>6957</v>
      </c>
      <c r="H1078" s="296" t="s">
        <v>7044</v>
      </c>
      <c r="I1078" s="302">
        <f t="shared" si="15"/>
        <v>100</v>
      </c>
    </row>
    <row r="1079" spans="1:9" ht="36" customHeight="1">
      <c r="A1079" s="296">
        <v>39</v>
      </c>
      <c r="B1079" s="103" t="s">
        <v>7045</v>
      </c>
      <c r="C1079" s="308"/>
      <c r="D1079" s="104"/>
      <c r="E1079" s="346">
        <v>600</v>
      </c>
      <c r="F1079" s="387">
        <v>700</v>
      </c>
      <c r="G1079" s="296" t="s">
        <v>6957</v>
      </c>
      <c r="H1079" s="296" t="s">
        <v>7046</v>
      </c>
      <c r="I1079" s="302">
        <f t="shared" si="15"/>
        <v>100</v>
      </c>
    </row>
    <row r="1080" spans="1:9" ht="36" customHeight="1">
      <c r="A1080" s="296">
        <v>40</v>
      </c>
      <c r="B1080" s="103" t="s">
        <v>7047</v>
      </c>
      <c r="C1080" s="308" t="s">
        <v>7048</v>
      </c>
      <c r="D1080" s="104" t="s">
        <v>7027</v>
      </c>
      <c r="E1080" s="346">
        <v>600</v>
      </c>
      <c r="F1080" s="387">
        <v>700</v>
      </c>
      <c r="G1080" s="296" t="s">
        <v>6957</v>
      </c>
      <c r="H1080" s="296" t="s">
        <v>7049</v>
      </c>
      <c r="I1080" s="302">
        <f t="shared" si="15"/>
        <v>100</v>
      </c>
    </row>
    <row r="1081" spans="1:9" ht="36" customHeight="1">
      <c r="A1081" s="296">
        <v>41</v>
      </c>
      <c r="B1081" s="103" t="s">
        <v>6129</v>
      </c>
      <c r="C1081" s="308" t="s">
        <v>308</v>
      </c>
      <c r="D1081" s="104" t="s">
        <v>7050</v>
      </c>
      <c r="E1081" s="346">
        <v>600</v>
      </c>
      <c r="F1081" s="387">
        <v>700</v>
      </c>
      <c r="G1081" s="296" t="s">
        <v>6957</v>
      </c>
      <c r="H1081" s="296" t="s">
        <v>7051</v>
      </c>
      <c r="I1081" s="302">
        <f t="shared" si="15"/>
        <v>100</v>
      </c>
    </row>
    <row r="1082" spans="1:9" ht="36" customHeight="1">
      <c r="A1082" s="296">
        <v>42</v>
      </c>
      <c r="B1082" s="103" t="s">
        <v>7052</v>
      </c>
      <c r="C1082" s="104" t="s">
        <v>6973</v>
      </c>
      <c r="D1082" s="104" t="s">
        <v>7053</v>
      </c>
      <c r="E1082" s="346">
        <v>1000</v>
      </c>
      <c r="F1082" s="387">
        <v>1200</v>
      </c>
      <c r="G1082" s="296" t="s">
        <v>6957</v>
      </c>
      <c r="H1082" s="296" t="s">
        <v>7054</v>
      </c>
      <c r="I1082" s="302">
        <f t="shared" si="15"/>
        <v>200</v>
      </c>
    </row>
    <row r="1083" spans="1:9" ht="36" customHeight="1">
      <c r="A1083" s="296">
        <v>43</v>
      </c>
      <c r="B1083" s="103" t="s">
        <v>7055</v>
      </c>
      <c r="C1083" s="308" t="s">
        <v>308</v>
      </c>
      <c r="D1083" s="104" t="s">
        <v>7056</v>
      </c>
      <c r="E1083" s="346">
        <v>600</v>
      </c>
      <c r="F1083" s="387">
        <v>700</v>
      </c>
      <c r="G1083" s="296" t="s">
        <v>6957</v>
      </c>
      <c r="H1083" s="296" t="s">
        <v>7057</v>
      </c>
      <c r="I1083" s="302">
        <f t="shared" si="15"/>
        <v>100</v>
      </c>
    </row>
    <row r="1084" spans="1:9" ht="36" customHeight="1">
      <c r="A1084" s="296">
        <v>44</v>
      </c>
      <c r="B1084" s="103" t="s">
        <v>7058</v>
      </c>
      <c r="C1084" s="308" t="s">
        <v>308</v>
      </c>
      <c r="D1084" s="104" t="s">
        <v>7059</v>
      </c>
      <c r="E1084" s="346">
        <v>800</v>
      </c>
      <c r="F1084" s="387">
        <v>960</v>
      </c>
      <c r="G1084" s="296" t="s">
        <v>6957</v>
      </c>
      <c r="H1084" s="296" t="s">
        <v>7060</v>
      </c>
      <c r="I1084" s="302">
        <f t="shared" si="15"/>
        <v>160</v>
      </c>
    </row>
    <row r="1085" spans="1:9" ht="36" customHeight="1">
      <c r="A1085" s="296">
        <v>45</v>
      </c>
      <c r="B1085" s="308" t="s">
        <v>7061</v>
      </c>
      <c r="C1085" s="104" t="s">
        <v>7062</v>
      </c>
      <c r="D1085" s="104" t="s">
        <v>7063</v>
      </c>
      <c r="E1085" s="346">
        <v>600</v>
      </c>
      <c r="F1085" s="387">
        <v>700</v>
      </c>
      <c r="G1085" s="296" t="s">
        <v>6957</v>
      </c>
      <c r="H1085" s="314">
        <v>8189</v>
      </c>
      <c r="I1085" s="302">
        <f t="shared" si="15"/>
        <v>100</v>
      </c>
    </row>
    <row r="1086" spans="1:9" ht="36" customHeight="1">
      <c r="A1086" s="296">
        <v>46</v>
      </c>
      <c r="B1086" s="104" t="s">
        <v>7064</v>
      </c>
      <c r="C1086" s="104"/>
      <c r="D1086" s="104"/>
      <c r="E1086" s="346">
        <v>1400</v>
      </c>
      <c r="F1086" s="387">
        <v>1650</v>
      </c>
      <c r="G1086" s="296" t="s">
        <v>6957</v>
      </c>
      <c r="H1086" s="314">
        <v>8190</v>
      </c>
      <c r="I1086" s="302">
        <f t="shared" si="15"/>
        <v>250</v>
      </c>
    </row>
    <row r="1087" spans="1:9" ht="36" customHeight="1">
      <c r="A1087" s="296">
        <v>47</v>
      </c>
      <c r="B1087" s="104" t="s">
        <v>7065</v>
      </c>
      <c r="C1087" s="104"/>
      <c r="D1087" s="104"/>
      <c r="E1087" s="346">
        <v>700</v>
      </c>
      <c r="F1087" s="387">
        <v>840</v>
      </c>
      <c r="G1087" s="296" t="s">
        <v>6957</v>
      </c>
      <c r="H1087" s="314">
        <v>8202</v>
      </c>
      <c r="I1087" s="302">
        <f t="shared" si="15"/>
        <v>140</v>
      </c>
    </row>
    <row r="1088" spans="1:9" ht="36" customHeight="1">
      <c r="A1088" s="296">
        <v>48</v>
      </c>
      <c r="B1088" s="104" t="s">
        <v>7066</v>
      </c>
      <c r="C1088" s="104" t="s">
        <v>7067</v>
      </c>
      <c r="D1088" s="104" t="s">
        <v>793</v>
      </c>
      <c r="E1088" s="346">
        <v>700</v>
      </c>
      <c r="F1088" s="387">
        <v>840</v>
      </c>
      <c r="G1088" s="296" t="s">
        <v>6957</v>
      </c>
      <c r="H1088" s="314">
        <v>8203</v>
      </c>
      <c r="I1088" s="302">
        <f t="shared" si="15"/>
        <v>140</v>
      </c>
    </row>
    <row r="1089" spans="1:9" ht="36" customHeight="1">
      <c r="A1089" s="296">
        <v>49</v>
      </c>
      <c r="B1089" s="105" t="s">
        <v>7068</v>
      </c>
      <c r="C1089" s="104" t="s">
        <v>7069</v>
      </c>
      <c r="D1089" s="336" t="s">
        <v>7070</v>
      </c>
      <c r="E1089" s="346">
        <v>400</v>
      </c>
      <c r="F1089" s="387">
        <v>500</v>
      </c>
      <c r="G1089" s="296" t="s">
        <v>7071</v>
      </c>
      <c r="H1089" s="296" t="s">
        <v>7072</v>
      </c>
      <c r="I1089" s="302">
        <f t="shared" si="15"/>
        <v>100</v>
      </c>
    </row>
    <row r="1090" spans="1:9" ht="36" customHeight="1">
      <c r="A1090" s="296">
        <v>50</v>
      </c>
      <c r="B1090" s="105" t="s">
        <v>6843</v>
      </c>
      <c r="C1090" s="308" t="s">
        <v>7073</v>
      </c>
      <c r="D1090" s="308" t="s">
        <v>7074</v>
      </c>
      <c r="E1090" s="346">
        <v>800</v>
      </c>
      <c r="F1090" s="387">
        <v>900</v>
      </c>
      <c r="G1090" s="296" t="s">
        <v>7075</v>
      </c>
      <c r="H1090" s="296" t="s">
        <v>7076</v>
      </c>
      <c r="I1090" s="302">
        <f t="shared" si="15"/>
        <v>100</v>
      </c>
    </row>
    <row r="1091" spans="1:9" ht="36" customHeight="1">
      <c r="A1091" s="296">
        <v>51</v>
      </c>
      <c r="B1091" s="308" t="s">
        <v>6843</v>
      </c>
      <c r="C1091" s="308" t="s">
        <v>7074</v>
      </c>
      <c r="D1091" s="104" t="s">
        <v>7077</v>
      </c>
      <c r="E1091" s="346">
        <v>800</v>
      </c>
      <c r="F1091" s="387">
        <v>900</v>
      </c>
      <c r="G1091" s="296" t="s">
        <v>7075</v>
      </c>
      <c r="H1091" s="296" t="s">
        <v>7078</v>
      </c>
      <c r="I1091" s="302">
        <f t="shared" ref="I1091:I1154" si="16">F1091-E1091</f>
        <v>100</v>
      </c>
    </row>
    <row r="1092" spans="1:9" ht="36" customHeight="1">
      <c r="A1092" s="296">
        <v>52</v>
      </c>
      <c r="B1092" s="105" t="s">
        <v>6843</v>
      </c>
      <c r="C1092" s="103" t="s">
        <v>7079</v>
      </c>
      <c r="D1092" s="348" t="s">
        <v>6900</v>
      </c>
      <c r="E1092" s="346">
        <v>600</v>
      </c>
      <c r="F1092" s="387">
        <v>700</v>
      </c>
      <c r="G1092" s="296" t="s">
        <v>7075</v>
      </c>
      <c r="H1092" s="296" t="s">
        <v>7080</v>
      </c>
      <c r="I1092" s="302">
        <f t="shared" si="16"/>
        <v>100</v>
      </c>
    </row>
    <row r="1093" spans="1:9" ht="36" customHeight="1">
      <c r="A1093" s="296">
        <v>53</v>
      </c>
      <c r="B1093" s="103" t="s">
        <v>7027</v>
      </c>
      <c r="C1093" s="348" t="s">
        <v>7029</v>
      </c>
      <c r="D1093" s="103" t="s">
        <v>7081</v>
      </c>
      <c r="E1093" s="346">
        <v>600</v>
      </c>
      <c r="F1093" s="387">
        <v>700</v>
      </c>
      <c r="G1093" s="296" t="s">
        <v>7071</v>
      </c>
      <c r="H1093" s="296" t="s">
        <v>7082</v>
      </c>
      <c r="I1093" s="302">
        <f t="shared" si="16"/>
        <v>100</v>
      </c>
    </row>
    <row r="1094" spans="1:9" ht="36" customHeight="1">
      <c r="A1094" s="296">
        <v>54</v>
      </c>
      <c r="B1094" s="105" t="s">
        <v>7083</v>
      </c>
      <c r="C1094" s="308" t="s">
        <v>7084</v>
      </c>
      <c r="D1094" s="308" t="s">
        <v>6843</v>
      </c>
      <c r="E1094" s="346">
        <v>400</v>
      </c>
      <c r="F1094" s="387">
        <v>500</v>
      </c>
      <c r="G1094" s="296" t="s">
        <v>7075</v>
      </c>
      <c r="H1094" s="314">
        <v>8177</v>
      </c>
      <c r="I1094" s="302">
        <f t="shared" si="16"/>
        <v>100</v>
      </c>
    </row>
    <row r="1095" spans="1:9" ht="36" customHeight="1">
      <c r="A1095" s="296">
        <v>55</v>
      </c>
      <c r="B1095" s="105" t="s">
        <v>7085</v>
      </c>
      <c r="C1095" s="308" t="s">
        <v>6843</v>
      </c>
      <c r="D1095" s="308" t="s">
        <v>7086</v>
      </c>
      <c r="E1095" s="346">
        <v>400</v>
      </c>
      <c r="F1095" s="387">
        <v>500</v>
      </c>
      <c r="G1095" s="296" t="s">
        <v>7075</v>
      </c>
      <c r="H1095" s="314">
        <v>8179</v>
      </c>
      <c r="I1095" s="302">
        <f t="shared" si="16"/>
        <v>100</v>
      </c>
    </row>
    <row r="1096" spans="1:9" ht="36" customHeight="1">
      <c r="A1096" s="296">
        <v>56</v>
      </c>
      <c r="B1096" s="104" t="s">
        <v>7087</v>
      </c>
      <c r="C1096" s="308"/>
      <c r="D1096" s="308"/>
      <c r="E1096" s="346">
        <v>700</v>
      </c>
      <c r="F1096" s="387">
        <v>840</v>
      </c>
      <c r="G1096" s="296" t="s">
        <v>7075</v>
      </c>
      <c r="H1096" s="314">
        <v>8198</v>
      </c>
      <c r="I1096" s="302">
        <f t="shared" si="16"/>
        <v>140</v>
      </c>
    </row>
    <row r="1097" spans="1:9" ht="36" customHeight="1">
      <c r="A1097" s="296">
        <v>57</v>
      </c>
      <c r="B1097" s="104" t="s">
        <v>7088</v>
      </c>
      <c r="C1097" s="104" t="s">
        <v>7089</v>
      </c>
      <c r="D1097" s="104" t="s">
        <v>7090</v>
      </c>
      <c r="E1097" s="346">
        <v>500</v>
      </c>
      <c r="F1097" s="387">
        <v>600</v>
      </c>
      <c r="G1097" s="296" t="s">
        <v>7075</v>
      </c>
      <c r="H1097" s="314">
        <v>8204</v>
      </c>
      <c r="I1097" s="302">
        <f t="shared" si="16"/>
        <v>100</v>
      </c>
    </row>
    <row r="1098" spans="1:9" ht="36" customHeight="1">
      <c r="A1098" s="296">
        <v>58</v>
      </c>
      <c r="B1098" s="105" t="s">
        <v>7091</v>
      </c>
      <c r="C1098" s="308"/>
      <c r="D1098" s="308"/>
      <c r="E1098" s="346">
        <v>1200</v>
      </c>
      <c r="F1098" s="387">
        <v>1200</v>
      </c>
      <c r="G1098" s="296" t="s">
        <v>7071</v>
      </c>
      <c r="H1098" s="314">
        <v>8181</v>
      </c>
      <c r="I1098" s="302">
        <f t="shared" si="16"/>
        <v>0</v>
      </c>
    </row>
    <row r="1099" spans="1:9" ht="36" customHeight="1">
      <c r="A1099" s="296">
        <v>59</v>
      </c>
      <c r="B1099" s="105" t="s">
        <v>7092</v>
      </c>
      <c r="C1099" s="308" t="s">
        <v>7093</v>
      </c>
      <c r="D1099" s="308" t="s">
        <v>7094</v>
      </c>
      <c r="E1099" s="346">
        <v>300</v>
      </c>
      <c r="F1099" s="387">
        <v>400</v>
      </c>
      <c r="G1099" s="296" t="s">
        <v>7071</v>
      </c>
      <c r="H1099" s="314">
        <v>8182</v>
      </c>
      <c r="I1099" s="302">
        <f t="shared" si="16"/>
        <v>100</v>
      </c>
    </row>
    <row r="1100" spans="1:9" ht="36" customHeight="1">
      <c r="A1100" s="296">
        <v>60</v>
      </c>
      <c r="B1100" s="105" t="s">
        <v>7095</v>
      </c>
      <c r="C1100" s="308" t="s">
        <v>7096</v>
      </c>
      <c r="D1100" s="308" t="s">
        <v>7097</v>
      </c>
      <c r="E1100" s="346">
        <v>300</v>
      </c>
      <c r="F1100" s="387">
        <v>400</v>
      </c>
      <c r="G1100" s="296" t="s">
        <v>7071</v>
      </c>
      <c r="H1100" s="314">
        <v>8183</v>
      </c>
      <c r="I1100" s="302">
        <f t="shared" si="16"/>
        <v>100</v>
      </c>
    </row>
    <row r="1101" spans="1:9" ht="36" customHeight="1">
      <c r="A1101" s="296">
        <v>61</v>
      </c>
      <c r="B1101" s="105" t="s">
        <v>7098</v>
      </c>
      <c r="C1101" s="308" t="s">
        <v>7099</v>
      </c>
      <c r="D1101" s="308" t="s">
        <v>7100</v>
      </c>
      <c r="E1101" s="346">
        <v>300</v>
      </c>
      <c r="F1101" s="387">
        <v>400</v>
      </c>
      <c r="G1101" s="296" t="s">
        <v>7071</v>
      </c>
      <c r="H1101" s="314">
        <v>8184</v>
      </c>
      <c r="I1101" s="302">
        <f t="shared" si="16"/>
        <v>100</v>
      </c>
    </row>
    <row r="1102" spans="1:9" ht="36" customHeight="1">
      <c r="A1102" s="296">
        <v>62</v>
      </c>
      <c r="B1102" s="105" t="s">
        <v>7101</v>
      </c>
      <c r="C1102" s="308" t="s">
        <v>7102</v>
      </c>
      <c r="D1102" s="308" t="s">
        <v>7103</v>
      </c>
      <c r="E1102" s="346">
        <v>300</v>
      </c>
      <c r="F1102" s="387">
        <v>400</v>
      </c>
      <c r="G1102" s="296" t="s">
        <v>7071</v>
      </c>
      <c r="H1102" s="314">
        <v>8185</v>
      </c>
      <c r="I1102" s="302">
        <f t="shared" si="16"/>
        <v>100</v>
      </c>
    </row>
    <row r="1103" spans="1:9" ht="36" customHeight="1">
      <c r="A1103" s="296">
        <v>63</v>
      </c>
      <c r="B1103" s="104" t="s">
        <v>7104</v>
      </c>
      <c r="C1103" s="308"/>
      <c r="D1103" s="308"/>
      <c r="E1103" s="346">
        <v>600</v>
      </c>
      <c r="F1103" s="387">
        <v>700</v>
      </c>
      <c r="G1103" s="296" t="s">
        <v>7071</v>
      </c>
      <c r="H1103" s="314">
        <v>8199</v>
      </c>
      <c r="I1103" s="302">
        <f t="shared" si="16"/>
        <v>100</v>
      </c>
    </row>
    <row r="1104" spans="1:9" ht="31.5">
      <c r="A1104" s="296">
        <v>64</v>
      </c>
      <c r="B1104" s="105" t="s">
        <v>7105</v>
      </c>
      <c r="C1104" s="105" t="s">
        <v>7106</v>
      </c>
      <c r="D1104" s="323" t="s">
        <v>7107</v>
      </c>
      <c r="E1104" s="396"/>
      <c r="F1104" s="365">
        <v>500</v>
      </c>
      <c r="G1104" s="325" t="s">
        <v>471</v>
      </c>
      <c r="H1104" s="299">
        <v>1</v>
      </c>
      <c r="I1104" s="302">
        <f t="shared" si="16"/>
        <v>500</v>
      </c>
    </row>
    <row r="1105" spans="1:9" ht="31.5">
      <c r="A1105" s="296">
        <v>65</v>
      </c>
      <c r="B1105" s="105" t="s">
        <v>7108</v>
      </c>
      <c r="C1105" s="105" t="s">
        <v>7109</v>
      </c>
      <c r="D1105" s="105" t="s">
        <v>7110</v>
      </c>
      <c r="E1105" s="396"/>
      <c r="F1105" s="365">
        <v>500</v>
      </c>
      <c r="G1105" s="325" t="s">
        <v>471</v>
      </c>
      <c r="H1105" s="299">
        <v>2</v>
      </c>
      <c r="I1105" s="302">
        <f t="shared" si="16"/>
        <v>500</v>
      </c>
    </row>
    <row r="1106" spans="1:9" ht="31.5">
      <c r="A1106" s="296">
        <v>66</v>
      </c>
      <c r="B1106" s="323" t="s">
        <v>7111</v>
      </c>
      <c r="C1106" s="105" t="s">
        <v>7112</v>
      </c>
      <c r="D1106" s="105" t="s">
        <v>7113</v>
      </c>
      <c r="E1106" s="326"/>
      <c r="F1106" s="397">
        <v>600</v>
      </c>
      <c r="G1106" s="325" t="s">
        <v>471</v>
      </c>
      <c r="H1106" s="299">
        <v>3</v>
      </c>
      <c r="I1106" s="302">
        <f t="shared" si="16"/>
        <v>600</v>
      </c>
    </row>
    <row r="1107" spans="1:9" ht="31.5">
      <c r="A1107" s="296">
        <v>67</v>
      </c>
      <c r="B1107" s="105" t="s">
        <v>7114</v>
      </c>
      <c r="C1107" s="105" t="s">
        <v>7115</v>
      </c>
      <c r="D1107" s="105" t="s">
        <v>7116</v>
      </c>
      <c r="E1107" s="322"/>
      <c r="F1107" s="337">
        <v>500</v>
      </c>
      <c r="G1107" s="325" t="s">
        <v>471</v>
      </c>
      <c r="H1107" s="299">
        <v>4</v>
      </c>
      <c r="I1107" s="302">
        <f t="shared" si="16"/>
        <v>500</v>
      </c>
    </row>
    <row r="1108" spans="1:9" ht="31.5">
      <c r="A1108" s="296">
        <v>68</v>
      </c>
      <c r="B1108" s="105" t="s">
        <v>7117</v>
      </c>
      <c r="C1108" s="105" t="s">
        <v>7118</v>
      </c>
      <c r="D1108" s="105" t="s">
        <v>7119</v>
      </c>
      <c r="E1108" s="322"/>
      <c r="F1108" s="337">
        <v>500</v>
      </c>
      <c r="G1108" s="325" t="s">
        <v>471</v>
      </c>
      <c r="H1108" s="299">
        <v>5</v>
      </c>
      <c r="I1108" s="302">
        <f t="shared" si="16"/>
        <v>500</v>
      </c>
    </row>
    <row r="1109" spans="1:9" ht="33.75" customHeight="1">
      <c r="A1109" s="296">
        <v>69</v>
      </c>
      <c r="B1109" s="104" t="s">
        <v>7120</v>
      </c>
      <c r="C1109" s="308"/>
      <c r="D1109" s="104"/>
      <c r="E1109" s="346">
        <v>350</v>
      </c>
      <c r="F1109" s="387">
        <v>400</v>
      </c>
      <c r="G1109" s="296" t="s">
        <v>6957</v>
      </c>
      <c r="H1109" s="296" t="s">
        <v>7121</v>
      </c>
      <c r="I1109" s="302">
        <f t="shared" si="16"/>
        <v>50</v>
      </c>
    </row>
    <row r="1110" spans="1:9" ht="34.5" customHeight="1">
      <c r="A1110" s="296"/>
      <c r="B1110" s="343" t="s">
        <v>7122</v>
      </c>
      <c r="C1110" s="308"/>
      <c r="D1110" s="308"/>
      <c r="E1110" s="386"/>
      <c r="F1110" s="346"/>
      <c r="G1110" s="399"/>
      <c r="H1110" s="296"/>
      <c r="I1110" s="302">
        <f t="shared" si="16"/>
        <v>0</v>
      </c>
    </row>
    <row r="1111" spans="1:9" ht="32.25" customHeight="1">
      <c r="A1111" s="296">
        <v>1</v>
      </c>
      <c r="B1111" s="105" t="s">
        <v>5904</v>
      </c>
      <c r="C1111" s="308" t="s">
        <v>7073</v>
      </c>
      <c r="D1111" s="104" t="s">
        <v>7123</v>
      </c>
      <c r="E1111" s="346">
        <v>2000</v>
      </c>
      <c r="F1111" s="387">
        <v>2500</v>
      </c>
      <c r="G1111" s="296" t="s">
        <v>7124</v>
      </c>
      <c r="H1111" s="296" t="s">
        <v>7125</v>
      </c>
      <c r="I1111" s="302">
        <f t="shared" si="16"/>
        <v>500</v>
      </c>
    </row>
    <row r="1112" spans="1:9" ht="32.25" customHeight="1">
      <c r="A1112" s="296">
        <v>2</v>
      </c>
      <c r="B1112" s="103" t="s">
        <v>5904</v>
      </c>
      <c r="C1112" s="103" t="s">
        <v>7123</v>
      </c>
      <c r="D1112" s="104" t="s">
        <v>7126</v>
      </c>
      <c r="E1112" s="346">
        <v>3000</v>
      </c>
      <c r="F1112" s="387">
        <v>3200</v>
      </c>
      <c r="G1112" s="296" t="s">
        <v>7124</v>
      </c>
      <c r="H1112" s="296" t="s">
        <v>7127</v>
      </c>
      <c r="I1112" s="302">
        <f t="shared" si="16"/>
        <v>200</v>
      </c>
    </row>
    <row r="1113" spans="1:9" ht="32.25" customHeight="1">
      <c r="A1113" s="296">
        <v>3</v>
      </c>
      <c r="B1113" s="105" t="s">
        <v>5904</v>
      </c>
      <c r="C1113" s="308" t="s">
        <v>7128</v>
      </c>
      <c r="D1113" s="308" t="s">
        <v>7129</v>
      </c>
      <c r="E1113" s="346">
        <v>2500</v>
      </c>
      <c r="F1113" s="387">
        <v>2800</v>
      </c>
      <c r="G1113" s="299" t="s">
        <v>7130</v>
      </c>
      <c r="H1113" s="296" t="s">
        <v>7131</v>
      </c>
      <c r="I1113" s="302">
        <f t="shared" si="16"/>
        <v>300</v>
      </c>
    </row>
    <row r="1114" spans="1:9" ht="46.15" customHeight="1">
      <c r="A1114" s="296">
        <v>4</v>
      </c>
      <c r="B1114" s="105" t="s">
        <v>308</v>
      </c>
      <c r="C1114" s="308" t="s">
        <v>7129</v>
      </c>
      <c r="D1114" s="104" t="s">
        <v>7132</v>
      </c>
      <c r="E1114" s="346">
        <v>1500</v>
      </c>
      <c r="F1114" s="387">
        <v>2000</v>
      </c>
      <c r="G1114" s="296" t="s">
        <v>7133</v>
      </c>
      <c r="H1114" s="296" t="s">
        <v>7134</v>
      </c>
      <c r="I1114" s="302">
        <f t="shared" si="16"/>
        <v>500</v>
      </c>
    </row>
    <row r="1115" spans="1:9" ht="46.15" customHeight="1">
      <c r="A1115" s="296">
        <v>5</v>
      </c>
      <c r="B1115" s="105" t="s">
        <v>308</v>
      </c>
      <c r="C1115" s="104" t="s">
        <v>7132</v>
      </c>
      <c r="D1115" s="308" t="s">
        <v>7135</v>
      </c>
      <c r="E1115" s="346">
        <v>2500</v>
      </c>
      <c r="F1115" s="387">
        <v>2800</v>
      </c>
      <c r="G1115" s="296" t="s">
        <v>7133</v>
      </c>
      <c r="H1115" s="296" t="s">
        <v>7136</v>
      </c>
      <c r="I1115" s="302">
        <f t="shared" si="16"/>
        <v>300</v>
      </c>
    </row>
    <row r="1116" spans="1:9" ht="32.25" customHeight="1">
      <c r="A1116" s="296">
        <v>6</v>
      </c>
      <c r="B1116" s="105" t="s">
        <v>308</v>
      </c>
      <c r="C1116" s="104" t="s">
        <v>7135</v>
      </c>
      <c r="D1116" s="308" t="s">
        <v>7137</v>
      </c>
      <c r="E1116" s="346">
        <v>2200</v>
      </c>
      <c r="F1116" s="387">
        <v>2200</v>
      </c>
      <c r="G1116" s="296" t="s">
        <v>7133</v>
      </c>
      <c r="H1116" s="296" t="s">
        <v>7138</v>
      </c>
      <c r="I1116" s="302">
        <f t="shared" si="16"/>
        <v>0</v>
      </c>
    </row>
    <row r="1117" spans="1:9" ht="32.25" customHeight="1">
      <c r="A1117" s="296">
        <v>7</v>
      </c>
      <c r="B1117" s="105" t="s">
        <v>2409</v>
      </c>
      <c r="C1117" s="308" t="s">
        <v>7139</v>
      </c>
      <c r="D1117" s="308" t="s">
        <v>7140</v>
      </c>
      <c r="E1117" s="346">
        <v>3000</v>
      </c>
      <c r="F1117" s="387">
        <v>3200</v>
      </c>
      <c r="G1117" s="296" t="s">
        <v>7124</v>
      </c>
      <c r="H1117" s="296" t="s">
        <v>7141</v>
      </c>
      <c r="I1117" s="302">
        <f t="shared" si="16"/>
        <v>200</v>
      </c>
    </row>
    <row r="1118" spans="1:9" ht="32.25" customHeight="1">
      <c r="A1118" s="296">
        <v>8</v>
      </c>
      <c r="B1118" s="105" t="s">
        <v>2409</v>
      </c>
      <c r="C1118" s="308" t="s">
        <v>7140</v>
      </c>
      <c r="D1118" s="308" t="s">
        <v>6843</v>
      </c>
      <c r="E1118" s="346">
        <v>1200</v>
      </c>
      <c r="F1118" s="387">
        <v>2200</v>
      </c>
      <c r="G1118" s="296" t="s">
        <v>7124</v>
      </c>
      <c r="H1118" s="296" t="s">
        <v>7142</v>
      </c>
      <c r="I1118" s="302">
        <f t="shared" si="16"/>
        <v>1000</v>
      </c>
    </row>
    <row r="1119" spans="1:9" ht="32.25" customHeight="1">
      <c r="A1119" s="296">
        <v>9</v>
      </c>
      <c r="B1119" s="105" t="s">
        <v>7143</v>
      </c>
      <c r="C1119" s="308" t="s">
        <v>6843</v>
      </c>
      <c r="D1119" s="308" t="s">
        <v>7144</v>
      </c>
      <c r="E1119" s="346">
        <v>2000</v>
      </c>
      <c r="F1119" s="387">
        <v>2500</v>
      </c>
      <c r="G1119" s="296" t="s">
        <v>7124</v>
      </c>
      <c r="H1119" s="296" t="s">
        <v>7145</v>
      </c>
      <c r="I1119" s="302">
        <f t="shared" si="16"/>
        <v>500</v>
      </c>
    </row>
    <row r="1120" spans="1:9" ht="32.25" customHeight="1">
      <c r="A1120" s="296">
        <v>10</v>
      </c>
      <c r="B1120" s="308" t="s">
        <v>7146</v>
      </c>
      <c r="C1120" s="308" t="s">
        <v>7139</v>
      </c>
      <c r="D1120" s="308" t="s">
        <v>7147</v>
      </c>
      <c r="E1120" s="346">
        <v>1200</v>
      </c>
      <c r="F1120" s="387">
        <v>1500</v>
      </c>
      <c r="G1120" s="296" t="s">
        <v>7124</v>
      </c>
      <c r="H1120" s="296" t="s">
        <v>7148</v>
      </c>
      <c r="I1120" s="302">
        <f t="shared" si="16"/>
        <v>300</v>
      </c>
    </row>
    <row r="1121" spans="1:9" ht="32.25" customHeight="1">
      <c r="A1121" s="296">
        <v>11</v>
      </c>
      <c r="B1121" s="105" t="s">
        <v>7149</v>
      </c>
      <c r="C1121" s="308" t="s">
        <v>7150</v>
      </c>
      <c r="D1121" s="104" t="s">
        <v>7151</v>
      </c>
      <c r="E1121" s="346">
        <v>1000</v>
      </c>
      <c r="F1121" s="387">
        <v>1200</v>
      </c>
      <c r="G1121" s="296" t="s">
        <v>7133</v>
      </c>
      <c r="H1121" s="296" t="s">
        <v>7152</v>
      </c>
      <c r="I1121" s="302">
        <f t="shared" si="16"/>
        <v>200</v>
      </c>
    </row>
    <row r="1122" spans="1:9" ht="32.25" customHeight="1">
      <c r="A1122" s="296">
        <v>12</v>
      </c>
      <c r="B1122" s="103" t="s">
        <v>6925</v>
      </c>
      <c r="C1122" s="103" t="s">
        <v>7151</v>
      </c>
      <c r="D1122" s="348" t="s">
        <v>7153</v>
      </c>
      <c r="E1122" s="346">
        <v>600</v>
      </c>
      <c r="F1122" s="387">
        <v>700</v>
      </c>
      <c r="G1122" s="296" t="s">
        <v>7133</v>
      </c>
      <c r="H1122" s="296" t="s">
        <v>7154</v>
      </c>
      <c r="I1122" s="302">
        <f t="shared" si="16"/>
        <v>100</v>
      </c>
    </row>
    <row r="1123" spans="1:9" ht="32.25" customHeight="1">
      <c r="A1123" s="296">
        <v>13</v>
      </c>
      <c r="B1123" s="103" t="s">
        <v>7155</v>
      </c>
      <c r="C1123" s="348" t="s">
        <v>7150</v>
      </c>
      <c r="D1123" s="348" t="s">
        <v>7156</v>
      </c>
      <c r="E1123" s="346">
        <v>600</v>
      </c>
      <c r="F1123" s="387">
        <v>700</v>
      </c>
      <c r="G1123" s="296" t="s">
        <v>7133</v>
      </c>
      <c r="H1123" s="296" t="s">
        <v>7157</v>
      </c>
      <c r="I1123" s="302">
        <f t="shared" si="16"/>
        <v>100</v>
      </c>
    </row>
    <row r="1124" spans="1:9" ht="32.25" customHeight="1">
      <c r="A1124" s="296">
        <v>14</v>
      </c>
      <c r="B1124" s="105" t="s">
        <v>6925</v>
      </c>
      <c r="C1124" s="308" t="s">
        <v>7158</v>
      </c>
      <c r="D1124" s="104" t="s">
        <v>7159</v>
      </c>
      <c r="E1124" s="346">
        <v>500</v>
      </c>
      <c r="F1124" s="387">
        <v>600</v>
      </c>
      <c r="G1124" s="296" t="s">
        <v>7160</v>
      </c>
      <c r="H1124" s="296" t="s">
        <v>7161</v>
      </c>
      <c r="I1124" s="302">
        <f t="shared" si="16"/>
        <v>100</v>
      </c>
    </row>
    <row r="1125" spans="1:9" ht="32.25" customHeight="1">
      <c r="A1125" s="296">
        <v>15</v>
      </c>
      <c r="B1125" s="105" t="s">
        <v>6925</v>
      </c>
      <c r="C1125" s="104" t="s">
        <v>7162</v>
      </c>
      <c r="D1125" s="308" t="s">
        <v>7163</v>
      </c>
      <c r="E1125" s="346">
        <v>500</v>
      </c>
      <c r="F1125" s="387">
        <v>600</v>
      </c>
      <c r="G1125" s="296" t="s">
        <v>7160</v>
      </c>
      <c r="H1125" s="296" t="s">
        <v>7164</v>
      </c>
      <c r="I1125" s="302">
        <f t="shared" si="16"/>
        <v>100</v>
      </c>
    </row>
    <row r="1126" spans="1:9" ht="32.25" customHeight="1">
      <c r="A1126" s="296">
        <v>16</v>
      </c>
      <c r="B1126" s="103" t="s">
        <v>6925</v>
      </c>
      <c r="C1126" s="308" t="s">
        <v>7163</v>
      </c>
      <c r="D1126" s="104" t="s">
        <v>7165</v>
      </c>
      <c r="E1126" s="346">
        <v>500</v>
      </c>
      <c r="F1126" s="387">
        <v>600</v>
      </c>
      <c r="G1126" s="299" t="s">
        <v>7166</v>
      </c>
      <c r="H1126" s="296" t="s">
        <v>7167</v>
      </c>
      <c r="I1126" s="302">
        <f t="shared" si="16"/>
        <v>100</v>
      </c>
    </row>
    <row r="1127" spans="1:9" ht="32.25" customHeight="1">
      <c r="A1127" s="296">
        <v>17</v>
      </c>
      <c r="B1127" s="105" t="s">
        <v>6843</v>
      </c>
      <c r="C1127" s="308" t="s">
        <v>7168</v>
      </c>
      <c r="D1127" s="308" t="s">
        <v>2409</v>
      </c>
      <c r="E1127" s="346">
        <v>1000</v>
      </c>
      <c r="F1127" s="387">
        <v>2200</v>
      </c>
      <c r="G1127" s="299" t="s">
        <v>7169</v>
      </c>
      <c r="H1127" s="296" t="s">
        <v>7170</v>
      </c>
      <c r="I1127" s="302">
        <f t="shared" si="16"/>
        <v>1200</v>
      </c>
    </row>
    <row r="1128" spans="1:9" ht="32.25" customHeight="1">
      <c r="A1128" s="296">
        <v>18</v>
      </c>
      <c r="B1128" s="105" t="s">
        <v>7171</v>
      </c>
      <c r="C1128" s="308"/>
      <c r="D1128" s="104"/>
      <c r="E1128" s="346">
        <v>2000</v>
      </c>
      <c r="F1128" s="387">
        <v>2000</v>
      </c>
      <c r="G1128" s="296" t="s">
        <v>7133</v>
      </c>
      <c r="H1128" s="314">
        <v>8142</v>
      </c>
      <c r="I1128" s="302">
        <f t="shared" si="16"/>
        <v>0</v>
      </c>
    </row>
    <row r="1129" spans="1:9" ht="32.25" customHeight="1">
      <c r="A1129" s="296">
        <v>19</v>
      </c>
      <c r="B1129" s="105" t="s">
        <v>257</v>
      </c>
      <c r="C1129" s="104" t="s">
        <v>7172</v>
      </c>
      <c r="D1129" s="308" t="s">
        <v>6925</v>
      </c>
      <c r="E1129" s="346">
        <v>800</v>
      </c>
      <c r="F1129" s="387">
        <v>1200</v>
      </c>
      <c r="G1129" s="296" t="s">
        <v>7133</v>
      </c>
      <c r="H1129" s="314">
        <v>8143</v>
      </c>
      <c r="I1129" s="302">
        <f t="shared" si="16"/>
        <v>400</v>
      </c>
    </row>
    <row r="1130" spans="1:9" ht="32.25" customHeight="1">
      <c r="A1130" s="296">
        <v>20</v>
      </c>
      <c r="B1130" s="103" t="s">
        <v>7173</v>
      </c>
      <c r="C1130" s="308" t="s">
        <v>7174</v>
      </c>
      <c r="D1130" s="104" t="s">
        <v>7175</v>
      </c>
      <c r="E1130" s="346">
        <v>400</v>
      </c>
      <c r="F1130" s="387">
        <v>500</v>
      </c>
      <c r="G1130" s="296" t="s">
        <v>7133</v>
      </c>
      <c r="H1130" s="314">
        <v>8144</v>
      </c>
      <c r="I1130" s="302">
        <f t="shared" si="16"/>
        <v>100</v>
      </c>
    </row>
    <row r="1131" spans="1:9" ht="32.25" customHeight="1">
      <c r="A1131" s="296">
        <v>21</v>
      </c>
      <c r="B1131" s="105" t="s">
        <v>7176</v>
      </c>
      <c r="C1131" s="308" t="s">
        <v>308</v>
      </c>
      <c r="D1131" s="308" t="s">
        <v>6925</v>
      </c>
      <c r="E1131" s="346">
        <v>350</v>
      </c>
      <c r="F1131" s="387">
        <v>400</v>
      </c>
      <c r="G1131" s="296" t="s">
        <v>7133</v>
      </c>
      <c r="H1131" s="314">
        <v>8146</v>
      </c>
      <c r="I1131" s="302">
        <f t="shared" si="16"/>
        <v>50</v>
      </c>
    </row>
    <row r="1132" spans="1:9" ht="32.25" customHeight="1">
      <c r="A1132" s="296">
        <v>22</v>
      </c>
      <c r="B1132" s="105" t="s">
        <v>7177</v>
      </c>
      <c r="C1132" s="308" t="s">
        <v>308</v>
      </c>
      <c r="D1132" s="308" t="s">
        <v>5769</v>
      </c>
      <c r="E1132" s="346">
        <v>280</v>
      </c>
      <c r="F1132" s="387">
        <v>350</v>
      </c>
      <c r="G1132" s="296" t="s">
        <v>7133</v>
      </c>
      <c r="H1132" s="314">
        <v>8147</v>
      </c>
      <c r="I1132" s="302">
        <f t="shared" si="16"/>
        <v>70</v>
      </c>
    </row>
    <row r="1133" spans="1:9" ht="32.25" customHeight="1">
      <c r="A1133" s="296">
        <v>23</v>
      </c>
      <c r="B1133" s="105" t="s">
        <v>7178</v>
      </c>
      <c r="C1133" s="308" t="s">
        <v>308</v>
      </c>
      <c r="D1133" s="308" t="s">
        <v>7179</v>
      </c>
      <c r="E1133" s="346">
        <v>280</v>
      </c>
      <c r="F1133" s="387">
        <v>350</v>
      </c>
      <c r="G1133" s="296" t="s">
        <v>7133</v>
      </c>
      <c r="H1133" s="314">
        <v>8148</v>
      </c>
      <c r="I1133" s="302">
        <f t="shared" si="16"/>
        <v>70</v>
      </c>
    </row>
    <row r="1134" spans="1:9" ht="32.25" customHeight="1">
      <c r="A1134" s="296">
        <v>24</v>
      </c>
      <c r="B1134" s="105" t="s">
        <v>7180</v>
      </c>
      <c r="C1134" s="308" t="s">
        <v>7181</v>
      </c>
      <c r="D1134" s="308" t="s">
        <v>7182</v>
      </c>
      <c r="E1134" s="346">
        <v>700</v>
      </c>
      <c r="F1134" s="387">
        <v>700</v>
      </c>
      <c r="G1134" s="296" t="s">
        <v>7124</v>
      </c>
      <c r="H1134" s="314">
        <v>8149</v>
      </c>
      <c r="I1134" s="302">
        <f t="shared" si="16"/>
        <v>0</v>
      </c>
    </row>
    <row r="1135" spans="1:9" ht="32.25" customHeight="1">
      <c r="A1135" s="296">
        <v>25</v>
      </c>
      <c r="B1135" s="105" t="s">
        <v>7183</v>
      </c>
      <c r="C1135" s="308" t="s">
        <v>7184</v>
      </c>
      <c r="D1135" s="308" t="s">
        <v>6843</v>
      </c>
      <c r="E1135" s="346">
        <v>350</v>
      </c>
      <c r="F1135" s="387">
        <v>400</v>
      </c>
      <c r="G1135" s="296" t="s">
        <v>7124</v>
      </c>
      <c r="H1135" s="314">
        <v>8152</v>
      </c>
      <c r="I1135" s="302">
        <f t="shared" si="16"/>
        <v>50</v>
      </c>
    </row>
    <row r="1136" spans="1:9" ht="32.25" customHeight="1">
      <c r="A1136" s="296">
        <v>26</v>
      </c>
      <c r="B1136" s="104" t="s">
        <v>7185</v>
      </c>
      <c r="C1136" s="308"/>
      <c r="D1136" s="308"/>
      <c r="E1136" s="346">
        <v>700</v>
      </c>
      <c r="F1136" s="387">
        <v>700</v>
      </c>
      <c r="G1136" s="296" t="s">
        <v>7124</v>
      </c>
      <c r="H1136" s="314">
        <v>8195</v>
      </c>
      <c r="I1136" s="302">
        <f t="shared" si="16"/>
        <v>0</v>
      </c>
    </row>
    <row r="1137" spans="1:9" ht="32.25" customHeight="1">
      <c r="A1137" s="296">
        <v>27</v>
      </c>
      <c r="B1137" s="105" t="s">
        <v>7186</v>
      </c>
      <c r="C1137" s="308"/>
      <c r="D1137" s="308"/>
      <c r="E1137" s="346">
        <v>280</v>
      </c>
      <c r="F1137" s="387">
        <v>350</v>
      </c>
      <c r="G1137" s="296" t="s">
        <v>7160</v>
      </c>
      <c r="H1137" s="314">
        <v>8187</v>
      </c>
      <c r="I1137" s="302">
        <f t="shared" si="16"/>
        <v>70</v>
      </c>
    </row>
    <row r="1138" spans="1:9" ht="32.25" customHeight="1">
      <c r="A1138" s="296">
        <v>28</v>
      </c>
      <c r="B1138" s="308" t="s">
        <v>7187</v>
      </c>
      <c r="C1138" s="104" t="s">
        <v>6843</v>
      </c>
      <c r="D1138" s="308" t="s">
        <v>7188</v>
      </c>
      <c r="E1138" s="374">
        <v>400</v>
      </c>
      <c r="F1138" s="375">
        <v>500</v>
      </c>
      <c r="G1138" s="296" t="s">
        <v>7160</v>
      </c>
      <c r="H1138" s="314">
        <v>8200</v>
      </c>
      <c r="I1138" s="302">
        <f t="shared" si="16"/>
        <v>100</v>
      </c>
    </row>
    <row r="1139" spans="1:9" ht="32.25" customHeight="1">
      <c r="A1139" s="296">
        <v>29</v>
      </c>
      <c r="B1139" s="105" t="s">
        <v>7189</v>
      </c>
      <c r="C1139" s="105" t="s">
        <v>7190</v>
      </c>
      <c r="D1139" s="105" t="s">
        <v>6843</v>
      </c>
      <c r="E1139" s="324"/>
      <c r="F1139" s="368">
        <v>900</v>
      </c>
      <c r="G1139" s="344" t="s">
        <v>471</v>
      </c>
      <c r="H1139" s="299">
        <v>1</v>
      </c>
      <c r="I1139" s="302">
        <f t="shared" si="16"/>
        <v>900</v>
      </c>
    </row>
    <row r="1140" spans="1:9" ht="32.25" customHeight="1">
      <c r="A1140" s="296">
        <v>30</v>
      </c>
      <c r="B1140" s="105" t="s">
        <v>7191</v>
      </c>
      <c r="C1140" s="105" t="s">
        <v>7179</v>
      </c>
      <c r="D1140" s="105" t="s">
        <v>6925</v>
      </c>
      <c r="E1140" s="376"/>
      <c r="F1140" s="381">
        <v>500</v>
      </c>
      <c r="G1140" s="344" t="s">
        <v>471</v>
      </c>
      <c r="H1140" s="299">
        <v>2</v>
      </c>
      <c r="I1140" s="302">
        <f t="shared" si="16"/>
        <v>500</v>
      </c>
    </row>
    <row r="1141" spans="1:9" ht="32.25" customHeight="1">
      <c r="A1141" s="296">
        <v>31</v>
      </c>
      <c r="B1141" s="105" t="s">
        <v>7192</v>
      </c>
      <c r="C1141" s="105" t="s">
        <v>6925</v>
      </c>
      <c r="D1141" s="105" t="s">
        <v>7193</v>
      </c>
      <c r="E1141" s="376"/>
      <c r="F1141" s="381">
        <v>500</v>
      </c>
      <c r="G1141" s="344" t="s">
        <v>471</v>
      </c>
      <c r="H1141" s="299">
        <v>3</v>
      </c>
      <c r="I1141" s="302">
        <f t="shared" si="16"/>
        <v>500</v>
      </c>
    </row>
    <row r="1142" spans="1:9" ht="32.25" customHeight="1">
      <c r="A1142" s="296">
        <v>32</v>
      </c>
      <c r="B1142" s="105" t="s">
        <v>7194</v>
      </c>
      <c r="C1142" s="105" t="s">
        <v>6925</v>
      </c>
      <c r="D1142" s="105" t="s">
        <v>7195</v>
      </c>
      <c r="E1142" s="376"/>
      <c r="F1142" s="381">
        <v>500</v>
      </c>
      <c r="G1142" s="344" t="s">
        <v>471</v>
      </c>
      <c r="H1142" s="299">
        <v>4</v>
      </c>
      <c r="I1142" s="302">
        <f t="shared" si="16"/>
        <v>500</v>
      </c>
    </row>
    <row r="1143" spans="1:9" ht="32.25" customHeight="1">
      <c r="A1143" s="296">
        <v>33</v>
      </c>
      <c r="B1143" s="105" t="s">
        <v>7196</v>
      </c>
      <c r="C1143" s="105" t="s">
        <v>308</v>
      </c>
      <c r="D1143" s="105" t="s">
        <v>7179</v>
      </c>
      <c r="E1143" s="376"/>
      <c r="F1143" s="381">
        <v>500</v>
      </c>
      <c r="G1143" s="344" t="s">
        <v>471</v>
      </c>
      <c r="H1143" s="299">
        <v>5</v>
      </c>
      <c r="I1143" s="302">
        <f t="shared" si="16"/>
        <v>500</v>
      </c>
    </row>
    <row r="1144" spans="1:9" ht="32.25" customHeight="1">
      <c r="A1144" s="296">
        <v>34</v>
      </c>
      <c r="B1144" s="105" t="s">
        <v>7197</v>
      </c>
      <c r="C1144" s="105" t="s">
        <v>308</v>
      </c>
      <c r="D1144" s="105" t="s">
        <v>7179</v>
      </c>
      <c r="E1144" s="324"/>
      <c r="F1144" s="368">
        <v>500</v>
      </c>
      <c r="G1144" s="344" t="s">
        <v>471</v>
      </c>
      <c r="H1144" s="299">
        <v>6</v>
      </c>
      <c r="I1144" s="302">
        <f t="shared" si="16"/>
        <v>500</v>
      </c>
    </row>
    <row r="1145" spans="1:9" ht="32.25" customHeight="1">
      <c r="A1145" s="296">
        <v>35</v>
      </c>
      <c r="B1145" s="105" t="s">
        <v>7198</v>
      </c>
      <c r="C1145" s="105" t="s">
        <v>6925</v>
      </c>
      <c r="D1145" s="105" t="s">
        <v>7199</v>
      </c>
      <c r="E1145" s="324"/>
      <c r="F1145" s="368">
        <v>500</v>
      </c>
      <c r="G1145" s="344" t="s">
        <v>471</v>
      </c>
      <c r="H1145" s="299">
        <v>7</v>
      </c>
      <c r="I1145" s="302">
        <f t="shared" si="16"/>
        <v>500</v>
      </c>
    </row>
    <row r="1146" spans="1:9" ht="32.25" customHeight="1">
      <c r="A1146" s="296">
        <v>36</v>
      </c>
      <c r="B1146" s="105" t="s">
        <v>7200</v>
      </c>
      <c r="C1146" s="105" t="s">
        <v>6925</v>
      </c>
      <c r="D1146" s="105" t="s">
        <v>7199</v>
      </c>
      <c r="E1146" s="324"/>
      <c r="F1146" s="368">
        <v>500</v>
      </c>
      <c r="G1146" s="344" t="s">
        <v>471</v>
      </c>
      <c r="H1146" s="299">
        <v>8</v>
      </c>
      <c r="I1146" s="302">
        <f t="shared" si="16"/>
        <v>500</v>
      </c>
    </row>
    <row r="1147" spans="1:9" ht="32.25" customHeight="1">
      <c r="A1147" s="296">
        <v>37</v>
      </c>
      <c r="B1147" s="105" t="s">
        <v>7201</v>
      </c>
      <c r="C1147" s="105" t="s">
        <v>6925</v>
      </c>
      <c r="D1147" s="105" t="s">
        <v>7199</v>
      </c>
      <c r="E1147" s="324"/>
      <c r="F1147" s="368">
        <v>500</v>
      </c>
      <c r="G1147" s="344" t="s">
        <v>471</v>
      </c>
      <c r="H1147" s="299">
        <v>9</v>
      </c>
      <c r="I1147" s="302">
        <f t="shared" si="16"/>
        <v>500</v>
      </c>
    </row>
    <row r="1148" spans="1:9" ht="32.25" customHeight="1">
      <c r="A1148" s="296">
        <v>38</v>
      </c>
      <c r="B1148" s="105" t="s">
        <v>7202</v>
      </c>
      <c r="C1148" s="105" t="s">
        <v>7203</v>
      </c>
      <c r="D1148" s="105" t="s">
        <v>7204</v>
      </c>
      <c r="E1148" s="324"/>
      <c r="F1148" s="368">
        <v>500</v>
      </c>
      <c r="G1148" s="344" t="s">
        <v>471</v>
      </c>
      <c r="H1148" s="299">
        <v>10</v>
      </c>
      <c r="I1148" s="302">
        <f t="shared" si="16"/>
        <v>500</v>
      </c>
    </row>
    <row r="1149" spans="1:9" ht="32.25" customHeight="1">
      <c r="A1149" s="296">
        <v>39</v>
      </c>
      <c r="B1149" s="105" t="s">
        <v>7205</v>
      </c>
      <c r="C1149" s="105" t="s">
        <v>6925</v>
      </c>
      <c r="D1149" s="105" t="s">
        <v>7202</v>
      </c>
      <c r="E1149" s="324"/>
      <c r="F1149" s="368">
        <v>800</v>
      </c>
      <c r="G1149" s="344" t="s">
        <v>471</v>
      </c>
      <c r="H1149" s="299">
        <v>11</v>
      </c>
      <c r="I1149" s="302">
        <f t="shared" si="16"/>
        <v>800</v>
      </c>
    </row>
    <row r="1150" spans="1:9" ht="32.25" customHeight="1">
      <c r="A1150" s="296">
        <v>40</v>
      </c>
      <c r="B1150" s="105" t="s">
        <v>7206</v>
      </c>
      <c r="C1150" s="105" t="s">
        <v>6925</v>
      </c>
      <c r="D1150" s="105" t="s">
        <v>7202</v>
      </c>
      <c r="E1150" s="324"/>
      <c r="F1150" s="368">
        <v>800</v>
      </c>
      <c r="G1150" s="344" t="s">
        <v>471</v>
      </c>
      <c r="H1150" s="299">
        <v>12</v>
      </c>
      <c r="I1150" s="302">
        <f t="shared" si="16"/>
        <v>800</v>
      </c>
    </row>
    <row r="1151" spans="1:9" ht="32.25" customHeight="1">
      <c r="A1151" s="296">
        <v>41</v>
      </c>
      <c r="B1151" s="400" t="s">
        <v>7207</v>
      </c>
      <c r="C1151" s="105" t="s">
        <v>6925</v>
      </c>
      <c r="D1151" s="400" t="s">
        <v>7189</v>
      </c>
      <c r="E1151" s="324"/>
      <c r="F1151" s="368">
        <v>900</v>
      </c>
      <c r="G1151" s="344" t="s">
        <v>471</v>
      </c>
      <c r="H1151" s="299">
        <v>13</v>
      </c>
      <c r="I1151" s="302">
        <f t="shared" si="16"/>
        <v>900</v>
      </c>
    </row>
    <row r="1152" spans="1:9" ht="32.25" customHeight="1">
      <c r="A1152" s="296">
        <v>42</v>
      </c>
      <c r="B1152" s="105" t="s">
        <v>7208</v>
      </c>
      <c r="C1152" s="105" t="s">
        <v>6925</v>
      </c>
      <c r="D1152" s="105" t="s">
        <v>7188</v>
      </c>
      <c r="E1152" s="376"/>
      <c r="F1152" s="368">
        <v>800</v>
      </c>
      <c r="G1152" s="344" t="s">
        <v>471</v>
      </c>
      <c r="H1152" s="299">
        <v>14</v>
      </c>
      <c r="I1152" s="302">
        <f t="shared" si="16"/>
        <v>800</v>
      </c>
    </row>
    <row r="1153" spans="1:9" ht="32.25" customHeight="1">
      <c r="A1153" s="296">
        <v>43</v>
      </c>
      <c r="B1153" s="105" t="s">
        <v>7209</v>
      </c>
      <c r="C1153" s="105" t="s">
        <v>7188</v>
      </c>
      <c r="D1153" s="105" t="s">
        <v>6925</v>
      </c>
      <c r="E1153" s="376"/>
      <c r="F1153" s="381">
        <v>700</v>
      </c>
      <c r="G1153" s="344" t="s">
        <v>471</v>
      </c>
      <c r="H1153" s="299">
        <v>15</v>
      </c>
      <c r="I1153" s="302">
        <f t="shared" si="16"/>
        <v>700</v>
      </c>
    </row>
    <row r="1154" spans="1:9" ht="32.25" customHeight="1">
      <c r="A1154" s="296">
        <v>44</v>
      </c>
      <c r="B1154" s="105" t="s">
        <v>7210</v>
      </c>
      <c r="C1154" s="105" t="s">
        <v>6925</v>
      </c>
      <c r="D1154" s="105" t="s">
        <v>7211</v>
      </c>
      <c r="E1154" s="376"/>
      <c r="F1154" s="381">
        <v>500</v>
      </c>
      <c r="G1154" s="344" t="s">
        <v>471</v>
      </c>
      <c r="H1154" s="299">
        <v>16</v>
      </c>
      <c r="I1154" s="302">
        <f t="shared" si="16"/>
        <v>500</v>
      </c>
    </row>
    <row r="1155" spans="1:9" ht="32.25" customHeight="1">
      <c r="A1155" s="296">
        <v>45</v>
      </c>
      <c r="B1155" s="105" t="s">
        <v>7212</v>
      </c>
      <c r="C1155" s="105" t="s">
        <v>308</v>
      </c>
      <c r="D1155" s="105" t="s">
        <v>7213</v>
      </c>
      <c r="E1155" s="322"/>
      <c r="F1155" s="337">
        <v>400</v>
      </c>
      <c r="G1155" s="344" t="s">
        <v>471</v>
      </c>
      <c r="H1155" s="299">
        <v>17</v>
      </c>
      <c r="I1155" s="302">
        <f t="shared" ref="I1155:I1218" si="17">F1155-E1155</f>
        <v>400</v>
      </c>
    </row>
    <row r="1156" spans="1:9" ht="32.25" customHeight="1">
      <c r="A1156" s="296">
        <v>46</v>
      </c>
      <c r="B1156" s="105" t="s">
        <v>7214</v>
      </c>
      <c r="C1156" s="105" t="s">
        <v>308</v>
      </c>
      <c r="D1156" s="105" t="s">
        <v>7215</v>
      </c>
      <c r="E1156" s="324"/>
      <c r="F1156" s="368">
        <v>500</v>
      </c>
      <c r="G1156" s="344" t="s">
        <v>471</v>
      </c>
      <c r="H1156" s="299">
        <v>18</v>
      </c>
      <c r="I1156" s="302">
        <f t="shared" si="17"/>
        <v>500</v>
      </c>
    </row>
    <row r="1157" spans="1:9" ht="32.25" customHeight="1">
      <c r="A1157" s="296">
        <v>47</v>
      </c>
      <c r="B1157" s="105" t="s">
        <v>7216</v>
      </c>
      <c r="C1157" s="105" t="s">
        <v>2409</v>
      </c>
      <c r="D1157" s="105" t="s">
        <v>7212</v>
      </c>
      <c r="E1157" s="324"/>
      <c r="F1157" s="368">
        <v>500</v>
      </c>
      <c r="G1157" s="344" t="s">
        <v>471</v>
      </c>
      <c r="H1157" s="299">
        <v>19</v>
      </c>
      <c r="I1157" s="302">
        <f t="shared" si="17"/>
        <v>500</v>
      </c>
    </row>
    <row r="1158" spans="1:9" ht="32.25" customHeight="1">
      <c r="A1158" s="296">
        <v>48</v>
      </c>
      <c r="B1158" s="105" t="s">
        <v>7217</v>
      </c>
      <c r="C1158" s="105" t="s">
        <v>308</v>
      </c>
      <c r="D1158" s="105" t="s">
        <v>2409</v>
      </c>
      <c r="E1158" s="324"/>
      <c r="F1158" s="368">
        <v>800</v>
      </c>
      <c r="G1158" s="344" t="s">
        <v>471</v>
      </c>
      <c r="H1158" s="299">
        <v>20</v>
      </c>
      <c r="I1158" s="302">
        <f t="shared" si="17"/>
        <v>800</v>
      </c>
    </row>
    <row r="1159" spans="1:9" ht="32.25" customHeight="1">
      <c r="A1159" s="296">
        <v>49</v>
      </c>
      <c r="B1159" s="105" t="s">
        <v>7218</v>
      </c>
      <c r="C1159" s="105" t="s">
        <v>308</v>
      </c>
      <c r="D1159" s="105" t="s">
        <v>7219</v>
      </c>
      <c r="E1159" s="324"/>
      <c r="F1159" s="368">
        <v>500</v>
      </c>
      <c r="G1159" s="344" t="s">
        <v>471</v>
      </c>
      <c r="H1159" s="299">
        <v>21</v>
      </c>
      <c r="I1159" s="302">
        <f t="shared" si="17"/>
        <v>500</v>
      </c>
    </row>
    <row r="1160" spans="1:9" ht="32.25" customHeight="1">
      <c r="A1160" s="296">
        <v>50</v>
      </c>
      <c r="B1160" s="105" t="s">
        <v>7219</v>
      </c>
      <c r="C1160" s="105" t="s">
        <v>7220</v>
      </c>
      <c r="D1160" s="105" t="s">
        <v>7221</v>
      </c>
      <c r="E1160" s="324"/>
      <c r="F1160" s="368">
        <v>600</v>
      </c>
      <c r="G1160" s="344" t="s">
        <v>471</v>
      </c>
      <c r="H1160" s="299">
        <v>22</v>
      </c>
      <c r="I1160" s="302">
        <f t="shared" si="17"/>
        <v>600</v>
      </c>
    </row>
    <row r="1161" spans="1:9" ht="32.25" customHeight="1">
      <c r="A1161" s="296">
        <v>51</v>
      </c>
      <c r="B1161" s="105" t="s">
        <v>7222</v>
      </c>
      <c r="C1161" s="105" t="s">
        <v>308</v>
      </c>
      <c r="D1161" s="105" t="s">
        <v>7219</v>
      </c>
      <c r="E1161" s="324"/>
      <c r="F1161" s="368">
        <v>700</v>
      </c>
      <c r="G1161" s="344" t="s">
        <v>471</v>
      </c>
      <c r="H1161" s="299">
        <v>23</v>
      </c>
      <c r="I1161" s="302">
        <f t="shared" si="17"/>
        <v>700</v>
      </c>
    </row>
    <row r="1162" spans="1:9" ht="32.25" customHeight="1">
      <c r="A1162" s="296">
        <v>52</v>
      </c>
      <c r="B1162" s="105" t="s">
        <v>7223</v>
      </c>
      <c r="C1162" s="105" t="s">
        <v>308</v>
      </c>
      <c r="D1162" s="105" t="s">
        <v>7179</v>
      </c>
      <c r="E1162" s="324"/>
      <c r="F1162" s="368">
        <v>700</v>
      </c>
      <c r="G1162" s="344" t="s">
        <v>471</v>
      </c>
      <c r="H1162" s="299">
        <v>24</v>
      </c>
      <c r="I1162" s="302">
        <f t="shared" si="17"/>
        <v>700</v>
      </c>
    </row>
    <row r="1163" spans="1:9" ht="32.25" customHeight="1">
      <c r="A1163" s="296">
        <v>53</v>
      </c>
      <c r="B1163" s="105" t="s">
        <v>7221</v>
      </c>
      <c r="C1163" s="105" t="s">
        <v>308</v>
      </c>
      <c r="D1163" s="105" t="s">
        <v>2409</v>
      </c>
      <c r="E1163" s="324"/>
      <c r="F1163" s="368">
        <v>700</v>
      </c>
      <c r="G1163" s="344" t="s">
        <v>471</v>
      </c>
      <c r="H1163" s="299">
        <v>25</v>
      </c>
      <c r="I1163" s="302">
        <f t="shared" si="17"/>
        <v>700</v>
      </c>
    </row>
    <row r="1164" spans="1:9" ht="32.25" customHeight="1">
      <c r="A1164" s="296">
        <v>54</v>
      </c>
      <c r="B1164" s="105" t="s">
        <v>7224</v>
      </c>
      <c r="C1164" s="105" t="s">
        <v>308</v>
      </c>
      <c r="D1164" s="105" t="s">
        <v>7225</v>
      </c>
      <c r="E1164" s="324"/>
      <c r="F1164" s="368">
        <v>1200</v>
      </c>
      <c r="G1164" s="344" t="s">
        <v>471</v>
      </c>
      <c r="H1164" s="299">
        <v>26</v>
      </c>
      <c r="I1164" s="302">
        <f t="shared" si="17"/>
        <v>1200</v>
      </c>
    </row>
    <row r="1165" spans="1:9" ht="32.25" customHeight="1">
      <c r="A1165" s="296">
        <v>55</v>
      </c>
      <c r="B1165" s="105" t="s">
        <v>7226</v>
      </c>
      <c r="C1165" s="105" t="s">
        <v>308</v>
      </c>
      <c r="D1165" s="105" t="s">
        <v>7227</v>
      </c>
      <c r="E1165" s="324"/>
      <c r="F1165" s="368">
        <v>700</v>
      </c>
      <c r="G1165" s="344" t="s">
        <v>471</v>
      </c>
      <c r="H1165" s="299">
        <v>27</v>
      </c>
      <c r="I1165" s="302">
        <f t="shared" si="17"/>
        <v>700</v>
      </c>
    </row>
    <row r="1166" spans="1:9" ht="32.25" customHeight="1">
      <c r="A1166" s="296">
        <v>56</v>
      </c>
      <c r="B1166" s="105" t="s">
        <v>7228</v>
      </c>
      <c r="C1166" s="105" t="s">
        <v>308</v>
      </c>
      <c r="D1166" s="105" t="s">
        <v>7229</v>
      </c>
      <c r="E1166" s="324"/>
      <c r="F1166" s="368">
        <v>500</v>
      </c>
      <c r="G1166" s="344" t="s">
        <v>471</v>
      </c>
      <c r="H1166" s="299">
        <v>28</v>
      </c>
      <c r="I1166" s="302">
        <f t="shared" si="17"/>
        <v>500</v>
      </c>
    </row>
    <row r="1167" spans="1:9" ht="32.25" customHeight="1">
      <c r="A1167" s="296">
        <v>57</v>
      </c>
      <c r="B1167" s="105" t="s">
        <v>7230</v>
      </c>
      <c r="C1167" s="105" t="s">
        <v>2409</v>
      </c>
      <c r="D1167" s="105" t="s">
        <v>7221</v>
      </c>
      <c r="E1167" s="324"/>
      <c r="F1167" s="368">
        <v>700</v>
      </c>
      <c r="G1167" s="344" t="s">
        <v>471</v>
      </c>
      <c r="H1167" s="299">
        <v>29</v>
      </c>
      <c r="I1167" s="302">
        <f t="shared" si="17"/>
        <v>700</v>
      </c>
    </row>
    <row r="1168" spans="1:9" ht="32.25" customHeight="1">
      <c r="A1168" s="296">
        <v>58</v>
      </c>
      <c r="B1168" s="105" t="s">
        <v>7231</v>
      </c>
      <c r="C1168" s="105" t="s">
        <v>7232</v>
      </c>
      <c r="D1168" s="105" t="s">
        <v>7233</v>
      </c>
      <c r="E1168" s="324"/>
      <c r="F1168" s="368">
        <v>500</v>
      </c>
      <c r="G1168" s="344" t="s">
        <v>471</v>
      </c>
      <c r="H1168" s="299">
        <v>30</v>
      </c>
      <c r="I1168" s="302">
        <f t="shared" si="17"/>
        <v>500</v>
      </c>
    </row>
    <row r="1169" spans="1:9" ht="32.25" customHeight="1">
      <c r="A1169" s="296">
        <v>59</v>
      </c>
      <c r="B1169" s="104" t="s">
        <v>7234</v>
      </c>
      <c r="C1169" s="308"/>
      <c r="D1169" s="308"/>
      <c r="E1169" s="346">
        <v>700</v>
      </c>
      <c r="F1169" s="387">
        <v>700</v>
      </c>
      <c r="G1169" s="296" t="s">
        <v>7124</v>
      </c>
      <c r="H1169" s="314">
        <v>8151</v>
      </c>
      <c r="I1169" s="302">
        <f t="shared" si="17"/>
        <v>0</v>
      </c>
    </row>
    <row r="1170" spans="1:9" ht="32.25" customHeight="1">
      <c r="A1170" s="296">
        <v>60</v>
      </c>
      <c r="B1170" s="105" t="s">
        <v>7235</v>
      </c>
      <c r="C1170" s="308"/>
      <c r="D1170" s="308"/>
      <c r="E1170" s="346">
        <v>500</v>
      </c>
      <c r="F1170" s="387">
        <v>500</v>
      </c>
      <c r="G1170" s="296" t="s">
        <v>7124</v>
      </c>
      <c r="H1170" s="314">
        <v>8150</v>
      </c>
      <c r="I1170" s="302">
        <f t="shared" si="17"/>
        <v>0</v>
      </c>
    </row>
    <row r="1171" spans="1:9" ht="32.25" customHeight="1">
      <c r="A1171" s="296">
        <v>61</v>
      </c>
      <c r="B1171" s="105" t="s">
        <v>7236</v>
      </c>
      <c r="C1171" s="348"/>
      <c r="D1171" s="103"/>
      <c r="E1171" s="346">
        <v>280</v>
      </c>
      <c r="F1171" s="387">
        <v>350</v>
      </c>
      <c r="G1171" s="296" t="s">
        <v>7237</v>
      </c>
      <c r="H1171" s="314">
        <v>8145</v>
      </c>
      <c r="I1171" s="302">
        <f t="shared" si="17"/>
        <v>70</v>
      </c>
    </row>
    <row r="1172" spans="1:9" ht="34.5" customHeight="1">
      <c r="A1172" s="283"/>
      <c r="B1172" s="295" t="s">
        <v>7238</v>
      </c>
      <c r="C1172" s="308"/>
      <c r="D1172" s="308"/>
      <c r="E1172" s="386"/>
      <c r="F1172" s="346"/>
      <c r="G1172" s="296"/>
      <c r="H1172" s="283"/>
      <c r="I1172" s="302">
        <f t="shared" si="17"/>
        <v>0</v>
      </c>
    </row>
    <row r="1173" spans="1:9" ht="42" customHeight="1">
      <c r="A1173" s="296">
        <v>1</v>
      </c>
      <c r="B1173" s="105" t="s">
        <v>4509</v>
      </c>
      <c r="C1173" s="308" t="s">
        <v>7239</v>
      </c>
      <c r="D1173" s="308" t="s">
        <v>7240</v>
      </c>
      <c r="E1173" s="346">
        <v>1500</v>
      </c>
      <c r="F1173" s="387">
        <v>1800</v>
      </c>
      <c r="G1173" s="296" t="s">
        <v>7241</v>
      </c>
      <c r="H1173" s="296" t="s">
        <v>7242</v>
      </c>
      <c r="I1173" s="302">
        <f t="shared" si="17"/>
        <v>300</v>
      </c>
    </row>
    <row r="1174" spans="1:9" ht="42" customHeight="1">
      <c r="A1174" s="296">
        <v>2</v>
      </c>
      <c r="B1174" s="105" t="s">
        <v>7243</v>
      </c>
      <c r="C1174" s="308" t="s">
        <v>4509</v>
      </c>
      <c r="D1174" s="308" t="s">
        <v>7244</v>
      </c>
      <c r="E1174" s="346">
        <v>700</v>
      </c>
      <c r="F1174" s="387">
        <v>800</v>
      </c>
      <c r="G1174" s="299" t="s">
        <v>7245</v>
      </c>
      <c r="H1174" s="296" t="s">
        <v>7246</v>
      </c>
      <c r="I1174" s="302">
        <f t="shared" si="17"/>
        <v>100</v>
      </c>
    </row>
    <row r="1175" spans="1:9" ht="42" customHeight="1">
      <c r="A1175" s="296">
        <v>3</v>
      </c>
      <c r="B1175" s="105" t="s">
        <v>7247</v>
      </c>
      <c r="C1175" s="104" t="s">
        <v>7248</v>
      </c>
      <c r="D1175" s="104" t="s">
        <v>7249</v>
      </c>
      <c r="E1175" s="346">
        <v>700</v>
      </c>
      <c r="F1175" s="387">
        <v>800</v>
      </c>
      <c r="G1175" s="296" t="s">
        <v>7250</v>
      </c>
      <c r="H1175" s="296" t="s">
        <v>7251</v>
      </c>
      <c r="I1175" s="302">
        <f t="shared" si="17"/>
        <v>100</v>
      </c>
    </row>
    <row r="1176" spans="1:9" ht="42" customHeight="1">
      <c r="A1176" s="296">
        <v>4</v>
      </c>
      <c r="B1176" s="103" t="s">
        <v>7252</v>
      </c>
      <c r="C1176" s="348" t="s">
        <v>7253</v>
      </c>
      <c r="D1176" s="103" t="s">
        <v>7254</v>
      </c>
      <c r="E1176" s="346">
        <v>700</v>
      </c>
      <c r="F1176" s="387">
        <v>800</v>
      </c>
      <c r="G1176" s="299" t="s">
        <v>7255</v>
      </c>
      <c r="H1176" s="296" t="s">
        <v>7256</v>
      </c>
      <c r="I1176" s="302">
        <f t="shared" si="17"/>
        <v>100</v>
      </c>
    </row>
    <row r="1177" spans="1:9" ht="42" customHeight="1">
      <c r="A1177" s="296">
        <v>5</v>
      </c>
      <c r="B1177" s="105" t="s">
        <v>7257</v>
      </c>
      <c r="C1177" s="336" t="s">
        <v>7070</v>
      </c>
      <c r="D1177" s="308" t="s">
        <v>7258</v>
      </c>
      <c r="E1177" s="346">
        <v>350</v>
      </c>
      <c r="F1177" s="387">
        <v>500</v>
      </c>
      <c r="G1177" s="299" t="s">
        <v>7259</v>
      </c>
      <c r="H1177" s="296" t="s">
        <v>7260</v>
      </c>
      <c r="I1177" s="302">
        <f t="shared" si="17"/>
        <v>150</v>
      </c>
    </row>
    <row r="1178" spans="1:9" ht="42" customHeight="1">
      <c r="A1178" s="296">
        <v>6</v>
      </c>
      <c r="B1178" s="105" t="s">
        <v>7261</v>
      </c>
      <c r="C1178" s="104" t="s">
        <v>7262</v>
      </c>
      <c r="D1178" s="308" t="s">
        <v>7263</v>
      </c>
      <c r="E1178" s="346">
        <v>600</v>
      </c>
      <c r="F1178" s="387">
        <v>700</v>
      </c>
      <c r="G1178" s="299" t="s">
        <v>7259</v>
      </c>
      <c r="H1178" s="296" t="s">
        <v>7264</v>
      </c>
      <c r="I1178" s="302">
        <f t="shared" si="17"/>
        <v>100</v>
      </c>
    </row>
    <row r="1179" spans="1:9" ht="42" customHeight="1">
      <c r="A1179" s="296">
        <v>7</v>
      </c>
      <c r="B1179" s="105" t="s">
        <v>7265</v>
      </c>
      <c r="C1179" s="308" t="s">
        <v>7263</v>
      </c>
      <c r="D1179" s="308" t="s">
        <v>7266</v>
      </c>
      <c r="E1179" s="346">
        <v>3200</v>
      </c>
      <c r="F1179" s="387">
        <v>3200</v>
      </c>
      <c r="G1179" s="299" t="s">
        <v>7259</v>
      </c>
      <c r="H1179" s="296" t="s">
        <v>7267</v>
      </c>
      <c r="I1179" s="302">
        <f t="shared" si="17"/>
        <v>0</v>
      </c>
    </row>
    <row r="1180" spans="1:9" ht="42" customHeight="1">
      <c r="A1180" s="296">
        <v>8</v>
      </c>
      <c r="B1180" s="105" t="s">
        <v>7261</v>
      </c>
      <c r="C1180" s="308" t="s">
        <v>7268</v>
      </c>
      <c r="D1180" s="308" t="s">
        <v>7269</v>
      </c>
      <c r="E1180" s="346">
        <v>400</v>
      </c>
      <c r="F1180" s="387">
        <v>500</v>
      </c>
      <c r="G1180" s="296" t="s">
        <v>7241</v>
      </c>
      <c r="H1180" s="296" t="s">
        <v>7270</v>
      </c>
      <c r="I1180" s="302">
        <f t="shared" si="17"/>
        <v>100</v>
      </c>
    </row>
    <row r="1181" spans="1:9" ht="42" customHeight="1">
      <c r="A1181" s="296">
        <v>9</v>
      </c>
      <c r="B1181" s="103" t="s">
        <v>7027</v>
      </c>
      <c r="C1181" s="308" t="s">
        <v>7271</v>
      </c>
      <c r="D1181" s="308" t="s">
        <v>7272</v>
      </c>
      <c r="E1181" s="346">
        <v>700</v>
      </c>
      <c r="F1181" s="387">
        <v>800</v>
      </c>
      <c r="G1181" s="296" t="s">
        <v>7259</v>
      </c>
      <c r="H1181" s="296" t="s">
        <v>7273</v>
      </c>
      <c r="I1181" s="302">
        <f t="shared" si="17"/>
        <v>100</v>
      </c>
    </row>
    <row r="1182" spans="1:9" ht="42" customHeight="1">
      <c r="A1182" s="296">
        <v>10</v>
      </c>
      <c r="B1182" s="103" t="s">
        <v>7274</v>
      </c>
      <c r="C1182" s="308"/>
      <c r="D1182" s="308"/>
      <c r="E1182" s="346">
        <v>2700</v>
      </c>
      <c r="F1182" s="387">
        <v>2700</v>
      </c>
      <c r="G1182" s="296" t="s">
        <v>7259</v>
      </c>
      <c r="H1182" s="314">
        <v>8108</v>
      </c>
      <c r="I1182" s="302">
        <f t="shared" si="17"/>
        <v>0</v>
      </c>
    </row>
    <row r="1183" spans="1:9" ht="42" customHeight="1">
      <c r="A1183" s="296">
        <v>11</v>
      </c>
      <c r="B1183" s="103" t="s">
        <v>257</v>
      </c>
      <c r="C1183" s="308" t="s">
        <v>7275</v>
      </c>
      <c r="D1183" s="308" t="s">
        <v>6843</v>
      </c>
      <c r="E1183" s="307">
        <v>350</v>
      </c>
      <c r="F1183" s="361">
        <v>400</v>
      </c>
      <c r="G1183" s="296" t="s">
        <v>7259</v>
      </c>
      <c r="H1183" s="513">
        <v>8110</v>
      </c>
      <c r="I1183" s="302">
        <f t="shared" si="17"/>
        <v>50</v>
      </c>
    </row>
    <row r="1184" spans="1:9" ht="42" customHeight="1">
      <c r="A1184" s="296">
        <v>12</v>
      </c>
      <c r="B1184" s="103" t="s">
        <v>257</v>
      </c>
      <c r="C1184" s="308" t="s">
        <v>6843</v>
      </c>
      <c r="D1184" s="308" t="s">
        <v>7027</v>
      </c>
      <c r="E1184" s="307">
        <v>350</v>
      </c>
      <c r="F1184" s="361">
        <v>400</v>
      </c>
      <c r="G1184" s="296" t="s">
        <v>7259</v>
      </c>
      <c r="H1184" s="513"/>
      <c r="I1184" s="302">
        <f t="shared" si="17"/>
        <v>50</v>
      </c>
    </row>
    <row r="1185" spans="1:9" ht="42" customHeight="1">
      <c r="A1185" s="296">
        <v>13</v>
      </c>
      <c r="B1185" s="105" t="s">
        <v>7276</v>
      </c>
      <c r="C1185" s="308" t="s">
        <v>7277</v>
      </c>
      <c r="D1185" s="308" t="s">
        <v>7278</v>
      </c>
      <c r="E1185" s="346">
        <v>2200</v>
      </c>
      <c r="F1185" s="387">
        <v>2200</v>
      </c>
      <c r="G1185" s="296" t="s">
        <v>7259</v>
      </c>
      <c r="H1185" s="314">
        <v>8111</v>
      </c>
      <c r="I1185" s="302">
        <f t="shared" si="17"/>
        <v>0</v>
      </c>
    </row>
    <row r="1186" spans="1:9" ht="42" customHeight="1">
      <c r="A1186" s="296">
        <v>14</v>
      </c>
      <c r="B1186" s="105" t="s">
        <v>7279</v>
      </c>
      <c r="C1186" s="308" t="s">
        <v>7280</v>
      </c>
      <c r="D1186" s="308" t="s">
        <v>7281</v>
      </c>
      <c r="E1186" s="346">
        <v>280</v>
      </c>
      <c r="F1186" s="387">
        <v>350</v>
      </c>
      <c r="G1186" s="296" t="s">
        <v>7259</v>
      </c>
      <c r="H1186" s="314">
        <v>8112</v>
      </c>
      <c r="I1186" s="302">
        <f t="shared" si="17"/>
        <v>70</v>
      </c>
    </row>
    <row r="1187" spans="1:9" ht="42" customHeight="1">
      <c r="A1187" s="296">
        <v>15</v>
      </c>
      <c r="B1187" s="105" t="s">
        <v>7282</v>
      </c>
      <c r="C1187" s="308"/>
      <c r="D1187" s="308"/>
      <c r="E1187" s="346">
        <v>300</v>
      </c>
      <c r="F1187" s="361">
        <v>400</v>
      </c>
      <c r="G1187" s="296" t="s">
        <v>7259</v>
      </c>
      <c r="H1187" s="314">
        <v>8113</v>
      </c>
      <c r="I1187" s="302">
        <f t="shared" si="17"/>
        <v>100</v>
      </c>
    </row>
    <row r="1188" spans="1:9" ht="42" customHeight="1">
      <c r="A1188" s="296">
        <v>16</v>
      </c>
      <c r="B1188" s="308" t="s">
        <v>7283</v>
      </c>
      <c r="C1188" s="308" t="s">
        <v>7261</v>
      </c>
      <c r="D1188" s="308" t="s">
        <v>7284</v>
      </c>
      <c r="E1188" s="346">
        <v>500</v>
      </c>
      <c r="F1188" s="387">
        <v>500</v>
      </c>
      <c r="G1188" s="296" t="s">
        <v>7259</v>
      </c>
      <c r="H1188" s="314">
        <v>8191</v>
      </c>
      <c r="I1188" s="302">
        <f t="shared" si="17"/>
        <v>0</v>
      </c>
    </row>
    <row r="1189" spans="1:9" ht="42" customHeight="1">
      <c r="A1189" s="296">
        <v>17</v>
      </c>
      <c r="B1189" s="104" t="s">
        <v>7285</v>
      </c>
      <c r="C1189" s="308" t="s">
        <v>7286</v>
      </c>
      <c r="D1189" s="308" t="s">
        <v>2409</v>
      </c>
      <c r="E1189" s="346">
        <v>1000</v>
      </c>
      <c r="F1189" s="387">
        <v>2000</v>
      </c>
      <c r="G1189" s="296" t="s">
        <v>7259</v>
      </c>
      <c r="H1189" s="314">
        <v>8192</v>
      </c>
      <c r="I1189" s="302">
        <f t="shared" si="17"/>
        <v>1000</v>
      </c>
    </row>
    <row r="1190" spans="1:9" ht="42" customHeight="1">
      <c r="A1190" s="296">
        <v>18</v>
      </c>
      <c r="B1190" s="105" t="s">
        <v>7287</v>
      </c>
      <c r="C1190" s="104" t="s">
        <v>7288</v>
      </c>
      <c r="D1190" s="308" t="s">
        <v>7289</v>
      </c>
      <c r="E1190" s="346">
        <v>1200</v>
      </c>
      <c r="F1190" s="387">
        <v>1200</v>
      </c>
      <c r="G1190" s="296" t="s">
        <v>7250</v>
      </c>
      <c r="H1190" s="314">
        <v>8131</v>
      </c>
      <c r="I1190" s="302">
        <f t="shared" si="17"/>
        <v>0</v>
      </c>
    </row>
    <row r="1191" spans="1:9" ht="42" customHeight="1">
      <c r="A1191" s="296">
        <v>19</v>
      </c>
      <c r="B1191" s="103" t="s">
        <v>7290</v>
      </c>
      <c r="C1191" s="308" t="s">
        <v>7284</v>
      </c>
      <c r="D1191" s="308" t="s">
        <v>1581</v>
      </c>
      <c r="E1191" s="346">
        <v>700</v>
      </c>
      <c r="F1191" s="387">
        <v>700</v>
      </c>
      <c r="G1191" s="296" t="s">
        <v>7250</v>
      </c>
      <c r="H1191" s="314">
        <v>8132</v>
      </c>
      <c r="I1191" s="302">
        <f t="shared" si="17"/>
        <v>0</v>
      </c>
    </row>
    <row r="1192" spans="1:9" ht="42" customHeight="1">
      <c r="A1192" s="296">
        <v>20</v>
      </c>
      <c r="B1192" s="105" t="s">
        <v>7291</v>
      </c>
      <c r="C1192" s="308" t="s">
        <v>7289</v>
      </c>
      <c r="D1192" s="308" t="s">
        <v>2835</v>
      </c>
      <c r="E1192" s="346">
        <v>700</v>
      </c>
      <c r="F1192" s="387">
        <v>700</v>
      </c>
      <c r="G1192" s="296" t="s">
        <v>7250</v>
      </c>
      <c r="H1192" s="314">
        <v>8133</v>
      </c>
      <c r="I1192" s="302">
        <f t="shared" si="17"/>
        <v>0</v>
      </c>
    </row>
    <row r="1193" spans="1:9" ht="42" customHeight="1">
      <c r="A1193" s="296">
        <v>21</v>
      </c>
      <c r="B1193" s="105" t="s">
        <v>7292</v>
      </c>
      <c r="C1193" s="308" t="s">
        <v>7289</v>
      </c>
      <c r="D1193" s="308" t="s">
        <v>7293</v>
      </c>
      <c r="E1193" s="346">
        <v>600</v>
      </c>
      <c r="F1193" s="387">
        <v>600</v>
      </c>
      <c r="G1193" s="296" t="s">
        <v>7250</v>
      </c>
      <c r="H1193" s="314">
        <v>8134</v>
      </c>
      <c r="I1193" s="302">
        <f t="shared" si="17"/>
        <v>0</v>
      </c>
    </row>
    <row r="1194" spans="1:9" ht="42" customHeight="1">
      <c r="A1194" s="296">
        <v>22</v>
      </c>
      <c r="B1194" s="105" t="s">
        <v>257</v>
      </c>
      <c r="C1194" s="308" t="s">
        <v>7294</v>
      </c>
      <c r="D1194" s="308" t="s">
        <v>7295</v>
      </c>
      <c r="E1194" s="346">
        <v>600</v>
      </c>
      <c r="F1194" s="387">
        <v>600</v>
      </c>
      <c r="G1194" s="296" t="s">
        <v>7250</v>
      </c>
      <c r="H1194" s="314">
        <v>8135</v>
      </c>
      <c r="I1194" s="302">
        <f t="shared" si="17"/>
        <v>0</v>
      </c>
    </row>
    <row r="1195" spans="1:9" ht="42" customHeight="1">
      <c r="A1195" s="296">
        <v>23</v>
      </c>
      <c r="B1195" s="105" t="s">
        <v>7296</v>
      </c>
      <c r="C1195" s="308" t="s">
        <v>7297</v>
      </c>
      <c r="D1195" s="104" t="s">
        <v>7298</v>
      </c>
      <c r="E1195" s="346">
        <v>500</v>
      </c>
      <c r="F1195" s="387">
        <v>500</v>
      </c>
      <c r="G1195" s="296" t="s">
        <v>7250</v>
      </c>
      <c r="H1195" s="314">
        <v>8136</v>
      </c>
      <c r="I1195" s="302">
        <f t="shared" si="17"/>
        <v>0</v>
      </c>
    </row>
    <row r="1196" spans="1:9" ht="42" customHeight="1">
      <c r="A1196" s="296">
        <v>24</v>
      </c>
      <c r="B1196" s="105" t="s">
        <v>257</v>
      </c>
      <c r="C1196" s="308" t="s">
        <v>7295</v>
      </c>
      <c r="D1196" s="104" t="s">
        <v>7299</v>
      </c>
      <c r="E1196" s="346">
        <v>600</v>
      </c>
      <c r="F1196" s="387">
        <v>600</v>
      </c>
      <c r="G1196" s="296" t="s">
        <v>7250</v>
      </c>
      <c r="H1196" s="314">
        <v>8137</v>
      </c>
      <c r="I1196" s="302">
        <f t="shared" si="17"/>
        <v>0</v>
      </c>
    </row>
    <row r="1197" spans="1:9" ht="42" customHeight="1">
      <c r="A1197" s="296">
        <v>25</v>
      </c>
      <c r="B1197" s="105" t="s">
        <v>257</v>
      </c>
      <c r="C1197" s="308" t="s">
        <v>7295</v>
      </c>
      <c r="D1197" s="104" t="s">
        <v>7300</v>
      </c>
      <c r="E1197" s="346">
        <v>550</v>
      </c>
      <c r="F1197" s="387">
        <v>550</v>
      </c>
      <c r="G1197" s="296" t="s">
        <v>7250</v>
      </c>
      <c r="H1197" s="314">
        <v>8139</v>
      </c>
      <c r="I1197" s="302">
        <f t="shared" si="17"/>
        <v>0</v>
      </c>
    </row>
    <row r="1198" spans="1:9" ht="42" customHeight="1">
      <c r="A1198" s="296">
        <v>26</v>
      </c>
      <c r="B1198" s="105" t="s">
        <v>7301</v>
      </c>
      <c r="C1198" s="308"/>
      <c r="D1198" s="104"/>
      <c r="E1198" s="346">
        <v>500</v>
      </c>
      <c r="F1198" s="387">
        <v>500</v>
      </c>
      <c r="G1198" s="296" t="s">
        <v>7250</v>
      </c>
      <c r="H1198" s="314">
        <v>8140</v>
      </c>
      <c r="I1198" s="302">
        <f t="shared" si="17"/>
        <v>0</v>
      </c>
    </row>
    <row r="1199" spans="1:9" ht="42" customHeight="1">
      <c r="A1199" s="296">
        <v>27</v>
      </c>
      <c r="B1199" s="105" t="s">
        <v>7302</v>
      </c>
      <c r="C1199" s="308" t="s">
        <v>7303</v>
      </c>
      <c r="D1199" s="104" t="s">
        <v>7304</v>
      </c>
      <c r="E1199" s="346">
        <v>500</v>
      </c>
      <c r="F1199" s="387">
        <v>500</v>
      </c>
      <c r="G1199" s="296" t="s">
        <v>7250</v>
      </c>
      <c r="H1199" s="314">
        <v>8141</v>
      </c>
      <c r="I1199" s="302">
        <f t="shared" si="17"/>
        <v>0</v>
      </c>
    </row>
    <row r="1200" spans="1:9" ht="42" customHeight="1">
      <c r="A1200" s="296">
        <v>28</v>
      </c>
      <c r="B1200" s="308" t="s">
        <v>304</v>
      </c>
      <c r="C1200" s="104" t="s">
        <v>7305</v>
      </c>
      <c r="D1200" s="104" t="s">
        <v>7306</v>
      </c>
      <c r="E1200" s="346">
        <v>500</v>
      </c>
      <c r="F1200" s="387">
        <v>500</v>
      </c>
      <c r="G1200" s="296" t="s">
        <v>7250</v>
      </c>
      <c r="H1200" s="314">
        <v>8193</v>
      </c>
      <c r="I1200" s="302">
        <f t="shared" si="17"/>
        <v>0</v>
      </c>
    </row>
    <row r="1201" spans="1:9" ht="42" customHeight="1">
      <c r="A1201" s="296">
        <v>29</v>
      </c>
      <c r="B1201" s="104" t="s">
        <v>7307</v>
      </c>
      <c r="C1201" s="104" t="s">
        <v>7308</v>
      </c>
      <c r="D1201" s="104" t="s">
        <v>7309</v>
      </c>
      <c r="E1201" s="346">
        <v>1200</v>
      </c>
      <c r="F1201" s="387">
        <v>1200</v>
      </c>
      <c r="G1201" s="296" t="s">
        <v>7250</v>
      </c>
      <c r="H1201" s="314">
        <v>8194</v>
      </c>
      <c r="I1201" s="302">
        <f t="shared" si="17"/>
        <v>0</v>
      </c>
    </row>
    <row r="1202" spans="1:9" ht="42" customHeight="1">
      <c r="A1202" s="296">
        <v>30</v>
      </c>
      <c r="B1202" s="104" t="s">
        <v>7310</v>
      </c>
      <c r="C1202" s="104" t="s">
        <v>7311</v>
      </c>
      <c r="D1202" s="104" t="s">
        <v>7312</v>
      </c>
      <c r="E1202" s="396">
        <v>1200</v>
      </c>
      <c r="F1202" s="365">
        <v>1200</v>
      </c>
      <c r="G1202" s="296" t="s">
        <v>7250</v>
      </c>
      <c r="H1202" s="314">
        <v>8205</v>
      </c>
      <c r="I1202" s="302">
        <f t="shared" si="17"/>
        <v>0</v>
      </c>
    </row>
    <row r="1203" spans="1:9" ht="42" customHeight="1">
      <c r="A1203" s="296">
        <v>31</v>
      </c>
      <c r="B1203" s="104" t="s">
        <v>7313</v>
      </c>
      <c r="C1203" s="104" t="s">
        <v>7314</v>
      </c>
      <c r="D1203" s="104" t="s">
        <v>7315</v>
      </c>
      <c r="E1203" s="396">
        <v>500</v>
      </c>
      <c r="F1203" s="365">
        <v>500</v>
      </c>
      <c r="G1203" s="296" t="s">
        <v>7250</v>
      </c>
      <c r="H1203" s="314">
        <v>8206</v>
      </c>
      <c r="I1203" s="302">
        <f t="shared" si="17"/>
        <v>0</v>
      </c>
    </row>
    <row r="1204" spans="1:9" ht="42" customHeight="1">
      <c r="A1204" s="296">
        <v>32</v>
      </c>
      <c r="B1204" s="105" t="s">
        <v>7316</v>
      </c>
      <c r="C1204" s="308"/>
      <c r="D1204" s="308"/>
      <c r="E1204" s="346">
        <v>600</v>
      </c>
      <c r="F1204" s="387">
        <v>600</v>
      </c>
      <c r="G1204" s="296" t="s">
        <v>7241</v>
      </c>
      <c r="H1204" s="314">
        <v>8158</v>
      </c>
      <c r="I1204" s="302">
        <f t="shared" si="17"/>
        <v>0</v>
      </c>
    </row>
    <row r="1205" spans="1:9" ht="42" customHeight="1">
      <c r="A1205" s="296">
        <v>33</v>
      </c>
      <c r="B1205" s="105" t="s">
        <v>257</v>
      </c>
      <c r="C1205" s="308" t="s">
        <v>4509</v>
      </c>
      <c r="D1205" s="308" t="s">
        <v>7317</v>
      </c>
      <c r="E1205" s="346">
        <v>300</v>
      </c>
      <c r="F1205" s="387">
        <v>400</v>
      </c>
      <c r="G1205" s="296" t="s">
        <v>7241</v>
      </c>
      <c r="H1205" s="314">
        <v>8159</v>
      </c>
      <c r="I1205" s="302">
        <f t="shared" si="17"/>
        <v>100</v>
      </c>
    </row>
    <row r="1206" spans="1:9" ht="42" customHeight="1">
      <c r="A1206" s="296">
        <v>34</v>
      </c>
      <c r="B1206" s="105" t="s">
        <v>7318</v>
      </c>
      <c r="C1206" s="308" t="s">
        <v>4509</v>
      </c>
      <c r="D1206" s="308" t="s">
        <v>7319</v>
      </c>
      <c r="E1206" s="346">
        <v>300</v>
      </c>
      <c r="F1206" s="387">
        <v>400</v>
      </c>
      <c r="G1206" s="296" t="s">
        <v>7241</v>
      </c>
      <c r="H1206" s="314">
        <v>8160</v>
      </c>
      <c r="I1206" s="302">
        <f t="shared" si="17"/>
        <v>100</v>
      </c>
    </row>
    <row r="1207" spans="1:9" ht="42" customHeight="1">
      <c r="A1207" s="296">
        <v>35</v>
      </c>
      <c r="B1207" s="105" t="s">
        <v>7320</v>
      </c>
      <c r="C1207" s="308" t="s">
        <v>7321</v>
      </c>
      <c r="D1207" s="308" t="s">
        <v>7322</v>
      </c>
      <c r="E1207" s="346">
        <v>400</v>
      </c>
      <c r="F1207" s="387">
        <v>500</v>
      </c>
      <c r="G1207" s="296" t="s">
        <v>7241</v>
      </c>
      <c r="H1207" s="314">
        <v>8161</v>
      </c>
      <c r="I1207" s="302">
        <f t="shared" si="17"/>
        <v>100</v>
      </c>
    </row>
    <row r="1208" spans="1:9" ht="42" customHeight="1">
      <c r="A1208" s="296">
        <v>36</v>
      </c>
      <c r="B1208" s="105" t="s">
        <v>7323</v>
      </c>
      <c r="C1208" s="308" t="s">
        <v>7324</v>
      </c>
      <c r="D1208" s="308" t="s">
        <v>7325</v>
      </c>
      <c r="E1208" s="346">
        <v>500</v>
      </c>
      <c r="F1208" s="387">
        <v>500</v>
      </c>
      <c r="G1208" s="296" t="s">
        <v>7241</v>
      </c>
      <c r="H1208" s="314">
        <v>8163</v>
      </c>
      <c r="I1208" s="302">
        <f t="shared" si="17"/>
        <v>0</v>
      </c>
    </row>
    <row r="1209" spans="1:9" ht="42" customHeight="1">
      <c r="A1209" s="296">
        <v>37</v>
      </c>
      <c r="B1209" s="105" t="s">
        <v>7326</v>
      </c>
      <c r="C1209" s="308" t="s">
        <v>7261</v>
      </c>
      <c r="D1209" s="308" t="s">
        <v>7327</v>
      </c>
      <c r="E1209" s="346">
        <v>300</v>
      </c>
      <c r="F1209" s="387">
        <v>400</v>
      </c>
      <c r="G1209" s="296" t="s">
        <v>7241</v>
      </c>
      <c r="H1209" s="314">
        <v>8164</v>
      </c>
      <c r="I1209" s="302">
        <f t="shared" si="17"/>
        <v>100</v>
      </c>
    </row>
    <row r="1210" spans="1:9" ht="42" customHeight="1">
      <c r="A1210" s="296">
        <v>38</v>
      </c>
      <c r="B1210" s="105" t="s">
        <v>7328</v>
      </c>
      <c r="C1210" s="308" t="s">
        <v>7261</v>
      </c>
      <c r="D1210" s="308" t="s">
        <v>7329</v>
      </c>
      <c r="E1210" s="346">
        <v>300</v>
      </c>
      <c r="F1210" s="387">
        <v>400</v>
      </c>
      <c r="G1210" s="296" t="s">
        <v>7241</v>
      </c>
      <c r="H1210" s="314">
        <v>8165</v>
      </c>
      <c r="I1210" s="302">
        <f t="shared" si="17"/>
        <v>100</v>
      </c>
    </row>
    <row r="1211" spans="1:9" ht="42" customHeight="1">
      <c r="A1211" s="296">
        <v>39</v>
      </c>
      <c r="B1211" s="104" t="s">
        <v>7329</v>
      </c>
      <c r="C1211" s="104" t="s">
        <v>2409</v>
      </c>
      <c r="D1211" s="104" t="s">
        <v>7330</v>
      </c>
      <c r="E1211" s="392">
        <v>400</v>
      </c>
      <c r="F1211" s="401">
        <v>500</v>
      </c>
      <c r="G1211" s="296" t="s">
        <v>7241</v>
      </c>
      <c r="H1211" s="314">
        <v>8207</v>
      </c>
      <c r="I1211" s="302">
        <f t="shared" si="17"/>
        <v>100</v>
      </c>
    </row>
    <row r="1212" spans="1:9" ht="42" customHeight="1">
      <c r="A1212" s="296">
        <v>40</v>
      </c>
      <c r="B1212" s="104" t="s">
        <v>257</v>
      </c>
      <c r="C1212" s="104" t="s">
        <v>7067</v>
      </c>
      <c r="D1212" s="104" t="s">
        <v>7243</v>
      </c>
      <c r="E1212" s="392">
        <v>500</v>
      </c>
      <c r="F1212" s="401">
        <v>500</v>
      </c>
      <c r="G1212" s="296" t="s">
        <v>7241</v>
      </c>
      <c r="H1212" s="314">
        <v>8208</v>
      </c>
      <c r="I1212" s="302">
        <f t="shared" si="17"/>
        <v>0</v>
      </c>
    </row>
    <row r="1213" spans="1:9" ht="42" customHeight="1">
      <c r="A1213" s="296">
        <v>41</v>
      </c>
      <c r="B1213" s="105" t="s">
        <v>7331</v>
      </c>
      <c r="C1213" s="105" t="s">
        <v>7332</v>
      </c>
      <c r="D1213" s="105" t="s">
        <v>7333</v>
      </c>
      <c r="E1213" s="396"/>
      <c r="F1213" s="365">
        <v>500</v>
      </c>
      <c r="G1213" s="402" t="s">
        <v>471</v>
      </c>
      <c r="H1213" s="299">
        <v>1</v>
      </c>
      <c r="I1213" s="302">
        <f t="shared" si="17"/>
        <v>500</v>
      </c>
    </row>
    <row r="1214" spans="1:9" ht="42" customHeight="1">
      <c r="A1214" s="296">
        <v>42</v>
      </c>
      <c r="B1214" s="105" t="s">
        <v>7334</v>
      </c>
      <c r="C1214" s="348"/>
      <c r="D1214" s="348"/>
      <c r="E1214" s="346">
        <v>280</v>
      </c>
      <c r="F1214" s="387">
        <v>350</v>
      </c>
      <c r="G1214" s="296" t="s">
        <v>7241</v>
      </c>
      <c r="H1214" s="314">
        <v>8162</v>
      </c>
      <c r="I1214" s="302">
        <f t="shared" si="17"/>
        <v>70</v>
      </c>
    </row>
    <row r="1215" spans="1:9" ht="34.5" customHeight="1">
      <c r="A1215" s="283"/>
      <c r="B1215" s="295" t="s">
        <v>7335</v>
      </c>
      <c r="C1215" s="308"/>
      <c r="D1215" s="308"/>
      <c r="E1215" s="386"/>
      <c r="F1215" s="346"/>
      <c r="G1215" s="296"/>
      <c r="H1215" s="283"/>
      <c r="I1215" s="302">
        <f t="shared" si="17"/>
        <v>0</v>
      </c>
    </row>
    <row r="1216" spans="1:9" ht="34.5" customHeight="1">
      <c r="A1216" s="296">
        <v>1</v>
      </c>
      <c r="B1216" s="105" t="s">
        <v>4598</v>
      </c>
      <c r="C1216" s="104" t="s">
        <v>7336</v>
      </c>
      <c r="D1216" s="104" t="s">
        <v>7337</v>
      </c>
      <c r="E1216" s="346">
        <v>800</v>
      </c>
      <c r="F1216" s="387">
        <v>1000</v>
      </c>
      <c r="G1216" s="296" t="s">
        <v>7338</v>
      </c>
      <c r="H1216" s="296" t="s">
        <v>7339</v>
      </c>
      <c r="I1216" s="302">
        <f t="shared" si="17"/>
        <v>200</v>
      </c>
    </row>
    <row r="1217" spans="1:9" ht="34.5" customHeight="1">
      <c r="A1217" s="296">
        <v>2</v>
      </c>
      <c r="B1217" s="105" t="s">
        <v>4598</v>
      </c>
      <c r="C1217" s="104" t="s">
        <v>7337</v>
      </c>
      <c r="D1217" s="308" t="s">
        <v>7340</v>
      </c>
      <c r="E1217" s="346">
        <v>2900</v>
      </c>
      <c r="F1217" s="387">
        <v>2900</v>
      </c>
      <c r="G1217" s="296" t="s">
        <v>7338</v>
      </c>
      <c r="H1217" s="296" t="s">
        <v>7341</v>
      </c>
      <c r="I1217" s="302">
        <f t="shared" si="17"/>
        <v>0</v>
      </c>
    </row>
    <row r="1218" spans="1:9" ht="34.5" customHeight="1">
      <c r="A1218" s="296">
        <v>3</v>
      </c>
      <c r="B1218" s="105" t="s">
        <v>4598</v>
      </c>
      <c r="C1218" s="308" t="s">
        <v>7340</v>
      </c>
      <c r="D1218" s="308" t="s">
        <v>7342</v>
      </c>
      <c r="E1218" s="346">
        <v>3500</v>
      </c>
      <c r="F1218" s="387">
        <v>3500</v>
      </c>
      <c r="G1218" s="296" t="s">
        <v>7338</v>
      </c>
      <c r="H1218" s="296" t="s">
        <v>7343</v>
      </c>
      <c r="I1218" s="302">
        <f t="shared" si="17"/>
        <v>0</v>
      </c>
    </row>
    <row r="1219" spans="1:9" ht="47.25" customHeight="1">
      <c r="A1219" s="296">
        <v>4</v>
      </c>
      <c r="B1219" s="105" t="s">
        <v>4598</v>
      </c>
      <c r="C1219" s="308" t="s">
        <v>7342</v>
      </c>
      <c r="D1219" s="104" t="s">
        <v>7344</v>
      </c>
      <c r="E1219" s="346">
        <v>2000</v>
      </c>
      <c r="F1219" s="387">
        <v>2000</v>
      </c>
      <c r="G1219" s="296" t="s">
        <v>7338</v>
      </c>
      <c r="H1219" s="296" t="s">
        <v>7345</v>
      </c>
      <c r="I1219" s="302">
        <f t="shared" ref="I1219:I1282" si="18">F1219-E1219</f>
        <v>0</v>
      </c>
    </row>
    <row r="1220" spans="1:9" ht="47.25" customHeight="1">
      <c r="A1220" s="296">
        <v>5</v>
      </c>
      <c r="B1220" s="105" t="s">
        <v>4598</v>
      </c>
      <c r="C1220" s="104" t="s">
        <v>7344</v>
      </c>
      <c r="D1220" s="104" t="s">
        <v>7346</v>
      </c>
      <c r="E1220" s="346">
        <v>700</v>
      </c>
      <c r="F1220" s="387">
        <v>1300</v>
      </c>
      <c r="G1220" s="299" t="s">
        <v>7347</v>
      </c>
      <c r="H1220" s="296" t="s">
        <v>7348</v>
      </c>
      <c r="I1220" s="302">
        <f t="shared" si="18"/>
        <v>600</v>
      </c>
    </row>
    <row r="1221" spans="1:9" ht="47.25" customHeight="1">
      <c r="A1221" s="296">
        <v>6</v>
      </c>
      <c r="B1221" s="105" t="s">
        <v>4598</v>
      </c>
      <c r="C1221" s="104" t="s">
        <v>7346</v>
      </c>
      <c r="D1221" s="104" t="s">
        <v>7349</v>
      </c>
      <c r="E1221" s="346">
        <v>1700</v>
      </c>
      <c r="F1221" s="387">
        <v>1700</v>
      </c>
      <c r="G1221" s="296" t="s">
        <v>7350</v>
      </c>
      <c r="H1221" s="296" t="s">
        <v>7351</v>
      </c>
      <c r="I1221" s="302">
        <f t="shared" si="18"/>
        <v>0</v>
      </c>
    </row>
    <row r="1222" spans="1:9" ht="47.25" customHeight="1">
      <c r="A1222" s="296">
        <v>7</v>
      </c>
      <c r="B1222" s="105" t="s">
        <v>4598</v>
      </c>
      <c r="C1222" s="104" t="s">
        <v>7349</v>
      </c>
      <c r="D1222" s="308" t="s">
        <v>7352</v>
      </c>
      <c r="E1222" s="346">
        <v>1000</v>
      </c>
      <c r="F1222" s="387">
        <v>1000</v>
      </c>
      <c r="G1222" s="296" t="s">
        <v>7350</v>
      </c>
      <c r="H1222" s="296" t="s">
        <v>7353</v>
      </c>
      <c r="I1222" s="302">
        <f t="shared" si="18"/>
        <v>0</v>
      </c>
    </row>
    <row r="1223" spans="1:9" ht="34.5" customHeight="1">
      <c r="A1223" s="296">
        <v>8</v>
      </c>
      <c r="B1223" s="105" t="s">
        <v>4598</v>
      </c>
      <c r="C1223" s="348" t="s">
        <v>7352</v>
      </c>
      <c r="D1223" s="348" t="s">
        <v>7354</v>
      </c>
      <c r="E1223" s="346">
        <v>700</v>
      </c>
      <c r="F1223" s="387">
        <v>800</v>
      </c>
      <c r="G1223" s="296" t="s">
        <v>7350</v>
      </c>
      <c r="H1223" s="296" t="s">
        <v>7355</v>
      </c>
      <c r="I1223" s="302">
        <f t="shared" si="18"/>
        <v>100</v>
      </c>
    </row>
    <row r="1224" spans="1:9" ht="34.5" customHeight="1">
      <c r="A1224" s="296">
        <v>9</v>
      </c>
      <c r="B1224" s="105" t="s">
        <v>6752</v>
      </c>
      <c r="C1224" s="308" t="s">
        <v>6898</v>
      </c>
      <c r="D1224" s="104" t="s">
        <v>7356</v>
      </c>
      <c r="E1224" s="346">
        <v>500</v>
      </c>
      <c r="F1224" s="387">
        <v>600</v>
      </c>
      <c r="G1224" s="296" t="s">
        <v>7338</v>
      </c>
      <c r="H1224" s="296" t="s">
        <v>7357</v>
      </c>
      <c r="I1224" s="302">
        <f t="shared" si="18"/>
        <v>100</v>
      </c>
    </row>
    <row r="1225" spans="1:9" ht="34.5" customHeight="1">
      <c r="A1225" s="296">
        <v>10</v>
      </c>
      <c r="B1225" s="105" t="s">
        <v>7358</v>
      </c>
      <c r="C1225" s="308" t="s">
        <v>7359</v>
      </c>
      <c r="D1225" s="308" t="s">
        <v>7360</v>
      </c>
      <c r="E1225" s="346">
        <v>500</v>
      </c>
      <c r="F1225" s="387">
        <v>600</v>
      </c>
      <c r="G1225" s="296" t="s">
        <v>7338</v>
      </c>
      <c r="H1225" s="296" t="s">
        <v>7361</v>
      </c>
      <c r="I1225" s="302">
        <f t="shared" si="18"/>
        <v>100</v>
      </c>
    </row>
    <row r="1226" spans="1:9" ht="34.5" customHeight="1">
      <c r="A1226" s="296">
        <v>11</v>
      </c>
      <c r="B1226" s="105" t="s">
        <v>7358</v>
      </c>
      <c r="C1226" s="308" t="s">
        <v>7360</v>
      </c>
      <c r="D1226" s="308" t="s">
        <v>7362</v>
      </c>
      <c r="E1226" s="346">
        <v>400</v>
      </c>
      <c r="F1226" s="387">
        <v>500</v>
      </c>
      <c r="G1226" s="296" t="s">
        <v>7338</v>
      </c>
      <c r="H1226" s="296" t="s">
        <v>7363</v>
      </c>
      <c r="I1226" s="302">
        <f t="shared" si="18"/>
        <v>100</v>
      </c>
    </row>
    <row r="1227" spans="1:9" ht="34.5" customHeight="1">
      <c r="A1227" s="296">
        <v>12</v>
      </c>
      <c r="B1227" s="105" t="s">
        <v>7146</v>
      </c>
      <c r="C1227" s="308" t="s">
        <v>7364</v>
      </c>
      <c r="D1227" s="308" t="s">
        <v>7365</v>
      </c>
      <c r="E1227" s="346">
        <v>400</v>
      </c>
      <c r="F1227" s="387">
        <v>500</v>
      </c>
      <c r="G1227" s="296" t="s">
        <v>7350</v>
      </c>
      <c r="H1227" s="296" t="s">
        <v>7366</v>
      </c>
      <c r="I1227" s="302">
        <f t="shared" si="18"/>
        <v>100</v>
      </c>
    </row>
    <row r="1228" spans="1:9" ht="34.5" customHeight="1">
      <c r="A1228" s="296">
        <v>13</v>
      </c>
      <c r="B1228" s="105" t="s">
        <v>7146</v>
      </c>
      <c r="C1228" s="308" t="s">
        <v>7365</v>
      </c>
      <c r="D1228" s="308" t="s">
        <v>7367</v>
      </c>
      <c r="E1228" s="346">
        <v>700</v>
      </c>
      <c r="F1228" s="387">
        <v>800</v>
      </c>
      <c r="G1228" s="296" t="s">
        <v>7350</v>
      </c>
      <c r="H1228" s="296" t="s">
        <v>7368</v>
      </c>
      <c r="I1228" s="302">
        <f t="shared" si="18"/>
        <v>100</v>
      </c>
    </row>
    <row r="1229" spans="1:9" ht="34.5" customHeight="1">
      <c r="A1229" s="296">
        <v>14</v>
      </c>
      <c r="B1229" s="105" t="s">
        <v>7146</v>
      </c>
      <c r="C1229" s="308" t="s">
        <v>7367</v>
      </c>
      <c r="D1229" s="308" t="s">
        <v>7369</v>
      </c>
      <c r="E1229" s="346">
        <v>1700</v>
      </c>
      <c r="F1229" s="387">
        <v>1700</v>
      </c>
      <c r="G1229" s="296" t="s">
        <v>7350</v>
      </c>
      <c r="H1229" s="296" t="s">
        <v>7370</v>
      </c>
      <c r="I1229" s="302">
        <f t="shared" si="18"/>
        <v>0</v>
      </c>
    </row>
    <row r="1230" spans="1:9" ht="34.5" customHeight="1">
      <c r="A1230" s="296">
        <v>15</v>
      </c>
      <c r="B1230" s="105" t="s">
        <v>7146</v>
      </c>
      <c r="C1230" s="308" t="s">
        <v>7369</v>
      </c>
      <c r="D1230" s="308" t="s">
        <v>7371</v>
      </c>
      <c r="E1230" s="346">
        <v>600</v>
      </c>
      <c r="F1230" s="387">
        <v>700</v>
      </c>
      <c r="G1230" s="296" t="s">
        <v>7350</v>
      </c>
      <c r="H1230" s="296" t="s">
        <v>7372</v>
      </c>
      <c r="I1230" s="302">
        <f t="shared" si="18"/>
        <v>100</v>
      </c>
    </row>
    <row r="1231" spans="1:9" ht="34.5" customHeight="1">
      <c r="A1231" s="296">
        <v>16</v>
      </c>
      <c r="B1231" s="105" t="s">
        <v>7146</v>
      </c>
      <c r="C1231" s="308" t="s">
        <v>7371</v>
      </c>
      <c r="D1231" s="308" t="s">
        <v>7373</v>
      </c>
      <c r="E1231" s="346">
        <v>500</v>
      </c>
      <c r="F1231" s="387">
        <v>800</v>
      </c>
      <c r="G1231" s="296" t="s">
        <v>7350</v>
      </c>
      <c r="H1231" s="296" t="s">
        <v>7374</v>
      </c>
      <c r="I1231" s="302">
        <f t="shared" si="18"/>
        <v>300</v>
      </c>
    </row>
    <row r="1232" spans="1:9" ht="34.5" customHeight="1">
      <c r="A1232" s="296">
        <v>17</v>
      </c>
      <c r="B1232" s="105" t="s">
        <v>6925</v>
      </c>
      <c r="C1232" s="308" t="s">
        <v>7375</v>
      </c>
      <c r="D1232" s="308" t="s">
        <v>7376</v>
      </c>
      <c r="E1232" s="346">
        <v>600</v>
      </c>
      <c r="F1232" s="387">
        <v>700</v>
      </c>
      <c r="G1232" s="296" t="s">
        <v>7350</v>
      </c>
      <c r="H1232" s="296" t="s">
        <v>7377</v>
      </c>
      <c r="I1232" s="302">
        <f t="shared" si="18"/>
        <v>100</v>
      </c>
    </row>
    <row r="1233" spans="1:9" ht="34.5" customHeight="1">
      <c r="A1233" s="296">
        <v>18</v>
      </c>
      <c r="B1233" s="105" t="s">
        <v>7378</v>
      </c>
      <c r="C1233" s="308"/>
      <c r="D1233" s="308"/>
      <c r="E1233" s="346">
        <v>1700</v>
      </c>
      <c r="F1233" s="387">
        <v>1700</v>
      </c>
      <c r="G1233" s="296" t="s">
        <v>7350</v>
      </c>
      <c r="H1233" s="314">
        <v>8104</v>
      </c>
      <c r="I1233" s="302">
        <f t="shared" si="18"/>
        <v>0</v>
      </c>
    </row>
    <row r="1234" spans="1:9" ht="34.5" customHeight="1">
      <c r="A1234" s="296">
        <v>19</v>
      </c>
      <c r="B1234" s="105" t="s">
        <v>3068</v>
      </c>
      <c r="C1234" s="308" t="s">
        <v>4598</v>
      </c>
      <c r="D1234" s="308" t="s">
        <v>7379</v>
      </c>
      <c r="E1234" s="346">
        <v>1700</v>
      </c>
      <c r="F1234" s="387">
        <v>1700</v>
      </c>
      <c r="G1234" s="296" t="s">
        <v>7350</v>
      </c>
      <c r="H1234" s="314">
        <v>8105</v>
      </c>
      <c r="I1234" s="302">
        <f t="shared" si="18"/>
        <v>0</v>
      </c>
    </row>
    <row r="1235" spans="1:9" ht="34.5" customHeight="1">
      <c r="A1235" s="296">
        <v>20</v>
      </c>
      <c r="B1235" s="105" t="s">
        <v>7380</v>
      </c>
      <c r="C1235" s="105" t="s">
        <v>7146</v>
      </c>
      <c r="D1235" s="308" t="s">
        <v>7381</v>
      </c>
      <c r="E1235" s="346">
        <v>400</v>
      </c>
      <c r="F1235" s="387">
        <v>500</v>
      </c>
      <c r="G1235" s="296" t="s">
        <v>7350</v>
      </c>
      <c r="H1235" s="314">
        <v>8106</v>
      </c>
      <c r="I1235" s="302">
        <f t="shared" si="18"/>
        <v>100</v>
      </c>
    </row>
    <row r="1236" spans="1:9" ht="34.5" customHeight="1">
      <c r="A1236" s="296">
        <v>21</v>
      </c>
      <c r="B1236" s="104" t="s">
        <v>7382</v>
      </c>
      <c r="C1236" s="308" t="s">
        <v>4598</v>
      </c>
      <c r="D1236" s="308" t="s">
        <v>7383</v>
      </c>
      <c r="E1236" s="346">
        <v>400</v>
      </c>
      <c r="F1236" s="387">
        <v>500</v>
      </c>
      <c r="G1236" s="296" t="s">
        <v>7350</v>
      </c>
      <c r="H1236" s="314">
        <v>8188</v>
      </c>
      <c r="I1236" s="302">
        <f t="shared" si="18"/>
        <v>100</v>
      </c>
    </row>
    <row r="1237" spans="1:9" ht="34.5" customHeight="1">
      <c r="A1237" s="296">
        <v>22</v>
      </c>
      <c r="B1237" s="105" t="s">
        <v>7384</v>
      </c>
      <c r="C1237" s="104" t="s">
        <v>4598</v>
      </c>
      <c r="D1237" s="308" t="s">
        <v>7385</v>
      </c>
      <c r="E1237" s="346">
        <v>3500</v>
      </c>
      <c r="F1237" s="387">
        <v>3500</v>
      </c>
      <c r="G1237" s="296" t="s">
        <v>7338</v>
      </c>
      <c r="H1237" s="314">
        <v>8166</v>
      </c>
      <c r="I1237" s="302">
        <f t="shared" si="18"/>
        <v>0</v>
      </c>
    </row>
    <row r="1238" spans="1:9" ht="34.5" customHeight="1">
      <c r="A1238" s="296">
        <v>23</v>
      </c>
      <c r="B1238" s="105" t="s">
        <v>7386</v>
      </c>
      <c r="C1238" s="104"/>
      <c r="D1238" s="308"/>
      <c r="E1238" s="346">
        <v>2000</v>
      </c>
      <c r="F1238" s="387">
        <v>2000</v>
      </c>
      <c r="G1238" s="296" t="s">
        <v>7338</v>
      </c>
      <c r="H1238" s="314">
        <v>8167</v>
      </c>
      <c r="I1238" s="302">
        <f t="shared" si="18"/>
        <v>0</v>
      </c>
    </row>
    <row r="1239" spans="1:9" ht="34.5" customHeight="1">
      <c r="A1239" s="296">
        <v>24</v>
      </c>
      <c r="B1239" s="105" t="s">
        <v>7387</v>
      </c>
      <c r="C1239" s="104" t="s">
        <v>7388</v>
      </c>
      <c r="D1239" s="308" t="s">
        <v>7389</v>
      </c>
      <c r="E1239" s="346">
        <v>350</v>
      </c>
      <c r="F1239" s="387">
        <v>400</v>
      </c>
      <c r="G1239" s="296" t="s">
        <v>7338</v>
      </c>
      <c r="H1239" s="314">
        <v>8168</v>
      </c>
      <c r="I1239" s="302">
        <f t="shared" si="18"/>
        <v>50</v>
      </c>
    </row>
    <row r="1240" spans="1:9" ht="34.5" customHeight="1">
      <c r="A1240" s="296">
        <v>25</v>
      </c>
      <c r="B1240" s="308" t="s">
        <v>6752</v>
      </c>
      <c r="C1240" s="104" t="s">
        <v>7390</v>
      </c>
      <c r="D1240" s="104" t="s">
        <v>7391</v>
      </c>
      <c r="E1240" s="346">
        <v>400</v>
      </c>
      <c r="F1240" s="387">
        <v>500</v>
      </c>
      <c r="G1240" s="296" t="s">
        <v>7338</v>
      </c>
      <c r="H1240" s="314">
        <v>8169</v>
      </c>
      <c r="I1240" s="302">
        <f t="shared" si="18"/>
        <v>100</v>
      </c>
    </row>
    <row r="1241" spans="1:9" ht="34.5" customHeight="1">
      <c r="A1241" s="296">
        <v>26</v>
      </c>
      <c r="B1241" s="105" t="s">
        <v>7392</v>
      </c>
      <c r="C1241" s="308" t="s">
        <v>4598</v>
      </c>
      <c r="D1241" s="308" t="s">
        <v>7393</v>
      </c>
      <c r="E1241" s="346">
        <v>500</v>
      </c>
      <c r="F1241" s="387">
        <v>600</v>
      </c>
      <c r="G1241" s="296" t="s">
        <v>7338</v>
      </c>
      <c r="H1241" s="314">
        <v>8171</v>
      </c>
      <c r="I1241" s="302">
        <f t="shared" si="18"/>
        <v>100</v>
      </c>
    </row>
    <row r="1242" spans="1:9" ht="34.5" customHeight="1">
      <c r="A1242" s="296">
        <v>27</v>
      </c>
      <c r="B1242" s="105" t="s">
        <v>7392</v>
      </c>
      <c r="C1242" s="308" t="s">
        <v>7393</v>
      </c>
      <c r="D1242" s="308" t="s">
        <v>7394</v>
      </c>
      <c r="E1242" s="346">
        <v>400</v>
      </c>
      <c r="F1242" s="387">
        <v>500</v>
      </c>
      <c r="G1242" s="296" t="s">
        <v>7338</v>
      </c>
      <c r="H1242" s="314">
        <v>8172</v>
      </c>
      <c r="I1242" s="302">
        <f t="shared" si="18"/>
        <v>100</v>
      </c>
    </row>
    <row r="1243" spans="1:9" ht="34.5" customHeight="1">
      <c r="A1243" s="296">
        <v>28</v>
      </c>
      <c r="B1243" s="104" t="s">
        <v>7395</v>
      </c>
      <c r="C1243" s="308" t="s">
        <v>4598</v>
      </c>
      <c r="D1243" s="308" t="s">
        <v>6462</v>
      </c>
      <c r="E1243" s="346">
        <v>600</v>
      </c>
      <c r="F1243" s="387">
        <v>600</v>
      </c>
      <c r="G1243" s="296" t="s">
        <v>7338</v>
      </c>
      <c r="H1243" s="314">
        <v>8196</v>
      </c>
      <c r="I1243" s="302">
        <f t="shared" si="18"/>
        <v>0</v>
      </c>
    </row>
    <row r="1244" spans="1:9" ht="34.5" customHeight="1">
      <c r="A1244" s="296">
        <v>29</v>
      </c>
      <c r="B1244" s="105" t="s">
        <v>7396</v>
      </c>
      <c r="C1244" s="308"/>
      <c r="D1244" s="308"/>
      <c r="E1244" s="346">
        <v>280</v>
      </c>
      <c r="F1244" s="387">
        <v>350</v>
      </c>
      <c r="G1244" s="296" t="s">
        <v>7338</v>
      </c>
      <c r="H1244" s="314">
        <v>8170</v>
      </c>
      <c r="I1244" s="302">
        <f t="shared" si="18"/>
        <v>70</v>
      </c>
    </row>
    <row r="1245" spans="1:9" ht="30" customHeight="1">
      <c r="A1245" s="283"/>
      <c r="B1245" s="295" t="s">
        <v>7397</v>
      </c>
      <c r="C1245" s="330"/>
      <c r="D1245" s="330"/>
      <c r="E1245" s="383"/>
      <c r="F1245" s="329"/>
      <c r="G1245" s="327"/>
      <c r="H1245" s="283"/>
      <c r="I1245" s="302">
        <f t="shared" si="18"/>
        <v>0</v>
      </c>
    </row>
    <row r="1246" spans="1:9" ht="33.75" customHeight="1">
      <c r="A1246" s="403">
        <v>1</v>
      </c>
      <c r="B1246" s="336" t="s">
        <v>7398</v>
      </c>
      <c r="C1246" s="404" t="s">
        <v>7399</v>
      </c>
      <c r="D1246" s="404" t="s">
        <v>7400</v>
      </c>
      <c r="E1246" s="310">
        <v>1500</v>
      </c>
      <c r="F1246" s="405">
        <v>1500</v>
      </c>
      <c r="G1246" s="406" t="s">
        <v>7401</v>
      </c>
      <c r="H1246" s="407" t="s">
        <v>7402</v>
      </c>
      <c r="I1246" s="302">
        <f t="shared" si="18"/>
        <v>0</v>
      </c>
    </row>
    <row r="1247" spans="1:9" ht="33.75" customHeight="1">
      <c r="A1247" s="403">
        <v>2</v>
      </c>
      <c r="B1247" s="336" t="s">
        <v>1628</v>
      </c>
      <c r="C1247" s="404" t="s">
        <v>7403</v>
      </c>
      <c r="D1247" s="404" t="s">
        <v>7404</v>
      </c>
      <c r="E1247" s="310">
        <v>1500</v>
      </c>
      <c r="F1247" s="405">
        <v>1500</v>
      </c>
      <c r="G1247" s="406" t="s">
        <v>7401</v>
      </c>
      <c r="H1247" s="407" t="s">
        <v>7405</v>
      </c>
      <c r="I1247" s="302">
        <f t="shared" si="18"/>
        <v>0</v>
      </c>
    </row>
    <row r="1248" spans="1:9" ht="33.75" customHeight="1">
      <c r="A1248" s="403">
        <v>3</v>
      </c>
      <c r="B1248" s="336" t="s">
        <v>1628</v>
      </c>
      <c r="C1248" s="404" t="s">
        <v>7406</v>
      </c>
      <c r="D1248" s="404" t="s">
        <v>7407</v>
      </c>
      <c r="E1248" s="310">
        <v>1500</v>
      </c>
      <c r="F1248" s="405">
        <v>1500</v>
      </c>
      <c r="G1248" s="406" t="s">
        <v>7401</v>
      </c>
      <c r="H1248" s="407" t="s">
        <v>7408</v>
      </c>
      <c r="I1248" s="302">
        <f t="shared" si="18"/>
        <v>0</v>
      </c>
    </row>
    <row r="1249" spans="1:9" ht="33.75" customHeight="1">
      <c r="A1249" s="403">
        <v>4</v>
      </c>
      <c r="B1249" s="336" t="s">
        <v>1628</v>
      </c>
      <c r="C1249" s="404" t="s">
        <v>7407</v>
      </c>
      <c r="D1249" s="404" t="s">
        <v>7409</v>
      </c>
      <c r="E1249" s="310">
        <v>1000</v>
      </c>
      <c r="F1249" s="405">
        <v>1000</v>
      </c>
      <c r="G1249" s="408" t="s">
        <v>7410</v>
      </c>
      <c r="H1249" s="407" t="s">
        <v>7411</v>
      </c>
      <c r="I1249" s="302">
        <f t="shared" si="18"/>
        <v>0</v>
      </c>
    </row>
    <row r="1250" spans="1:9" ht="33.75" customHeight="1">
      <c r="A1250" s="403">
        <v>5</v>
      </c>
      <c r="B1250" s="404" t="s">
        <v>4391</v>
      </c>
      <c r="C1250" s="404" t="s">
        <v>7412</v>
      </c>
      <c r="D1250" s="404" t="s">
        <v>7413</v>
      </c>
      <c r="E1250" s="310">
        <v>900</v>
      </c>
      <c r="F1250" s="405">
        <v>1000</v>
      </c>
      <c r="G1250" s="406" t="s">
        <v>7414</v>
      </c>
      <c r="H1250" s="407" t="s">
        <v>7415</v>
      </c>
      <c r="I1250" s="302">
        <f t="shared" si="18"/>
        <v>100</v>
      </c>
    </row>
    <row r="1251" spans="1:9" ht="33.75" customHeight="1">
      <c r="A1251" s="403">
        <v>6</v>
      </c>
      <c r="B1251" s="104" t="s">
        <v>4391</v>
      </c>
      <c r="C1251" s="404" t="s">
        <v>1619</v>
      </c>
      <c r="D1251" s="404" t="s">
        <v>7416</v>
      </c>
      <c r="E1251" s="310">
        <v>600</v>
      </c>
      <c r="F1251" s="405">
        <v>700</v>
      </c>
      <c r="G1251" s="406" t="s">
        <v>7401</v>
      </c>
      <c r="H1251" s="407" t="s">
        <v>7417</v>
      </c>
      <c r="I1251" s="302">
        <f t="shared" si="18"/>
        <v>100</v>
      </c>
    </row>
    <row r="1252" spans="1:9" ht="33.75" customHeight="1">
      <c r="A1252" s="403">
        <v>7</v>
      </c>
      <c r="B1252" s="104" t="s">
        <v>4391</v>
      </c>
      <c r="C1252" s="404" t="s">
        <v>7416</v>
      </c>
      <c r="D1252" s="404" t="s">
        <v>7418</v>
      </c>
      <c r="E1252" s="310">
        <v>500</v>
      </c>
      <c r="F1252" s="405">
        <v>600</v>
      </c>
      <c r="G1252" s="406" t="s">
        <v>7401</v>
      </c>
      <c r="H1252" s="407" t="s">
        <v>7419</v>
      </c>
      <c r="I1252" s="302">
        <f t="shared" si="18"/>
        <v>100</v>
      </c>
    </row>
    <row r="1253" spans="1:9" ht="33.75" customHeight="1">
      <c r="A1253" s="403">
        <v>8</v>
      </c>
      <c r="B1253" s="409" t="s">
        <v>7146</v>
      </c>
      <c r="C1253" s="404" t="s">
        <v>7420</v>
      </c>
      <c r="D1253" s="336" t="s">
        <v>7421</v>
      </c>
      <c r="E1253" s="310">
        <v>600</v>
      </c>
      <c r="F1253" s="405">
        <v>700</v>
      </c>
      <c r="G1253" s="335" t="s">
        <v>7422</v>
      </c>
      <c r="H1253" s="407" t="s">
        <v>7423</v>
      </c>
      <c r="I1253" s="302">
        <f t="shared" si="18"/>
        <v>100</v>
      </c>
    </row>
    <row r="1254" spans="1:9" ht="33.75" customHeight="1">
      <c r="A1254" s="403">
        <v>9</v>
      </c>
      <c r="B1254" s="409" t="s">
        <v>7424</v>
      </c>
      <c r="C1254" s="336" t="s">
        <v>4391</v>
      </c>
      <c r="D1254" s="336" t="s">
        <v>3624</v>
      </c>
      <c r="E1254" s="310">
        <v>1000</v>
      </c>
      <c r="F1254" s="405">
        <v>1000</v>
      </c>
      <c r="G1254" s="406" t="s">
        <v>7414</v>
      </c>
      <c r="H1254" s="403">
        <v>9133</v>
      </c>
      <c r="I1254" s="302">
        <f t="shared" si="18"/>
        <v>0</v>
      </c>
    </row>
    <row r="1255" spans="1:9" ht="33.75" customHeight="1">
      <c r="A1255" s="403">
        <v>10</v>
      </c>
      <c r="B1255" s="409" t="s">
        <v>7424</v>
      </c>
      <c r="C1255" s="336" t="s">
        <v>7425</v>
      </c>
      <c r="D1255" s="336" t="s">
        <v>3624</v>
      </c>
      <c r="E1255" s="310">
        <v>500</v>
      </c>
      <c r="F1255" s="405">
        <v>500</v>
      </c>
      <c r="G1255" s="406" t="s">
        <v>7414</v>
      </c>
      <c r="H1255" s="403">
        <v>9134</v>
      </c>
      <c r="I1255" s="302">
        <f t="shared" si="18"/>
        <v>0</v>
      </c>
    </row>
    <row r="1256" spans="1:9" ht="33.75" customHeight="1">
      <c r="A1256" s="403">
        <v>11</v>
      </c>
      <c r="B1256" s="404" t="s">
        <v>7426</v>
      </c>
      <c r="C1256" s="336"/>
      <c r="D1256" s="336"/>
      <c r="E1256" s="310">
        <v>800</v>
      </c>
      <c r="F1256" s="405">
        <v>800</v>
      </c>
      <c r="G1256" s="406" t="s">
        <v>7414</v>
      </c>
      <c r="H1256" s="403">
        <v>9135</v>
      </c>
      <c r="I1256" s="302">
        <f t="shared" si="18"/>
        <v>0</v>
      </c>
    </row>
    <row r="1257" spans="1:9" ht="33.75" customHeight="1">
      <c r="A1257" s="403">
        <v>12</v>
      </c>
      <c r="B1257" s="409" t="s">
        <v>7427</v>
      </c>
      <c r="C1257" s="104" t="s">
        <v>4391</v>
      </c>
      <c r="D1257" s="104" t="s">
        <v>7428</v>
      </c>
      <c r="E1257" s="300">
        <v>500</v>
      </c>
      <c r="F1257" s="405">
        <v>700</v>
      </c>
      <c r="G1257" s="406" t="s">
        <v>7414</v>
      </c>
      <c r="H1257" s="532">
        <v>9136</v>
      </c>
      <c r="I1257" s="302">
        <f t="shared" si="18"/>
        <v>200</v>
      </c>
    </row>
    <row r="1258" spans="1:9" ht="33.75" customHeight="1">
      <c r="A1258" s="403">
        <v>13</v>
      </c>
      <c r="B1258" s="409" t="s">
        <v>7429</v>
      </c>
      <c r="C1258" s="104" t="s">
        <v>7428</v>
      </c>
      <c r="D1258" s="409" t="s">
        <v>7430</v>
      </c>
      <c r="E1258" s="300">
        <v>500</v>
      </c>
      <c r="F1258" s="405">
        <v>600</v>
      </c>
      <c r="G1258" s="406" t="s">
        <v>7414</v>
      </c>
      <c r="H1258" s="532"/>
      <c r="I1258" s="302">
        <f t="shared" si="18"/>
        <v>100</v>
      </c>
    </row>
    <row r="1259" spans="1:9" ht="33.75" customHeight="1">
      <c r="A1259" s="403">
        <v>14</v>
      </c>
      <c r="B1259" s="404" t="s">
        <v>7429</v>
      </c>
      <c r="C1259" s="404" t="s">
        <v>7430</v>
      </c>
      <c r="D1259" s="404" t="s">
        <v>7421</v>
      </c>
      <c r="E1259" s="310">
        <v>800</v>
      </c>
      <c r="F1259" s="405">
        <v>800</v>
      </c>
      <c r="G1259" s="406" t="s">
        <v>7414</v>
      </c>
      <c r="H1259" s="403">
        <v>9137</v>
      </c>
      <c r="I1259" s="302">
        <f t="shared" si="18"/>
        <v>0</v>
      </c>
    </row>
    <row r="1260" spans="1:9" ht="33.75" customHeight="1">
      <c r="A1260" s="403">
        <v>15</v>
      </c>
      <c r="B1260" s="404" t="s">
        <v>7431</v>
      </c>
      <c r="C1260" s="404" t="s">
        <v>2799</v>
      </c>
      <c r="D1260" s="409" t="s">
        <v>7432</v>
      </c>
      <c r="E1260" s="310">
        <v>400</v>
      </c>
      <c r="F1260" s="405">
        <v>500</v>
      </c>
      <c r="G1260" s="406" t="s">
        <v>7414</v>
      </c>
      <c r="H1260" s="403">
        <v>9138</v>
      </c>
      <c r="I1260" s="302">
        <f t="shared" si="18"/>
        <v>100</v>
      </c>
    </row>
    <row r="1261" spans="1:9" ht="33.75" customHeight="1">
      <c r="A1261" s="403">
        <v>16</v>
      </c>
      <c r="B1261" s="404" t="s">
        <v>6649</v>
      </c>
      <c r="C1261" s="404" t="s">
        <v>7433</v>
      </c>
      <c r="D1261" s="404" t="s">
        <v>7434</v>
      </c>
      <c r="E1261" s="310">
        <v>400</v>
      </c>
      <c r="F1261" s="405">
        <v>500</v>
      </c>
      <c r="G1261" s="406" t="s">
        <v>7414</v>
      </c>
      <c r="H1261" s="403">
        <v>9139</v>
      </c>
      <c r="I1261" s="302">
        <f t="shared" si="18"/>
        <v>100</v>
      </c>
    </row>
    <row r="1262" spans="1:9" ht="33.75" customHeight="1">
      <c r="A1262" s="403">
        <v>17</v>
      </c>
      <c r="B1262" s="404" t="s">
        <v>7435</v>
      </c>
      <c r="C1262" s="404" t="s">
        <v>2799</v>
      </c>
      <c r="D1262" s="404" t="s">
        <v>7436</v>
      </c>
      <c r="E1262" s="310">
        <v>400</v>
      </c>
      <c r="F1262" s="405">
        <v>500</v>
      </c>
      <c r="G1262" s="406" t="s">
        <v>7414</v>
      </c>
      <c r="H1262" s="403">
        <v>9140</v>
      </c>
      <c r="I1262" s="302">
        <f t="shared" si="18"/>
        <v>100</v>
      </c>
    </row>
    <row r="1263" spans="1:9" ht="33.75" customHeight="1">
      <c r="A1263" s="403">
        <v>18</v>
      </c>
      <c r="B1263" s="404" t="s">
        <v>7437</v>
      </c>
      <c r="C1263" s="404" t="s">
        <v>2799</v>
      </c>
      <c r="D1263" s="404" t="s">
        <v>7438</v>
      </c>
      <c r="E1263" s="310">
        <v>400</v>
      </c>
      <c r="F1263" s="405">
        <v>500</v>
      </c>
      <c r="G1263" s="406" t="s">
        <v>7414</v>
      </c>
      <c r="H1263" s="403">
        <v>9141</v>
      </c>
      <c r="I1263" s="302">
        <f t="shared" si="18"/>
        <v>100</v>
      </c>
    </row>
    <row r="1264" spans="1:9" ht="33.75" customHeight="1">
      <c r="A1264" s="403">
        <v>19</v>
      </c>
      <c r="B1264" s="404" t="s">
        <v>7437</v>
      </c>
      <c r="C1264" s="404" t="s">
        <v>2799</v>
      </c>
      <c r="D1264" s="404" t="s">
        <v>7439</v>
      </c>
      <c r="E1264" s="310">
        <v>400</v>
      </c>
      <c r="F1264" s="405">
        <v>500</v>
      </c>
      <c r="G1264" s="406" t="s">
        <v>7414</v>
      </c>
      <c r="H1264" s="403">
        <v>9142</v>
      </c>
      <c r="I1264" s="302">
        <f t="shared" si="18"/>
        <v>100</v>
      </c>
    </row>
    <row r="1265" spans="1:9" ht="33.75" customHeight="1">
      <c r="A1265" s="403">
        <v>20</v>
      </c>
      <c r="B1265" s="404" t="s">
        <v>7440</v>
      </c>
      <c r="C1265" s="404" t="s">
        <v>7441</v>
      </c>
      <c r="D1265" s="404" t="s">
        <v>7442</v>
      </c>
      <c r="E1265" s="310">
        <v>1000</v>
      </c>
      <c r="F1265" s="405">
        <v>1000</v>
      </c>
      <c r="G1265" s="408" t="s">
        <v>7410</v>
      </c>
      <c r="H1265" s="403">
        <v>9158</v>
      </c>
      <c r="I1265" s="302">
        <f t="shared" si="18"/>
        <v>0</v>
      </c>
    </row>
    <row r="1266" spans="1:9" ht="33.75" customHeight="1">
      <c r="A1266" s="403">
        <v>21</v>
      </c>
      <c r="B1266" s="404" t="s">
        <v>7443</v>
      </c>
      <c r="C1266" s="410"/>
      <c r="D1266" s="336"/>
      <c r="E1266" s="310">
        <v>1500</v>
      </c>
      <c r="F1266" s="405">
        <v>1500</v>
      </c>
      <c r="G1266" s="408" t="s">
        <v>7410</v>
      </c>
      <c r="H1266" s="403">
        <v>9159</v>
      </c>
      <c r="I1266" s="302">
        <f t="shared" si="18"/>
        <v>0</v>
      </c>
    </row>
    <row r="1267" spans="1:9" ht="33.75" customHeight="1">
      <c r="A1267" s="403">
        <v>22</v>
      </c>
      <c r="B1267" s="404" t="s">
        <v>7444</v>
      </c>
      <c r="C1267" s="410"/>
      <c r="D1267" s="336"/>
      <c r="E1267" s="310">
        <v>1000</v>
      </c>
      <c r="F1267" s="405">
        <v>1000</v>
      </c>
      <c r="G1267" s="408" t="s">
        <v>7410</v>
      </c>
      <c r="H1267" s="403">
        <v>9161</v>
      </c>
      <c r="I1267" s="302">
        <f t="shared" si="18"/>
        <v>0</v>
      </c>
    </row>
    <row r="1268" spans="1:9" ht="33.75" customHeight="1">
      <c r="A1268" s="403">
        <v>23</v>
      </c>
      <c r="B1268" s="404" t="s">
        <v>7445</v>
      </c>
      <c r="C1268" s="410" t="s">
        <v>1628</v>
      </c>
      <c r="D1268" s="336" t="s">
        <v>7446</v>
      </c>
      <c r="E1268" s="310">
        <v>700</v>
      </c>
      <c r="F1268" s="405">
        <v>700</v>
      </c>
      <c r="G1268" s="408" t="s">
        <v>7410</v>
      </c>
      <c r="H1268" s="403">
        <v>9162</v>
      </c>
      <c r="I1268" s="302">
        <f t="shared" si="18"/>
        <v>0</v>
      </c>
    </row>
    <row r="1269" spans="1:9" ht="33.75" customHeight="1">
      <c r="A1269" s="403">
        <v>24</v>
      </c>
      <c r="B1269" s="404" t="s">
        <v>7447</v>
      </c>
      <c r="C1269" s="410" t="s">
        <v>1628</v>
      </c>
      <c r="D1269" s="336" t="s">
        <v>7448</v>
      </c>
      <c r="E1269" s="310">
        <v>500</v>
      </c>
      <c r="F1269" s="405">
        <v>600</v>
      </c>
      <c r="G1269" s="408" t="s">
        <v>7410</v>
      </c>
      <c r="H1269" s="403">
        <v>9163</v>
      </c>
      <c r="I1269" s="302">
        <f t="shared" si="18"/>
        <v>100</v>
      </c>
    </row>
    <row r="1270" spans="1:9" ht="33.75" customHeight="1">
      <c r="A1270" s="403">
        <v>25</v>
      </c>
      <c r="B1270" s="404" t="s">
        <v>7449</v>
      </c>
      <c r="C1270" s="410" t="s">
        <v>1628</v>
      </c>
      <c r="D1270" s="336" t="s">
        <v>7450</v>
      </c>
      <c r="E1270" s="310">
        <v>400</v>
      </c>
      <c r="F1270" s="405">
        <v>500</v>
      </c>
      <c r="G1270" s="408" t="s">
        <v>7410</v>
      </c>
      <c r="H1270" s="403">
        <v>9164</v>
      </c>
      <c r="I1270" s="302">
        <f t="shared" si="18"/>
        <v>100</v>
      </c>
    </row>
    <row r="1271" spans="1:9" ht="33.75" customHeight="1">
      <c r="A1271" s="403">
        <v>26</v>
      </c>
      <c r="B1271" s="404" t="s">
        <v>7451</v>
      </c>
      <c r="C1271" s="410" t="s">
        <v>1628</v>
      </c>
      <c r="D1271" s="336" t="s">
        <v>7452</v>
      </c>
      <c r="E1271" s="310">
        <v>700</v>
      </c>
      <c r="F1271" s="405">
        <v>800</v>
      </c>
      <c r="G1271" s="408" t="s">
        <v>7410</v>
      </c>
      <c r="H1271" s="403">
        <v>9165</v>
      </c>
      <c r="I1271" s="302">
        <f t="shared" si="18"/>
        <v>100</v>
      </c>
    </row>
    <row r="1272" spans="1:9" ht="33.75" customHeight="1">
      <c r="A1272" s="403">
        <v>27</v>
      </c>
      <c r="B1272" s="404" t="s">
        <v>7453</v>
      </c>
      <c r="C1272" s="410" t="s">
        <v>7454</v>
      </c>
      <c r="D1272" s="336" t="s">
        <v>7455</v>
      </c>
      <c r="E1272" s="310">
        <v>500</v>
      </c>
      <c r="F1272" s="405">
        <v>500</v>
      </c>
      <c r="G1272" s="408" t="s">
        <v>7410</v>
      </c>
      <c r="H1272" s="403">
        <v>9166</v>
      </c>
      <c r="I1272" s="302">
        <f t="shared" si="18"/>
        <v>0</v>
      </c>
    </row>
    <row r="1273" spans="1:9" ht="33.75" customHeight="1">
      <c r="A1273" s="403">
        <v>28</v>
      </c>
      <c r="B1273" s="404" t="s">
        <v>7456</v>
      </c>
      <c r="C1273" s="410" t="s">
        <v>7457</v>
      </c>
      <c r="D1273" s="336" t="s">
        <v>7458</v>
      </c>
      <c r="E1273" s="310">
        <v>600</v>
      </c>
      <c r="F1273" s="405">
        <v>600</v>
      </c>
      <c r="G1273" s="408" t="s">
        <v>7410</v>
      </c>
      <c r="H1273" s="403">
        <v>9167</v>
      </c>
      <c r="I1273" s="302">
        <f t="shared" si="18"/>
        <v>0</v>
      </c>
    </row>
    <row r="1274" spans="1:9" ht="33.75" customHeight="1">
      <c r="A1274" s="403">
        <v>29</v>
      </c>
      <c r="B1274" s="404" t="s">
        <v>7459</v>
      </c>
      <c r="C1274" s="410" t="s">
        <v>1628</v>
      </c>
      <c r="D1274" s="336" t="s">
        <v>7460</v>
      </c>
      <c r="E1274" s="310">
        <v>600</v>
      </c>
      <c r="F1274" s="405">
        <v>600</v>
      </c>
      <c r="G1274" s="408" t="s">
        <v>7410</v>
      </c>
      <c r="H1274" s="403">
        <v>9168</v>
      </c>
      <c r="I1274" s="302">
        <f t="shared" si="18"/>
        <v>0</v>
      </c>
    </row>
    <row r="1275" spans="1:9" ht="33.75" customHeight="1">
      <c r="A1275" s="403">
        <v>30</v>
      </c>
      <c r="B1275" s="104" t="s">
        <v>7461</v>
      </c>
      <c r="C1275" s="104" t="s">
        <v>1211</v>
      </c>
      <c r="D1275" s="104" t="s">
        <v>7462</v>
      </c>
      <c r="E1275" s="310">
        <v>1200</v>
      </c>
      <c r="F1275" s="405">
        <v>1200</v>
      </c>
      <c r="G1275" s="408" t="s">
        <v>7410</v>
      </c>
      <c r="H1275" s="314">
        <v>9240</v>
      </c>
      <c r="I1275" s="302">
        <f t="shared" si="18"/>
        <v>0</v>
      </c>
    </row>
    <row r="1276" spans="1:9" ht="33.75" customHeight="1">
      <c r="A1276" s="403">
        <v>31</v>
      </c>
      <c r="B1276" s="404" t="s">
        <v>7463</v>
      </c>
      <c r="C1276" s="404"/>
      <c r="D1276" s="404"/>
      <c r="E1276" s="310">
        <v>900</v>
      </c>
      <c r="F1276" s="405">
        <v>900</v>
      </c>
      <c r="G1276" s="406" t="s">
        <v>7401</v>
      </c>
      <c r="H1276" s="403">
        <v>9169</v>
      </c>
      <c r="I1276" s="302">
        <f t="shared" si="18"/>
        <v>0</v>
      </c>
    </row>
    <row r="1277" spans="1:9" ht="33.75" customHeight="1">
      <c r="A1277" s="403">
        <v>32</v>
      </c>
      <c r="B1277" s="336" t="s">
        <v>7464</v>
      </c>
      <c r="C1277" s="404" t="s">
        <v>7465</v>
      </c>
      <c r="D1277" s="404" t="s">
        <v>7466</v>
      </c>
      <c r="E1277" s="310">
        <v>700</v>
      </c>
      <c r="F1277" s="405">
        <v>700</v>
      </c>
      <c r="G1277" s="406" t="s">
        <v>7401</v>
      </c>
      <c r="H1277" s="403">
        <v>9170</v>
      </c>
      <c r="I1277" s="302">
        <f t="shared" si="18"/>
        <v>0</v>
      </c>
    </row>
    <row r="1278" spans="1:9" ht="33.75" customHeight="1">
      <c r="A1278" s="403">
        <v>33</v>
      </c>
      <c r="B1278" s="404" t="s">
        <v>7467</v>
      </c>
      <c r="C1278" s="410"/>
      <c r="D1278" s="336"/>
      <c r="E1278" s="310">
        <v>500</v>
      </c>
      <c r="F1278" s="405">
        <v>500</v>
      </c>
      <c r="G1278" s="406" t="s">
        <v>7401</v>
      </c>
      <c r="H1278" s="403">
        <v>9171</v>
      </c>
      <c r="I1278" s="302">
        <f t="shared" si="18"/>
        <v>0</v>
      </c>
    </row>
    <row r="1279" spans="1:9" ht="33.75" customHeight="1">
      <c r="A1279" s="403">
        <v>34</v>
      </c>
      <c r="B1279" s="336" t="s">
        <v>7468</v>
      </c>
      <c r="C1279" s="404" t="s">
        <v>7464</v>
      </c>
      <c r="D1279" s="336" t="s">
        <v>7469</v>
      </c>
      <c r="E1279" s="310">
        <v>500</v>
      </c>
      <c r="F1279" s="405">
        <v>500</v>
      </c>
      <c r="G1279" s="406" t="s">
        <v>7401</v>
      </c>
      <c r="H1279" s="403">
        <v>9172</v>
      </c>
      <c r="I1279" s="302">
        <f t="shared" si="18"/>
        <v>0</v>
      </c>
    </row>
    <row r="1280" spans="1:9" ht="33.75" customHeight="1">
      <c r="A1280" s="403">
        <v>35</v>
      </c>
      <c r="B1280" s="336" t="s">
        <v>7470</v>
      </c>
      <c r="C1280" s="336" t="s">
        <v>4391</v>
      </c>
      <c r="D1280" s="336" t="s">
        <v>7471</v>
      </c>
      <c r="E1280" s="310">
        <v>300</v>
      </c>
      <c r="F1280" s="405">
        <v>400</v>
      </c>
      <c r="G1280" s="406" t="s">
        <v>7401</v>
      </c>
      <c r="H1280" s="403">
        <v>9173</v>
      </c>
      <c r="I1280" s="302">
        <f t="shared" si="18"/>
        <v>100</v>
      </c>
    </row>
    <row r="1281" spans="1:9" ht="33.75" customHeight="1">
      <c r="A1281" s="403">
        <v>36</v>
      </c>
      <c r="B1281" s="336" t="s">
        <v>7472</v>
      </c>
      <c r="C1281" s="404" t="s">
        <v>7473</v>
      </c>
      <c r="D1281" s="336" t="s">
        <v>7421</v>
      </c>
      <c r="E1281" s="310">
        <v>600</v>
      </c>
      <c r="F1281" s="405">
        <v>600</v>
      </c>
      <c r="G1281" s="406" t="s">
        <v>7401</v>
      </c>
      <c r="H1281" s="403">
        <v>9174</v>
      </c>
      <c r="I1281" s="302">
        <f t="shared" si="18"/>
        <v>0</v>
      </c>
    </row>
    <row r="1282" spans="1:9" ht="33.75" customHeight="1">
      <c r="A1282" s="403">
        <v>37</v>
      </c>
      <c r="B1282" s="336" t="s">
        <v>7474</v>
      </c>
      <c r="C1282" s="404" t="s">
        <v>7475</v>
      </c>
      <c r="D1282" s="336" t="s">
        <v>7146</v>
      </c>
      <c r="E1282" s="310">
        <v>300</v>
      </c>
      <c r="F1282" s="405">
        <v>400</v>
      </c>
      <c r="G1282" s="406" t="s">
        <v>7401</v>
      </c>
      <c r="H1282" s="403">
        <v>9175</v>
      </c>
      <c r="I1282" s="302">
        <f t="shared" si="18"/>
        <v>100</v>
      </c>
    </row>
    <row r="1283" spans="1:9" ht="33.75" customHeight="1">
      <c r="A1283" s="403">
        <v>38</v>
      </c>
      <c r="B1283" s="336" t="s">
        <v>7476</v>
      </c>
      <c r="C1283" s="404" t="s">
        <v>7477</v>
      </c>
      <c r="D1283" s="336" t="s">
        <v>7146</v>
      </c>
      <c r="E1283" s="310">
        <v>300</v>
      </c>
      <c r="F1283" s="405">
        <v>400</v>
      </c>
      <c r="G1283" s="406" t="s">
        <v>7401</v>
      </c>
      <c r="H1283" s="403">
        <v>9176</v>
      </c>
      <c r="I1283" s="302">
        <f t="shared" ref="I1283:I1346" si="19">F1283-E1283</f>
        <v>100</v>
      </c>
    </row>
    <row r="1284" spans="1:9" ht="33.75" customHeight="1">
      <c r="A1284" s="403">
        <v>39</v>
      </c>
      <c r="B1284" s="336" t="s">
        <v>7478</v>
      </c>
      <c r="C1284" s="404" t="s">
        <v>7479</v>
      </c>
      <c r="D1284" s="336" t="s">
        <v>7480</v>
      </c>
      <c r="E1284" s="310">
        <v>300</v>
      </c>
      <c r="F1284" s="405">
        <v>400</v>
      </c>
      <c r="G1284" s="406" t="s">
        <v>7401</v>
      </c>
      <c r="H1284" s="403">
        <v>9177</v>
      </c>
      <c r="I1284" s="302">
        <f t="shared" si="19"/>
        <v>100</v>
      </c>
    </row>
    <row r="1285" spans="1:9" ht="33.75" customHeight="1">
      <c r="A1285" s="403">
        <v>40</v>
      </c>
      <c r="B1285" s="308" t="s">
        <v>7481</v>
      </c>
      <c r="C1285" s="104" t="s">
        <v>1628</v>
      </c>
      <c r="D1285" s="104" t="s">
        <v>7482</v>
      </c>
      <c r="E1285" s="356">
        <v>600</v>
      </c>
      <c r="F1285" s="361">
        <v>600</v>
      </c>
      <c r="G1285" s="406" t="s">
        <v>7401</v>
      </c>
      <c r="H1285" s="314">
        <v>9217</v>
      </c>
      <c r="I1285" s="302">
        <f t="shared" si="19"/>
        <v>0</v>
      </c>
    </row>
    <row r="1286" spans="1:9" ht="33.75" customHeight="1">
      <c r="A1286" s="403">
        <v>41</v>
      </c>
      <c r="B1286" s="105" t="s">
        <v>7483</v>
      </c>
      <c r="C1286" s="105" t="s">
        <v>1211</v>
      </c>
      <c r="D1286" s="105" t="s">
        <v>7484</v>
      </c>
      <c r="E1286" s="396">
        <v>400</v>
      </c>
      <c r="F1286" s="361">
        <v>600</v>
      </c>
      <c r="G1286" s="406" t="s">
        <v>7401</v>
      </c>
      <c r="H1286" s="314">
        <v>9250</v>
      </c>
      <c r="I1286" s="302">
        <f t="shared" si="19"/>
        <v>200</v>
      </c>
    </row>
    <row r="1287" spans="1:9" ht="33.75" customHeight="1">
      <c r="A1287" s="403">
        <v>42</v>
      </c>
      <c r="B1287" s="105" t="s">
        <v>7485</v>
      </c>
      <c r="C1287" s="105" t="s">
        <v>7486</v>
      </c>
      <c r="D1287" s="105" t="s">
        <v>7487</v>
      </c>
      <c r="E1287" s="396">
        <v>400</v>
      </c>
      <c r="F1287" s="405">
        <v>500</v>
      </c>
      <c r="G1287" s="406" t="s">
        <v>7401</v>
      </c>
      <c r="H1287" s="314">
        <v>9251</v>
      </c>
      <c r="I1287" s="302">
        <f t="shared" si="19"/>
        <v>100</v>
      </c>
    </row>
    <row r="1288" spans="1:9" ht="33.75" customHeight="1">
      <c r="A1288" s="403">
        <v>43</v>
      </c>
      <c r="B1288" s="105" t="s">
        <v>7488</v>
      </c>
      <c r="C1288" s="105" t="s">
        <v>7489</v>
      </c>
      <c r="D1288" s="105" t="s">
        <v>7490</v>
      </c>
      <c r="E1288" s="396">
        <v>400</v>
      </c>
      <c r="F1288" s="405">
        <v>500</v>
      </c>
      <c r="G1288" s="406" t="s">
        <v>7401</v>
      </c>
      <c r="H1288" s="314">
        <v>9252</v>
      </c>
      <c r="I1288" s="302">
        <f t="shared" si="19"/>
        <v>100</v>
      </c>
    </row>
    <row r="1289" spans="1:9" ht="33.75" customHeight="1">
      <c r="A1289" s="403">
        <v>44</v>
      </c>
      <c r="B1289" s="105" t="s">
        <v>7491</v>
      </c>
      <c r="C1289" s="105" t="s">
        <v>6270</v>
      </c>
      <c r="D1289" s="105" t="s">
        <v>1628</v>
      </c>
      <c r="E1289" s="322"/>
      <c r="F1289" s="337">
        <v>1500</v>
      </c>
      <c r="G1289" s="325" t="s">
        <v>471</v>
      </c>
      <c r="H1289" s="105">
        <v>1</v>
      </c>
      <c r="I1289" s="302">
        <f t="shared" si="19"/>
        <v>1500</v>
      </c>
    </row>
    <row r="1290" spans="1:9" ht="33.75" customHeight="1">
      <c r="A1290" s="403">
        <v>45</v>
      </c>
      <c r="B1290" s="105" t="s">
        <v>7492</v>
      </c>
      <c r="C1290" s="105" t="s">
        <v>7493</v>
      </c>
      <c r="D1290" s="105" t="s">
        <v>7494</v>
      </c>
      <c r="E1290" s="376"/>
      <c r="F1290" s="381">
        <v>400</v>
      </c>
      <c r="G1290" s="325" t="s">
        <v>471</v>
      </c>
      <c r="H1290" s="105">
        <v>2</v>
      </c>
      <c r="I1290" s="302">
        <f t="shared" si="19"/>
        <v>400</v>
      </c>
    </row>
    <row r="1291" spans="1:9" ht="33.75" customHeight="1">
      <c r="A1291" s="403">
        <v>46</v>
      </c>
      <c r="B1291" s="105" t="s">
        <v>7495</v>
      </c>
      <c r="C1291" s="105" t="s">
        <v>7496</v>
      </c>
      <c r="D1291" s="105" t="s">
        <v>7497</v>
      </c>
      <c r="E1291" s="324"/>
      <c r="F1291" s="368">
        <v>400</v>
      </c>
      <c r="G1291" s="325" t="s">
        <v>471</v>
      </c>
      <c r="H1291" s="105">
        <v>3</v>
      </c>
      <c r="I1291" s="302">
        <f t="shared" si="19"/>
        <v>400</v>
      </c>
    </row>
    <row r="1292" spans="1:9" ht="33.75" customHeight="1">
      <c r="A1292" s="403">
        <v>47</v>
      </c>
      <c r="B1292" s="105" t="s">
        <v>7498</v>
      </c>
      <c r="C1292" s="105" t="s">
        <v>7499</v>
      </c>
      <c r="D1292" s="105" t="s">
        <v>7500</v>
      </c>
      <c r="E1292" s="324"/>
      <c r="F1292" s="368">
        <v>500</v>
      </c>
      <c r="G1292" s="325" t="s">
        <v>471</v>
      </c>
      <c r="H1292" s="105">
        <v>4</v>
      </c>
      <c r="I1292" s="302">
        <f t="shared" si="19"/>
        <v>500</v>
      </c>
    </row>
    <row r="1293" spans="1:9" ht="33.75" customHeight="1">
      <c r="A1293" s="403">
        <v>48</v>
      </c>
      <c r="B1293" s="105" t="s">
        <v>7501</v>
      </c>
      <c r="C1293" s="105" t="s">
        <v>7502</v>
      </c>
      <c r="D1293" s="105" t="s">
        <v>7503</v>
      </c>
      <c r="E1293" s="324"/>
      <c r="F1293" s="368">
        <v>400</v>
      </c>
      <c r="G1293" s="325" t="s">
        <v>471</v>
      </c>
      <c r="H1293" s="105">
        <v>5</v>
      </c>
      <c r="I1293" s="302">
        <f t="shared" si="19"/>
        <v>400</v>
      </c>
    </row>
    <row r="1294" spans="1:9" ht="33.75" customHeight="1">
      <c r="A1294" s="403">
        <v>49</v>
      </c>
      <c r="B1294" s="105" t="s">
        <v>7504</v>
      </c>
      <c r="C1294" s="105" t="s">
        <v>7505</v>
      </c>
      <c r="D1294" s="105" t="s">
        <v>7506</v>
      </c>
      <c r="E1294" s="324"/>
      <c r="F1294" s="368">
        <v>400</v>
      </c>
      <c r="G1294" s="325" t="s">
        <v>471</v>
      </c>
      <c r="H1294" s="105">
        <v>6</v>
      </c>
      <c r="I1294" s="302">
        <f t="shared" si="19"/>
        <v>400</v>
      </c>
    </row>
    <row r="1295" spans="1:9" ht="33.75" customHeight="1">
      <c r="A1295" s="403">
        <v>50</v>
      </c>
      <c r="B1295" s="105" t="s">
        <v>7507</v>
      </c>
      <c r="C1295" s="105" t="s">
        <v>1628</v>
      </c>
      <c r="D1295" s="105" t="s">
        <v>7508</v>
      </c>
      <c r="E1295" s="324"/>
      <c r="F1295" s="368">
        <v>400</v>
      </c>
      <c r="G1295" s="325" t="s">
        <v>471</v>
      </c>
      <c r="H1295" s="105">
        <v>7</v>
      </c>
      <c r="I1295" s="302">
        <f t="shared" si="19"/>
        <v>400</v>
      </c>
    </row>
    <row r="1296" spans="1:9" ht="34.5" customHeight="1">
      <c r="A1296" s="403">
        <v>51</v>
      </c>
      <c r="B1296" s="105" t="s">
        <v>7509</v>
      </c>
      <c r="C1296" s="308"/>
      <c r="D1296" s="308"/>
      <c r="E1296" s="346">
        <v>280</v>
      </c>
      <c r="F1296" s="387">
        <v>350</v>
      </c>
      <c r="G1296" s="296"/>
      <c r="H1296" s="314"/>
      <c r="I1296" s="302">
        <f t="shared" si="19"/>
        <v>70</v>
      </c>
    </row>
    <row r="1297" spans="1:9" ht="29.25" customHeight="1">
      <c r="A1297" s="283"/>
      <c r="B1297" s="295" t="s">
        <v>7510</v>
      </c>
      <c r="C1297" s="330"/>
      <c r="D1297" s="330"/>
      <c r="E1297" s="383"/>
      <c r="F1297" s="329"/>
      <c r="G1297" s="327"/>
      <c r="H1297" s="283"/>
      <c r="I1297" s="302">
        <f t="shared" si="19"/>
        <v>0</v>
      </c>
    </row>
    <row r="1298" spans="1:9" ht="36" customHeight="1">
      <c r="A1298" s="403">
        <v>1</v>
      </c>
      <c r="B1298" s="404" t="s">
        <v>1134</v>
      </c>
      <c r="C1298" s="404" t="s">
        <v>7511</v>
      </c>
      <c r="D1298" s="404" t="s">
        <v>7512</v>
      </c>
      <c r="E1298" s="310">
        <v>4000</v>
      </c>
      <c r="F1298" s="405">
        <v>5000</v>
      </c>
      <c r="G1298" s="408" t="s">
        <v>7513</v>
      </c>
      <c r="H1298" s="407" t="s">
        <v>7514</v>
      </c>
      <c r="I1298" s="302">
        <f t="shared" si="19"/>
        <v>1000</v>
      </c>
    </row>
    <row r="1299" spans="1:9" ht="36" customHeight="1">
      <c r="A1299" s="403">
        <v>2</v>
      </c>
      <c r="B1299" s="404" t="s">
        <v>2278</v>
      </c>
      <c r="C1299" s="404" t="s">
        <v>1134</v>
      </c>
      <c r="D1299" s="404" t="s">
        <v>6578</v>
      </c>
      <c r="E1299" s="310">
        <v>4000</v>
      </c>
      <c r="F1299" s="405">
        <v>5000</v>
      </c>
      <c r="G1299" s="408" t="s">
        <v>7513</v>
      </c>
      <c r="H1299" s="407" t="s">
        <v>7515</v>
      </c>
      <c r="I1299" s="302">
        <f t="shared" si="19"/>
        <v>1000</v>
      </c>
    </row>
    <row r="1300" spans="1:9" ht="36" customHeight="1">
      <c r="A1300" s="403">
        <v>3</v>
      </c>
      <c r="B1300" s="404" t="s">
        <v>1638</v>
      </c>
      <c r="C1300" s="404" t="s">
        <v>7511</v>
      </c>
      <c r="D1300" s="404" t="s">
        <v>1134</v>
      </c>
      <c r="E1300" s="310">
        <v>4500</v>
      </c>
      <c r="F1300" s="405">
        <v>5600</v>
      </c>
      <c r="G1300" s="408" t="s">
        <v>7513</v>
      </c>
      <c r="H1300" s="407" t="s">
        <v>7516</v>
      </c>
      <c r="I1300" s="302">
        <f t="shared" si="19"/>
        <v>1100</v>
      </c>
    </row>
    <row r="1301" spans="1:9" ht="36" customHeight="1">
      <c r="A1301" s="403">
        <v>4</v>
      </c>
      <c r="B1301" s="404" t="s">
        <v>7517</v>
      </c>
      <c r="C1301" s="404" t="s">
        <v>1134</v>
      </c>
      <c r="D1301" s="404" t="s">
        <v>7518</v>
      </c>
      <c r="E1301" s="310">
        <v>4000</v>
      </c>
      <c r="F1301" s="405">
        <v>5000</v>
      </c>
      <c r="G1301" s="408" t="s">
        <v>7513</v>
      </c>
      <c r="H1301" s="407" t="s">
        <v>7519</v>
      </c>
      <c r="I1301" s="302">
        <f t="shared" si="19"/>
        <v>1000</v>
      </c>
    </row>
    <row r="1302" spans="1:9" ht="36" customHeight="1">
      <c r="A1302" s="403">
        <v>5</v>
      </c>
      <c r="B1302" s="404" t="s">
        <v>6578</v>
      </c>
      <c r="C1302" s="404" t="s">
        <v>7520</v>
      </c>
      <c r="D1302" s="404" t="s">
        <v>7521</v>
      </c>
      <c r="E1302" s="310">
        <v>3000</v>
      </c>
      <c r="F1302" s="405">
        <v>3800</v>
      </c>
      <c r="G1302" s="408" t="s">
        <v>7513</v>
      </c>
      <c r="H1302" s="407" t="s">
        <v>7522</v>
      </c>
      <c r="I1302" s="302">
        <f t="shared" si="19"/>
        <v>800</v>
      </c>
    </row>
    <row r="1303" spans="1:9" ht="36" customHeight="1">
      <c r="A1303" s="403">
        <v>6</v>
      </c>
      <c r="B1303" s="404" t="s">
        <v>6578</v>
      </c>
      <c r="C1303" s="404" t="s">
        <v>7521</v>
      </c>
      <c r="D1303" s="404" t="s">
        <v>7523</v>
      </c>
      <c r="E1303" s="310">
        <v>2500</v>
      </c>
      <c r="F1303" s="405">
        <v>3200</v>
      </c>
      <c r="G1303" s="408" t="s">
        <v>7513</v>
      </c>
      <c r="H1303" s="407" t="s">
        <v>7524</v>
      </c>
      <c r="I1303" s="302">
        <f t="shared" si="19"/>
        <v>700</v>
      </c>
    </row>
    <row r="1304" spans="1:9" ht="36" customHeight="1">
      <c r="A1304" s="403">
        <v>7</v>
      </c>
      <c r="B1304" s="404" t="s">
        <v>7525</v>
      </c>
      <c r="C1304" s="404" t="s">
        <v>7523</v>
      </c>
      <c r="D1304" s="404" t="s">
        <v>7526</v>
      </c>
      <c r="E1304" s="310">
        <v>2500</v>
      </c>
      <c r="F1304" s="405">
        <v>3200</v>
      </c>
      <c r="G1304" s="408" t="s">
        <v>7513</v>
      </c>
      <c r="H1304" s="407" t="s">
        <v>7527</v>
      </c>
      <c r="I1304" s="302">
        <f t="shared" si="19"/>
        <v>700</v>
      </c>
    </row>
    <row r="1305" spans="1:9" ht="36" customHeight="1">
      <c r="A1305" s="403">
        <v>8</v>
      </c>
      <c r="B1305" s="404" t="s">
        <v>7528</v>
      </c>
      <c r="C1305" s="404" t="s">
        <v>7529</v>
      </c>
      <c r="D1305" s="404" t="s">
        <v>2278</v>
      </c>
      <c r="E1305" s="310">
        <v>2000</v>
      </c>
      <c r="F1305" s="405">
        <v>2500</v>
      </c>
      <c r="G1305" s="408" t="s">
        <v>7513</v>
      </c>
      <c r="H1305" s="407" t="s">
        <v>7530</v>
      </c>
      <c r="I1305" s="302">
        <f t="shared" si="19"/>
        <v>500</v>
      </c>
    </row>
    <row r="1306" spans="1:9" ht="36" customHeight="1">
      <c r="A1306" s="403">
        <v>9</v>
      </c>
      <c r="B1306" s="404" t="s">
        <v>7528</v>
      </c>
      <c r="C1306" s="404" t="s">
        <v>2278</v>
      </c>
      <c r="D1306" s="404" t="s">
        <v>4759</v>
      </c>
      <c r="E1306" s="310">
        <v>1200</v>
      </c>
      <c r="F1306" s="405">
        <v>1500</v>
      </c>
      <c r="G1306" s="408" t="s">
        <v>7513</v>
      </c>
      <c r="H1306" s="407" t="s">
        <v>7531</v>
      </c>
      <c r="I1306" s="302">
        <f t="shared" si="19"/>
        <v>300</v>
      </c>
    </row>
    <row r="1307" spans="1:9" ht="36" customHeight="1">
      <c r="A1307" s="403">
        <v>10</v>
      </c>
      <c r="B1307" s="404" t="s">
        <v>4759</v>
      </c>
      <c r="C1307" s="404" t="s">
        <v>7532</v>
      </c>
      <c r="D1307" s="404" t="s">
        <v>6578</v>
      </c>
      <c r="E1307" s="310">
        <v>2000</v>
      </c>
      <c r="F1307" s="405">
        <v>2500</v>
      </c>
      <c r="G1307" s="408" t="s">
        <v>7513</v>
      </c>
      <c r="H1307" s="407" t="s">
        <v>7533</v>
      </c>
      <c r="I1307" s="302">
        <f t="shared" si="19"/>
        <v>500</v>
      </c>
    </row>
    <row r="1308" spans="1:9" ht="36" customHeight="1">
      <c r="A1308" s="403">
        <v>11</v>
      </c>
      <c r="B1308" s="404" t="s">
        <v>832</v>
      </c>
      <c r="C1308" s="404" t="s">
        <v>1134</v>
      </c>
      <c r="D1308" s="404" t="s">
        <v>2278</v>
      </c>
      <c r="E1308" s="310">
        <v>3000</v>
      </c>
      <c r="F1308" s="405">
        <v>3800</v>
      </c>
      <c r="G1308" s="408" t="s">
        <v>7513</v>
      </c>
      <c r="H1308" s="407" t="s">
        <v>7534</v>
      </c>
      <c r="I1308" s="302">
        <f t="shared" si="19"/>
        <v>800</v>
      </c>
    </row>
    <row r="1309" spans="1:9" ht="36" customHeight="1">
      <c r="A1309" s="403">
        <v>12</v>
      </c>
      <c r="B1309" s="404" t="s">
        <v>6580</v>
      </c>
      <c r="C1309" s="404" t="s">
        <v>7535</v>
      </c>
      <c r="D1309" s="404" t="s">
        <v>7536</v>
      </c>
      <c r="E1309" s="310">
        <v>3000</v>
      </c>
      <c r="F1309" s="405">
        <v>3800</v>
      </c>
      <c r="G1309" s="408" t="s">
        <v>7513</v>
      </c>
      <c r="H1309" s="407" t="s">
        <v>7537</v>
      </c>
      <c r="I1309" s="302">
        <f t="shared" si="19"/>
        <v>800</v>
      </c>
    </row>
    <row r="1310" spans="1:9" ht="36" customHeight="1">
      <c r="A1310" s="403">
        <v>13</v>
      </c>
      <c r="B1310" s="404" t="s">
        <v>7538</v>
      </c>
      <c r="C1310" s="404" t="s">
        <v>7526</v>
      </c>
      <c r="D1310" s="404" t="s">
        <v>7539</v>
      </c>
      <c r="E1310" s="310">
        <v>1500</v>
      </c>
      <c r="F1310" s="405">
        <v>1800</v>
      </c>
      <c r="G1310" s="408" t="s">
        <v>7513</v>
      </c>
      <c r="H1310" s="407" t="s">
        <v>7540</v>
      </c>
      <c r="I1310" s="302">
        <f t="shared" si="19"/>
        <v>300</v>
      </c>
    </row>
    <row r="1311" spans="1:9" ht="36" customHeight="1">
      <c r="A1311" s="403">
        <v>14</v>
      </c>
      <c r="B1311" s="404" t="s">
        <v>7541</v>
      </c>
      <c r="C1311" s="404" t="s">
        <v>7526</v>
      </c>
      <c r="D1311" s="404" t="s">
        <v>7542</v>
      </c>
      <c r="E1311" s="310">
        <v>600</v>
      </c>
      <c r="F1311" s="405">
        <v>750</v>
      </c>
      <c r="G1311" s="408" t="s">
        <v>7513</v>
      </c>
      <c r="H1311" s="407" t="s">
        <v>7543</v>
      </c>
      <c r="I1311" s="302">
        <f t="shared" si="19"/>
        <v>150</v>
      </c>
    </row>
    <row r="1312" spans="1:9" ht="36" customHeight="1">
      <c r="A1312" s="403">
        <v>15</v>
      </c>
      <c r="B1312" s="404" t="s">
        <v>7544</v>
      </c>
      <c r="C1312" s="404" t="s">
        <v>7526</v>
      </c>
      <c r="D1312" s="404" t="s">
        <v>6578</v>
      </c>
      <c r="E1312" s="310">
        <v>1200</v>
      </c>
      <c r="F1312" s="405">
        <v>1500</v>
      </c>
      <c r="G1312" s="408" t="s">
        <v>7513</v>
      </c>
      <c r="H1312" s="407" t="s">
        <v>7545</v>
      </c>
      <c r="I1312" s="302">
        <f t="shared" si="19"/>
        <v>300</v>
      </c>
    </row>
    <row r="1313" spans="1:9" ht="36" customHeight="1">
      <c r="A1313" s="403">
        <v>16</v>
      </c>
      <c r="B1313" s="404" t="s">
        <v>7546</v>
      </c>
      <c r="C1313" s="404" t="s">
        <v>7526</v>
      </c>
      <c r="D1313" s="404" t="s">
        <v>6578</v>
      </c>
      <c r="E1313" s="310">
        <v>800</v>
      </c>
      <c r="F1313" s="405">
        <v>1000</v>
      </c>
      <c r="G1313" s="408" t="s">
        <v>7513</v>
      </c>
      <c r="H1313" s="407" t="s">
        <v>7547</v>
      </c>
      <c r="I1313" s="302">
        <f t="shared" si="19"/>
        <v>200</v>
      </c>
    </row>
    <row r="1314" spans="1:9" ht="36" customHeight="1">
      <c r="A1314" s="403">
        <v>17</v>
      </c>
      <c r="B1314" s="404" t="s">
        <v>7548</v>
      </c>
      <c r="C1314" s="404" t="s">
        <v>7549</v>
      </c>
      <c r="D1314" s="404" t="s">
        <v>7550</v>
      </c>
      <c r="E1314" s="310">
        <v>400</v>
      </c>
      <c r="F1314" s="405">
        <v>500</v>
      </c>
      <c r="G1314" s="408" t="s">
        <v>7513</v>
      </c>
      <c r="H1314" s="407" t="s">
        <v>7551</v>
      </c>
      <c r="I1314" s="302">
        <f t="shared" si="19"/>
        <v>100</v>
      </c>
    </row>
    <row r="1315" spans="1:9" ht="36" customHeight="1">
      <c r="A1315" s="403">
        <v>18</v>
      </c>
      <c r="B1315" s="404" t="s">
        <v>7552</v>
      </c>
      <c r="C1315" s="404" t="s">
        <v>6580</v>
      </c>
      <c r="D1315" s="404" t="s">
        <v>7553</v>
      </c>
      <c r="E1315" s="310">
        <v>400</v>
      </c>
      <c r="F1315" s="405">
        <v>500</v>
      </c>
      <c r="G1315" s="408" t="s">
        <v>7513</v>
      </c>
      <c r="H1315" s="407" t="s">
        <v>7554</v>
      </c>
      <c r="I1315" s="302">
        <f t="shared" si="19"/>
        <v>100</v>
      </c>
    </row>
    <row r="1316" spans="1:9" ht="36" customHeight="1">
      <c r="A1316" s="403">
        <v>19</v>
      </c>
      <c r="B1316" s="404" t="s">
        <v>7555</v>
      </c>
      <c r="C1316" s="404" t="s">
        <v>1638</v>
      </c>
      <c r="D1316" s="404" t="s">
        <v>7528</v>
      </c>
      <c r="E1316" s="310">
        <v>1200</v>
      </c>
      <c r="F1316" s="405">
        <v>1500</v>
      </c>
      <c r="G1316" s="408" t="s">
        <v>7513</v>
      </c>
      <c r="H1316" s="407" t="s">
        <v>7556</v>
      </c>
      <c r="I1316" s="302">
        <f t="shared" si="19"/>
        <v>300</v>
      </c>
    </row>
    <row r="1317" spans="1:9" ht="36" customHeight="1">
      <c r="A1317" s="403">
        <v>20</v>
      </c>
      <c r="B1317" s="404" t="s">
        <v>7557</v>
      </c>
      <c r="C1317" s="404" t="s">
        <v>832</v>
      </c>
      <c r="D1317" s="404" t="s">
        <v>1638</v>
      </c>
      <c r="E1317" s="310">
        <v>500</v>
      </c>
      <c r="F1317" s="405">
        <v>600</v>
      </c>
      <c r="G1317" s="408" t="s">
        <v>7513</v>
      </c>
      <c r="H1317" s="407" t="s">
        <v>7558</v>
      </c>
      <c r="I1317" s="302">
        <f t="shared" si="19"/>
        <v>100</v>
      </c>
    </row>
    <row r="1318" spans="1:9" ht="36" customHeight="1">
      <c r="A1318" s="403">
        <v>21</v>
      </c>
      <c r="B1318" s="404" t="s">
        <v>7559</v>
      </c>
      <c r="C1318" s="404" t="s">
        <v>1638</v>
      </c>
      <c r="D1318" s="404" t="s">
        <v>6578</v>
      </c>
      <c r="E1318" s="310">
        <v>500</v>
      </c>
      <c r="F1318" s="405">
        <v>600</v>
      </c>
      <c r="G1318" s="408" t="s">
        <v>7513</v>
      </c>
      <c r="H1318" s="407" t="s">
        <v>7560</v>
      </c>
      <c r="I1318" s="302">
        <f t="shared" si="19"/>
        <v>100</v>
      </c>
    </row>
    <row r="1319" spans="1:9" ht="36" customHeight="1">
      <c r="A1319" s="403">
        <v>22</v>
      </c>
      <c r="B1319" s="404" t="s">
        <v>7561</v>
      </c>
      <c r="C1319" s="404" t="s">
        <v>7562</v>
      </c>
      <c r="D1319" s="404" t="s">
        <v>7563</v>
      </c>
      <c r="E1319" s="310">
        <v>4000</v>
      </c>
      <c r="F1319" s="405">
        <v>5000</v>
      </c>
      <c r="G1319" s="408" t="s">
        <v>7513</v>
      </c>
      <c r="H1319" s="407" t="s">
        <v>7564</v>
      </c>
      <c r="I1319" s="302">
        <f t="shared" si="19"/>
        <v>1000</v>
      </c>
    </row>
    <row r="1320" spans="1:9" ht="36" customHeight="1">
      <c r="A1320" s="403">
        <v>23</v>
      </c>
      <c r="B1320" s="404" t="s">
        <v>7565</v>
      </c>
      <c r="C1320" s="404" t="s">
        <v>7566</v>
      </c>
      <c r="D1320" s="404" t="s">
        <v>7555</v>
      </c>
      <c r="E1320" s="310">
        <v>1200</v>
      </c>
      <c r="F1320" s="405">
        <v>1500</v>
      </c>
      <c r="G1320" s="408" t="s">
        <v>7513</v>
      </c>
      <c r="H1320" s="407" t="s">
        <v>7567</v>
      </c>
      <c r="I1320" s="302">
        <f t="shared" si="19"/>
        <v>300</v>
      </c>
    </row>
    <row r="1321" spans="1:9" ht="36" customHeight="1">
      <c r="A1321" s="403">
        <v>24</v>
      </c>
      <c r="B1321" s="404" t="s">
        <v>7565</v>
      </c>
      <c r="C1321" s="404" t="s">
        <v>4759</v>
      </c>
      <c r="D1321" s="404" t="s">
        <v>7568</v>
      </c>
      <c r="E1321" s="310">
        <v>400</v>
      </c>
      <c r="F1321" s="405">
        <v>500</v>
      </c>
      <c r="G1321" s="408" t="s">
        <v>7513</v>
      </c>
      <c r="H1321" s="407" t="s">
        <v>7569</v>
      </c>
      <c r="I1321" s="302">
        <f t="shared" si="19"/>
        <v>100</v>
      </c>
    </row>
    <row r="1322" spans="1:9" ht="36" customHeight="1">
      <c r="A1322" s="403">
        <v>25</v>
      </c>
      <c r="B1322" s="404" t="s">
        <v>7570</v>
      </c>
      <c r="C1322" s="404" t="s">
        <v>7528</v>
      </c>
      <c r="D1322" s="404" t="s">
        <v>7568</v>
      </c>
      <c r="E1322" s="310">
        <v>400</v>
      </c>
      <c r="F1322" s="405">
        <v>500</v>
      </c>
      <c r="G1322" s="408" t="s">
        <v>7513</v>
      </c>
      <c r="H1322" s="407" t="s">
        <v>7571</v>
      </c>
      <c r="I1322" s="302">
        <f t="shared" si="19"/>
        <v>100</v>
      </c>
    </row>
    <row r="1323" spans="1:9" ht="36" customHeight="1">
      <c r="A1323" s="403">
        <v>26</v>
      </c>
      <c r="B1323" s="404" t="s">
        <v>7572</v>
      </c>
      <c r="C1323" s="404" t="s">
        <v>7573</v>
      </c>
      <c r="D1323" s="404" t="s">
        <v>7568</v>
      </c>
      <c r="E1323" s="310">
        <v>400</v>
      </c>
      <c r="F1323" s="405">
        <v>500</v>
      </c>
      <c r="G1323" s="408" t="s">
        <v>7513</v>
      </c>
      <c r="H1323" s="407" t="s">
        <v>7574</v>
      </c>
      <c r="I1323" s="302">
        <f t="shared" si="19"/>
        <v>100</v>
      </c>
    </row>
    <row r="1324" spans="1:9" ht="36" customHeight="1">
      <c r="A1324" s="403">
        <v>27</v>
      </c>
      <c r="B1324" s="404" t="s">
        <v>7572</v>
      </c>
      <c r="C1324" s="404" t="s">
        <v>7575</v>
      </c>
      <c r="D1324" s="404" t="s">
        <v>7568</v>
      </c>
      <c r="E1324" s="310">
        <v>400</v>
      </c>
      <c r="F1324" s="405">
        <v>500</v>
      </c>
      <c r="G1324" s="408" t="s">
        <v>7513</v>
      </c>
      <c r="H1324" s="407" t="s">
        <v>7576</v>
      </c>
      <c r="I1324" s="302">
        <f t="shared" si="19"/>
        <v>100</v>
      </c>
    </row>
    <row r="1325" spans="1:9" ht="36" customHeight="1">
      <c r="A1325" s="403">
        <v>28</v>
      </c>
      <c r="B1325" s="404" t="s">
        <v>7572</v>
      </c>
      <c r="C1325" s="404" t="s">
        <v>7577</v>
      </c>
      <c r="D1325" s="404" t="s">
        <v>7568</v>
      </c>
      <c r="E1325" s="310">
        <v>400</v>
      </c>
      <c r="F1325" s="405">
        <v>500</v>
      </c>
      <c r="G1325" s="408" t="s">
        <v>7513</v>
      </c>
      <c r="H1325" s="407" t="s">
        <v>7578</v>
      </c>
      <c r="I1325" s="302">
        <f t="shared" si="19"/>
        <v>100</v>
      </c>
    </row>
    <row r="1326" spans="1:9" ht="36" customHeight="1">
      <c r="A1326" s="403">
        <v>29</v>
      </c>
      <c r="B1326" s="404" t="s">
        <v>7579</v>
      </c>
      <c r="C1326" s="404" t="s">
        <v>7580</v>
      </c>
      <c r="D1326" s="404" t="s">
        <v>7581</v>
      </c>
      <c r="E1326" s="310">
        <v>4500</v>
      </c>
      <c r="F1326" s="405">
        <v>5600</v>
      </c>
      <c r="G1326" s="411" t="s">
        <v>7582</v>
      </c>
      <c r="H1326" s="407" t="s">
        <v>7583</v>
      </c>
      <c r="I1326" s="302">
        <f t="shared" si="19"/>
        <v>1100</v>
      </c>
    </row>
    <row r="1327" spans="1:9" ht="36" customHeight="1">
      <c r="A1327" s="403">
        <v>30</v>
      </c>
      <c r="B1327" s="404" t="s">
        <v>7584</v>
      </c>
      <c r="C1327" s="404"/>
      <c r="D1327" s="404"/>
      <c r="E1327" s="310">
        <v>2500</v>
      </c>
      <c r="F1327" s="405">
        <v>3100</v>
      </c>
      <c r="G1327" s="408" t="s">
        <v>7513</v>
      </c>
      <c r="H1327" s="407" t="s">
        <v>7585</v>
      </c>
      <c r="I1327" s="302">
        <f t="shared" si="19"/>
        <v>600</v>
      </c>
    </row>
    <row r="1328" spans="1:9" ht="36" customHeight="1">
      <c r="A1328" s="403">
        <v>31</v>
      </c>
      <c r="B1328" s="404" t="s">
        <v>7586</v>
      </c>
      <c r="C1328" s="404" t="s">
        <v>7580</v>
      </c>
      <c r="D1328" s="404" t="s">
        <v>7568</v>
      </c>
      <c r="E1328" s="310">
        <v>400</v>
      </c>
      <c r="F1328" s="405">
        <v>500</v>
      </c>
      <c r="G1328" s="408" t="s">
        <v>7513</v>
      </c>
      <c r="H1328" s="407" t="s">
        <v>7587</v>
      </c>
      <c r="I1328" s="302">
        <f t="shared" si="19"/>
        <v>100</v>
      </c>
    </row>
    <row r="1329" spans="1:9" ht="36" customHeight="1">
      <c r="A1329" s="403">
        <v>32</v>
      </c>
      <c r="B1329" s="409" t="s">
        <v>7588</v>
      </c>
      <c r="C1329" s="404" t="s">
        <v>7526</v>
      </c>
      <c r="D1329" s="404" t="s">
        <v>7568</v>
      </c>
      <c r="E1329" s="310">
        <v>1000</v>
      </c>
      <c r="F1329" s="405">
        <v>1200</v>
      </c>
      <c r="G1329" s="408" t="s">
        <v>7513</v>
      </c>
      <c r="H1329" s="407" t="s">
        <v>7589</v>
      </c>
      <c r="I1329" s="302">
        <f t="shared" si="19"/>
        <v>200</v>
      </c>
    </row>
    <row r="1330" spans="1:9" ht="36" customHeight="1">
      <c r="A1330" s="403">
        <v>33</v>
      </c>
      <c r="B1330" s="404" t="s">
        <v>7590</v>
      </c>
      <c r="C1330" s="404" t="s">
        <v>1628</v>
      </c>
      <c r="D1330" s="404" t="s">
        <v>7591</v>
      </c>
      <c r="E1330" s="310">
        <v>1200</v>
      </c>
      <c r="F1330" s="405">
        <v>1500</v>
      </c>
      <c r="G1330" s="408" t="s">
        <v>7513</v>
      </c>
      <c r="H1330" s="407" t="s">
        <v>7592</v>
      </c>
      <c r="I1330" s="302">
        <f t="shared" si="19"/>
        <v>300</v>
      </c>
    </row>
    <row r="1331" spans="1:9" ht="36" customHeight="1">
      <c r="A1331" s="403">
        <v>34</v>
      </c>
      <c r="B1331" s="404" t="s">
        <v>7593</v>
      </c>
      <c r="C1331" s="404" t="s">
        <v>7594</v>
      </c>
      <c r="D1331" s="404" t="s">
        <v>7595</v>
      </c>
      <c r="E1331" s="310">
        <v>1200</v>
      </c>
      <c r="F1331" s="405">
        <v>1500</v>
      </c>
      <c r="G1331" s="408" t="s">
        <v>7513</v>
      </c>
      <c r="H1331" s="407" t="s">
        <v>7596</v>
      </c>
      <c r="I1331" s="302">
        <f t="shared" si="19"/>
        <v>300</v>
      </c>
    </row>
    <row r="1332" spans="1:9" ht="36" customHeight="1">
      <c r="A1332" s="403">
        <v>35</v>
      </c>
      <c r="B1332" s="404" t="s">
        <v>7597</v>
      </c>
      <c r="C1332" s="404" t="s">
        <v>7598</v>
      </c>
      <c r="D1332" s="404" t="s">
        <v>7568</v>
      </c>
      <c r="E1332" s="310">
        <v>1000</v>
      </c>
      <c r="F1332" s="405">
        <v>1200</v>
      </c>
      <c r="G1332" s="408" t="s">
        <v>7513</v>
      </c>
      <c r="H1332" s="407" t="s">
        <v>7599</v>
      </c>
      <c r="I1332" s="302">
        <f t="shared" si="19"/>
        <v>200</v>
      </c>
    </row>
    <row r="1333" spans="1:9" ht="36" customHeight="1">
      <c r="A1333" s="403">
        <v>36</v>
      </c>
      <c r="B1333" s="404" t="s">
        <v>7600</v>
      </c>
      <c r="C1333" s="404" t="s">
        <v>7601</v>
      </c>
      <c r="D1333" s="404" t="s">
        <v>6462</v>
      </c>
      <c r="E1333" s="310">
        <v>500</v>
      </c>
      <c r="F1333" s="405">
        <v>600</v>
      </c>
      <c r="G1333" s="408" t="s">
        <v>7513</v>
      </c>
      <c r="H1333" s="407" t="s">
        <v>7602</v>
      </c>
      <c r="I1333" s="302">
        <f t="shared" si="19"/>
        <v>100</v>
      </c>
    </row>
    <row r="1334" spans="1:9" ht="36" customHeight="1">
      <c r="A1334" s="403">
        <v>37</v>
      </c>
      <c r="B1334" s="404" t="s">
        <v>7603</v>
      </c>
      <c r="C1334" s="404" t="s">
        <v>7604</v>
      </c>
      <c r="D1334" s="404" t="s">
        <v>7399</v>
      </c>
      <c r="E1334" s="310">
        <v>400</v>
      </c>
      <c r="F1334" s="405">
        <v>500</v>
      </c>
      <c r="G1334" s="408" t="s">
        <v>7513</v>
      </c>
      <c r="H1334" s="407" t="s">
        <v>7605</v>
      </c>
      <c r="I1334" s="302">
        <f t="shared" si="19"/>
        <v>100</v>
      </c>
    </row>
    <row r="1335" spans="1:9" ht="36" customHeight="1">
      <c r="A1335" s="403">
        <v>38</v>
      </c>
      <c r="B1335" s="404" t="s">
        <v>7040</v>
      </c>
      <c r="C1335" s="404" t="s">
        <v>1628</v>
      </c>
      <c r="D1335" s="404" t="s">
        <v>6462</v>
      </c>
      <c r="E1335" s="310">
        <v>1200</v>
      </c>
      <c r="F1335" s="405">
        <v>1500</v>
      </c>
      <c r="G1335" s="408" t="s">
        <v>7513</v>
      </c>
      <c r="H1335" s="407" t="s">
        <v>7606</v>
      </c>
      <c r="I1335" s="302">
        <f t="shared" si="19"/>
        <v>300</v>
      </c>
    </row>
    <row r="1336" spans="1:9" ht="36" customHeight="1">
      <c r="A1336" s="403">
        <v>39</v>
      </c>
      <c r="B1336" s="404" t="s">
        <v>7607</v>
      </c>
      <c r="C1336" s="404"/>
      <c r="D1336" s="404"/>
      <c r="E1336" s="310">
        <v>2000</v>
      </c>
      <c r="F1336" s="405">
        <v>2500</v>
      </c>
      <c r="G1336" s="408" t="s">
        <v>7513</v>
      </c>
      <c r="H1336" s="407" t="s">
        <v>7608</v>
      </c>
      <c r="I1336" s="302">
        <f t="shared" si="19"/>
        <v>500</v>
      </c>
    </row>
    <row r="1337" spans="1:9" ht="36" customHeight="1">
      <c r="A1337" s="403">
        <v>40</v>
      </c>
      <c r="B1337" s="404" t="s">
        <v>7609</v>
      </c>
      <c r="C1337" s="404" t="s">
        <v>6578</v>
      </c>
      <c r="D1337" s="404" t="s">
        <v>7610</v>
      </c>
      <c r="E1337" s="310">
        <v>700</v>
      </c>
      <c r="F1337" s="405">
        <v>850</v>
      </c>
      <c r="G1337" s="408" t="s">
        <v>7513</v>
      </c>
      <c r="H1337" s="407" t="s">
        <v>7611</v>
      </c>
      <c r="I1337" s="302">
        <f t="shared" si="19"/>
        <v>150</v>
      </c>
    </row>
    <row r="1338" spans="1:9" ht="36" customHeight="1">
      <c r="A1338" s="403">
        <v>41</v>
      </c>
      <c r="B1338" s="404" t="s">
        <v>6464</v>
      </c>
      <c r="C1338" s="404" t="s">
        <v>1628</v>
      </c>
      <c r="D1338" s="404" t="s">
        <v>6462</v>
      </c>
      <c r="E1338" s="310">
        <v>800</v>
      </c>
      <c r="F1338" s="405">
        <v>1000</v>
      </c>
      <c r="G1338" s="408" t="s">
        <v>7513</v>
      </c>
      <c r="H1338" s="407" t="s">
        <v>7612</v>
      </c>
      <c r="I1338" s="302">
        <f t="shared" si="19"/>
        <v>200</v>
      </c>
    </row>
    <row r="1339" spans="1:9" ht="36" customHeight="1">
      <c r="A1339" s="403">
        <v>42</v>
      </c>
      <c r="B1339" s="404" t="s">
        <v>7613</v>
      </c>
      <c r="C1339" s="404" t="s">
        <v>7614</v>
      </c>
      <c r="D1339" s="404" t="s">
        <v>7615</v>
      </c>
      <c r="E1339" s="310">
        <v>4000</v>
      </c>
      <c r="F1339" s="405">
        <v>5000</v>
      </c>
      <c r="G1339" s="408" t="s">
        <v>7513</v>
      </c>
      <c r="H1339" s="407" t="s">
        <v>7616</v>
      </c>
      <c r="I1339" s="302">
        <f t="shared" si="19"/>
        <v>1000</v>
      </c>
    </row>
    <row r="1340" spans="1:9" ht="36" customHeight="1">
      <c r="A1340" s="403">
        <v>43</v>
      </c>
      <c r="B1340" s="404" t="s">
        <v>7617</v>
      </c>
      <c r="C1340" s="404" t="s">
        <v>2409</v>
      </c>
      <c r="D1340" s="404" t="s">
        <v>6578</v>
      </c>
      <c r="E1340" s="310">
        <v>1200</v>
      </c>
      <c r="F1340" s="405">
        <v>1500</v>
      </c>
      <c r="G1340" s="408" t="s">
        <v>7513</v>
      </c>
      <c r="H1340" s="407" t="s">
        <v>7618</v>
      </c>
      <c r="I1340" s="302">
        <f t="shared" si="19"/>
        <v>300</v>
      </c>
    </row>
    <row r="1341" spans="1:9" ht="36" customHeight="1">
      <c r="A1341" s="403">
        <v>44</v>
      </c>
      <c r="B1341" s="409" t="s">
        <v>7619</v>
      </c>
      <c r="C1341" s="409" t="s">
        <v>1619</v>
      </c>
      <c r="D1341" s="409" t="s">
        <v>7620</v>
      </c>
      <c r="E1341" s="310">
        <v>700</v>
      </c>
      <c r="F1341" s="405">
        <v>850</v>
      </c>
      <c r="G1341" s="408" t="s">
        <v>7513</v>
      </c>
      <c r="H1341" s="314">
        <v>9198</v>
      </c>
      <c r="I1341" s="302">
        <f t="shared" si="19"/>
        <v>150</v>
      </c>
    </row>
    <row r="1342" spans="1:9" ht="36" customHeight="1">
      <c r="A1342" s="403">
        <v>45</v>
      </c>
      <c r="B1342" s="409" t="s">
        <v>7590</v>
      </c>
      <c r="C1342" s="409" t="s">
        <v>7621</v>
      </c>
      <c r="D1342" s="409" t="s">
        <v>7622</v>
      </c>
      <c r="E1342" s="310">
        <v>700</v>
      </c>
      <c r="F1342" s="405">
        <v>850</v>
      </c>
      <c r="G1342" s="408" t="s">
        <v>7513</v>
      </c>
      <c r="H1342" s="314">
        <v>9199</v>
      </c>
      <c r="I1342" s="302">
        <f t="shared" si="19"/>
        <v>150</v>
      </c>
    </row>
    <row r="1343" spans="1:9" ht="36" customHeight="1">
      <c r="A1343" s="403">
        <v>46</v>
      </c>
      <c r="B1343" s="409" t="s">
        <v>7623</v>
      </c>
      <c r="C1343" s="104" t="s">
        <v>7624</v>
      </c>
      <c r="D1343" s="409" t="s">
        <v>7625</v>
      </c>
      <c r="E1343" s="356">
        <v>1200</v>
      </c>
      <c r="F1343" s="405">
        <v>1500</v>
      </c>
      <c r="G1343" s="408" t="s">
        <v>7513</v>
      </c>
      <c r="H1343" s="314">
        <v>9200</v>
      </c>
      <c r="I1343" s="302">
        <f t="shared" si="19"/>
        <v>300</v>
      </c>
    </row>
    <row r="1344" spans="1:9" ht="36" customHeight="1">
      <c r="A1344" s="403">
        <v>47</v>
      </c>
      <c r="B1344" s="409" t="s">
        <v>7626</v>
      </c>
      <c r="C1344" s="104" t="s">
        <v>7627</v>
      </c>
      <c r="D1344" s="409" t="s">
        <v>7628</v>
      </c>
      <c r="E1344" s="356">
        <v>1500</v>
      </c>
      <c r="F1344" s="405">
        <v>1800</v>
      </c>
      <c r="G1344" s="408" t="s">
        <v>7513</v>
      </c>
      <c r="H1344" s="314">
        <v>9201</v>
      </c>
      <c r="I1344" s="302">
        <f t="shared" si="19"/>
        <v>300</v>
      </c>
    </row>
    <row r="1345" spans="1:9" ht="36" customHeight="1">
      <c r="A1345" s="403">
        <v>48</v>
      </c>
      <c r="B1345" s="104" t="s">
        <v>7629</v>
      </c>
      <c r="C1345" s="104" t="s">
        <v>7630</v>
      </c>
      <c r="D1345" s="104" t="s">
        <v>7631</v>
      </c>
      <c r="E1345" s="392">
        <v>1500</v>
      </c>
      <c r="F1345" s="405">
        <v>1800</v>
      </c>
      <c r="G1345" s="408" t="s">
        <v>7513</v>
      </c>
      <c r="H1345" s="314">
        <v>9226</v>
      </c>
      <c r="I1345" s="302">
        <f t="shared" si="19"/>
        <v>300</v>
      </c>
    </row>
    <row r="1346" spans="1:9" ht="36" customHeight="1">
      <c r="A1346" s="403">
        <v>49</v>
      </c>
      <c r="B1346" s="104" t="s">
        <v>7632</v>
      </c>
      <c r="C1346" s="104" t="s">
        <v>7633</v>
      </c>
      <c r="D1346" s="104" t="s">
        <v>7634</v>
      </c>
      <c r="E1346" s="392">
        <v>1200</v>
      </c>
      <c r="F1346" s="405">
        <v>1500</v>
      </c>
      <c r="G1346" s="408" t="s">
        <v>7513</v>
      </c>
      <c r="H1346" s="314">
        <v>9227</v>
      </c>
      <c r="I1346" s="302">
        <f t="shared" si="19"/>
        <v>300</v>
      </c>
    </row>
    <row r="1347" spans="1:9" ht="36" customHeight="1">
      <c r="A1347" s="403">
        <v>50</v>
      </c>
      <c r="B1347" s="104" t="s">
        <v>7635</v>
      </c>
      <c r="C1347" s="104" t="s">
        <v>7636</v>
      </c>
      <c r="D1347" s="104" t="s">
        <v>7637</v>
      </c>
      <c r="E1347" s="392">
        <v>1500</v>
      </c>
      <c r="F1347" s="405">
        <v>1875</v>
      </c>
      <c r="G1347" s="408" t="s">
        <v>7513</v>
      </c>
      <c r="H1347" s="314">
        <v>9228</v>
      </c>
      <c r="I1347" s="302">
        <f t="shared" ref="I1347:I1410" si="20">F1347-E1347</f>
        <v>375</v>
      </c>
    </row>
    <row r="1348" spans="1:9" ht="36" customHeight="1">
      <c r="A1348" s="403">
        <v>51</v>
      </c>
      <c r="B1348" s="404" t="s">
        <v>1628</v>
      </c>
      <c r="C1348" s="404" t="s">
        <v>6713</v>
      </c>
      <c r="D1348" s="404" t="s">
        <v>7638</v>
      </c>
      <c r="E1348" s="310">
        <v>600</v>
      </c>
      <c r="F1348" s="405">
        <v>1000</v>
      </c>
      <c r="G1348" s="406" t="s">
        <v>7639</v>
      </c>
      <c r="H1348" s="407" t="s">
        <v>7640</v>
      </c>
      <c r="I1348" s="302">
        <f t="shared" si="20"/>
        <v>400</v>
      </c>
    </row>
    <row r="1349" spans="1:9" ht="36" customHeight="1">
      <c r="A1349" s="403">
        <v>52</v>
      </c>
      <c r="B1349" s="404" t="s">
        <v>1628</v>
      </c>
      <c r="C1349" s="404" t="s">
        <v>7638</v>
      </c>
      <c r="D1349" s="404" t="s">
        <v>7641</v>
      </c>
      <c r="E1349" s="310">
        <v>900</v>
      </c>
      <c r="F1349" s="405">
        <v>1200</v>
      </c>
      <c r="G1349" s="406" t="s">
        <v>7639</v>
      </c>
      <c r="H1349" s="407" t="s">
        <v>7642</v>
      </c>
      <c r="I1349" s="302">
        <f t="shared" si="20"/>
        <v>300</v>
      </c>
    </row>
    <row r="1350" spans="1:9" ht="36" customHeight="1">
      <c r="A1350" s="403">
        <v>53</v>
      </c>
      <c r="B1350" s="336" t="s">
        <v>7643</v>
      </c>
      <c r="C1350" s="404" t="s">
        <v>7641</v>
      </c>
      <c r="D1350" s="404" t="s">
        <v>7399</v>
      </c>
      <c r="E1350" s="310">
        <v>1500</v>
      </c>
      <c r="F1350" s="405">
        <v>1500</v>
      </c>
      <c r="G1350" s="406" t="s">
        <v>7639</v>
      </c>
      <c r="H1350" s="407" t="s">
        <v>7644</v>
      </c>
      <c r="I1350" s="302">
        <f t="shared" si="20"/>
        <v>0</v>
      </c>
    </row>
    <row r="1351" spans="1:9" ht="36" customHeight="1">
      <c r="A1351" s="403">
        <v>54</v>
      </c>
      <c r="B1351" s="336" t="s">
        <v>1628</v>
      </c>
      <c r="C1351" s="404" t="s">
        <v>7536</v>
      </c>
      <c r="D1351" s="409" t="s">
        <v>7403</v>
      </c>
      <c r="E1351" s="310">
        <v>2000</v>
      </c>
      <c r="F1351" s="405">
        <v>2000</v>
      </c>
      <c r="G1351" s="408" t="s">
        <v>7513</v>
      </c>
      <c r="H1351" s="407" t="s">
        <v>7645</v>
      </c>
      <c r="I1351" s="302">
        <f t="shared" si="20"/>
        <v>0</v>
      </c>
    </row>
    <row r="1352" spans="1:9" ht="36" customHeight="1">
      <c r="A1352" s="403">
        <v>55</v>
      </c>
      <c r="B1352" s="404" t="s">
        <v>7646</v>
      </c>
      <c r="C1352" s="404" t="s">
        <v>7647</v>
      </c>
      <c r="D1352" s="404" t="s">
        <v>7648</v>
      </c>
      <c r="E1352" s="310">
        <v>1200</v>
      </c>
      <c r="F1352" s="405">
        <v>1500</v>
      </c>
      <c r="G1352" s="335" t="s">
        <v>7649</v>
      </c>
      <c r="H1352" s="407" t="s">
        <v>7650</v>
      </c>
      <c r="I1352" s="302">
        <f t="shared" si="20"/>
        <v>300</v>
      </c>
    </row>
    <row r="1353" spans="1:9" ht="36" customHeight="1">
      <c r="A1353" s="403">
        <v>56</v>
      </c>
      <c r="B1353" s="404" t="s">
        <v>7646</v>
      </c>
      <c r="C1353" s="404" t="s">
        <v>7648</v>
      </c>
      <c r="D1353" s="404" t="s">
        <v>7651</v>
      </c>
      <c r="E1353" s="310">
        <v>1300</v>
      </c>
      <c r="F1353" s="405">
        <v>2000</v>
      </c>
      <c r="G1353" s="335" t="s">
        <v>7652</v>
      </c>
      <c r="H1353" s="407" t="s">
        <v>7653</v>
      </c>
      <c r="I1353" s="302">
        <f t="shared" si="20"/>
        <v>700</v>
      </c>
    </row>
    <row r="1354" spans="1:9" ht="36" customHeight="1">
      <c r="A1354" s="403">
        <v>57</v>
      </c>
      <c r="B1354" s="404" t="s">
        <v>2409</v>
      </c>
      <c r="C1354" s="404" t="s">
        <v>7651</v>
      </c>
      <c r="D1354" s="404" t="s">
        <v>7654</v>
      </c>
      <c r="E1354" s="310">
        <v>3000</v>
      </c>
      <c r="F1354" s="405">
        <v>3200</v>
      </c>
      <c r="G1354" s="408" t="s">
        <v>7513</v>
      </c>
      <c r="H1354" s="407" t="s">
        <v>7655</v>
      </c>
      <c r="I1354" s="302">
        <f t="shared" si="20"/>
        <v>200</v>
      </c>
    </row>
    <row r="1355" spans="1:9" ht="36" customHeight="1">
      <c r="A1355" s="403">
        <v>58</v>
      </c>
      <c r="B1355" s="404" t="s">
        <v>2409</v>
      </c>
      <c r="C1355" s="404" t="s">
        <v>7654</v>
      </c>
      <c r="D1355" s="404" t="s">
        <v>7656</v>
      </c>
      <c r="E1355" s="310">
        <v>3000</v>
      </c>
      <c r="F1355" s="405">
        <v>3500</v>
      </c>
      <c r="G1355" s="408" t="s">
        <v>7513</v>
      </c>
      <c r="H1355" s="407" t="s">
        <v>7657</v>
      </c>
      <c r="I1355" s="302">
        <f t="shared" si="20"/>
        <v>500</v>
      </c>
    </row>
    <row r="1356" spans="1:9" ht="36" customHeight="1">
      <c r="A1356" s="403">
        <v>59</v>
      </c>
      <c r="B1356" s="404" t="s">
        <v>2409</v>
      </c>
      <c r="C1356" s="404" t="s">
        <v>7656</v>
      </c>
      <c r="D1356" s="404" t="s">
        <v>7658</v>
      </c>
      <c r="E1356" s="310">
        <v>4000</v>
      </c>
      <c r="F1356" s="405">
        <v>4500</v>
      </c>
      <c r="G1356" s="408" t="s">
        <v>7513</v>
      </c>
      <c r="H1356" s="407" t="s">
        <v>7659</v>
      </c>
      <c r="I1356" s="302">
        <f t="shared" si="20"/>
        <v>500</v>
      </c>
    </row>
    <row r="1357" spans="1:9" ht="36" customHeight="1">
      <c r="A1357" s="403">
        <v>60</v>
      </c>
      <c r="B1357" s="404" t="s">
        <v>2409</v>
      </c>
      <c r="C1357" s="404" t="s">
        <v>7658</v>
      </c>
      <c r="D1357" s="404" t="s">
        <v>7660</v>
      </c>
      <c r="E1357" s="310">
        <v>3200</v>
      </c>
      <c r="F1357" s="405">
        <v>4000</v>
      </c>
      <c r="G1357" s="408" t="s">
        <v>7513</v>
      </c>
      <c r="H1357" s="407" t="s">
        <v>7661</v>
      </c>
      <c r="I1357" s="302">
        <f t="shared" si="20"/>
        <v>800</v>
      </c>
    </row>
    <row r="1358" spans="1:9" ht="36" customHeight="1">
      <c r="A1358" s="403">
        <v>61</v>
      </c>
      <c r="B1358" s="404" t="s">
        <v>2409</v>
      </c>
      <c r="C1358" s="404" t="s">
        <v>7660</v>
      </c>
      <c r="D1358" s="404" t="s">
        <v>7662</v>
      </c>
      <c r="E1358" s="310">
        <v>2500</v>
      </c>
      <c r="F1358" s="405">
        <v>3000</v>
      </c>
      <c r="G1358" s="406" t="s">
        <v>7639</v>
      </c>
      <c r="H1358" s="407" t="s">
        <v>7663</v>
      </c>
      <c r="I1358" s="302">
        <f t="shared" si="20"/>
        <v>500</v>
      </c>
    </row>
    <row r="1359" spans="1:9" ht="36" customHeight="1">
      <c r="A1359" s="403">
        <v>62</v>
      </c>
      <c r="B1359" s="404" t="s">
        <v>2409</v>
      </c>
      <c r="C1359" s="404" t="s">
        <v>7662</v>
      </c>
      <c r="D1359" s="404" t="s">
        <v>7664</v>
      </c>
      <c r="E1359" s="310">
        <v>1200</v>
      </c>
      <c r="F1359" s="405">
        <v>1500</v>
      </c>
      <c r="G1359" s="406" t="s">
        <v>7639</v>
      </c>
      <c r="H1359" s="407" t="s">
        <v>7665</v>
      </c>
      <c r="I1359" s="302">
        <f t="shared" si="20"/>
        <v>300</v>
      </c>
    </row>
    <row r="1360" spans="1:9" ht="36" customHeight="1">
      <c r="A1360" s="403">
        <v>63</v>
      </c>
      <c r="B1360" s="404" t="s">
        <v>2409</v>
      </c>
      <c r="C1360" s="404" t="s">
        <v>7664</v>
      </c>
      <c r="D1360" s="404" t="s">
        <v>7666</v>
      </c>
      <c r="E1360" s="310">
        <v>700</v>
      </c>
      <c r="F1360" s="405">
        <v>1000</v>
      </c>
      <c r="G1360" s="406" t="s">
        <v>7639</v>
      </c>
      <c r="H1360" s="407" t="s">
        <v>7667</v>
      </c>
      <c r="I1360" s="302">
        <f t="shared" si="20"/>
        <v>300</v>
      </c>
    </row>
    <row r="1361" spans="1:9" ht="36" customHeight="1">
      <c r="A1361" s="403">
        <v>64</v>
      </c>
      <c r="B1361" s="404" t="s">
        <v>4391</v>
      </c>
      <c r="C1361" s="404" t="s">
        <v>7668</v>
      </c>
      <c r="D1361" s="404" t="s">
        <v>7631</v>
      </c>
      <c r="E1361" s="310">
        <v>1500</v>
      </c>
      <c r="F1361" s="405">
        <v>1500</v>
      </c>
      <c r="G1361" s="408" t="s">
        <v>7513</v>
      </c>
      <c r="H1361" s="407" t="s">
        <v>7669</v>
      </c>
      <c r="I1361" s="302">
        <f t="shared" si="20"/>
        <v>0</v>
      </c>
    </row>
    <row r="1362" spans="1:9" ht="36" customHeight="1">
      <c r="A1362" s="403">
        <v>65</v>
      </c>
      <c r="B1362" s="404" t="s">
        <v>7670</v>
      </c>
      <c r="C1362" s="404" t="s">
        <v>7671</v>
      </c>
      <c r="D1362" s="404" t="s">
        <v>7672</v>
      </c>
      <c r="E1362" s="310">
        <v>700</v>
      </c>
      <c r="F1362" s="405">
        <v>875</v>
      </c>
      <c r="G1362" s="335" t="s">
        <v>7673</v>
      </c>
      <c r="H1362" s="407" t="s">
        <v>7674</v>
      </c>
      <c r="I1362" s="302">
        <f t="shared" si="20"/>
        <v>175</v>
      </c>
    </row>
    <row r="1363" spans="1:9" ht="36" customHeight="1">
      <c r="A1363" s="403">
        <v>66</v>
      </c>
      <c r="B1363" s="404" t="s">
        <v>7675</v>
      </c>
      <c r="C1363" s="404" t="s">
        <v>7672</v>
      </c>
      <c r="D1363" s="404" t="s">
        <v>7676</v>
      </c>
      <c r="E1363" s="310">
        <v>600</v>
      </c>
      <c r="F1363" s="405">
        <v>750</v>
      </c>
      <c r="G1363" s="406" t="s">
        <v>7677</v>
      </c>
      <c r="H1363" s="407" t="s">
        <v>7678</v>
      </c>
      <c r="I1363" s="302">
        <f t="shared" si="20"/>
        <v>150</v>
      </c>
    </row>
    <row r="1364" spans="1:9" ht="36" customHeight="1">
      <c r="A1364" s="403">
        <v>67</v>
      </c>
      <c r="B1364" s="409" t="s">
        <v>4395</v>
      </c>
      <c r="C1364" s="104" t="s">
        <v>7579</v>
      </c>
      <c r="D1364" s="104" t="s">
        <v>7679</v>
      </c>
      <c r="E1364" s="310">
        <v>1500</v>
      </c>
      <c r="F1364" s="405">
        <v>1875</v>
      </c>
      <c r="G1364" s="406" t="s">
        <v>7639</v>
      </c>
      <c r="H1364" s="314">
        <v>9211</v>
      </c>
      <c r="I1364" s="302">
        <f t="shared" si="20"/>
        <v>375</v>
      </c>
    </row>
    <row r="1365" spans="1:9" ht="36" customHeight="1">
      <c r="A1365" s="403">
        <v>68</v>
      </c>
      <c r="B1365" s="336" t="s">
        <v>7680</v>
      </c>
      <c r="C1365" s="404" t="s">
        <v>2409</v>
      </c>
      <c r="D1365" s="404" t="s">
        <v>7681</v>
      </c>
      <c r="E1365" s="310">
        <v>400</v>
      </c>
      <c r="F1365" s="405">
        <v>500</v>
      </c>
      <c r="G1365" s="335" t="s">
        <v>7682</v>
      </c>
      <c r="H1365" s="407" t="s">
        <v>7683</v>
      </c>
      <c r="I1365" s="302">
        <f t="shared" si="20"/>
        <v>100</v>
      </c>
    </row>
    <row r="1366" spans="1:9" ht="36" customHeight="1">
      <c r="A1366" s="403">
        <v>69</v>
      </c>
      <c r="B1366" s="336" t="s">
        <v>7684</v>
      </c>
      <c r="C1366" s="404" t="s">
        <v>7685</v>
      </c>
      <c r="D1366" s="404" t="s">
        <v>7686</v>
      </c>
      <c r="E1366" s="310">
        <v>350</v>
      </c>
      <c r="F1366" s="405">
        <v>437.5</v>
      </c>
      <c r="G1366" s="406" t="s">
        <v>7639</v>
      </c>
      <c r="H1366" s="407" t="s">
        <v>7687</v>
      </c>
      <c r="I1366" s="302">
        <f t="shared" si="20"/>
        <v>87.5</v>
      </c>
    </row>
    <row r="1367" spans="1:9" ht="36" customHeight="1">
      <c r="A1367" s="403">
        <v>70</v>
      </c>
      <c r="B1367" s="404" t="s">
        <v>7688</v>
      </c>
      <c r="C1367" s="336"/>
      <c r="D1367" s="336"/>
      <c r="E1367" s="310">
        <v>2000</v>
      </c>
      <c r="F1367" s="405">
        <v>2500</v>
      </c>
      <c r="G1367" s="406" t="s">
        <v>7677</v>
      </c>
      <c r="H1367" s="403">
        <v>9143</v>
      </c>
      <c r="I1367" s="302">
        <f t="shared" si="20"/>
        <v>500</v>
      </c>
    </row>
    <row r="1368" spans="1:9" ht="36" customHeight="1">
      <c r="A1368" s="403">
        <v>71</v>
      </c>
      <c r="B1368" s="404" t="s">
        <v>7689</v>
      </c>
      <c r="C1368" s="336" t="s">
        <v>7358</v>
      </c>
      <c r="D1368" s="336" t="s">
        <v>7690</v>
      </c>
      <c r="E1368" s="310">
        <v>500</v>
      </c>
      <c r="F1368" s="405">
        <v>625</v>
      </c>
      <c r="G1368" s="406" t="s">
        <v>7677</v>
      </c>
      <c r="H1368" s="403">
        <v>9144</v>
      </c>
      <c r="I1368" s="302">
        <f t="shared" si="20"/>
        <v>125</v>
      </c>
    </row>
    <row r="1369" spans="1:9" ht="36" customHeight="1">
      <c r="A1369" s="403">
        <v>72</v>
      </c>
      <c r="B1369" s="404" t="s">
        <v>7691</v>
      </c>
      <c r="C1369" s="336" t="s">
        <v>2409</v>
      </c>
      <c r="D1369" s="336" t="s">
        <v>7692</v>
      </c>
      <c r="E1369" s="310">
        <v>600</v>
      </c>
      <c r="F1369" s="405">
        <v>750</v>
      </c>
      <c r="G1369" s="406" t="s">
        <v>7677</v>
      </c>
      <c r="H1369" s="403">
        <v>9145</v>
      </c>
      <c r="I1369" s="302">
        <f t="shared" si="20"/>
        <v>150</v>
      </c>
    </row>
    <row r="1370" spans="1:9" ht="36" customHeight="1">
      <c r="A1370" s="403">
        <v>73</v>
      </c>
      <c r="B1370" s="404" t="s">
        <v>7693</v>
      </c>
      <c r="C1370" s="336" t="s">
        <v>7692</v>
      </c>
      <c r="D1370" s="336" t="s">
        <v>7694</v>
      </c>
      <c r="E1370" s="310">
        <v>400</v>
      </c>
      <c r="F1370" s="405">
        <v>500</v>
      </c>
      <c r="G1370" s="406" t="s">
        <v>7677</v>
      </c>
      <c r="H1370" s="403">
        <v>9146</v>
      </c>
      <c r="I1370" s="302">
        <f t="shared" si="20"/>
        <v>100</v>
      </c>
    </row>
    <row r="1371" spans="1:9" ht="36" customHeight="1">
      <c r="A1371" s="403">
        <v>74</v>
      </c>
      <c r="B1371" s="404" t="s">
        <v>6649</v>
      </c>
      <c r="C1371" s="336" t="s">
        <v>2409</v>
      </c>
      <c r="D1371" s="336" t="s">
        <v>6713</v>
      </c>
      <c r="E1371" s="310">
        <v>800</v>
      </c>
      <c r="F1371" s="405">
        <v>1000</v>
      </c>
      <c r="G1371" s="406" t="s">
        <v>7677</v>
      </c>
      <c r="H1371" s="403">
        <v>9147</v>
      </c>
      <c r="I1371" s="302">
        <f t="shared" si="20"/>
        <v>200</v>
      </c>
    </row>
    <row r="1372" spans="1:9" ht="36" customHeight="1">
      <c r="A1372" s="403">
        <v>75</v>
      </c>
      <c r="B1372" s="404" t="s">
        <v>5605</v>
      </c>
      <c r="C1372" s="336" t="s">
        <v>7358</v>
      </c>
      <c r="D1372" s="336" t="s">
        <v>7695</v>
      </c>
      <c r="E1372" s="310">
        <v>300</v>
      </c>
      <c r="F1372" s="405">
        <v>375</v>
      </c>
      <c r="G1372" s="406" t="s">
        <v>7677</v>
      </c>
      <c r="H1372" s="403">
        <v>9148</v>
      </c>
      <c r="I1372" s="302">
        <f t="shared" si="20"/>
        <v>75</v>
      </c>
    </row>
    <row r="1373" spans="1:9" ht="36" customHeight="1">
      <c r="A1373" s="403">
        <v>76</v>
      </c>
      <c r="B1373" s="104" t="s">
        <v>7696</v>
      </c>
      <c r="C1373" s="104" t="s">
        <v>7697</v>
      </c>
      <c r="D1373" s="412" t="s">
        <v>7698</v>
      </c>
      <c r="E1373" s="356">
        <v>500</v>
      </c>
      <c r="F1373" s="405">
        <v>625</v>
      </c>
      <c r="G1373" s="406" t="s">
        <v>7677</v>
      </c>
      <c r="H1373" s="314">
        <v>9213</v>
      </c>
      <c r="I1373" s="302">
        <f t="shared" si="20"/>
        <v>125</v>
      </c>
    </row>
    <row r="1374" spans="1:9" ht="36" customHeight="1">
      <c r="A1374" s="403">
        <v>77</v>
      </c>
      <c r="B1374" s="308" t="s">
        <v>7699</v>
      </c>
      <c r="C1374" s="104" t="s">
        <v>7700</v>
      </c>
      <c r="D1374" s="412" t="s">
        <v>7701</v>
      </c>
      <c r="E1374" s="356">
        <v>500</v>
      </c>
      <c r="F1374" s="405">
        <v>625</v>
      </c>
      <c r="G1374" s="406" t="s">
        <v>7677</v>
      </c>
      <c r="H1374" s="314">
        <v>9214</v>
      </c>
      <c r="I1374" s="302">
        <f t="shared" si="20"/>
        <v>125</v>
      </c>
    </row>
    <row r="1375" spans="1:9" ht="36" customHeight="1">
      <c r="A1375" s="403">
        <v>78</v>
      </c>
      <c r="B1375" s="308" t="s">
        <v>7702</v>
      </c>
      <c r="C1375" s="409" t="s">
        <v>6649</v>
      </c>
      <c r="D1375" s="104" t="s">
        <v>7703</v>
      </c>
      <c r="E1375" s="356">
        <v>500</v>
      </c>
      <c r="F1375" s="405">
        <v>625</v>
      </c>
      <c r="G1375" s="406" t="s">
        <v>7677</v>
      </c>
      <c r="H1375" s="314">
        <v>9215</v>
      </c>
      <c r="I1375" s="302">
        <f t="shared" si="20"/>
        <v>125</v>
      </c>
    </row>
    <row r="1376" spans="1:9" ht="36" customHeight="1">
      <c r="A1376" s="403">
        <v>79</v>
      </c>
      <c r="B1376" s="412" t="s">
        <v>7704</v>
      </c>
      <c r="C1376" s="104" t="s">
        <v>7705</v>
      </c>
      <c r="D1376" s="104" t="s">
        <v>7706</v>
      </c>
      <c r="E1376" s="356">
        <v>500</v>
      </c>
      <c r="F1376" s="405">
        <v>625</v>
      </c>
      <c r="G1376" s="406" t="s">
        <v>7677</v>
      </c>
      <c r="H1376" s="314">
        <v>9216</v>
      </c>
      <c r="I1376" s="302">
        <f t="shared" si="20"/>
        <v>125</v>
      </c>
    </row>
    <row r="1377" spans="1:9" ht="36" customHeight="1">
      <c r="A1377" s="403">
        <v>80</v>
      </c>
      <c r="B1377" s="105" t="s">
        <v>7707</v>
      </c>
      <c r="C1377" s="105" t="s">
        <v>7708</v>
      </c>
      <c r="D1377" s="105" t="s">
        <v>6713</v>
      </c>
      <c r="E1377" s="396">
        <v>500</v>
      </c>
      <c r="F1377" s="405">
        <v>625</v>
      </c>
      <c r="G1377" s="406" t="s">
        <v>7677</v>
      </c>
      <c r="H1377" s="314">
        <v>9242</v>
      </c>
      <c r="I1377" s="302">
        <f t="shared" si="20"/>
        <v>125</v>
      </c>
    </row>
    <row r="1378" spans="1:9" ht="36" customHeight="1">
      <c r="A1378" s="403">
        <v>81</v>
      </c>
      <c r="B1378" s="105" t="s">
        <v>7709</v>
      </c>
      <c r="C1378" s="105" t="s">
        <v>7710</v>
      </c>
      <c r="D1378" s="105" t="s">
        <v>7711</v>
      </c>
      <c r="E1378" s="396">
        <v>400</v>
      </c>
      <c r="F1378" s="405">
        <v>500</v>
      </c>
      <c r="G1378" s="406" t="s">
        <v>7677</v>
      </c>
      <c r="H1378" s="314">
        <v>9243</v>
      </c>
      <c r="I1378" s="302">
        <f t="shared" si="20"/>
        <v>100</v>
      </c>
    </row>
    <row r="1379" spans="1:9" ht="36" customHeight="1">
      <c r="A1379" s="403">
        <v>82</v>
      </c>
      <c r="B1379" s="105" t="s">
        <v>7712</v>
      </c>
      <c r="C1379" s="105" t="s">
        <v>7713</v>
      </c>
      <c r="D1379" s="413" t="s">
        <v>7714</v>
      </c>
      <c r="E1379" s="396">
        <v>500</v>
      </c>
      <c r="F1379" s="405">
        <v>625</v>
      </c>
      <c r="G1379" s="406" t="s">
        <v>7677</v>
      </c>
      <c r="H1379" s="314">
        <v>9244</v>
      </c>
      <c r="I1379" s="302">
        <f t="shared" si="20"/>
        <v>125</v>
      </c>
    </row>
    <row r="1380" spans="1:9" ht="36" customHeight="1">
      <c r="A1380" s="403">
        <v>83</v>
      </c>
      <c r="B1380" s="336" t="s">
        <v>7715</v>
      </c>
      <c r="C1380" s="404" t="s">
        <v>7716</v>
      </c>
      <c r="D1380" s="404" t="s">
        <v>7717</v>
      </c>
      <c r="E1380" s="310">
        <v>400</v>
      </c>
      <c r="F1380" s="405">
        <v>500</v>
      </c>
      <c r="G1380" s="406" t="s">
        <v>7639</v>
      </c>
      <c r="H1380" s="403">
        <v>9194</v>
      </c>
      <c r="I1380" s="302">
        <f t="shared" si="20"/>
        <v>100</v>
      </c>
    </row>
    <row r="1381" spans="1:9" ht="36" customHeight="1">
      <c r="A1381" s="403">
        <v>84</v>
      </c>
      <c r="B1381" s="336" t="s">
        <v>7718</v>
      </c>
      <c r="C1381" s="404" t="s">
        <v>1628</v>
      </c>
      <c r="D1381" s="404" t="s">
        <v>7666</v>
      </c>
      <c r="E1381" s="310">
        <v>350</v>
      </c>
      <c r="F1381" s="405">
        <v>437.5</v>
      </c>
      <c r="G1381" s="406" t="s">
        <v>7639</v>
      </c>
      <c r="H1381" s="403">
        <v>9195</v>
      </c>
      <c r="I1381" s="302">
        <f t="shared" si="20"/>
        <v>87.5</v>
      </c>
    </row>
    <row r="1382" spans="1:9" ht="36" customHeight="1">
      <c r="A1382" s="403">
        <v>85</v>
      </c>
      <c r="B1382" s="336" t="s">
        <v>7719</v>
      </c>
      <c r="C1382" s="336" t="s">
        <v>7720</v>
      </c>
      <c r="D1382" s="336" t="s">
        <v>7721</v>
      </c>
      <c r="E1382" s="310">
        <v>300</v>
      </c>
      <c r="F1382" s="405">
        <v>375</v>
      </c>
      <c r="G1382" s="406" t="s">
        <v>7639</v>
      </c>
      <c r="H1382" s="403">
        <v>9196</v>
      </c>
      <c r="I1382" s="302">
        <f t="shared" si="20"/>
        <v>75</v>
      </c>
    </row>
    <row r="1383" spans="1:9" ht="36" customHeight="1">
      <c r="A1383" s="403">
        <v>86</v>
      </c>
      <c r="B1383" s="104" t="s">
        <v>7722</v>
      </c>
      <c r="C1383" s="104" t="s">
        <v>7723</v>
      </c>
      <c r="D1383" s="104" t="s">
        <v>7724</v>
      </c>
      <c r="E1383" s="310">
        <v>800</v>
      </c>
      <c r="F1383" s="405">
        <v>1000</v>
      </c>
      <c r="G1383" s="406" t="s">
        <v>7639</v>
      </c>
      <c r="H1383" s="314">
        <v>9241</v>
      </c>
      <c r="I1383" s="302">
        <f t="shared" si="20"/>
        <v>200</v>
      </c>
    </row>
    <row r="1384" spans="1:9" ht="34.5" customHeight="1">
      <c r="A1384" s="403">
        <v>87</v>
      </c>
      <c r="B1384" s="323" t="s">
        <v>7725</v>
      </c>
      <c r="C1384" s="105" t="s">
        <v>7726</v>
      </c>
      <c r="D1384" s="105" t="s">
        <v>7727</v>
      </c>
      <c r="E1384" s="396"/>
      <c r="F1384" s="365">
        <v>800</v>
      </c>
      <c r="G1384" s="325" t="s">
        <v>471</v>
      </c>
      <c r="H1384" s="316">
        <v>1</v>
      </c>
      <c r="I1384" s="302">
        <f t="shared" si="20"/>
        <v>800</v>
      </c>
    </row>
    <row r="1385" spans="1:9" ht="34.5" customHeight="1">
      <c r="A1385" s="403">
        <v>88</v>
      </c>
      <c r="B1385" s="105" t="s">
        <v>7728</v>
      </c>
      <c r="C1385" s="105" t="s">
        <v>7729</v>
      </c>
      <c r="D1385" s="105" t="s">
        <v>7730</v>
      </c>
      <c r="E1385" s="376"/>
      <c r="F1385" s="381">
        <v>1200</v>
      </c>
      <c r="G1385" s="325" t="s">
        <v>471</v>
      </c>
      <c r="H1385" s="316">
        <v>2</v>
      </c>
      <c r="I1385" s="302">
        <f t="shared" si="20"/>
        <v>1200</v>
      </c>
    </row>
    <row r="1386" spans="1:9" ht="34.5" customHeight="1">
      <c r="A1386" s="403">
        <v>89</v>
      </c>
      <c r="B1386" s="105" t="s">
        <v>7731</v>
      </c>
      <c r="C1386" s="105" t="s">
        <v>2389</v>
      </c>
      <c r="D1386" s="105" t="s">
        <v>7732</v>
      </c>
      <c r="E1386" s="376"/>
      <c r="F1386" s="381">
        <v>4500</v>
      </c>
      <c r="G1386" s="325" t="s">
        <v>471</v>
      </c>
      <c r="H1386" s="316">
        <v>3</v>
      </c>
      <c r="I1386" s="302">
        <f t="shared" si="20"/>
        <v>4500</v>
      </c>
    </row>
    <row r="1387" spans="1:9" ht="36" customHeight="1">
      <c r="A1387" s="403">
        <v>90</v>
      </c>
      <c r="B1387" s="404" t="s">
        <v>7733</v>
      </c>
      <c r="C1387" s="404"/>
      <c r="D1387" s="404"/>
      <c r="E1387" s="310">
        <v>350</v>
      </c>
      <c r="F1387" s="405">
        <v>400</v>
      </c>
      <c r="G1387" s="408" t="s">
        <v>7513</v>
      </c>
      <c r="H1387" s="407" t="s">
        <v>7734</v>
      </c>
      <c r="I1387" s="302">
        <f t="shared" si="20"/>
        <v>50</v>
      </c>
    </row>
    <row r="1388" spans="1:9" ht="33.75" customHeight="1">
      <c r="A1388" s="283"/>
      <c r="B1388" s="295" t="s">
        <v>7735</v>
      </c>
      <c r="C1388" s="330"/>
      <c r="D1388" s="330"/>
      <c r="E1388" s="383"/>
      <c r="F1388" s="329"/>
      <c r="G1388" s="327"/>
      <c r="H1388" s="283"/>
      <c r="I1388" s="302">
        <f t="shared" si="20"/>
        <v>0</v>
      </c>
    </row>
    <row r="1389" spans="1:9" ht="40.5" customHeight="1">
      <c r="A1389" s="403">
        <v>1</v>
      </c>
      <c r="B1389" s="404" t="s">
        <v>832</v>
      </c>
      <c r="C1389" s="404" t="s">
        <v>7736</v>
      </c>
      <c r="D1389" s="404" t="s">
        <v>7737</v>
      </c>
      <c r="E1389" s="310">
        <v>3000</v>
      </c>
      <c r="F1389" s="405">
        <v>3500</v>
      </c>
      <c r="G1389" s="406" t="s">
        <v>7738</v>
      </c>
      <c r="H1389" s="407" t="s">
        <v>7739</v>
      </c>
      <c r="I1389" s="302">
        <f t="shared" si="20"/>
        <v>500</v>
      </c>
    </row>
    <row r="1390" spans="1:9" ht="40.5" customHeight="1">
      <c r="A1390" s="403">
        <v>2</v>
      </c>
      <c r="B1390" s="404" t="s">
        <v>832</v>
      </c>
      <c r="C1390" s="404" t="s">
        <v>7737</v>
      </c>
      <c r="D1390" s="404" t="s">
        <v>7399</v>
      </c>
      <c r="E1390" s="310">
        <v>3500</v>
      </c>
      <c r="F1390" s="405">
        <v>4000</v>
      </c>
      <c r="G1390" s="406" t="s">
        <v>7738</v>
      </c>
      <c r="H1390" s="407" t="s">
        <v>7740</v>
      </c>
      <c r="I1390" s="302">
        <f t="shared" si="20"/>
        <v>500</v>
      </c>
    </row>
    <row r="1391" spans="1:9" ht="40.5" customHeight="1">
      <c r="A1391" s="403">
        <v>3</v>
      </c>
      <c r="B1391" s="404" t="s">
        <v>7741</v>
      </c>
      <c r="C1391" s="404" t="s">
        <v>7742</v>
      </c>
      <c r="D1391" s="404" t="s">
        <v>1581</v>
      </c>
      <c r="E1391" s="310">
        <v>3000</v>
      </c>
      <c r="F1391" s="405">
        <v>3500</v>
      </c>
      <c r="G1391" s="406" t="s">
        <v>7738</v>
      </c>
      <c r="H1391" s="407" t="s">
        <v>7743</v>
      </c>
      <c r="I1391" s="302">
        <f t="shared" si="20"/>
        <v>500</v>
      </c>
    </row>
    <row r="1392" spans="1:9" ht="40.5" customHeight="1">
      <c r="A1392" s="403">
        <v>4</v>
      </c>
      <c r="B1392" s="404" t="s">
        <v>7744</v>
      </c>
      <c r="C1392" s="404" t="s">
        <v>7745</v>
      </c>
      <c r="D1392" s="404" t="s">
        <v>7746</v>
      </c>
      <c r="E1392" s="310">
        <v>3000</v>
      </c>
      <c r="F1392" s="405">
        <v>3500</v>
      </c>
      <c r="G1392" s="406" t="s">
        <v>7738</v>
      </c>
      <c r="H1392" s="407" t="s">
        <v>7747</v>
      </c>
      <c r="I1392" s="302">
        <f t="shared" si="20"/>
        <v>500</v>
      </c>
    </row>
    <row r="1393" spans="1:9" ht="40.5" customHeight="1">
      <c r="A1393" s="403">
        <v>5</v>
      </c>
      <c r="B1393" s="404" t="s">
        <v>7744</v>
      </c>
      <c r="C1393" s="404" t="s">
        <v>7746</v>
      </c>
      <c r="D1393" s="404" t="s">
        <v>7748</v>
      </c>
      <c r="E1393" s="310">
        <v>2000</v>
      </c>
      <c r="F1393" s="405">
        <v>2300</v>
      </c>
      <c r="G1393" s="406" t="s">
        <v>7738</v>
      </c>
      <c r="H1393" s="407" t="s">
        <v>7749</v>
      </c>
      <c r="I1393" s="302">
        <f t="shared" si="20"/>
        <v>300</v>
      </c>
    </row>
    <row r="1394" spans="1:9" ht="40.5" customHeight="1">
      <c r="A1394" s="403">
        <v>6</v>
      </c>
      <c r="B1394" s="404" t="s">
        <v>7750</v>
      </c>
      <c r="C1394" s="404" t="s">
        <v>7751</v>
      </c>
      <c r="D1394" s="404" t="s">
        <v>7752</v>
      </c>
      <c r="E1394" s="310">
        <v>800</v>
      </c>
      <c r="F1394" s="405">
        <v>900</v>
      </c>
      <c r="G1394" s="406" t="s">
        <v>7738</v>
      </c>
      <c r="H1394" s="407" t="s">
        <v>7753</v>
      </c>
      <c r="I1394" s="302">
        <f t="shared" si="20"/>
        <v>100</v>
      </c>
    </row>
    <row r="1395" spans="1:9" ht="40.5" customHeight="1">
      <c r="A1395" s="403">
        <v>7</v>
      </c>
      <c r="B1395" s="404" t="s">
        <v>7754</v>
      </c>
      <c r="C1395" s="404" t="s">
        <v>7752</v>
      </c>
      <c r="D1395" s="404" t="s">
        <v>6580</v>
      </c>
      <c r="E1395" s="310">
        <v>2000</v>
      </c>
      <c r="F1395" s="405">
        <v>2300</v>
      </c>
      <c r="G1395" s="406" t="s">
        <v>7738</v>
      </c>
      <c r="H1395" s="407" t="s">
        <v>7755</v>
      </c>
      <c r="I1395" s="302">
        <f t="shared" si="20"/>
        <v>300</v>
      </c>
    </row>
    <row r="1396" spans="1:9" ht="40.5" customHeight="1">
      <c r="A1396" s="403">
        <v>8</v>
      </c>
      <c r="B1396" s="404" t="s">
        <v>7754</v>
      </c>
      <c r="C1396" s="404" t="s">
        <v>6580</v>
      </c>
      <c r="D1396" s="404" t="s">
        <v>7399</v>
      </c>
      <c r="E1396" s="310">
        <v>1500</v>
      </c>
      <c r="F1396" s="405">
        <v>1700</v>
      </c>
      <c r="G1396" s="406" t="s">
        <v>7738</v>
      </c>
      <c r="H1396" s="407" t="s">
        <v>7756</v>
      </c>
      <c r="I1396" s="302">
        <f t="shared" si="20"/>
        <v>200</v>
      </c>
    </row>
    <row r="1397" spans="1:9" ht="40.5" customHeight="1">
      <c r="A1397" s="403">
        <v>9</v>
      </c>
      <c r="B1397" s="404" t="s">
        <v>7757</v>
      </c>
      <c r="C1397" s="404" t="s">
        <v>7758</v>
      </c>
      <c r="D1397" s="404" t="s">
        <v>6580</v>
      </c>
      <c r="E1397" s="310">
        <v>1500</v>
      </c>
      <c r="F1397" s="405">
        <v>1700</v>
      </c>
      <c r="G1397" s="406" t="s">
        <v>7738</v>
      </c>
      <c r="H1397" s="407" t="s">
        <v>7759</v>
      </c>
      <c r="I1397" s="302">
        <f t="shared" si="20"/>
        <v>200</v>
      </c>
    </row>
    <row r="1398" spans="1:9" ht="40.5" customHeight="1">
      <c r="A1398" s="403">
        <v>10</v>
      </c>
      <c r="B1398" s="404" t="s">
        <v>2279</v>
      </c>
      <c r="C1398" s="404" t="s">
        <v>7760</v>
      </c>
      <c r="D1398" s="404" t="s">
        <v>7761</v>
      </c>
      <c r="E1398" s="310">
        <v>1500</v>
      </c>
      <c r="F1398" s="405">
        <v>1700</v>
      </c>
      <c r="G1398" s="406" t="s">
        <v>7738</v>
      </c>
      <c r="H1398" s="407" t="s">
        <v>7762</v>
      </c>
      <c r="I1398" s="302">
        <f t="shared" si="20"/>
        <v>200</v>
      </c>
    </row>
    <row r="1399" spans="1:9" ht="40.5" customHeight="1">
      <c r="A1399" s="403">
        <v>11</v>
      </c>
      <c r="B1399" s="404" t="s">
        <v>2279</v>
      </c>
      <c r="C1399" s="404" t="s">
        <v>7761</v>
      </c>
      <c r="D1399" s="404" t="s">
        <v>4819</v>
      </c>
      <c r="E1399" s="310">
        <v>1400</v>
      </c>
      <c r="F1399" s="405">
        <v>1600</v>
      </c>
      <c r="G1399" s="406" t="s">
        <v>7738</v>
      </c>
      <c r="H1399" s="407" t="s">
        <v>7763</v>
      </c>
      <c r="I1399" s="302">
        <f t="shared" si="20"/>
        <v>200</v>
      </c>
    </row>
    <row r="1400" spans="1:9" ht="40.5" customHeight="1">
      <c r="A1400" s="403">
        <v>12</v>
      </c>
      <c r="B1400" s="404" t="s">
        <v>7764</v>
      </c>
      <c r="C1400" s="404" t="s">
        <v>4819</v>
      </c>
      <c r="D1400" s="404" t="s">
        <v>7765</v>
      </c>
      <c r="E1400" s="310">
        <v>1400</v>
      </c>
      <c r="F1400" s="405">
        <v>1600</v>
      </c>
      <c r="G1400" s="406" t="s">
        <v>7738</v>
      </c>
      <c r="H1400" s="407" t="s">
        <v>7766</v>
      </c>
      <c r="I1400" s="302">
        <f t="shared" si="20"/>
        <v>200</v>
      </c>
    </row>
    <row r="1401" spans="1:9" ht="40.5" customHeight="1">
      <c r="A1401" s="403">
        <v>13</v>
      </c>
      <c r="B1401" s="404" t="s">
        <v>7767</v>
      </c>
      <c r="C1401" s="404" t="s">
        <v>832</v>
      </c>
      <c r="D1401" s="404" t="s">
        <v>7768</v>
      </c>
      <c r="E1401" s="310">
        <v>1400</v>
      </c>
      <c r="F1401" s="405">
        <v>1600</v>
      </c>
      <c r="G1401" s="406" t="s">
        <v>7738</v>
      </c>
      <c r="H1401" s="407" t="s">
        <v>7769</v>
      </c>
      <c r="I1401" s="302">
        <f t="shared" si="20"/>
        <v>200</v>
      </c>
    </row>
    <row r="1402" spans="1:9" ht="40.5" customHeight="1">
      <c r="A1402" s="403">
        <v>14</v>
      </c>
      <c r="B1402" s="404" t="s">
        <v>7770</v>
      </c>
      <c r="C1402" s="404"/>
      <c r="D1402" s="404"/>
      <c r="E1402" s="310">
        <v>3000</v>
      </c>
      <c r="F1402" s="405">
        <v>3500</v>
      </c>
      <c r="G1402" s="406" t="s">
        <v>7738</v>
      </c>
      <c r="H1402" s="407" t="s">
        <v>7771</v>
      </c>
      <c r="I1402" s="302">
        <f t="shared" si="20"/>
        <v>500</v>
      </c>
    </row>
    <row r="1403" spans="1:9" ht="40.5" customHeight="1">
      <c r="A1403" s="403">
        <v>15</v>
      </c>
      <c r="B1403" s="404" t="s">
        <v>7772</v>
      </c>
      <c r="C1403" s="404" t="s">
        <v>7758</v>
      </c>
      <c r="D1403" s="404" t="s">
        <v>7773</v>
      </c>
      <c r="E1403" s="310">
        <v>2000</v>
      </c>
      <c r="F1403" s="405">
        <v>2300</v>
      </c>
      <c r="G1403" s="406" t="s">
        <v>7738</v>
      </c>
      <c r="H1403" s="407" t="s">
        <v>7774</v>
      </c>
      <c r="I1403" s="302">
        <f t="shared" si="20"/>
        <v>300</v>
      </c>
    </row>
    <row r="1404" spans="1:9" ht="40.5" customHeight="1">
      <c r="A1404" s="403">
        <v>16</v>
      </c>
      <c r="B1404" s="404" t="s">
        <v>7775</v>
      </c>
      <c r="C1404" s="404"/>
      <c r="D1404" s="404"/>
      <c r="E1404" s="310">
        <v>2700</v>
      </c>
      <c r="F1404" s="405">
        <v>3100</v>
      </c>
      <c r="G1404" s="406" t="s">
        <v>7738</v>
      </c>
      <c r="H1404" s="407" t="s">
        <v>7776</v>
      </c>
      <c r="I1404" s="302">
        <f t="shared" si="20"/>
        <v>400</v>
      </c>
    </row>
    <row r="1405" spans="1:9" ht="40.5" customHeight="1">
      <c r="A1405" s="403">
        <v>17</v>
      </c>
      <c r="B1405" s="404" t="s">
        <v>7777</v>
      </c>
      <c r="C1405" s="404" t="s">
        <v>7778</v>
      </c>
      <c r="D1405" s="404" t="s">
        <v>7779</v>
      </c>
      <c r="E1405" s="310">
        <v>500</v>
      </c>
      <c r="F1405" s="405">
        <v>600</v>
      </c>
      <c r="G1405" s="406" t="s">
        <v>7738</v>
      </c>
      <c r="H1405" s="407" t="s">
        <v>7780</v>
      </c>
      <c r="I1405" s="302">
        <f t="shared" si="20"/>
        <v>100</v>
      </c>
    </row>
    <row r="1406" spans="1:9" ht="40.5" customHeight="1">
      <c r="A1406" s="403">
        <v>18</v>
      </c>
      <c r="B1406" s="404" t="s">
        <v>7777</v>
      </c>
      <c r="C1406" s="404" t="s">
        <v>7781</v>
      </c>
      <c r="D1406" s="404" t="s">
        <v>1638</v>
      </c>
      <c r="E1406" s="310">
        <v>500</v>
      </c>
      <c r="F1406" s="405">
        <v>600</v>
      </c>
      <c r="G1406" s="406" t="s">
        <v>7738</v>
      </c>
      <c r="H1406" s="407" t="s">
        <v>7782</v>
      </c>
      <c r="I1406" s="302">
        <f t="shared" si="20"/>
        <v>100</v>
      </c>
    </row>
    <row r="1407" spans="1:9" ht="40.5" customHeight="1">
      <c r="A1407" s="403">
        <v>19</v>
      </c>
      <c r="B1407" s="404" t="s">
        <v>4418</v>
      </c>
      <c r="C1407" s="404" t="s">
        <v>7783</v>
      </c>
      <c r="D1407" s="404" t="s">
        <v>7748</v>
      </c>
      <c r="E1407" s="310">
        <v>500</v>
      </c>
      <c r="F1407" s="405">
        <v>600</v>
      </c>
      <c r="G1407" s="406" t="s">
        <v>7738</v>
      </c>
      <c r="H1407" s="407" t="s">
        <v>7784</v>
      </c>
      <c r="I1407" s="302">
        <f t="shared" si="20"/>
        <v>100</v>
      </c>
    </row>
    <row r="1408" spans="1:9" ht="40.5" customHeight="1">
      <c r="A1408" s="403">
        <v>20</v>
      </c>
      <c r="B1408" s="404" t="s">
        <v>7785</v>
      </c>
      <c r="C1408" s="404" t="s">
        <v>7786</v>
      </c>
      <c r="D1408" s="409" t="s">
        <v>7787</v>
      </c>
      <c r="E1408" s="310">
        <v>700</v>
      </c>
      <c r="F1408" s="405">
        <v>800</v>
      </c>
      <c r="G1408" s="406" t="s">
        <v>7738</v>
      </c>
      <c r="H1408" s="407" t="s">
        <v>7788</v>
      </c>
      <c r="I1408" s="302">
        <f t="shared" si="20"/>
        <v>100</v>
      </c>
    </row>
    <row r="1409" spans="1:9" ht="40.5" customHeight="1">
      <c r="A1409" s="403">
        <v>21</v>
      </c>
      <c r="B1409" s="404" t="s">
        <v>7789</v>
      </c>
      <c r="C1409" s="404" t="s">
        <v>7790</v>
      </c>
      <c r="D1409" s="404" t="s">
        <v>7745</v>
      </c>
      <c r="E1409" s="310">
        <v>1000</v>
      </c>
      <c r="F1409" s="405">
        <v>1150</v>
      </c>
      <c r="G1409" s="406" t="s">
        <v>7738</v>
      </c>
      <c r="H1409" s="407" t="s">
        <v>7791</v>
      </c>
      <c r="I1409" s="302">
        <f t="shared" si="20"/>
        <v>150</v>
      </c>
    </row>
    <row r="1410" spans="1:9" ht="40.5" customHeight="1">
      <c r="A1410" s="403">
        <v>22</v>
      </c>
      <c r="B1410" s="404" t="s">
        <v>7541</v>
      </c>
      <c r="C1410" s="404" t="s">
        <v>2278</v>
      </c>
      <c r="D1410" s="404" t="s">
        <v>7792</v>
      </c>
      <c r="E1410" s="310">
        <v>1000</v>
      </c>
      <c r="F1410" s="405">
        <v>1150</v>
      </c>
      <c r="G1410" s="406" t="s">
        <v>7738</v>
      </c>
      <c r="H1410" s="407" t="s">
        <v>7793</v>
      </c>
      <c r="I1410" s="302">
        <f t="shared" si="20"/>
        <v>150</v>
      </c>
    </row>
    <row r="1411" spans="1:9" ht="40.5" customHeight="1">
      <c r="A1411" s="403">
        <v>23</v>
      </c>
      <c r="B1411" s="404" t="s">
        <v>7794</v>
      </c>
      <c r="C1411" s="404" t="s">
        <v>7795</v>
      </c>
      <c r="D1411" s="404" t="s">
        <v>7796</v>
      </c>
      <c r="E1411" s="310">
        <v>500</v>
      </c>
      <c r="F1411" s="405">
        <v>575</v>
      </c>
      <c r="G1411" s="406" t="s">
        <v>7738</v>
      </c>
      <c r="H1411" s="407" t="s">
        <v>7797</v>
      </c>
      <c r="I1411" s="302">
        <f t="shared" ref="I1411:I1474" si="21">F1411-E1411</f>
        <v>75</v>
      </c>
    </row>
    <row r="1412" spans="1:9" ht="40.5" customHeight="1">
      <c r="A1412" s="403">
        <v>24</v>
      </c>
      <c r="B1412" s="404" t="s">
        <v>7798</v>
      </c>
      <c r="C1412" s="404" t="s">
        <v>7795</v>
      </c>
      <c r="D1412" s="404" t="s">
        <v>7799</v>
      </c>
      <c r="E1412" s="310">
        <v>600</v>
      </c>
      <c r="F1412" s="405">
        <v>700</v>
      </c>
      <c r="G1412" s="406" t="s">
        <v>7738</v>
      </c>
      <c r="H1412" s="407" t="s">
        <v>7800</v>
      </c>
      <c r="I1412" s="302">
        <f t="shared" si="21"/>
        <v>100</v>
      </c>
    </row>
    <row r="1413" spans="1:9" ht="40.5" customHeight="1">
      <c r="A1413" s="403">
        <v>25</v>
      </c>
      <c r="B1413" s="404" t="s">
        <v>7801</v>
      </c>
      <c r="C1413" s="404" t="s">
        <v>7795</v>
      </c>
      <c r="D1413" s="404" t="s">
        <v>7802</v>
      </c>
      <c r="E1413" s="310">
        <v>400</v>
      </c>
      <c r="F1413" s="405">
        <v>500</v>
      </c>
      <c r="G1413" s="406" t="s">
        <v>7738</v>
      </c>
      <c r="H1413" s="407" t="s">
        <v>7803</v>
      </c>
      <c r="I1413" s="302">
        <f t="shared" si="21"/>
        <v>100</v>
      </c>
    </row>
    <row r="1414" spans="1:9" ht="40.5" customHeight="1">
      <c r="A1414" s="403">
        <v>26</v>
      </c>
      <c r="B1414" s="404" t="s">
        <v>7804</v>
      </c>
      <c r="C1414" s="404" t="s">
        <v>7805</v>
      </c>
      <c r="D1414" s="404" t="s">
        <v>7802</v>
      </c>
      <c r="E1414" s="310">
        <v>400</v>
      </c>
      <c r="F1414" s="405">
        <v>500</v>
      </c>
      <c r="G1414" s="406" t="s">
        <v>7738</v>
      </c>
      <c r="H1414" s="407" t="s">
        <v>7806</v>
      </c>
      <c r="I1414" s="302">
        <f t="shared" si="21"/>
        <v>100</v>
      </c>
    </row>
    <row r="1415" spans="1:9" ht="40.5" customHeight="1">
      <c r="A1415" s="403">
        <v>27</v>
      </c>
      <c r="B1415" s="336" t="s">
        <v>7807</v>
      </c>
      <c r="C1415" s="336" t="s">
        <v>2409</v>
      </c>
      <c r="D1415" s="336" t="s">
        <v>6125</v>
      </c>
      <c r="E1415" s="310">
        <v>1500</v>
      </c>
      <c r="F1415" s="405">
        <v>1724.9999999999998</v>
      </c>
      <c r="G1415" s="406" t="s">
        <v>7738</v>
      </c>
      <c r="H1415" s="407" t="s">
        <v>7808</v>
      </c>
      <c r="I1415" s="302">
        <f t="shared" si="21"/>
        <v>224.99999999999977</v>
      </c>
    </row>
    <row r="1416" spans="1:9" ht="40.5" customHeight="1">
      <c r="A1416" s="403">
        <v>28</v>
      </c>
      <c r="B1416" s="336" t="s">
        <v>7809</v>
      </c>
      <c r="C1416" s="336" t="s">
        <v>2409</v>
      </c>
      <c r="D1416" s="336" t="s">
        <v>6580</v>
      </c>
      <c r="E1416" s="310">
        <v>1200</v>
      </c>
      <c r="F1416" s="405">
        <v>1350</v>
      </c>
      <c r="G1416" s="406" t="s">
        <v>7738</v>
      </c>
      <c r="H1416" s="407" t="s">
        <v>7810</v>
      </c>
      <c r="I1416" s="302">
        <f t="shared" si="21"/>
        <v>150</v>
      </c>
    </row>
    <row r="1417" spans="1:9" ht="40.5" customHeight="1">
      <c r="A1417" s="403">
        <v>29</v>
      </c>
      <c r="B1417" s="308" t="s">
        <v>7811</v>
      </c>
      <c r="C1417" s="308" t="s">
        <v>2409</v>
      </c>
      <c r="D1417" s="104" t="s">
        <v>7812</v>
      </c>
      <c r="E1417" s="356">
        <v>1200</v>
      </c>
      <c r="F1417" s="405">
        <v>1350</v>
      </c>
      <c r="G1417" s="406" t="s">
        <v>7738</v>
      </c>
      <c r="H1417" s="314">
        <v>9202</v>
      </c>
      <c r="I1417" s="302">
        <f t="shared" si="21"/>
        <v>150</v>
      </c>
    </row>
    <row r="1418" spans="1:9" ht="40.5" customHeight="1">
      <c r="A1418" s="403">
        <v>30</v>
      </c>
      <c r="B1418" s="308" t="s">
        <v>7813</v>
      </c>
      <c r="C1418" s="104" t="s">
        <v>7814</v>
      </c>
      <c r="D1418" s="104" t="s">
        <v>7815</v>
      </c>
      <c r="E1418" s="356">
        <v>500</v>
      </c>
      <c r="F1418" s="405">
        <v>600</v>
      </c>
      <c r="G1418" s="406" t="s">
        <v>7738</v>
      </c>
      <c r="H1418" s="314">
        <v>9203</v>
      </c>
      <c r="I1418" s="302">
        <f t="shared" si="21"/>
        <v>100</v>
      </c>
    </row>
    <row r="1419" spans="1:9" ht="40.5" customHeight="1">
      <c r="A1419" s="403">
        <v>31</v>
      </c>
      <c r="B1419" s="308" t="s">
        <v>7816</v>
      </c>
      <c r="C1419" s="104" t="s">
        <v>2283</v>
      </c>
      <c r="D1419" s="104" t="s">
        <v>7541</v>
      </c>
      <c r="E1419" s="356">
        <v>500</v>
      </c>
      <c r="F1419" s="405">
        <v>600</v>
      </c>
      <c r="G1419" s="406" t="s">
        <v>7738</v>
      </c>
      <c r="H1419" s="314">
        <v>9204</v>
      </c>
      <c r="I1419" s="302">
        <f t="shared" si="21"/>
        <v>100</v>
      </c>
    </row>
    <row r="1420" spans="1:9" ht="40.5" customHeight="1">
      <c r="A1420" s="403">
        <v>32</v>
      </c>
      <c r="B1420" s="308" t="s">
        <v>7817</v>
      </c>
      <c r="C1420" s="104" t="s">
        <v>2278</v>
      </c>
      <c r="D1420" s="104" t="s">
        <v>7541</v>
      </c>
      <c r="E1420" s="356">
        <v>500</v>
      </c>
      <c r="F1420" s="405">
        <v>600</v>
      </c>
      <c r="G1420" s="406" t="s">
        <v>7738</v>
      </c>
      <c r="H1420" s="314">
        <v>9205</v>
      </c>
      <c r="I1420" s="302">
        <f t="shared" si="21"/>
        <v>100</v>
      </c>
    </row>
    <row r="1421" spans="1:9" ht="40.5" customHeight="1">
      <c r="A1421" s="403">
        <v>33</v>
      </c>
      <c r="B1421" s="308" t="s">
        <v>7818</v>
      </c>
      <c r="C1421" s="308" t="s">
        <v>7819</v>
      </c>
      <c r="D1421" s="308" t="s">
        <v>2409</v>
      </c>
      <c r="E1421" s="356">
        <v>500</v>
      </c>
      <c r="F1421" s="405">
        <v>600</v>
      </c>
      <c r="G1421" s="406" t="s">
        <v>7738</v>
      </c>
      <c r="H1421" s="314">
        <v>9206</v>
      </c>
      <c r="I1421" s="302">
        <f t="shared" si="21"/>
        <v>100</v>
      </c>
    </row>
    <row r="1422" spans="1:9" ht="40.5" customHeight="1">
      <c r="A1422" s="403">
        <v>34</v>
      </c>
      <c r="B1422" s="104" t="s">
        <v>7820</v>
      </c>
      <c r="C1422" s="104" t="s">
        <v>7821</v>
      </c>
      <c r="D1422" s="104" t="s">
        <v>7799</v>
      </c>
      <c r="E1422" s="310">
        <v>500</v>
      </c>
      <c r="F1422" s="405">
        <v>600</v>
      </c>
      <c r="G1422" s="406" t="s">
        <v>7738</v>
      </c>
      <c r="H1422" s="314">
        <v>9207</v>
      </c>
      <c r="I1422" s="302">
        <f t="shared" si="21"/>
        <v>100</v>
      </c>
    </row>
    <row r="1423" spans="1:9" ht="40.5" customHeight="1">
      <c r="A1423" s="403">
        <v>35</v>
      </c>
      <c r="B1423" s="104" t="s">
        <v>7822</v>
      </c>
      <c r="C1423" s="104" t="s">
        <v>7823</v>
      </c>
      <c r="D1423" s="104" t="s">
        <v>7824</v>
      </c>
      <c r="E1423" s="310">
        <v>500</v>
      </c>
      <c r="F1423" s="405">
        <v>600</v>
      </c>
      <c r="G1423" s="406" t="s">
        <v>7738</v>
      </c>
      <c r="H1423" s="314">
        <v>9208</v>
      </c>
      <c r="I1423" s="302">
        <f t="shared" si="21"/>
        <v>100</v>
      </c>
    </row>
    <row r="1424" spans="1:9" ht="40.5" customHeight="1">
      <c r="A1424" s="403">
        <v>36</v>
      </c>
      <c r="B1424" s="104" t="s">
        <v>7825</v>
      </c>
      <c r="C1424" s="104" t="s">
        <v>2800</v>
      </c>
      <c r="D1424" s="104" t="s">
        <v>6125</v>
      </c>
      <c r="E1424" s="310">
        <v>1000</v>
      </c>
      <c r="F1424" s="405">
        <v>1150</v>
      </c>
      <c r="G1424" s="406" t="s">
        <v>7738</v>
      </c>
      <c r="H1424" s="314">
        <v>9209</v>
      </c>
      <c r="I1424" s="302">
        <f t="shared" si="21"/>
        <v>150</v>
      </c>
    </row>
    <row r="1425" spans="1:9" ht="40.5" customHeight="1">
      <c r="A1425" s="403">
        <v>37</v>
      </c>
      <c r="B1425" s="104" t="s">
        <v>7826</v>
      </c>
      <c r="C1425" s="104" t="s">
        <v>2283</v>
      </c>
      <c r="D1425" s="104" t="s">
        <v>7827</v>
      </c>
      <c r="E1425" s="310">
        <v>500</v>
      </c>
      <c r="F1425" s="405">
        <v>600</v>
      </c>
      <c r="G1425" s="406" t="s">
        <v>7738</v>
      </c>
      <c r="H1425" s="314">
        <v>9210</v>
      </c>
      <c r="I1425" s="302">
        <f t="shared" si="21"/>
        <v>100</v>
      </c>
    </row>
    <row r="1426" spans="1:9" ht="40.5" customHeight="1">
      <c r="A1426" s="403">
        <v>38</v>
      </c>
      <c r="B1426" s="104" t="s">
        <v>7828</v>
      </c>
      <c r="C1426" s="104" t="s">
        <v>7541</v>
      </c>
      <c r="D1426" s="104" t="s">
        <v>7829</v>
      </c>
      <c r="E1426" s="392">
        <v>800</v>
      </c>
      <c r="F1426" s="405">
        <v>900</v>
      </c>
      <c r="G1426" s="406" t="s">
        <v>7738</v>
      </c>
      <c r="H1426" s="314">
        <v>9229</v>
      </c>
      <c r="I1426" s="302">
        <f t="shared" si="21"/>
        <v>100</v>
      </c>
    </row>
    <row r="1427" spans="1:9" ht="40.5" customHeight="1">
      <c r="A1427" s="403">
        <v>39</v>
      </c>
      <c r="B1427" s="104" t="s">
        <v>7830</v>
      </c>
      <c r="C1427" s="104" t="s">
        <v>7831</v>
      </c>
      <c r="D1427" s="104" t="s">
        <v>7832</v>
      </c>
      <c r="E1427" s="392">
        <v>500</v>
      </c>
      <c r="F1427" s="405">
        <v>600</v>
      </c>
      <c r="G1427" s="406" t="s">
        <v>7738</v>
      </c>
      <c r="H1427" s="314">
        <v>9230</v>
      </c>
      <c r="I1427" s="302">
        <f t="shared" si="21"/>
        <v>100</v>
      </c>
    </row>
    <row r="1428" spans="1:9" ht="40.5" customHeight="1">
      <c r="A1428" s="403">
        <v>40</v>
      </c>
      <c r="B1428" s="104" t="s">
        <v>7833</v>
      </c>
      <c r="C1428" s="104" t="s">
        <v>7834</v>
      </c>
      <c r="D1428" s="104" t="s">
        <v>7832</v>
      </c>
      <c r="E1428" s="392">
        <v>500</v>
      </c>
      <c r="F1428" s="405">
        <v>600</v>
      </c>
      <c r="G1428" s="406" t="s">
        <v>7738</v>
      </c>
      <c r="H1428" s="314">
        <v>9231</v>
      </c>
      <c r="I1428" s="302">
        <f t="shared" si="21"/>
        <v>100</v>
      </c>
    </row>
    <row r="1429" spans="1:9" ht="40.5" customHeight="1">
      <c r="A1429" s="403">
        <v>41</v>
      </c>
      <c r="B1429" s="104" t="s">
        <v>7835</v>
      </c>
      <c r="C1429" s="104" t="s">
        <v>7836</v>
      </c>
      <c r="D1429" s="104" t="s">
        <v>7837</v>
      </c>
      <c r="E1429" s="392">
        <v>500</v>
      </c>
      <c r="F1429" s="405">
        <v>600</v>
      </c>
      <c r="G1429" s="406" t="s">
        <v>7738</v>
      </c>
      <c r="H1429" s="314">
        <v>9232</v>
      </c>
      <c r="I1429" s="302">
        <f t="shared" si="21"/>
        <v>100</v>
      </c>
    </row>
    <row r="1430" spans="1:9" ht="40.5" customHeight="1">
      <c r="A1430" s="403">
        <v>42</v>
      </c>
      <c r="B1430" s="104" t="s">
        <v>7838</v>
      </c>
      <c r="C1430" s="104" t="s">
        <v>7839</v>
      </c>
      <c r="D1430" s="104" t="s">
        <v>7840</v>
      </c>
      <c r="E1430" s="392">
        <v>500</v>
      </c>
      <c r="F1430" s="405">
        <v>600</v>
      </c>
      <c r="G1430" s="406" t="s">
        <v>7738</v>
      </c>
      <c r="H1430" s="314">
        <v>9233</v>
      </c>
      <c r="I1430" s="302">
        <f t="shared" si="21"/>
        <v>100</v>
      </c>
    </row>
    <row r="1431" spans="1:9" ht="40.5" customHeight="1">
      <c r="A1431" s="403">
        <v>43</v>
      </c>
      <c r="B1431" s="104" t="s">
        <v>7841</v>
      </c>
      <c r="C1431" s="104" t="s">
        <v>7842</v>
      </c>
      <c r="D1431" s="104" t="s">
        <v>7843</v>
      </c>
      <c r="E1431" s="392">
        <v>500</v>
      </c>
      <c r="F1431" s="405">
        <v>600</v>
      </c>
      <c r="G1431" s="406" t="s">
        <v>7738</v>
      </c>
      <c r="H1431" s="314">
        <v>9234</v>
      </c>
      <c r="I1431" s="302">
        <f t="shared" si="21"/>
        <v>100</v>
      </c>
    </row>
    <row r="1432" spans="1:9" ht="40.5" customHeight="1">
      <c r="A1432" s="403">
        <v>44</v>
      </c>
      <c r="B1432" s="104" t="s">
        <v>7844</v>
      </c>
      <c r="C1432" s="104" t="s">
        <v>7845</v>
      </c>
      <c r="D1432" s="104" t="s">
        <v>7846</v>
      </c>
      <c r="E1432" s="392">
        <v>500</v>
      </c>
      <c r="F1432" s="405">
        <v>600</v>
      </c>
      <c r="G1432" s="406" t="s">
        <v>7738</v>
      </c>
      <c r="H1432" s="314">
        <v>9235</v>
      </c>
      <c r="I1432" s="302">
        <f t="shared" si="21"/>
        <v>100</v>
      </c>
    </row>
    <row r="1433" spans="1:9" ht="40.5" customHeight="1">
      <c r="A1433" s="403">
        <v>45</v>
      </c>
      <c r="B1433" s="104" t="s">
        <v>7847</v>
      </c>
      <c r="C1433" s="104" t="s">
        <v>7848</v>
      </c>
      <c r="D1433" s="104" t="s">
        <v>7849</v>
      </c>
      <c r="E1433" s="392">
        <v>500</v>
      </c>
      <c r="F1433" s="405">
        <v>600</v>
      </c>
      <c r="G1433" s="406" t="s">
        <v>7738</v>
      </c>
      <c r="H1433" s="314">
        <v>9236</v>
      </c>
      <c r="I1433" s="302">
        <f t="shared" si="21"/>
        <v>100</v>
      </c>
    </row>
    <row r="1434" spans="1:9" ht="40.5" customHeight="1">
      <c r="A1434" s="403">
        <v>46</v>
      </c>
      <c r="B1434" s="104" t="s">
        <v>7850</v>
      </c>
      <c r="C1434" s="104" t="s">
        <v>7851</v>
      </c>
      <c r="D1434" s="104" t="s">
        <v>7852</v>
      </c>
      <c r="E1434" s="392">
        <v>500</v>
      </c>
      <c r="F1434" s="405">
        <v>600</v>
      </c>
      <c r="G1434" s="406" t="s">
        <v>7738</v>
      </c>
      <c r="H1434" s="314">
        <v>9237</v>
      </c>
      <c r="I1434" s="302">
        <f t="shared" si="21"/>
        <v>100</v>
      </c>
    </row>
    <row r="1435" spans="1:9" ht="40.5" customHeight="1">
      <c r="A1435" s="403">
        <v>47</v>
      </c>
      <c r="B1435" s="104" t="s">
        <v>7853</v>
      </c>
      <c r="C1435" s="104" t="s">
        <v>7854</v>
      </c>
      <c r="D1435" s="104" t="s">
        <v>7855</v>
      </c>
      <c r="E1435" s="392">
        <v>500</v>
      </c>
      <c r="F1435" s="405">
        <v>600</v>
      </c>
      <c r="G1435" s="406" t="s">
        <v>7738</v>
      </c>
      <c r="H1435" s="314">
        <v>9238</v>
      </c>
      <c r="I1435" s="302">
        <f t="shared" si="21"/>
        <v>100</v>
      </c>
    </row>
    <row r="1436" spans="1:9" ht="40.5" customHeight="1">
      <c r="A1436" s="403">
        <v>48</v>
      </c>
      <c r="B1436" s="104" t="s">
        <v>7856</v>
      </c>
      <c r="C1436" s="104" t="s">
        <v>7857</v>
      </c>
      <c r="D1436" s="104" t="s">
        <v>7858</v>
      </c>
      <c r="E1436" s="392">
        <v>500</v>
      </c>
      <c r="F1436" s="405">
        <v>600</v>
      </c>
      <c r="G1436" s="406" t="s">
        <v>7738</v>
      </c>
      <c r="H1436" s="314">
        <v>9239</v>
      </c>
      <c r="I1436" s="302">
        <f t="shared" si="21"/>
        <v>100</v>
      </c>
    </row>
    <row r="1437" spans="1:9" ht="40.5" customHeight="1">
      <c r="A1437" s="403">
        <v>49</v>
      </c>
      <c r="B1437" s="404" t="s">
        <v>2409</v>
      </c>
      <c r="C1437" s="404" t="s">
        <v>7666</v>
      </c>
      <c r="D1437" s="404" t="s">
        <v>7859</v>
      </c>
      <c r="E1437" s="310">
        <v>800</v>
      </c>
      <c r="F1437" s="405">
        <v>1000</v>
      </c>
      <c r="G1437" s="406" t="s">
        <v>7860</v>
      </c>
      <c r="H1437" s="407" t="s">
        <v>7861</v>
      </c>
      <c r="I1437" s="302">
        <f t="shared" si="21"/>
        <v>200</v>
      </c>
    </row>
    <row r="1438" spans="1:9" ht="40.5" customHeight="1">
      <c r="A1438" s="403">
        <v>50</v>
      </c>
      <c r="B1438" s="404" t="s">
        <v>2409</v>
      </c>
      <c r="C1438" s="404" t="s">
        <v>7859</v>
      </c>
      <c r="D1438" s="404" t="s">
        <v>7862</v>
      </c>
      <c r="E1438" s="310">
        <v>1000</v>
      </c>
      <c r="F1438" s="405">
        <v>1200</v>
      </c>
      <c r="G1438" s="406" t="s">
        <v>7860</v>
      </c>
      <c r="H1438" s="407" t="s">
        <v>7863</v>
      </c>
      <c r="I1438" s="302">
        <f t="shared" si="21"/>
        <v>200</v>
      </c>
    </row>
    <row r="1439" spans="1:9" ht="40.5" customHeight="1">
      <c r="A1439" s="403">
        <v>51</v>
      </c>
      <c r="B1439" s="404" t="s">
        <v>2409</v>
      </c>
      <c r="C1439" s="404" t="s">
        <v>7862</v>
      </c>
      <c r="D1439" s="404" t="s">
        <v>7864</v>
      </c>
      <c r="E1439" s="310">
        <v>1200</v>
      </c>
      <c r="F1439" s="405">
        <v>1400</v>
      </c>
      <c r="G1439" s="406" t="s">
        <v>7860</v>
      </c>
      <c r="H1439" s="407" t="s">
        <v>7865</v>
      </c>
      <c r="I1439" s="302">
        <f t="shared" si="21"/>
        <v>200</v>
      </c>
    </row>
    <row r="1440" spans="1:9" ht="40.5" customHeight="1">
      <c r="A1440" s="403">
        <v>52</v>
      </c>
      <c r="B1440" s="336" t="s">
        <v>6125</v>
      </c>
      <c r="C1440" s="404" t="s">
        <v>7866</v>
      </c>
      <c r="D1440" s="404" t="s">
        <v>7409</v>
      </c>
      <c r="E1440" s="310">
        <v>500</v>
      </c>
      <c r="F1440" s="405">
        <v>600</v>
      </c>
      <c r="G1440" s="406" t="s">
        <v>7867</v>
      </c>
      <c r="H1440" s="407" t="s">
        <v>7868</v>
      </c>
      <c r="I1440" s="302">
        <f t="shared" si="21"/>
        <v>100</v>
      </c>
    </row>
    <row r="1441" spans="1:9" ht="40.5" customHeight="1">
      <c r="A1441" s="403">
        <v>53</v>
      </c>
      <c r="B1441" s="104" t="s">
        <v>7869</v>
      </c>
      <c r="C1441" s="404" t="s">
        <v>7418</v>
      </c>
      <c r="D1441" s="404" t="s">
        <v>7870</v>
      </c>
      <c r="E1441" s="310">
        <v>500</v>
      </c>
      <c r="F1441" s="405">
        <v>600</v>
      </c>
      <c r="G1441" s="335" t="s">
        <v>7871</v>
      </c>
      <c r="H1441" s="407" t="s">
        <v>7872</v>
      </c>
      <c r="I1441" s="302">
        <f t="shared" si="21"/>
        <v>100</v>
      </c>
    </row>
    <row r="1442" spans="1:9" ht="40.5" customHeight="1">
      <c r="A1442" s="403">
        <v>54</v>
      </c>
      <c r="B1442" s="104" t="s">
        <v>4391</v>
      </c>
      <c r="C1442" s="404" t="s">
        <v>7873</v>
      </c>
      <c r="D1442" s="404" t="s">
        <v>7874</v>
      </c>
      <c r="E1442" s="310">
        <v>800</v>
      </c>
      <c r="F1442" s="405">
        <v>900</v>
      </c>
      <c r="G1442" s="406" t="s">
        <v>7867</v>
      </c>
      <c r="H1442" s="407" t="s">
        <v>7875</v>
      </c>
      <c r="I1442" s="302">
        <f t="shared" si="21"/>
        <v>100</v>
      </c>
    </row>
    <row r="1443" spans="1:9" ht="40.5" customHeight="1">
      <c r="A1443" s="403">
        <v>55</v>
      </c>
      <c r="B1443" s="104" t="s">
        <v>4391</v>
      </c>
      <c r="C1443" s="404" t="s">
        <v>7874</v>
      </c>
      <c r="D1443" s="404" t="s">
        <v>7876</v>
      </c>
      <c r="E1443" s="310">
        <v>600</v>
      </c>
      <c r="F1443" s="405">
        <v>700</v>
      </c>
      <c r="G1443" s="406" t="s">
        <v>7867</v>
      </c>
      <c r="H1443" s="407" t="s">
        <v>7877</v>
      </c>
      <c r="I1443" s="302">
        <f t="shared" si="21"/>
        <v>100</v>
      </c>
    </row>
    <row r="1444" spans="1:9" ht="40.5" customHeight="1">
      <c r="A1444" s="403">
        <v>56</v>
      </c>
      <c r="B1444" s="336" t="s">
        <v>7878</v>
      </c>
      <c r="C1444" s="404" t="s">
        <v>7879</v>
      </c>
      <c r="D1444" s="404" t="s">
        <v>7880</v>
      </c>
      <c r="E1444" s="310">
        <v>600</v>
      </c>
      <c r="F1444" s="405">
        <v>690</v>
      </c>
      <c r="G1444" s="406" t="s">
        <v>7867</v>
      </c>
      <c r="H1444" s="407" t="s">
        <v>7881</v>
      </c>
      <c r="I1444" s="302">
        <f t="shared" si="21"/>
        <v>90</v>
      </c>
    </row>
    <row r="1445" spans="1:9" ht="40.5" customHeight="1">
      <c r="A1445" s="403">
        <v>57</v>
      </c>
      <c r="B1445" s="336" t="s">
        <v>7882</v>
      </c>
      <c r="C1445" s="404" t="s">
        <v>2409</v>
      </c>
      <c r="D1445" s="404" t="s">
        <v>7883</v>
      </c>
      <c r="E1445" s="310">
        <v>350</v>
      </c>
      <c r="F1445" s="405">
        <v>400</v>
      </c>
      <c r="G1445" s="406" t="s">
        <v>7867</v>
      </c>
      <c r="H1445" s="407" t="s">
        <v>7884</v>
      </c>
      <c r="I1445" s="302">
        <f t="shared" si="21"/>
        <v>50</v>
      </c>
    </row>
    <row r="1446" spans="1:9" ht="40.5" customHeight="1">
      <c r="A1446" s="403">
        <v>58</v>
      </c>
      <c r="B1446" s="404" t="s">
        <v>7885</v>
      </c>
      <c r="C1446" s="404" t="s">
        <v>7886</v>
      </c>
      <c r="D1446" s="404" t="s">
        <v>7887</v>
      </c>
      <c r="E1446" s="310">
        <v>900</v>
      </c>
      <c r="F1446" s="405">
        <v>1000</v>
      </c>
      <c r="G1446" s="406" t="s">
        <v>7867</v>
      </c>
      <c r="H1446" s="403">
        <v>9149</v>
      </c>
      <c r="I1446" s="302">
        <f t="shared" si="21"/>
        <v>100</v>
      </c>
    </row>
    <row r="1447" spans="1:9" ht="40.5" customHeight="1">
      <c r="A1447" s="403">
        <v>59</v>
      </c>
      <c r="B1447" s="404" t="s">
        <v>7885</v>
      </c>
      <c r="C1447" s="404" t="s">
        <v>7887</v>
      </c>
      <c r="D1447" s="404" t="s">
        <v>7876</v>
      </c>
      <c r="E1447" s="310">
        <v>840</v>
      </c>
      <c r="F1447" s="405">
        <v>950</v>
      </c>
      <c r="G1447" s="406" t="s">
        <v>7867</v>
      </c>
      <c r="H1447" s="403">
        <v>9150</v>
      </c>
      <c r="I1447" s="302">
        <f t="shared" si="21"/>
        <v>110</v>
      </c>
    </row>
    <row r="1448" spans="1:9" ht="40.5" customHeight="1">
      <c r="A1448" s="403">
        <v>60</v>
      </c>
      <c r="B1448" s="404" t="s">
        <v>7888</v>
      </c>
      <c r="C1448" s="336"/>
      <c r="D1448" s="336"/>
      <c r="E1448" s="310">
        <v>1260</v>
      </c>
      <c r="F1448" s="405">
        <v>1450</v>
      </c>
      <c r="G1448" s="406" t="s">
        <v>7867</v>
      </c>
      <c r="H1448" s="403">
        <v>9151</v>
      </c>
      <c r="I1448" s="302">
        <f t="shared" si="21"/>
        <v>190</v>
      </c>
    </row>
    <row r="1449" spans="1:9" ht="40.5" customHeight="1">
      <c r="A1449" s="403">
        <v>61</v>
      </c>
      <c r="B1449" s="409" t="s">
        <v>7889</v>
      </c>
      <c r="C1449" s="104" t="s">
        <v>7890</v>
      </c>
      <c r="D1449" s="104" t="s">
        <v>7891</v>
      </c>
      <c r="E1449" s="310">
        <v>500</v>
      </c>
      <c r="F1449" s="405">
        <v>600</v>
      </c>
      <c r="G1449" s="406" t="s">
        <v>7867</v>
      </c>
      <c r="H1449" s="403">
        <v>9152</v>
      </c>
      <c r="I1449" s="302">
        <f t="shared" si="21"/>
        <v>100</v>
      </c>
    </row>
    <row r="1450" spans="1:9" ht="40.5" customHeight="1">
      <c r="A1450" s="403">
        <v>62</v>
      </c>
      <c r="B1450" s="404" t="s">
        <v>7892</v>
      </c>
      <c r="C1450" s="336" t="s">
        <v>4826</v>
      </c>
      <c r="D1450" s="336" t="s">
        <v>7893</v>
      </c>
      <c r="E1450" s="310">
        <v>500</v>
      </c>
      <c r="F1450" s="405">
        <v>600</v>
      </c>
      <c r="G1450" s="406" t="s">
        <v>7867</v>
      </c>
      <c r="H1450" s="403">
        <v>9153</v>
      </c>
      <c r="I1450" s="302">
        <f t="shared" si="21"/>
        <v>100</v>
      </c>
    </row>
    <row r="1451" spans="1:9" ht="40.5" customHeight="1">
      <c r="A1451" s="403">
        <v>63</v>
      </c>
      <c r="B1451" s="404" t="s">
        <v>7894</v>
      </c>
      <c r="C1451" s="104" t="s">
        <v>7895</v>
      </c>
      <c r="D1451" s="336" t="s">
        <v>6125</v>
      </c>
      <c r="E1451" s="310">
        <v>400</v>
      </c>
      <c r="F1451" s="405">
        <v>500</v>
      </c>
      <c r="G1451" s="406" t="s">
        <v>7867</v>
      </c>
      <c r="H1451" s="403">
        <v>9154</v>
      </c>
      <c r="I1451" s="302">
        <f t="shared" si="21"/>
        <v>100</v>
      </c>
    </row>
    <row r="1452" spans="1:9" ht="40.5" customHeight="1">
      <c r="A1452" s="403">
        <v>64</v>
      </c>
      <c r="B1452" s="404" t="s">
        <v>7889</v>
      </c>
      <c r="C1452" s="409" t="s">
        <v>4391</v>
      </c>
      <c r="D1452" s="336" t="s">
        <v>7896</v>
      </c>
      <c r="E1452" s="310">
        <v>500</v>
      </c>
      <c r="F1452" s="405">
        <v>600</v>
      </c>
      <c r="G1452" s="406" t="s">
        <v>7867</v>
      </c>
      <c r="H1452" s="403">
        <v>9155</v>
      </c>
      <c r="I1452" s="302">
        <f t="shared" si="21"/>
        <v>100</v>
      </c>
    </row>
    <row r="1453" spans="1:9" ht="40.5" customHeight="1">
      <c r="A1453" s="403">
        <v>65</v>
      </c>
      <c r="B1453" s="404" t="s">
        <v>7889</v>
      </c>
      <c r="C1453" s="336" t="s">
        <v>7897</v>
      </c>
      <c r="D1453" s="336" t="s">
        <v>7898</v>
      </c>
      <c r="E1453" s="310">
        <v>400</v>
      </c>
      <c r="F1453" s="405">
        <v>500</v>
      </c>
      <c r="G1453" s="406" t="s">
        <v>7867</v>
      </c>
      <c r="H1453" s="403">
        <v>9156</v>
      </c>
      <c r="I1453" s="302">
        <f t="shared" si="21"/>
        <v>100</v>
      </c>
    </row>
    <row r="1454" spans="1:9" ht="40.5" customHeight="1">
      <c r="A1454" s="403">
        <v>66</v>
      </c>
      <c r="B1454" s="404" t="s">
        <v>7899</v>
      </c>
      <c r="C1454" s="336" t="s">
        <v>4391</v>
      </c>
      <c r="D1454" s="336" t="s">
        <v>7900</v>
      </c>
      <c r="E1454" s="310">
        <v>400</v>
      </c>
      <c r="F1454" s="405">
        <v>500</v>
      </c>
      <c r="G1454" s="406" t="s">
        <v>7867</v>
      </c>
      <c r="H1454" s="403">
        <v>9157</v>
      </c>
      <c r="I1454" s="302">
        <f t="shared" si="21"/>
        <v>100</v>
      </c>
    </row>
    <row r="1455" spans="1:9" ht="40.5" customHeight="1">
      <c r="A1455" s="403">
        <v>67</v>
      </c>
      <c r="B1455" s="105" t="s">
        <v>7901</v>
      </c>
      <c r="C1455" s="105" t="s">
        <v>7902</v>
      </c>
      <c r="D1455" s="105" t="s">
        <v>7903</v>
      </c>
      <c r="E1455" s="346">
        <v>400</v>
      </c>
      <c r="F1455" s="405">
        <v>500</v>
      </c>
      <c r="G1455" s="406" t="s">
        <v>7867</v>
      </c>
      <c r="H1455" s="314">
        <v>9245</v>
      </c>
      <c r="I1455" s="302">
        <f t="shared" si="21"/>
        <v>100</v>
      </c>
    </row>
    <row r="1456" spans="1:9" ht="40.5" customHeight="1">
      <c r="A1456" s="403">
        <v>68</v>
      </c>
      <c r="B1456" s="105" t="s">
        <v>7901</v>
      </c>
      <c r="C1456" s="105" t="s">
        <v>7904</v>
      </c>
      <c r="D1456" s="105" t="s">
        <v>7905</v>
      </c>
      <c r="E1456" s="346">
        <v>400</v>
      </c>
      <c r="F1456" s="405">
        <v>500</v>
      </c>
      <c r="G1456" s="406" t="s">
        <v>7867</v>
      </c>
      <c r="H1456" s="314">
        <v>9246</v>
      </c>
      <c r="I1456" s="302">
        <f t="shared" si="21"/>
        <v>100</v>
      </c>
    </row>
    <row r="1457" spans="1:9" ht="40.5" customHeight="1">
      <c r="A1457" s="403">
        <v>69</v>
      </c>
      <c r="B1457" s="105" t="s">
        <v>7906</v>
      </c>
      <c r="C1457" s="105" t="s">
        <v>7907</v>
      </c>
      <c r="D1457" s="414" t="s">
        <v>7908</v>
      </c>
      <c r="E1457" s="346">
        <v>400</v>
      </c>
      <c r="F1457" s="405">
        <v>500</v>
      </c>
      <c r="G1457" s="406" t="s">
        <v>7867</v>
      </c>
      <c r="H1457" s="314">
        <v>9247</v>
      </c>
      <c r="I1457" s="302">
        <f t="shared" si="21"/>
        <v>100</v>
      </c>
    </row>
    <row r="1458" spans="1:9" ht="40.5" customHeight="1">
      <c r="A1458" s="403">
        <v>70</v>
      </c>
      <c r="B1458" s="105" t="s">
        <v>7906</v>
      </c>
      <c r="C1458" s="105" t="s">
        <v>7909</v>
      </c>
      <c r="D1458" s="105" t="s">
        <v>7910</v>
      </c>
      <c r="E1458" s="346">
        <v>400</v>
      </c>
      <c r="F1458" s="405">
        <v>500</v>
      </c>
      <c r="G1458" s="406" t="s">
        <v>7867</v>
      </c>
      <c r="H1458" s="314">
        <v>9248</v>
      </c>
      <c r="I1458" s="302">
        <f t="shared" si="21"/>
        <v>100</v>
      </c>
    </row>
    <row r="1459" spans="1:9" ht="40.5" customHeight="1">
      <c r="A1459" s="403">
        <v>71</v>
      </c>
      <c r="B1459" s="105" t="s">
        <v>7911</v>
      </c>
      <c r="C1459" s="105" t="s">
        <v>7912</v>
      </c>
      <c r="D1459" s="105" t="s">
        <v>7913</v>
      </c>
      <c r="E1459" s="346">
        <v>350</v>
      </c>
      <c r="F1459" s="405">
        <v>400</v>
      </c>
      <c r="G1459" s="406" t="s">
        <v>7867</v>
      </c>
      <c r="H1459" s="314">
        <v>9249</v>
      </c>
      <c r="I1459" s="302">
        <f t="shared" si="21"/>
        <v>50</v>
      </c>
    </row>
    <row r="1460" spans="1:9" ht="40.5" customHeight="1">
      <c r="A1460" s="403">
        <v>72</v>
      </c>
      <c r="B1460" s="404" t="s">
        <v>7914</v>
      </c>
      <c r="C1460" s="404" t="s">
        <v>7526</v>
      </c>
      <c r="D1460" s="404" t="s">
        <v>7915</v>
      </c>
      <c r="E1460" s="310">
        <v>500</v>
      </c>
      <c r="F1460" s="405">
        <v>600</v>
      </c>
      <c r="G1460" s="406" t="s">
        <v>7860</v>
      </c>
      <c r="H1460" s="403">
        <v>9187</v>
      </c>
      <c r="I1460" s="302">
        <f t="shared" si="21"/>
        <v>100</v>
      </c>
    </row>
    <row r="1461" spans="1:9" ht="40.5" customHeight="1">
      <c r="A1461" s="403">
        <v>73</v>
      </c>
      <c r="B1461" s="404" t="s">
        <v>7916</v>
      </c>
      <c r="C1461" s="404" t="s">
        <v>7917</v>
      </c>
      <c r="D1461" s="404" t="s">
        <v>7883</v>
      </c>
      <c r="E1461" s="310">
        <v>500</v>
      </c>
      <c r="F1461" s="405">
        <v>600</v>
      </c>
      <c r="G1461" s="406" t="s">
        <v>7860</v>
      </c>
      <c r="H1461" s="403">
        <v>9188</v>
      </c>
      <c r="I1461" s="302">
        <f t="shared" si="21"/>
        <v>100</v>
      </c>
    </row>
    <row r="1462" spans="1:9" ht="40.5" customHeight="1">
      <c r="A1462" s="403">
        <v>74</v>
      </c>
      <c r="B1462" s="404" t="s">
        <v>7918</v>
      </c>
      <c r="C1462" s="404" t="s">
        <v>7526</v>
      </c>
      <c r="D1462" s="409" t="s">
        <v>7919</v>
      </c>
      <c r="E1462" s="310">
        <v>500</v>
      </c>
      <c r="F1462" s="405">
        <v>600</v>
      </c>
      <c r="G1462" s="406" t="s">
        <v>7860</v>
      </c>
      <c r="H1462" s="403">
        <v>9189</v>
      </c>
      <c r="I1462" s="302">
        <f t="shared" si="21"/>
        <v>100</v>
      </c>
    </row>
    <row r="1463" spans="1:9" ht="40.5" customHeight="1">
      <c r="A1463" s="403">
        <v>75</v>
      </c>
      <c r="B1463" s="404" t="s">
        <v>7217</v>
      </c>
      <c r="C1463" s="404" t="s">
        <v>7920</v>
      </c>
      <c r="D1463" s="404" t="s">
        <v>7921</v>
      </c>
      <c r="E1463" s="310">
        <v>500</v>
      </c>
      <c r="F1463" s="405">
        <v>600</v>
      </c>
      <c r="G1463" s="406" t="s">
        <v>7860</v>
      </c>
      <c r="H1463" s="403">
        <v>9190</v>
      </c>
      <c r="I1463" s="302">
        <f t="shared" si="21"/>
        <v>100</v>
      </c>
    </row>
    <row r="1464" spans="1:9" ht="40.5" customHeight="1">
      <c r="A1464" s="403">
        <v>76</v>
      </c>
      <c r="B1464" s="404" t="s">
        <v>7922</v>
      </c>
      <c r="C1464" s="404" t="s">
        <v>7217</v>
      </c>
      <c r="D1464" s="404" t="s">
        <v>7923</v>
      </c>
      <c r="E1464" s="310">
        <v>500</v>
      </c>
      <c r="F1464" s="405">
        <v>600</v>
      </c>
      <c r="G1464" s="406" t="s">
        <v>7860</v>
      </c>
      <c r="H1464" s="403">
        <v>9191</v>
      </c>
      <c r="I1464" s="302">
        <f t="shared" si="21"/>
        <v>100</v>
      </c>
    </row>
    <row r="1465" spans="1:9" ht="40.5" customHeight="1">
      <c r="A1465" s="403">
        <v>77</v>
      </c>
      <c r="B1465" s="404" t="s">
        <v>7924</v>
      </c>
      <c r="C1465" s="404" t="s">
        <v>2409</v>
      </c>
      <c r="D1465" s="404" t="s">
        <v>7920</v>
      </c>
      <c r="E1465" s="310">
        <v>500</v>
      </c>
      <c r="F1465" s="405">
        <v>600</v>
      </c>
      <c r="G1465" s="406" t="s">
        <v>7860</v>
      </c>
      <c r="H1465" s="403">
        <v>9192</v>
      </c>
      <c r="I1465" s="302">
        <f t="shared" si="21"/>
        <v>100</v>
      </c>
    </row>
    <row r="1466" spans="1:9" ht="40.5" customHeight="1">
      <c r="A1466" s="403">
        <v>78</v>
      </c>
      <c r="B1466" s="404" t="s">
        <v>7925</v>
      </c>
      <c r="C1466" s="404" t="s">
        <v>7926</v>
      </c>
      <c r="D1466" s="409" t="s">
        <v>7927</v>
      </c>
      <c r="E1466" s="310">
        <v>500</v>
      </c>
      <c r="F1466" s="405">
        <v>600</v>
      </c>
      <c r="G1466" s="406" t="s">
        <v>7860</v>
      </c>
      <c r="H1466" s="403">
        <v>9193</v>
      </c>
      <c r="I1466" s="302">
        <f t="shared" si="21"/>
        <v>100</v>
      </c>
    </row>
    <row r="1467" spans="1:9" ht="40.5" customHeight="1">
      <c r="A1467" s="403">
        <v>79</v>
      </c>
      <c r="B1467" s="308" t="s">
        <v>7928</v>
      </c>
      <c r="C1467" s="104" t="s">
        <v>7929</v>
      </c>
      <c r="D1467" s="409" t="s">
        <v>7930</v>
      </c>
      <c r="E1467" s="356">
        <v>500</v>
      </c>
      <c r="F1467" s="405">
        <v>600</v>
      </c>
      <c r="G1467" s="406" t="s">
        <v>7860</v>
      </c>
      <c r="H1467" s="314">
        <v>9219</v>
      </c>
      <c r="I1467" s="302">
        <f t="shared" si="21"/>
        <v>100</v>
      </c>
    </row>
    <row r="1468" spans="1:9" ht="40.5" customHeight="1">
      <c r="A1468" s="403">
        <v>80</v>
      </c>
      <c r="B1468" s="308" t="s">
        <v>7931</v>
      </c>
      <c r="C1468" s="104" t="s">
        <v>2409</v>
      </c>
      <c r="D1468" s="409" t="s">
        <v>7932</v>
      </c>
      <c r="E1468" s="356">
        <v>500</v>
      </c>
      <c r="F1468" s="405">
        <v>600</v>
      </c>
      <c r="G1468" s="406" t="s">
        <v>7860</v>
      </c>
      <c r="H1468" s="314">
        <v>9220</v>
      </c>
      <c r="I1468" s="302">
        <f t="shared" si="21"/>
        <v>100</v>
      </c>
    </row>
    <row r="1469" spans="1:9" ht="40.5" customHeight="1">
      <c r="A1469" s="403">
        <v>81</v>
      </c>
      <c r="B1469" s="308" t="s">
        <v>7933</v>
      </c>
      <c r="C1469" s="104" t="s">
        <v>7934</v>
      </c>
      <c r="D1469" s="409"/>
      <c r="E1469" s="356">
        <v>500</v>
      </c>
      <c r="F1469" s="405">
        <v>600</v>
      </c>
      <c r="G1469" s="406" t="s">
        <v>7860</v>
      </c>
      <c r="H1469" s="314">
        <v>9221</v>
      </c>
      <c r="I1469" s="302">
        <f t="shared" si="21"/>
        <v>100</v>
      </c>
    </row>
    <row r="1470" spans="1:9" ht="40.5" customHeight="1">
      <c r="A1470" s="403">
        <v>82</v>
      </c>
      <c r="B1470" s="308" t="s">
        <v>7935</v>
      </c>
      <c r="C1470" s="104" t="s">
        <v>4765</v>
      </c>
      <c r="D1470" s="409" t="s">
        <v>7936</v>
      </c>
      <c r="E1470" s="356">
        <v>500</v>
      </c>
      <c r="F1470" s="405">
        <v>600</v>
      </c>
      <c r="G1470" s="406" t="s">
        <v>7860</v>
      </c>
      <c r="H1470" s="314">
        <v>9222</v>
      </c>
      <c r="I1470" s="302">
        <f t="shared" si="21"/>
        <v>100</v>
      </c>
    </row>
    <row r="1471" spans="1:9" ht="40.5" customHeight="1">
      <c r="A1471" s="403">
        <v>83</v>
      </c>
      <c r="B1471" s="308" t="s">
        <v>7937</v>
      </c>
      <c r="C1471" s="104" t="s">
        <v>7926</v>
      </c>
      <c r="D1471" s="409" t="s">
        <v>7938</v>
      </c>
      <c r="E1471" s="356">
        <v>500</v>
      </c>
      <c r="F1471" s="405">
        <v>600</v>
      </c>
      <c r="G1471" s="406" t="s">
        <v>7860</v>
      </c>
      <c r="H1471" s="314">
        <v>9223</v>
      </c>
      <c r="I1471" s="302">
        <f t="shared" si="21"/>
        <v>100</v>
      </c>
    </row>
    <row r="1472" spans="1:9" ht="40.5" customHeight="1">
      <c r="A1472" s="403">
        <v>84</v>
      </c>
      <c r="B1472" s="308" t="s">
        <v>7939</v>
      </c>
      <c r="C1472" s="104" t="s">
        <v>7940</v>
      </c>
      <c r="D1472" s="409" t="s">
        <v>7941</v>
      </c>
      <c r="E1472" s="356">
        <v>500</v>
      </c>
      <c r="F1472" s="405">
        <v>600</v>
      </c>
      <c r="G1472" s="406" t="s">
        <v>7860</v>
      </c>
      <c r="H1472" s="314">
        <v>9224</v>
      </c>
      <c r="I1472" s="302">
        <f t="shared" si="21"/>
        <v>100</v>
      </c>
    </row>
    <row r="1473" spans="1:9" ht="40.5" customHeight="1">
      <c r="A1473" s="403">
        <v>85</v>
      </c>
      <c r="B1473" s="308" t="s">
        <v>7942</v>
      </c>
      <c r="C1473" s="104" t="s">
        <v>7666</v>
      </c>
      <c r="D1473" s="409" t="s">
        <v>7943</v>
      </c>
      <c r="E1473" s="356">
        <v>500</v>
      </c>
      <c r="F1473" s="405">
        <v>600</v>
      </c>
      <c r="G1473" s="406" t="s">
        <v>7860</v>
      </c>
      <c r="H1473" s="314">
        <v>9225</v>
      </c>
      <c r="I1473" s="302">
        <f t="shared" si="21"/>
        <v>100</v>
      </c>
    </row>
    <row r="1474" spans="1:9" ht="40.5" customHeight="1">
      <c r="A1474" s="403">
        <v>86</v>
      </c>
      <c r="B1474" s="105" t="s">
        <v>7944</v>
      </c>
      <c r="C1474" s="105" t="s">
        <v>7945</v>
      </c>
      <c r="D1474" s="105" t="s">
        <v>7946</v>
      </c>
      <c r="E1474" s="356">
        <v>400</v>
      </c>
      <c r="F1474" s="405">
        <v>500</v>
      </c>
      <c r="G1474" s="406" t="s">
        <v>7860</v>
      </c>
      <c r="H1474" s="314">
        <v>9253</v>
      </c>
      <c r="I1474" s="302">
        <f t="shared" si="21"/>
        <v>100</v>
      </c>
    </row>
    <row r="1475" spans="1:9" ht="40.5" customHeight="1">
      <c r="A1475" s="403">
        <v>87</v>
      </c>
      <c r="B1475" s="105" t="s">
        <v>7947</v>
      </c>
      <c r="C1475" s="105" t="s">
        <v>7948</v>
      </c>
      <c r="D1475" s="105" t="s">
        <v>7949</v>
      </c>
      <c r="E1475" s="369"/>
      <c r="F1475" s="405">
        <v>500</v>
      </c>
      <c r="G1475" s="325" t="s">
        <v>471</v>
      </c>
      <c r="H1475" s="105">
        <v>1</v>
      </c>
      <c r="I1475" s="302">
        <f t="shared" ref="I1475:I1512" si="22">F1475-E1475</f>
        <v>500</v>
      </c>
    </row>
    <row r="1476" spans="1:9" ht="40.5" customHeight="1">
      <c r="A1476" s="403">
        <v>88</v>
      </c>
      <c r="B1476" s="105" t="s">
        <v>7950</v>
      </c>
      <c r="C1476" s="105" t="s">
        <v>7951</v>
      </c>
      <c r="D1476" s="105" t="s">
        <v>7952</v>
      </c>
      <c r="E1476" s="376"/>
      <c r="F1476" s="405">
        <v>500</v>
      </c>
      <c r="G1476" s="325" t="s">
        <v>471</v>
      </c>
      <c r="H1476" s="105">
        <v>2</v>
      </c>
      <c r="I1476" s="302">
        <f t="shared" si="22"/>
        <v>500</v>
      </c>
    </row>
    <row r="1477" spans="1:9" ht="40.5" customHeight="1">
      <c r="A1477" s="403">
        <v>89</v>
      </c>
      <c r="B1477" s="105" t="s">
        <v>7953</v>
      </c>
      <c r="C1477" s="105" t="s">
        <v>7954</v>
      </c>
      <c r="D1477" s="105" t="s">
        <v>2800</v>
      </c>
      <c r="E1477" s="376"/>
      <c r="F1477" s="405">
        <v>500</v>
      </c>
      <c r="G1477" s="325" t="s">
        <v>471</v>
      </c>
      <c r="H1477" s="105">
        <v>3</v>
      </c>
      <c r="I1477" s="302">
        <f t="shared" si="22"/>
        <v>500</v>
      </c>
    </row>
    <row r="1478" spans="1:9" ht="40.5" customHeight="1">
      <c r="A1478" s="403">
        <v>90</v>
      </c>
      <c r="B1478" s="404" t="s">
        <v>7955</v>
      </c>
      <c r="C1478" s="336"/>
      <c r="D1478" s="336"/>
      <c r="E1478" s="310">
        <v>280</v>
      </c>
      <c r="F1478" s="405">
        <v>350</v>
      </c>
      <c r="G1478" s="411" t="s">
        <v>7956</v>
      </c>
      <c r="H1478" s="403">
        <v>9197</v>
      </c>
      <c r="I1478" s="302">
        <f t="shared" si="22"/>
        <v>70</v>
      </c>
    </row>
    <row r="1479" spans="1:9" ht="37.5" customHeight="1">
      <c r="A1479" s="407"/>
      <c r="B1479" s="415" t="s">
        <v>7957</v>
      </c>
      <c r="C1479" s="404"/>
      <c r="D1479" s="404"/>
      <c r="E1479" s="310"/>
      <c r="F1479" s="310"/>
      <c r="G1479" s="408"/>
      <c r="H1479" s="407"/>
      <c r="I1479" s="302">
        <f t="shared" si="22"/>
        <v>0</v>
      </c>
    </row>
    <row r="1480" spans="1:9" ht="49.5" customHeight="1">
      <c r="A1480" s="403">
        <v>1</v>
      </c>
      <c r="B1480" s="404" t="s">
        <v>2409</v>
      </c>
      <c r="C1480" s="404" t="s">
        <v>7958</v>
      </c>
      <c r="D1480" s="404" t="s">
        <v>7959</v>
      </c>
      <c r="E1480" s="310">
        <v>1200</v>
      </c>
      <c r="F1480" s="405">
        <v>1200</v>
      </c>
      <c r="G1480" s="406" t="s">
        <v>7960</v>
      </c>
      <c r="H1480" s="407" t="s">
        <v>7961</v>
      </c>
      <c r="I1480" s="302">
        <f t="shared" si="22"/>
        <v>0</v>
      </c>
    </row>
    <row r="1481" spans="1:9" ht="49.5" customHeight="1">
      <c r="A1481" s="403">
        <v>2</v>
      </c>
      <c r="B1481" s="404" t="s">
        <v>2409</v>
      </c>
      <c r="C1481" s="404" t="s">
        <v>7959</v>
      </c>
      <c r="D1481" s="404" t="s">
        <v>7962</v>
      </c>
      <c r="E1481" s="310">
        <v>1200</v>
      </c>
      <c r="F1481" s="405">
        <v>1200</v>
      </c>
      <c r="G1481" s="406" t="s">
        <v>7960</v>
      </c>
      <c r="H1481" s="407" t="s">
        <v>7963</v>
      </c>
      <c r="I1481" s="302">
        <f t="shared" si="22"/>
        <v>0</v>
      </c>
    </row>
    <row r="1482" spans="1:9" ht="34.5" customHeight="1">
      <c r="A1482" s="403">
        <v>3</v>
      </c>
      <c r="B1482" s="404" t="s">
        <v>2409</v>
      </c>
      <c r="C1482" s="404" t="s">
        <v>7962</v>
      </c>
      <c r="D1482" s="404" t="s">
        <v>7964</v>
      </c>
      <c r="E1482" s="310">
        <v>1000</v>
      </c>
      <c r="F1482" s="405">
        <v>1000</v>
      </c>
      <c r="G1482" s="406" t="s">
        <v>7960</v>
      </c>
      <c r="H1482" s="407" t="s">
        <v>7965</v>
      </c>
      <c r="I1482" s="302">
        <f t="shared" si="22"/>
        <v>0</v>
      </c>
    </row>
    <row r="1483" spans="1:9" ht="34.5" customHeight="1">
      <c r="A1483" s="403">
        <v>4</v>
      </c>
      <c r="B1483" s="404" t="s">
        <v>2409</v>
      </c>
      <c r="C1483" s="404" t="s">
        <v>7964</v>
      </c>
      <c r="D1483" s="404" t="s">
        <v>7966</v>
      </c>
      <c r="E1483" s="310">
        <v>1000</v>
      </c>
      <c r="F1483" s="405">
        <v>1000</v>
      </c>
      <c r="G1483" s="406" t="s">
        <v>7960</v>
      </c>
      <c r="H1483" s="407" t="s">
        <v>7967</v>
      </c>
      <c r="I1483" s="302">
        <f t="shared" si="22"/>
        <v>0</v>
      </c>
    </row>
    <row r="1484" spans="1:9" ht="34.5" customHeight="1">
      <c r="A1484" s="403">
        <v>5</v>
      </c>
      <c r="B1484" s="404" t="s">
        <v>2409</v>
      </c>
      <c r="C1484" s="404" t="s">
        <v>7966</v>
      </c>
      <c r="D1484" s="404" t="s">
        <v>7647</v>
      </c>
      <c r="E1484" s="310">
        <v>1200</v>
      </c>
      <c r="F1484" s="405">
        <v>1200</v>
      </c>
      <c r="G1484" s="406" t="s">
        <v>7960</v>
      </c>
      <c r="H1484" s="407" t="s">
        <v>7968</v>
      </c>
      <c r="I1484" s="302">
        <f t="shared" si="22"/>
        <v>0</v>
      </c>
    </row>
    <row r="1485" spans="1:9" ht="34.5" customHeight="1">
      <c r="A1485" s="403">
        <v>6</v>
      </c>
      <c r="B1485" s="404" t="s">
        <v>4391</v>
      </c>
      <c r="C1485" s="404" t="s">
        <v>7631</v>
      </c>
      <c r="D1485" s="404" t="s">
        <v>7969</v>
      </c>
      <c r="E1485" s="310">
        <v>800</v>
      </c>
      <c r="F1485" s="405">
        <v>1000</v>
      </c>
      <c r="G1485" s="406" t="s">
        <v>7970</v>
      </c>
      <c r="H1485" s="407" t="s">
        <v>7971</v>
      </c>
      <c r="I1485" s="302">
        <f t="shared" si="22"/>
        <v>200</v>
      </c>
    </row>
    <row r="1486" spans="1:9" ht="34.5" customHeight="1">
      <c r="A1486" s="403">
        <v>7</v>
      </c>
      <c r="B1486" s="404" t="s">
        <v>4391</v>
      </c>
      <c r="C1486" s="404" t="s">
        <v>7969</v>
      </c>
      <c r="D1486" s="404" t="s">
        <v>7972</v>
      </c>
      <c r="E1486" s="310">
        <v>800</v>
      </c>
      <c r="F1486" s="405">
        <v>900</v>
      </c>
      <c r="G1486" s="406" t="s">
        <v>7970</v>
      </c>
      <c r="H1486" s="407" t="s">
        <v>7973</v>
      </c>
      <c r="I1486" s="302">
        <f t="shared" si="22"/>
        <v>100</v>
      </c>
    </row>
    <row r="1487" spans="1:9" ht="34.5" customHeight="1">
      <c r="A1487" s="403">
        <v>8</v>
      </c>
      <c r="B1487" s="404" t="s">
        <v>4391</v>
      </c>
      <c r="C1487" s="404" t="s">
        <v>7972</v>
      </c>
      <c r="D1487" s="404" t="s">
        <v>7974</v>
      </c>
      <c r="E1487" s="310">
        <v>1000</v>
      </c>
      <c r="F1487" s="405">
        <v>1200</v>
      </c>
      <c r="G1487" s="406" t="s">
        <v>7970</v>
      </c>
      <c r="H1487" s="407" t="s">
        <v>7975</v>
      </c>
      <c r="I1487" s="302">
        <f t="shared" si="22"/>
        <v>200</v>
      </c>
    </row>
    <row r="1488" spans="1:9" ht="34.5" customHeight="1">
      <c r="A1488" s="403">
        <v>9</v>
      </c>
      <c r="B1488" s="404" t="s">
        <v>4391</v>
      </c>
      <c r="C1488" s="404" t="s">
        <v>7974</v>
      </c>
      <c r="D1488" s="404" t="s">
        <v>7412</v>
      </c>
      <c r="E1488" s="310">
        <v>800</v>
      </c>
      <c r="F1488" s="405">
        <v>900</v>
      </c>
      <c r="G1488" s="406" t="s">
        <v>7970</v>
      </c>
      <c r="H1488" s="407" t="s">
        <v>7976</v>
      </c>
      <c r="I1488" s="302">
        <f t="shared" si="22"/>
        <v>100</v>
      </c>
    </row>
    <row r="1489" spans="1:9" ht="34.5" customHeight="1">
      <c r="A1489" s="403">
        <v>10</v>
      </c>
      <c r="B1489" s="104" t="s">
        <v>6915</v>
      </c>
      <c r="C1489" s="404" t="s">
        <v>2409</v>
      </c>
      <c r="D1489" s="404" t="s">
        <v>7977</v>
      </c>
      <c r="E1489" s="310">
        <v>500</v>
      </c>
      <c r="F1489" s="405">
        <v>600</v>
      </c>
      <c r="G1489" s="406" t="s">
        <v>7960</v>
      </c>
      <c r="H1489" s="407" t="s">
        <v>7978</v>
      </c>
      <c r="I1489" s="302">
        <f t="shared" si="22"/>
        <v>100</v>
      </c>
    </row>
    <row r="1490" spans="1:9" ht="34.5" customHeight="1">
      <c r="A1490" s="403">
        <v>11</v>
      </c>
      <c r="B1490" s="104" t="s">
        <v>6915</v>
      </c>
      <c r="C1490" s="404" t="s">
        <v>7977</v>
      </c>
      <c r="D1490" s="404" t="s">
        <v>7979</v>
      </c>
      <c r="E1490" s="310">
        <v>400</v>
      </c>
      <c r="F1490" s="405">
        <v>500</v>
      </c>
      <c r="G1490" s="406" t="s">
        <v>7960</v>
      </c>
      <c r="H1490" s="407" t="s">
        <v>7980</v>
      </c>
      <c r="I1490" s="302">
        <f t="shared" si="22"/>
        <v>100</v>
      </c>
    </row>
    <row r="1491" spans="1:9" ht="34.5" customHeight="1">
      <c r="A1491" s="403">
        <v>12</v>
      </c>
      <c r="B1491" s="409" t="s">
        <v>4395</v>
      </c>
      <c r="C1491" s="404" t="s">
        <v>7981</v>
      </c>
      <c r="D1491" s="404" t="s">
        <v>7982</v>
      </c>
      <c r="E1491" s="310">
        <v>800</v>
      </c>
      <c r="F1491" s="405">
        <v>800</v>
      </c>
      <c r="G1491" s="408" t="s">
        <v>7983</v>
      </c>
      <c r="H1491" s="407" t="s">
        <v>7984</v>
      </c>
      <c r="I1491" s="302">
        <f t="shared" si="22"/>
        <v>0</v>
      </c>
    </row>
    <row r="1492" spans="1:9" ht="34.5" customHeight="1">
      <c r="A1492" s="403">
        <v>13</v>
      </c>
      <c r="B1492" s="409" t="s">
        <v>7985</v>
      </c>
      <c r="C1492" s="104" t="s">
        <v>7679</v>
      </c>
      <c r="D1492" s="104" t="s">
        <v>6462</v>
      </c>
      <c r="E1492" s="310">
        <v>800</v>
      </c>
      <c r="F1492" s="405">
        <v>800</v>
      </c>
      <c r="G1492" s="299" t="s">
        <v>7986</v>
      </c>
      <c r="H1492" s="314">
        <v>9212</v>
      </c>
      <c r="I1492" s="302">
        <f t="shared" si="22"/>
        <v>0</v>
      </c>
    </row>
    <row r="1493" spans="1:9" ht="34.5" customHeight="1">
      <c r="A1493" s="403">
        <v>14</v>
      </c>
      <c r="B1493" s="336" t="s">
        <v>7146</v>
      </c>
      <c r="C1493" s="404" t="s">
        <v>7987</v>
      </c>
      <c r="D1493" s="404" t="s">
        <v>7988</v>
      </c>
      <c r="E1493" s="310">
        <v>300</v>
      </c>
      <c r="F1493" s="405">
        <v>400</v>
      </c>
      <c r="G1493" s="408" t="s">
        <v>7983</v>
      </c>
      <c r="H1493" s="407" t="s">
        <v>7989</v>
      </c>
      <c r="I1493" s="302">
        <f t="shared" si="22"/>
        <v>100</v>
      </c>
    </row>
    <row r="1494" spans="1:9" ht="34.5" customHeight="1">
      <c r="A1494" s="403">
        <v>15</v>
      </c>
      <c r="B1494" s="336" t="s">
        <v>7146</v>
      </c>
      <c r="C1494" s="404" t="s">
        <v>7990</v>
      </c>
      <c r="D1494" s="404" t="s">
        <v>7991</v>
      </c>
      <c r="E1494" s="310">
        <v>400</v>
      </c>
      <c r="F1494" s="405">
        <v>500</v>
      </c>
      <c r="G1494" s="408" t="s">
        <v>7983</v>
      </c>
      <c r="H1494" s="407" t="s">
        <v>7992</v>
      </c>
      <c r="I1494" s="302">
        <f t="shared" si="22"/>
        <v>100</v>
      </c>
    </row>
    <row r="1495" spans="1:9" ht="34.5" customHeight="1">
      <c r="A1495" s="403">
        <v>16</v>
      </c>
      <c r="B1495" s="336" t="s">
        <v>7146</v>
      </c>
      <c r="C1495" s="404" t="s">
        <v>7991</v>
      </c>
      <c r="D1495" s="404" t="s">
        <v>7993</v>
      </c>
      <c r="E1495" s="310">
        <v>300</v>
      </c>
      <c r="F1495" s="405">
        <v>400</v>
      </c>
      <c r="G1495" s="408" t="s">
        <v>7983</v>
      </c>
      <c r="H1495" s="407" t="s">
        <v>7994</v>
      </c>
      <c r="I1495" s="302">
        <f t="shared" si="22"/>
        <v>100</v>
      </c>
    </row>
    <row r="1496" spans="1:9" ht="34.5" customHeight="1">
      <c r="A1496" s="403">
        <v>17</v>
      </c>
      <c r="B1496" s="336" t="s">
        <v>7146</v>
      </c>
      <c r="C1496" s="404" t="s">
        <v>7993</v>
      </c>
      <c r="D1496" s="404" t="s">
        <v>7995</v>
      </c>
      <c r="E1496" s="310">
        <v>300</v>
      </c>
      <c r="F1496" s="405">
        <v>400</v>
      </c>
      <c r="G1496" s="408" t="s">
        <v>7983</v>
      </c>
      <c r="H1496" s="407" t="s">
        <v>7996</v>
      </c>
      <c r="I1496" s="302">
        <f t="shared" si="22"/>
        <v>100</v>
      </c>
    </row>
    <row r="1497" spans="1:9" ht="34.5" customHeight="1">
      <c r="A1497" s="403">
        <v>18</v>
      </c>
      <c r="B1497" s="404" t="s">
        <v>7997</v>
      </c>
      <c r="C1497" s="336"/>
      <c r="D1497" s="336"/>
      <c r="E1497" s="310">
        <v>1100</v>
      </c>
      <c r="F1497" s="405">
        <v>1100</v>
      </c>
      <c r="G1497" s="408" t="s">
        <v>7983</v>
      </c>
      <c r="H1497" s="403">
        <v>9129</v>
      </c>
      <c r="I1497" s="302">
        <f t="shared" si="22"/>
        <v>0</v>
      </c>
    </row>
    <row r="1498" spans="1:9" ht="34.5" customHeight="1">
      <c r="A1498" s="403">
        <v>19</v>
      </c>
      <c r="B1498" s="404" t="s">
        <v>7998</v>
      </c>
      <c r="C1498" s="336"/>
      <c r="D1498" s="336"/>
      <c r="E1498" s="310">
        <v>450</v>
      </c>
      <c r="F1498" s="405">
        <v>450</v>
      </c>
      <c r="G1498" s="408" t="s">
        <v>7983</v>
      </c>
      <c r="H1498" s="403">
        <v>9130</v>
      </c>
      <c r="I1498" s="302">
        <f t="shared" si="22"/>
        <v>0</v>
      </c>
    </row>
    <row r="1499" spans="1:9" ht="34.5" customHeight="1">
      <c r="A1499" s="403">
        <v>20</v>
      </c>
      <c r="B1499" s="404" t="s">
        <v>7999</v>
      </c>
      <c r="C1499" s="336" t="s">
        <v>4391</v>
      </c>
      <c r="D1499" s="336" t="s">
        <v>4395</v>
      </c>
      <c r="E1499" s="310">
        <v>300</v>
      </c>
      <c r="F1499" s="405">
        <v>400</v>
      </c>
      <c r="G1499" s="408" t="s">
        <v>7983</v>
      </c>
      <c r="H1499" s="403">
        <v>9131</v>
      </c>
      <c r="I1499" s="302">
        <f t="shared" si="22"/>
        <v>100</v>
      </c>
    </row>
    <row r="1500" spans="1:9" ht="34.5" customHeight="1">
      <c r="A1500" s="403">
        <v>21</v>
      </c>
      <c r="B1500" s="404" t="s">
        <v>8000</v>
      </c>
      <c r="C1500" s="336" t="s">
        <v>8001</v>
      </c>
      <c r="D1500" s="336" t="s">
        <v>8002</v>
      </c>
      <c r="E1500" s="310">
        <v>300</v>
      </c>
      <c r="F1500" s="405">
        <v>400</v>
      </c>
      <c r="G1500" s="408" t="s">
        <v>7983</v>
      </c>
      <c r="H1500" s="403">
        <v>9132</v>
      </c>
      <c r="I1500" s="302">
        <f t="shared" si="22"/>
        <v>100</v>
      </c>
    </row>
    <row r="1501" spans="1:9" ht="34.5" customHeight="1">
      <c r="A1501" s="403">
        <v>22</v>
      </c>
      <c r="B1501" s="404" t="s">
        <v>8003</v>
      </c>
      <c r="C1501" s="410"/>
      <c r="D1501" s="336"/>
      <c r="E1501" s="310">
        <v>1000</v>
      </c>
      <c r="F1501" s="405">
        <v>1000</v>
      </c>
      <c r="G1501" s="406" t="s">
        <v>7960</v>
      </c>
      <c r="H1501" s="403">
        <v>9178</v>
      </c>
      <c r="I1501" s="302">
        <f t="shared" si="22"/>
        <v>0</v>
      </c>
    </row>
    <row r="1502" spans="1:9" ht="34.5" customHeight="1">
      <c r="A1502" s="403">
        <v>23</v>
      </c>
      <c r="B1502" s="404" t="s">
        <v>8004</v>
      </c>
      <c r="C1502" s="410"/>
      <c r="D1502" s="336"/>
      <c r="E1502" s="310">
        <v>1200</v>
      </c>
      <c r="F1502" s="405">
        <v>1200</v>
      </c>
      <c r="G1502" s="406" t="s">
        <v>7960</v>
      </c>
      <c r="H1502" s="403">
        <v>9179</v>
      </c>
      <c r="I1502" s="302">
        <f t="shared" si="22"/>
        <v>0</v>
      </c>
    </row>
    <row r="1503" spans="1:9" ht="34.5" customHeight="1">
      <c r="A1503" s="403">
        <v>24</v>
      </c>
      <c r="B1503" s="336" t="s">
        <v>8005</v>
      </c>
      <c r="C1503" s="404" t="s">
        <v>2409</v>
      </c>
      <c r="D1503" s="404" t="s">
        <v>8006</v>
      </c>
      <c r="E1503" s="310">
        <v>400</v>
      </c>
      <c r="F1503" s="405">
        <v>400</v>
      </c>
      <c r="G1503" s="406" t="s">
        <v>7960</v>
      </c>
      <c r="H1503" s="403">
        <v>9180</v>
      </c>
      <c r="I1503" s="302">
        <f t="shared" si="22"/>
        <v>0</v>
      </c>
    </row>
    <row r="1504" spans="1:9" ht="34.5" customHeight="1">
      <c r="A1504" s="403">
        <v>25</v>
      </c>
      <c r="B1504" s="336" t="s">
        <v>8007</v>
      </c>
      <c r="C1504" s="404" t="s">
        <v>8008</v>
      </c>
      <c r="D1504" s="404" t="s">
        <v>8009</v>
      </c>
      <c r="E1504" s="310">
        <v>400</v>
      </c>
      <c r="F1504" s="405">
        <v>400</v>
      </c>
      <c r="G1504" s="406" t="s">
        <v>7960</v>
      </c>
      <c r="H1504" s="403">
        <v>9181</v>
      </c>
      <c r="I1504" s="302">
        <f t="shared" si="22"/>
        <v>0</v>
      </c>
    </row>
    <row r="1505" spans="1:9" ht="34.5" customHeight="1">
      <c r="A1505" s="403">
        <v>26</v>
      </c>
      <c r="B1505" s="336" t="s">
        <v>8010</v>
      </c>
      <c r="C1505" s="404" t="s">
        <v>2409</v>
      </c>
      <c r="D1505" s="404" t="s">
        <v>8011</v>
      </c>
      <c r="E1505" s="310">
        <v>400</v>
      </c>
      <c r="F1505" s="405">
        <v>400</v>
      </c>
      <c r="G1505" s="406" t="s">
        <v>7960</v>
      </c>
      <c r="H1505" s="403">
        <v>9182</v>
      </c>
      <c r="I1505" s="302">
        <f t="shared" si="22"/>
        <v>0</v>
      </c>
    </row>
    <row r="1506" spans="1:9" ht="34.5" customHeight="1">
      <c r="A1506" s="403">
        <v>27</v>
      </c>
      <c r="B1506" s="336" t="s">
        <v>5961</v>
      </c>
      <c r="C1506" s="404" t="s">
        <v>8012</v>
      </c>
      <c r="D1506" s="404" t="s">
        <v>7686</v>
      </c>
      <c r="E1506" s="310">
        <v>300</v>
      </c>
      <c r="F1506" s="405">
        <v>400</v>
      </c>
      <c r="G1506" s="406" t="s">
        <v>7960</v>
      </c>
      <c r="H1506" s="403">
        <v>9183</v>
      </c>
      <c r="I1506" s="302">
        <f t="shared" si="22"/>
        <v>100</v>
      </c>
    </row>
    <row r="1507" spans="1:9" ht="34.5" customHeight="1">
      <c r="A1507" s="403">
        <v>28</v>
      </c>
      <c r="B1507" s="336" t="s">
        <v>8013</v>
      </c>
      <c r="C1507" s="404" t="s">
        <v>8014</v>
      </c>
      <c r="D1507" s="404" t="s">
        <v>8015</v>
      </c>
      <c r="E1507" s="310">
        <v>300</v>
      </c>
      <c r="F1507" s="405">
        <v>400</v>
      </c>
      <c r="G1507" s="406" t="s">
        <v>7960</v>
      </c>
      <c r="H1507" s="403">
        <v>9184</v>
      </c>
      <c r="I1507" s="302">
        <f t="shared" si="22"/>
        <v>100</v>
      </c>
    </row>
    <row r="1508" spans="1:9" ht="34.5" customHeight="1">
      <c r="A1508" s="403">
        <v>29</v>
      </c>
      <c r="B1508" s="336" t="s">
        <v>8016</v>
      </c>
      <c r="C1508" s="404" t="s">
        <v>8017</v>
      </c>
      <c r="D1508" s="404" t="s">
        <v>8018</v>
      </c>
      <c r="E1508" s="310">
        <v>300</v>
      </c>
      <c r="F1508" s="405">
        <v>400</v>
      </c>
      <c r="G1508" s="406" t="s">
        <v>7960</v>
      </c>
      <c r="H1508" s="403">
        <v>9185</v>
      </c>
      <c r="I1508" s="302">
        <f t="shared" si="22"/>
        <v>100</v>
      </c>
    </row>
    <row r="1509" spans="1:9" ht="34.5" customHeight="1">
      <c r="A1509" s="403">
        <v>30</v>
      </c>
      <c r="B1509" s="336" t="s">
        <v>8019</v>
      </c>
      <c r="C1509" s="409" t="s">
        <v>8020</v>
      </c>
      <c r="D1509" s="404" t="s">
        <v>8021</v>
      </c>
      <c r="E1509" s="310">
        <v>300</v>
      </c>
      <c r="F1509" s="405">
        <v>400</v>
      </c>
      <c r="G1509" s="406" t="s">
        <v>7960</v>
      </c>
      <c r="H1509" s="403">
        <v>9186</v>
      </c>
      <c r="I1509" s="302">
        <f t="shared" si="22"/>
        <v>100</v>
      </c>
    </row>
    <row r="1510" spans="1:9" ht="34.5" customHeight="1">
      <c r="A1510" s="403">
        <v>31</v>
      </c>
      <c r="B1510" s="308" t="s">
        <v>8022</v>
      </c>
      <c r="C1510" s="104" t="s">
        <v>8023</v>
      </c>
      <c r="D1510" s="409" t="s">
        <v>8024</v>
      </c>
      <c r="E1510" s="310">
        <v>500</v>
      </c>
      <c r="F1510" s="405">
        <v>500</v>
      </c>
      <c r="G1510" s="406" t="s">
        <v>7960</v>
      </c>
      <c r="H1510" s="314">
        <v>9218</v>
      </c>
      <c r="I1510" s="302">
        <f t="shared" si="22"/>
        <v>0</v>
      </c>
    </row>
    <row r="1511" spans="1:9" ht="34.5" customHeight="1">
      <c r="A1511" s="403">
        <v>32</v>
      </c>
      <c r="B1511" s="323" t="s">
        <v>8025</v>
      </c>
      <c r="C1511" s="105" t="s">
        <v>8026</v>
      </c>
      <c r="D1511" s="105" t="s">
        <v>8027</v>
      </c>
      <c r="E1511" s="396"/>
      <c r="F1511" s="365">
        <v>400</v>
      </c>
      <c r="G1511" s="325" t="s">
        <v>471</v>
      </c>
      <c r="H1511" s="316">
        <v>1</v>
      </c>
      <c r="I1511" s="302">
        <f t="shared" si="22"/>
        <v>400</v>
      </c>
    </row>
    <row r="1512" spans="1:9" ht="34.5" customHeight="1">
      <c r="A1512" s="403">
        <v>33</v>
      </c>
      <c r="B1512" s="404" t="s">
        <v>8028</v>
      </c>
      <c r="C1512" s="336"/>
      <c r="D1512" s="336"/>
      <c r="E1512" s="310">
        <v>280</v>
      </c>
      <c r="F1512" s="405">
        <v>350</v>
      </c>
      <c r="G1512" s="411" t="s">
        <v>8029</v>
      </c>
      <c r="H1512" s="403">
        <v>9197</v>
      </c>
      <c r="I1512" s="302">
        <f t="shared" si="22"/>
        <v>70</v>
      </c>
    </row>
  </sheetData>
  <mergeCells count="18">
    <mergeCell ref="H1183:H1184"/>
    <mergeCell ref="H1257:H1258"/>
    <mergeCell ref="I4:I5"/>
    <mergeCell ref="H393:H395"/>
    <mergeCell ref="H463:H465"/>
    <mergeCell ref="H661:H662"/>
    <mergeCell ref="H754:H755"/>
    <mergeCell ref="H855:H856"/>
    <mergeCell ref="A1:B1"/>
    <mergeCell ref="A2:G2"/>
    <mergeCell ref="E3:I3"/>
    <mergeCell ref="A4:A5"/>
    <mergeCell ref="B4:B5"/>
    <mergeCell ref="C4:D4"/>
    <mergeCell ref="E4:E5"/>
    <mergeCell ref="F4:F5"/>
    <mergeCell ref="G4:G5"/>
    <mergeCell ref="H4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ĐO-ĐT-VL</vt:lpstr>
      <vt:lpstr>ĐO-NT-VL</vt:lpstr>
      <vt:lpstr>ĐO-ĐT-BT</vt:lpstr>
      <vt:lpstr>ĐO-NT-BT</vt:lpstr>
      <vt:lpstr>ĐO-ĐT-TV</vt:lpstr>
      <vt:lpstr>ĐO-NT-TV</vt:lpstr>
      <vt:lpstr>'ĐO-ĐT-VL'!Print_Area</vt:lpstr>
      <vt:lpstr>'ĐO-ĐT-VL'!Print_Titles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TNMT-PC</dc:creator>
  <cp:lastModifiedBy>Rin Thanh PTSP TVNĐ</cp:lastModifiedBy>
  <dcterms:created xsi:type="dcterms:W3CDTF">2025-11-20T03:42:55Z</dcterms:created>
  <dcterms:modified xsi:type="dcterms:W3CDTF">2025-11-24T03:57:57Z</dcterms:modified>
</cp:coreProperties>
</file>